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2" sheetId="2" r:id="rId1"/>
  </sheets>
  <externalReferences>
    <externalReference r:id="rId2"/>
  </externalReferences>
  <calcPr calcId="124519"/>
</workbook>
</file>

<file path=xl/calcChain.xml><?xml version="1.0" encoding="utf-8"?>
<calcChain xmlns="http://schemas.openxmlformats.org/spreadsheetml/2006/main">
  <c r="KD7" i="2"/>
  <c r="KC7"/>
  <c r="KB7"/>
  <c r="KA7"/>
  <c r="JZ7"/>
  <c r="JY7"/>
  <c r="JX7"/>
  <c r="JW7"/>
  <c r="JV7"/>
  <c r="JU7"/>
  <c r="JR7"/>
  <c r="JQ7"/>
  <c r="JP7"/>
  <c r="JO7"/>
  <c r="JF7"/>
  <c r="JE7"/>
  <c r="JD7"/>
  <c r="JC7"/>
  <c r="JB7"/>
  <c r="JA7"/>
  <c r="IZ7"/>
  <c r="IY7"/>
  <c r="HB35"/>
  <c r="HB31"/>
  <c r="HB29"/>
  <c r="HB28"/>
  <c r="HB27"/>
  <c r="HB26"/>
  <c r="HB25"/>
  <c r="HB24"/>
  <c r="HB23"/>
  <c r="HB22"/>
  <c r="HB21"/>
  <c r="HB20"/>
  <c r="HB19"/>
  <c r="HB17"/>
  <c r="HB16"/>
  <c r="HB15"/>
  <c r="HB14"/>
  <c r="HB13"/>
  <c r="HB12"/>
  <c r="GL7"/>
  <c r="GK7"/>
  <c r="GJ7"/>
  <c r="GI7"/>
  <c r="GH7"/>
  <c r="GG7"/>
  <c r="GF7"/>
  <c r="GE7"/>
</calcChain>
</file>

<file path=xl/sharedStrings.xml><?xml version="1.0" encoding="utf-8"?>
<sst xmlns="http://schemas.openxmlformats.org/spreadsheetml/2006/main" count="638" uniqueCount="119">
  <si>
    <t>Алматы қаласы</t>
  </si>
  <si>
    <t>ЕАЭО СЭҚТН</t>
  </si>
  <si>
    <t>Тауардың атауы</t>
  </si>
  <si>
    <t>2022 жылғы қаңтар-шілде*</t>
  </si>
  <si>
    <t>2023 жылғы қаңтар-шілде*</t>
  </si>
  <si>
    <t>2022 жылғы қаңтар-тамыз*</t>
  </si>
  <si>
    <t>2023 жылғы қаңтар-тамыз*</t>
  </si>
  <si>
    <t>2022 жылғы қаңтар-қыркүйек*</t>
  </si>
  <si>
    <t>2023 жылғы қаңтар-қыркүйек*</t>
  </si>
  <si>
    <t>2022 жылғы қаңтар-қазан*</t>
  </si>
  <si>
    <t>2023 жылғы қаңтар-қазан*</t>
  </si>
  <si>
    <t>2022 жылғы қаңтар-қараша*</t>
  </si>
  <si>
    <t>2023 жылғы қаңтар-қараша*</t>
  </si>
  <si>
    <t>2022 жылғы қаңтар-желтоқсан*</t>
  </si>
  <si>
    <t>2023 жылғы қаңтар-желтоқсан*</t>
  </si>
  <si>
    <t>2023 жылғы қаңтар*</t>
  </si>
  <si>
    <t>2024 жылғы қаңтар*</t>
  </si>
  <si>
    <t>2023 жылғы қаңтар-ақпан*</t>
  </si>
  <si>
    <t>2024 жылғы қаңтар-ақпан*</t>
  </si>
  <si>
    <t>2024 жылғы қаңтар-наурыз</t>
  </si>
  <si>
    <t>2024 жылғы қаңтар-сәуір</t>
  </si>
  <si>
    <t>2024 жылғы қаңтар-мамыр</t>
  </si>
  <si>
    <t>2024 жылғы қаңтар-маусым</t>
  </si>
  <si>
    <t>2024 жылғы қаңтар-шілде</t>
  </si>
  <si>
    <t>2024 жылғы қаңтар-тамыз</t>
  </si>
  <si>
    <t>экспорт</t>
  </si>
  <si>
    <t>импорт</t>
  </si>
  <si>
    <t xml:space="preserve">тонна
</t>
  </si>
  <si>
    <t xml:space="preserve">мың АҚШ доллары
</t>
  </si>
  <si>
    <t>Барлығы</t>
  </si>
  <si>
    <t>0201</t>
  </si>
  <si>
    <t>Ірі қара малдың еті, жаңа піскен немесе салқындатылған</t>
  </si>
  <si>
    <t>0202</t>
  </si>
  <si>
    <t>Ірі қара малдың еті, мұздатылған</t>
  </si>
  <si>
    <t>0203</t>
  </si>
  <si>
    <t>Шошқа еті жаңа, салқындатылған немесе мұздатылған</t>
  </si>
  <si>
    <t>0204</t>
  </si>
  <si>
    <t>Қой немесе ешкі еті жаңа, салқындатылған немесе мұздатылған</t>
  </si>
  <si>
    <t>0205</t>
  </si>
  <si>
    <t>Жылқы (жылқы еті), есек, қашыр немесе Лошак еті, жаңа, салқындатылған немесе балмұздақ</t>
  </si>
  <si>
    <t>0208</t>
  </si>
  <si>
    <t>Жаңа піскен, салқындатылған немесе мұздатылған өзге де ет және тағамдық ет субөнімдері</t>
  </si>
  <si>
    <t>0301</t>
  </si>
  <si>
    <t>Тірі балық</t>
  </si>
  <si>
    <t>0302</t>
  </si>
  <si>
    <t>0304 тауар позициясындағы балық филесі мен балықтың өзге де мяса қоспағанда, жаңа піскен немесе салқындатылған балық</t>
  </si>
  <si>
    <t>0303</t>
  </si>
  <si>
    <t>0304 тауар позициясындағы балық филесі мен балықтың өзге де мяса қоспағанда, балмұздақ</t>
  </si>
  <si>
    <t>0306</t>
  </si>
  <si>
    <t>Шаян тәрізділер, қабықта немесе қабықсыз, тірі, жаңа, салқындатылған, балмұздақ, кептірілген, тұздалған немесе тұзды; қабықтағы шаянтәрізділер, буға пісірілген немесе қайнаған суға қайнатылған, салқындатылған немесе салқындатылмаған, балмұздақ, кептірілген, тұздалған немесе тұзды; ұн</t>
  </si>
  <si>
    <t>0307</t>
  </si>
  <si>
    <t>Моллюскалар, раковинада немесе раковинасыз, тірі, жаңа, салқындатылған, балмұздақ, кептірілген, тұзды немесе тұзды; шаян тәрізділер мен моллюскалардан басқа, тірі, жаңа, салқындатылған, балмұздақ, кептірілген, тұзды немесе тұзды; жұқа ұн</t>
  </si>
  <si>
    <t>0407</t>
  </si>
  <si>
    <t>Құстардың жұмыртқалары, қабығы, жаңа, консервіленген немесе қайнатылған</t>
  </si>
  <si>
    <t>0408</t>
  </si>
  <si>
    <t>Жаңа піскен, кептірілген, буға пісірілген немесе қайнаған суға қайнатылған, құйылған, мұздатылған немесе басқа тәсілмен консервіленген, қант немесе басқа да тәттілендіретін заттар қосылған немесе қосылмаған, қабығы жоқ құстардың жұмыртқалары мен жұмыртқаның сарысы</t>
  </si>
  <si>
    <t>0410</t>
  </si>
  <si>
    <t>Басқа жерде аталмаған жануарлардан алынатын азық-түлік өнімдері</t>
  </si>
  <si>
    <t>0504</t>
  </si>
  <si>
    <t>Жануарлардың ішектері, көпіршіктері мен асқазандары (балықтан басқа), тұтас немесе кесектерде, жаңа, салқындатылған, балмұздақ, тұзды, тұзды, кептірілген немесе ысталған</t>
  </si>
  <si>
    <t>0505</t>
  </si>
  <si>
    <t>Қауырсындары немесе мамықтары бар құстардың терілері мен өзге де бөліктері, қауырсындары мен қауырсындарының бөліктері (кесілген немесе кесілмеген жиектері бар) және мамық, тазартылған, дезинфекцияланған немесе сақтау үшін өңделген, бірақ одан әрі өңдеуге ұшырамаған; қауырсындардың немесе олардың бөліктерінің ұнтағы мен қалдықтары</t>
  </si>
  <si>
    <t>0511</t>
  </si>
  <si>
    <t>Басқа жерде аталмаған немесе енгізілмеген жануарлардан алынатын өнімдер; жеуге жарамсыз 01 немесе 03 топтағы құлаған Жануарлар</t>
  </si>
  <si>
    <t xml:space="preserve"> </t>
  </si>
  <si>
    <t>Мал шарушылығы өнімдерінің тауарлар экспорты мен импорты</t>
  </si>
  <si>
    <t>2023 жылғы қаңтар-наурыз*</t>
  </si>
  <si>
    <t>2023 жылғы қаңтар-сәуір*</t>
  </si>
  <si>
    <t>2023 жылғы қаңтар-мамыр*</t>
  </si>
  <si>
    <t>2023 жылғы қаңтар-маусым*</t>
  </si>
  <si>
    <t>2024 жылғы қаңтар-қыркүйек*</t>
  </si>
  <si>
    <t>2024 жылғы қаңтар-қазан*</t>
  </si>
  <si>
    <t>2024 жылғы қаңтар-қараша*</t>
  </si>
  <si>
    <t>2024 жылғы қаңтар-желтоқсан*</t>
  </si>
  <si>
    <t>2025 жылғы қаңтар*</t>
  </si>
  <si>
    <t>2024 жылғы ақпан*</t>
  </si>
  <si>
    <t>2025 жылғы ақпан*</t>
  </si>
  <si>
    <t>2024 жылғы қаңтар-наурыз*</t>
  </si>
  <si>
    <t>2025 жылғы қаңтар-наурыз*</t>
  </si>
  <si>
    <t>2024 жылғы қаңтар-сәуір*</t>
  </si>
  <si>
    <t>2025 жылғы қаңтар-сәуір*</t>
  </si>
  <si>
    <t>2024 жылғы қаңтар-мамыр*</t>
  </si>
  <si>
    <t>2025 жылғы қаңтар-мамыр*</t>
  </si>
  <si>
    <t>2024 жылғы қаңтар-маусым*</t>
  </si>
  <si>
    <t>2025 жылғы қаңтар-маусым*</t>
  </si>
  <si>
    <t>2024 жылғы қаңтар-шілде*</t>
  </si>
  <si>
    <t>2025 жылғы қаңтар-шілде*</t>
  </si>
  <si>
    <t>2024 жылғы қаңтар-тамыз*</t>
  </si>
  <si>
    <t>2025 жылғы қаңтар-тамыз*</t>
  </si>
  <si>
    <t>2025 жылғы қаңтар-қыркүйек*</t>
  </si>
  <si>
    <t>0101</t>
  </si>
  <si>
    <t>Жылқылар, есектер, қашырлар және жылқылар тірі</t>
  </si>
  <si>
    <t>0102</t>
  </si>
  <si>
    <t>Тірі ірі қара</t>
  </si>
  <si>
    <t>0103</t>
  </si>
  <si>
    <t>Шошқалар тірі</t>
  </si>
  <si>
    <t>0104</t>
  </si>
  <si>
    <t>Қой мен ешкі тірі</t>
  </si>
  <si>
    <t>0105</t>
  </si>
  <si>
    <t>Тірі құс, яғни үй тауықтары (gallus domesticus), үйректер, қаздар, Күркетауықтар және Гвинея құстары</t>
  </si>
  <si>
    <t>-</t>
  </si>
  <si>
    <t>0106</t>
  </si>
  <si>
    <t>Өзге де тірі жануарлар</t>
  </si>
  <si>
    <t>0507</t>
  </si>
  <si>
    <t>Піл сүйегі, Тасбақа қабығы, кит мұрты және Кит мұрты, мүйіз, бұғы мүйізі, тұяқтар, тырнақтар, тырнақтар мен тұмсықтар өңделмеген немесе бастапқы өңделмеген, бірақ пішінсіз; осы өнімдердің ұнтағы мен қалдықтары</t>
  </si>
  <si>
    <t>5101</t>
  </si>
  <si>
    <t>Кардоға немесе тараққа ұшырамаған жүн</t>
  </si>
  <si>
    <t>5102</t>
  </si>
  <si>
    <t>Жануарлардың шаштары, жұқа немесе өрескел, кардо немесе тарақсыз</t>
  </si>
  <si>
    <t>5103</t>
  </si>
  <si>
    <t>Иіру қалдықтарын қоса алғанда, жануарлардың жүнінің немесе жұқа немесе дөрекі шашының қалдықтары, бірақ жыртылған шикізатты қоспағанда</t>
  </si>
  <si>
    <t>5105</t>
  </si>
  <si>
    <t>Кардоға немесе тараққа ұшыраған жануарлардың жүні және жұқа немесе дөрекі шаштары (тараққа ұшыраған жүнді қоса алғанда, сегменттерде)</t>
  </si>
  <si>
    <t>* Алдын ала деректер.</t>
  </si>
  <si>
    <t>2025 жылғы қаңтар-қазан*</t>
  </si>
  <si>
    <t>2025 жылғы қаңтар-қараша*</t>
  </si>
  <si>
    <t>2025 жылғы қаңтар-желтоқсан*</t>
  </si>
  <si>
    <t>2026 жылғы қаңтар*</t>
  </si>
  <si>
    <t>2026 жылғы ақпан*</t>
  </si>
</sst>
</file>

<file path=xl/styles.xml><?xml version="1.0" encoding="utf-8"?>
<styleSheet xmlns="http://schemas.openxmlformats.org/spreadsheetml/2006/main">
  <numFmts count="4">
    <numFmt numFmtId="43" formatCode="_-* #,##0.00_р_._-;\-* #,##0.00_р_._-;_-* &quot;-&quot;??_р_._-;_-@_-"/>
    <numFmt numFmtId="164" formatCode="#,##0.0"/>
    <numFmt numFmtId="165" formatCode="_(* #,##0.0_);_(* \(#,##0.0\);_(* &quot;-&quot;??_);_(@_)"/>
    <numFmt numFmtId="166" formatCode="0.0"/>
  </numFmts>
  <fonts count="11">
    <font>
      <sz val="11"/>
      <color theme="1"/>
      <name val="Calibri"/>
      <family val="2"/>
      <charset val="204"/>
      <scheme val="minor"/>
    </font>
    <font>
      <sz val="11"/>
      <color theme="1"/>
      <name val="Calibri"/>
      <family val="2"/>
      <charset val="204"/>
      <scheme val="minor"/>
    </font>
    <font>
      <sz val="11"/>
      <color indexed="8"/>
      <name val="Calibri"/>
      <family val="2"/>
      <charset val="204"/>
    </font>
    <font>
      <b/>
      <sz val="10"/>
      <name val="Calibri"/>
      <family val="2"/>
      <charset val="204"/>
    </font>
    <font>
      <sz val="10"/>
      <name val="Arial Cyr"/>
      <charset val="204"/>
    </font>
    <font>
      <sz val="8"/>
      <name val="Calibri"/>
      <family val="2"/>
      <charset val="204"/>
    </font>
    <font>
      <sz val="8"/>
      <name val="Roboto"/>
      <charset val="204"/>
    </font>
    <font>
      <i/>
      <sz val="8"/>
      <name val="Calibri"/>
      <family val="2"/>
      <charset val="204"/>
    </font>
    <font>
      <b/>
      <sz val="8"/>
      <name val="Roboto"/>
      <charset val="204"/>
    </font>
    <font>
      <sz val="10"/>
      <name val="Roboto"/>
      <charset val="204"/>
    </font>
    <font>
      <sz val="10"/>
      <name val="Arial"/>
      <family val="2"/>
      <charset val="204"/>
    </font>
  </fonts>
  <fills count="2">
    <fill>
      <patternFill patternType="none"/>
    </fill>
    <fill>
      <patternFill patternType="gray125"/>
    </fill>
  </fills>
  <borders count="10">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s>
  <cellStyleXfs count="6">
    <xf numFmtId="0" fontId="0" fillId="0" borderId="0"/>
    <xf numFmtId="43" fontId="1" fillId="0" borderId="0" applyFont="0" applyFill="0" applyBorder="0" applyAlignment="0" applyProtection="0"/>
    <xf numFmtId="0" fontId="2" fillId="0" borderId="0"/>
    <xf numFmtId="0" fontId="4" fillId="0" borderId="0"/>
    <xf numFmtId="0" fontId="10" fillId="0" borderId="0"/>
    <xf numFmtId="166" fontId="10" fillId="0" borderId="0" applyFont="0" applyFill="0" applyBorder="0" applyAlignment="0" applyProtection="0"/>
  </cellStyleXfs>
  <cellXfs count="78">
    <xf numFmtId="0" fontId="0" fillId="0" borderId="0" xfId="0"/>
    <xf numFmtId="0" fontId="5" fillId="0" borderId="0" xfId="3" applyFont="1" applyFill="1"/>
    <xf numFmtId="164" fontId="6" fillId="0" borderId="0" xfId="3" applyNumberFormat="1" applyFont="1" applyFill="1"/>
    <xf numFmtId="164" fontId="6" fillId="0" borderId="0" xfId="0" applyNumberFormat="1" applyFont="1" applyFill="1" applyBorder="1" applyAlignment="1">
      <alignment horizontal="right" vertical="center" wrapText="1"/>
    </xf>
    <xf numFmtId="164" fontId="5" fillId="0" borderId="0" xfId="3" applyNumberFormat="1" applyFont="1" applyFill="1"/>
    <xf numFmtId="0" fontId="6" fillId="0" borderId="0" xfId="3" applyFont="1" applyFill="1"/>
    <xf numFmtId="165" fontId="5" fillId="0" borderId="0" xfId="3" applyNumberFormat="1" applyFont="1" applyFill="1"/>
    <xf numFmtId="0" fontId="8" fillId="0" borderId="0"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6" fillId="0" borderId="0" xfId="3" applyFont="1" applyFill="1" applyBorder="1"/>
    <xf numFmtId="0" fontId="6" fillId="0" borderId="0" xfId="3" applyFont="1" applyFill="1" applyBorder="1" applyAlignment="1">
      <alignment vertical="center"/>
    </xf>
    <xf numFmtId="0" fontId="6" fillId="0" borderId="3" xfId="3" applyFont="1" applyFill="1" applyBorder="1" applyAlignment="1">
      <alignment horizontal="center" vertical="center" wrapText="1"/>
    </xf>
    <xf numFmtId="0" fontId="6" fillId="0" borderId="4" xfId="3" applyFont="1" applyFill="1" applyBorder="1" applyAlignment="1">
      <alignment horizontal="center" vertical="center" wrapText="1"/>
    </xf>
    <xf numFmtId="0" fontId="8" fillId="0" borderId="0" xfId="3" applyFont="1" applyFill="1"/>
    <xf numFmtId="164" fontId="6" fillId="0" borderId="0" xfId="0" applyNumberFormat="1" applyFont="1"/>
    <xf numFmtId="0" fontId="6" fillId="0" borderId="0" xfId="0" applyFont="1"/>
    <xf numFmtId="4" fontId="6" fillId="0" borderId="0" xfId="0" applyNumberFormat="1" applyFont="1"/>
    <xf numFmtId="3" fontId="6" fillId="0" borderId="0" xfId="0" applyNumberFormat="1" applyFont="1"/>
    <xf numFmtId="164" fontId="6" fillId="0" borderId="0" xfId="3" applyNumberFormat="1" applyFont="1" applyAlignment="1">
      <alignment horizontal="right"/>
    </xf>
    <xf numFmtId="164" fontId="6" fillId="0" borderId="0" xfId="0" applyNumberFormat="1" applyFont="1" applyAlignment="1">
      <alignment horizontal="right" vertical="center" wrapText="1"/>
    </xf>
    <xf numFmtId="164" fontId="6" fillId="0" borderId="0" xfId="0" applyNumberFormat="1" applyFont="1" applyFill="1" applyAlignment="1">
      <alignment horizontal="right" vertical="center" wrapText="1"/>
    </xf>
    <xf numFmtId="164" fontId="6" fillId="0" borderId="0" xfId="3" applyNumberFormat="1" applyFont="1" applyFill="1" applyAlignment="1">
      <alignment horizontal="right"/>
    </xf>
    <xf numFmtId="166" fontId="5" fillId="0" borderId="0" xfId="3" applyNumberFormat="1" applyFont="1" applyFill="1"/>
    <xf numFmtId="165" fontId="6" fillId="0" borderId="0" xfId="1" applyNumberFormat="1" applyFont="1"/>
    <xf numFmtId="166" fontId="6" fillId="0" borderId="0" xfId="0" applyNumberFormat="1" applyFont="1"/>
    <xf numFmtId="0" fontId="8" fillId="0" borderId="0" xfId="0" applyFont="1"/>
    <xf numFmtId="164" fontId="6" fillId="0" borderId="0" xfId="3" applyNumberFormat="1" applyFont="1" applyFill="1" applyBorder="1" applyAlignment="1">
      <alignment horizontal="right"/>
    </xf>
    <xf numFmtId="0" fontId="9" fillId="0" borderId="0" xfId="0" applyFont="1"/>
    <xf numFmtId="165" fontId="6" fillId="0" borderId="0" xfId="1" applyNumberFormat="1" applyFont="1" applyAlignment="1">
      <alignment horizontal="right" vertical="center" wrapText="1"/>
    </xf>
    <xf numFmtId="0" fontId="6" fillId="0" borderId="0" xfId="0" applyFont="1" applyFill="1"/>
    <xf numFmtId="166" fontId="6" fillId="0" borderId="0" xfId="0" applyNumberFormat="1" applyFont="1" applyBorder="1"/>
    <xf numFmtId="165" fontId="6" fillId="0" borderId="0" xfId="1" applyNumberFormat="1" applyFont="1" applyBorder="1"/>
    <xf numFmtId="0" fontId="6" fillId="0" borderId="1" xfId="3" applyFont="1" applyFill="1" applyBorder="1"/>
    <xf numFmtId="164" fontId="6" fillId="0" borderId="1" xfId="3" applyNumberFormat="1" applyFont="1" applyFill="1" applyBorder="1" applyAlignment="1">
      <alignment horizontal="right"/>
    </xf>
    <xf numFmtId="164" fontId="6" fillId="0" borderId="1" xfId="3" applyNumberFormat="1" applyFont="1" applyBorder="1" applyAlignment="1">
      <alignment horizontal="right"/>
    </xf>
    <xf numFmtId="0" fontId="6" fillId="0" borderId="1" xfId="0" applyFont="1" applyBorder="1"/>
    <xf numFmtId="165" fontId="6" fillId="0" borderId="1" xfId="1" applyNumberFormat="1" applyFont="1" applyBorder="1" applyAlignment="1">
      <alignment horizontal="right" vertical="center" wrapText="1"/>
    </xf>
    <xf numFmtId="0" fontId="9" fillId="0" borderId="1" xfId="0" applyFont="1" applyBorder="1"/>
    <xf numFmtId="164" fontId="6" fillId="0" borderId="1" xfId="0" applyNumberFormat="1" applyFont="1" applyBorder="1" applyAlignment="1">
      <alignment horizontal="right" vertical="center" wrapText="1"/>
    </xf>
    <xf numFmtId="164" fontId="6" fillId="0" borderId="1" xfId="0" applyNumberFormat="1" applyFont="1" applyFill="1" applyBorder="1" applyAlignment="1">
      <alignment horizontal="right" vertical="center" wrapText="1"/>
    </xf>
    <xf numFmtId="164" fontId="5" fillId="0" borderId="1" xfId="3" applyNumberFormat="1" applyFont="1" applyFill="1" applyBorder="1"/>
    <xf numFmtId="165" fontId="6" fillId="0" borderId="1" xfId="1" applyNumberFormat="1" applyFont="1" applyBorder="1"/>
    <xf numFmtId="166" fontId="6" fillId="0" borderId="1" xfId="0" applyNumberFormat="1" applyFont="1" applyBorder="1"/>
    <xf numFmtId="0" fontId="7" fillId="0" borderId="9" xfId="0" applyFont="1" applyBorder="1" applyAlignment="1">
      <alignment wrapText="1"/>
    </xf>
    <xf numFmtId="164" fontId="7" fillId="0" borderId="9" xfId="0" applyNumberFormat="1" applyFont="1" applyBorder="1" applyAlignment="1">
      <alignment wrapText="1"/>
    </xf>
    <xf numFmtId="164" fontId="7" fillId="0" borderId="0" xfId="0" applyNumberFormat="1" applyFont="1" applyBorder="1" applyAlignment="1">
      <alignment wrapText="1"/>
    </xf>
    <xf numFmtId="165" fontId="5" fillId="0" borderId="0" xfId="1" applyNumberFormat="1" applyFont="1" applyFill="1"/>
    <xf numFmtId="0" fontId="8" fillId="0" borderId="0" xfId="3" applyFont="1" applyFill="1" applyAlignment="1">
      <alignment wrapText="1"/>
    </xf>
    <xf numFmtId="0" fontId="6" fillId="0" borderId="0" xfId="3" applyFont="1" applyFill="1" applyAlignment="1">
      <alignment wrapText="1"/>
    </xf>
    <xf numFmtId="0" fontId="6" fillId="0" borderId="0" xfId="3" applyNumberFormat="1" applyFont="1" applyFill="1" applyAlignment="1">
      <alignment wrapText="1"/>
    </xf>
    <xf numFmtId="0" fontId="6" fillId="0" borderId="1" xfId="3" applyFont="1" applyFill="1" applyBorder="1" applyAlignment="1">
      <alignment wrapText="1"/>
    </xf>
    <xf numFmtId="164" fontId="6" fillId="0" borderId="0" xfId="1" applyNumberFormat="1" applyFont="1"/>
    <xf numFmtId="164" fontId="6" fillId="0" borderId="1" xfId="0" applyNumberFormat="1" applyFont="1" applyBorder="1"/>
    <xf numFmtId="164" fontId="6" fillId="0" borderId="1" xfId="1" applyNumberFormat="1" applyFont="1" applyBorder="1"/>
    <xf numFmtId="0" fontId="6" fillId="0" borderId="4" xfId="3" applyFont="1" applyFill="1" applyBorder="1" applyAlignment="1">
      <alignment horizontal="center" vertical="center" wrapText="1"/>
    </xf>
    <xf numFmtId="164" fontId="6" fillId="0" borderId="0" xfId="4" applyNumberFormat="1" applyFont="1"/>
    <xf numFmtId="164" fontId="6" fillId="0" borderId="0" xfId="5" applyNumberFormat="1" applyFont="1"/>
    <xf numFmtId="165" fontId="6" fillId="0" borderId="0" xfId="5" applyNumberFormat="1" applyFont="1"/>
    <xf numFmtId="166" fontId="6" fillId="0" borderId="0" xfId="4" applyNumberFormat="1" applyFont="1"/>
    <xf numFmtId="164" fontId="6" fillId="0" borderId="0" xfId="4" applyNumberFormat="1" applyFont="1" applyBorder="1"/>
    <xf numFmtId="164" fontId="6" fillId="0" borderId="0" xfId="5" applyNumberFormat="1" applyFont="1" applyBorder="1"/>
    <xf numFmtId="164" fontId="6" fillId="0" borderId="1" xfId="4" applyNumberFormat="1" applyFont="1" applyBorder="1"/>
    <xf numFmtId="164" fontId="6" fillId="0" borderId="1" xfId="5" applyNumberFormat="1" applyFont="1" applyBorder="1"/>
    <xf numFmtId="165" fontId="6" fillId="0" borderId="1" xfId="5" applyNumberFormat="1" applyFont="1" applyBorder="1"/>
    <xf numFmtId="166" fontId="6" fillId="0" borderId="1" xfId="4" applyNumberFormat="1" applyFont="1" applyBorder="1"/>
    <xf numFmtId="165" fontId="6" fillId="0" borderId="0" xfId="5" applyNumberFormat="1" applyFont="1" applyBorder="1"/>
    <xf numFmtId="166" fontId="6" fillId="0" borderId="0" xfId="4" applyNumberFormat="1" applyFont="1" applyBorder="1"/>
    <xf numFmtId="0" fontId="6" fillId="0" borderId="4" xfId="3" applyFont="1" applyFill="1" applyBorder="1" applyAlignment="1">
      <alignment horizontal="center" vertical="center" wrapText="1"/>
    </xf>
    <xf numFmtId="0" fontId="6" fillId="0" borderId="5" xfId="3" applyFont="1" applyFill="1" applyBorder="1" applyAlignment="1">
      <alignment horizontal="center" vertical="center"/>
    </xf>
    <xf numFmtId="0" fontId="6" fillId="0" borderId="6" xfId="3" applyFont="1" applyFill="1" applyBorder="1" applyAlignment="1">
      <alignment horizontal="center" vertical="center"/>
    </xf>
    <xf numFmtId="0" fontId="6" fillId="0" borderId="3" xfId="3" applyFont="1" applyFill="1" applyBorder="1" applyAlignment="1">
      <alignment horizontal="center" vertical="center"/>
    </xf>
    <xf numFmtId="0" fontId="7" fillId="0" borderId="0" xfId="3" applyFont="1" applyFill="1" applyBorder="1" applyAlignment="1">
      <alignment horizontal="left" wrapText="1"/>
    </xf>
    <xf numFmtId="0" fontId="3" fillId="0" borderId="0" xfId="2" applyFont="1" applyFill="1" applyBorder="1" applyAlignment="1">
      <alignment horizontal="center" vertical="center" wrapText="1"/>
    </xf>
    <xf numFmtId="0" fontId="8" fillId="0" borderId="0" xfId="2" applyFont="1" applyFill="1" applyBorder="1" applyAlignment="1">
      <alignment horizontal="center" vertical="center" wrapText="1"/>
    </xf>
    <xf numFmtId="0" fontId="6" fillId="0" borderId="2"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3" xfId="2" applyFont="1" applyFill="1" applyBorder="1" applyAlignment="1">
      <alignment horizontal="center" vertical="center" wrapText="1"/>
    </xf>
  </cellXfs>
  <cellStyles count="6">
    <cellStyle name="Обычный" xfId="0" builtinId="0"/>
    <cellStyle name="Обычный 2" xfId="3"/>
    <cellStyle name="Обычный 4" xfId="4"/>
    <cellStyle name="Обычный_Для сборника показатели Торговля2" xfId="2"/>
    <cellStyle name="Финансовый" xfId="1" builtinId="3"/>
    <cellStyle name="Финансовый 2"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Temirkyzy/Desktop/&#1044;&#1080;&#1085;&#1072;&#1084;&#1080;&#1082;&#1072;%2010%20&#1084;&#1077;&#1089;/&#1090;&#1072;&#1073;_4_75-202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Лист1"/>
    </sheetNames>
    <sheetDataSet>
      <sheetData sheetId="0">
        <row r="15">
          <cell r="A15" t="str">
            <v>0102</v>
          </cell>
          <cell r="B15" t="str">
            <v>Крупный рогатый скот живой</v>
          </cell>
          <cell r="C15" t="str">
            <v>Штука</v>
          </cell>
          <cell r="G15">
            <v>214.2</v>
          </cell>
          <cell r="H15">
            <v>408</v>
          </cell>
          <cell r="I15">
            <v>1204.1696300000001</v>
          </cell>
        </row>
        <row r="16">
          <cell r="B16" t="str">
            <v>РОССИЯ</v>
          </cell>
          <cell r="G16">
            <v>214.2</v>
          </cell>
          <cell r="H16">
            <v>408</v>
          </cell>
          <cell r="I16">
            <v>1204.1696300000001</v>
          </cell>
        </row>
        <row r="17">
          <cell r="A17" t="str">
            <v>0105</v>
          </cell>
          <cell r="B17" t="str">
            <v>Домашняя птица живая, то есть куры домашние (gallus domesticus), утки, гуси, индейки и цесарки</v>
          </cell>
          <cell r="C17" t="str">
            <v>Штука</v>
          </cell>
          <cell r="G17">
            <v>9.4719999999999995</v>
          </cell>
          <cell r="H17">
            <v>255800</v>
          </cell>
          <cell r="I17">
            <v>228.28899999999999</v>
          </cell>
        </row>
        <row r="18">
          <cell r="B18" t="str">
            <v>РОССИЯ</v>
          </cell>
          <cell r="G18">
            <v>9.4719999999999995</v>
          </cell>
          <cell r="H18">
            <v>255800</v>
          </cell>
          <cell r="I18">
            <v>228.28899999999999</v>
          </cell>
        </row>
        <row r="19">
          <cell r="A19" t="str">
            <v>0106</v>
          </cell>
          <cell r="B19" t="str">
            <v>Живые животные прочие</v>
          </cell>
          <cell r="C19" t="str">
            <v>Штука</v>
          </cell>
          <cell r="D19">
            <v>17.06456</v>
          </cell>
          <cell r="E19">
            <v>47303</v>
          </cell>
          <cell r="F19">
            <v>1074.4439199999999</v>
          </cell>
          <cell r="G19">
            <v>2.4166099999999999</v>
          </cell>
          <cell r="H19">
            <v>4659</v>
          </cell>
          <cell r="I19">
            <v>492.83035999999998</v>
          </cell>
        </row>
        <row r="20">
          <cell r="B20" t="str">
            <v>АРМЕHИЯ</v>
          </cell>
          <cell r="G20">
            <v>4.5999999999999999E-2</v>
          </cell>
          <cell r="H20">
            <v>5</v>
          </cell>
          <cell r="I20">
            <v>0.79330000000000001</v>
          </cell>
        </row>
        <row r="21">
          <cell r="B21" t="str">
            <v>КЫРГЫЗСТАH</v>
          </cell>
          <cell r="G21">
            <v>9.9000000000000005E-2</v>
          </cell>
          <cell r="H21">
            <v>15</v>
          </cell>
          <cell r="I21">
            <v>2.85</v>
          </cell>
        </row>
        <row r="22">
          <cell r="B22" t="str">
            <v>РОССИЯ</v>
          </cell>
          <cell r="D22">
            <v>17.06456</v>
          </cell>
          <cell r="E22">
            <v>47303</v>
          </cell>
          <cell r="F22">
            <v>1074.4439199999999</v>
          </cell>
          <cell r="G22">
            <v>2.2716099999999999</v>
          </cell>
          <cell r="H22">
            <v>4639</v>
          </cell>
          <cell r="I22">
            <v>489.18705999999997</v>
          </cell>
        </row>
        <row r="23">
          <cell r="A23" t="str">
            <v>0201</v>
          </cell>
          <cell r="B23" t="str">
            <v>Мясо крупного рогатого скота, свежее или охлажденное</v>
          </cell>
          <cell r="G23">
            <v>1229.59265</v>
          </cell>
          <cell r="I23">
            <v>5681.0667999999996</v>
          </cell>
        </row>
        <row r="24">
          <cell r="B24" t="str">
            <v>БЕЛАРУСЬ</v>
          </cell>
          <cell r="G24">
            <v>1225.9680000000001</v>
          </cell>
          <cell r="I24">
            <v>5632.9136099999996</v>
          </cell>
        </row>
        <row r="25">
          <cell r="B25" t="str">
            <v>РОССИЯ</v>
          </cell>
          <cell r="G25">
            <v>3.6246499999999999</v>
          </cell>
          <cell r="I25">
            <v>48.153190000000002</v>
          </cell>
        </row>
        <row r="26">
          <cell r="A26" t="str">
            <v>0202</v>
          </cell>
          <cell r="B26" t="str">
            <v>Мясо крупного рогатого скота, замороженное</v>
          </cell>
          <cell r="D26">
            <v>0.58799999999999997</v>
          </cell>
          <cell r="F26">
            <v>9.3466400000000007</v>
          </cell>
          <cell r="G26">
            <v>1513.31348</v>
          </cell>
          <cell r="I26">
            <v>6784.8384500000002</v>
          </cell>
        </row>
        <row r="27">
          <cell r="B27" t="str">
            <v>БЕЛАРУСЬ</v>
          </cell>
          <cell r="G27">
            <v>884.702</v>
          </cell>
          <cell r="I27">
            <v>3730.1619999999998</v>
          </cell>
        </row>
        <row r="28">
          <cell r="B28" t="str">
            <v>КЫРГЫЗСТАH</v>
          </cell>
          <cell r="D28">
            <v>0.58799999999999997</v>
          </cell>
          <cell r="F28">
            <v>9.3466400000000007</v>
          </cell>
          <cell r="G28">
            <v>19.98</v>
          </cell>
          <cell r="I28">
            <v>49.95</v>
          </cell>
        </row>
        <row r="29">
          <cell r="B29" t="str">
            <v>РОССИЯ</v>
          </cell>
          <cell r="G29">
            <v>608.63148000000001</v>
          </cell>
          <cell r="I29">
            <v>3004.7264500000001</v>
          </cell>
        </row>
        <row r="30">
          <cell r="A30" t="str">
            <v>0203</v>
          </cell>
          <cell r="B30" t="str">
            <v>Свинина свежая, охлажденная или замороженная</v>
          </cell>
          <cell r="G30">
            <v>1405.94137</v>
          </cell>
          <cell r="I30">
            <v>3556.12275</v>
          </cell>
        </row>
        <row r="31">
          <cell r="B31" t="str">
            <v>РОССИЯ</v>
          </cell>
          <cell r="G31">
            <v>1405.94137</v>
          </cell>
          <cell r="I31">
            <v>3556.12275</v>
          </cell>
        </row>
        <row r="32">
          <cell r="A32" t="str">
            <v>0204</v>
          </cell>
          <cell r="B32" t="str">
            <v>Баранина или козлятина свежая, охлажденная или замороженная</v>
          </cell>
          <cell r="G32">
            <v>0.63880000000000003</v>
          </cell>
          <cell r="I32">
            <v>14.972630000000001</v>
          </cell>
        </row>
        <row r="33">
          <cell r="B33" t="str">
            <v>РОССИЯ</v>
          </cell>
          <cell r="G33">
            <v>0.63880000000000003</v>
          </cell>
          <cell r="I33">
            <v>14.972630000000001</v>
          </cell>
        </row>
        <row r="34">
          <cell r="A34" t="str">
            <v>0206</v>
          </cell>
          <cell r="B34" t="str">
            <v>Пищевые субпродукты крупного рогатого скота, свиней, овец, коз, лошадей, ослов, мулов или лошаков, свежие, охлажденные или замороженные</v>
          </cell>
          <cell r="D34">
            <v>42.4</v>
          </cell>
          <cell r="F34">
            <v>51.511429999999997</v>
          </cell>
          <cell r="G34">
            <v>41.452179999999998</v>
          </cell>
          <cell r="I34">
            <v>111.89565</v>
          </cell>
        </row>
        <row r="35">
          <cell r="B35" t="str">
            <v>БЕЛАРУСЬ</v>
          </cell>
          <cell r="D35">
            <v>42.4</v>
          </cell>
          <cell r="F35">
            <v>51.511429999999997</v>
          </cell>
          <cell r="G35">
            <v>36.9</v>
          </cell>
          <cell r="I35">
            <v>61.165999999999997</v>
          </cell>
        </row>
        <row r="36">
          <cell r="B36" t="str">
            <v>РОССИЯ</v>
          </cell>
          <cell r="G36">
            <v>4.5521799999999999</v>
          </cell>
          <cell r="I36">
            <v>50.729649999999999</v>
          </cell>
        </row>
        <row r="37">
          <cell r="A37" t="str">
            <v>0207</v>
          </cell>
          <cell r="B37" t="str">
            <v>Мясо и пищевые субпродукты домашней птицы, указанной в товарной позиции 0105, свежие, охлажденные или замороженные</v>
          </cell>
          <cell r="G37">
            <v>15904.658670000001</v>
          </cell>
          <cell r="I37">
            <v>25292.123250000001</v>
          </cell>
        </row>
        <row r="38">
          <cell r="B38" t="str">
            <v>БЕЛАРУСЬ</v>
          </cell>
          <cell r="G38">
            <v>1585.9497699999999</v>
          </cell>
          <cell r="I38">
            <v>2256.2659199999998</v>
          </cell>
        </row>
        <row r="39">
          <cell r="B39" t="str">
            <v>КЫРГЫЗСТАH</v>
          </cell>
          <cell r="G39">
            <v>56</v>
          </cell>
          <cell r="I39">
            <v>98.83</v>
          </cell>
        </row>
        <row r="40">
          <cell r="B40" t="str">
            <v>РОССИЯ</v>
          </cell>
          <cell r="G40">
            <v>14262.7089</v>
          </cell>
          <cell r="I40">
            <v>22937.027330000001</v>
          </cell>
        </row>
        <row r="41">
          <cell r="A41" t="str">
            <v>0208</v>
          </cell>
          <cell r="B41" t="str">
            <v>Прочие мясо и пищевые мясные субпродукты, свежие, охлажденные или замороженные</v>
          </cell>
          <cell r="G41">
            <v>0.37059999999999998</v>
          </cell>
          <cell r="I41">
            <v>3.02685</v>
          </cell>
        </row>
        <row r="42">
          <cell r="B42" t="str">
            <v>РОССИЯ</v>
          </cell>
          <cell r="G42">
            <v>0.37059999999999998</v>
          </cell>
          <cell r="I42">
            <v>3.02685</v>
          </cell>
        </row>
        <row r="43">
          <cell r="A43" t="str">
            <v>0210</v>
          </cell>
          <cell r="B43" t="str">
            <v>Мясо и пищевые мясные субпродукты, соленые, в рассоле, сушеные или копченые; пищевая мука тонкого и грубого помола из мяса или мясных субпродуктов</v>
          </cell>
          <cell r="G43">
            <v>42.767429999999997</v>
          </cell>
          <cell r="I43">
            <v>287.15149000000002</v>
          </cell>
        </row>
        <row r="44">
          <cell r="B44" t="str">
            <v>БЕЛАРУСЬ</v>
          </cell>
          <cell r="G44">
            <v>38.771540000000002</v>
          </cell>
          <cell r="I44">
            <v>258.02014000000003</v>
          </cell>
        </row>
        <row r="45">
          <cell r="B45" t="str">
            <v>РОССИЯ</v>
          </cell>
          <cell r="G45">
            <v>3.9958900000000002</v>
          </cell>
          <cell r="I45">
            <v>29.131350000000001</v>
          </cell>
        </row>
        <row r="46">
          <cell r="A46" t="str">
            <v>0301</v>
          </cell>
          <cell r="B46" t="str">
            <v>Живая рыба</v>
          </cell>
          <cell r="G46">
            <v>0.02</v>
          </cell>
          <cell r="I46">
            <v>1.1028899999999999</v>
          </cell>
        </row>
        <row r="47">
          <cell r="B47" t="str">
            <v>РОССИЯ</v>
          </cell>
          <cell r="G47">
            <v>0.02</v>
          </cell>
          <cell r="I47">
            <v>1.1028899999999999</v>
          </cell>
        </row>
        <row r="48">
          <cell r="A48" t="str">
            <v>0302</v>
          </cell>
          <cell r="B48" t="str">
            <v>Рыба свежая или охлажденная, за исключением рыбного филе и прочего мяса рыбы товарной позиции 0304</v>
          </cell>
          <cell r="G48">
            <v>0.37742999999999999</v>
          </cell>
          <cell r="I48">
            <v>3.5438299999999998</v>
          </cell>
        </row>
        <row r="49">
          <cell r="B49" t="str">
            <v>РОССИЯ</v>
          </cell>
          <cell r="G49">
            <v>0.37742999999999999</v>
          </cell>
          <cell r="I49">
            <v>3.5438299999999998</v>
          </cell>
        </row>
        <row r="50">
          <cell r="A50" t="str">
            <v>0303</v>
          </cell>
          <cell r="B50" t="str">
            <v>Рыба мороженая, за исключением рыбного филе и прочего мяса рыбы товарной позиции 0304</v>
          </cell>
          <cell r="D50">
            <v>62.440820000000002</v>
          </cell>
          <cell r="F50">
            <v>268.56400000000002</v>
          </cell>
          <cell r="G50">
            <v>1385.13507</v>
          </cell>
          <cell r="I50">
            <v>3987.21785</v>
          </cell>
        </row>
        <row r="51">
          <cell r="B51" t="str">
            <v>КЫРГЫЗСТАH</v>
          </cell>
          <cell r="D51">
            <v>25.254819999999999</v>
          </cell>
          <cell r="F51">
            <v>229.185</v>
          </cell>
          <cell r="G51">
            <v>15.657170000000001</v>
          </cell>
          <cell r="I51">
            <v>59.110779999999998</v>
          </cell>
        </row>
        <row r="52">
          <cell r="B52" t="str">
            <v>РОССИЯ</v>
          </cell>
          <cell r="D52">
            <v>37.186</v>
          </cell>
          <cell r="F52">
            <v>39.378999999999998</v>
          </cell>
          <cell r="G52">
            <v>1369.4779000000001</v>
          </cell>
          <cell r="I52">
            <v>3928.10707</v>
          </cell>
        </row>
        <row r="53">
          <cell r="A53" t="str">
            <v>0304</v>
          </cell>
          <cell r="B53" t="str">
            <v>Филе рыбное и прочее мясо рыбы (включая фарш), свежие, охлажденные или мороженые</v>
          </cell>
          <cell r="D53">
            <v>36.203000000000003</v>
          </cell>
          <cell r="F53">
            <v>105.242</v>
          </cell>
          <cell r="G53">
            <v>343.08280000000002</v>
          </cell>
          <cell r="I53">
            <v>1283.67274</v>
          </cell>
        </row>
        <row r="54">
          <cell r="B54" t="str">
            <v>КЫРГЫЗСТАH</v>
          </cell>
          <cell r="D54">
            <v>1.708</v>
          </cell>
          <cell r="F54">
            <v>10.272</v>
          </cell>
        </row>
        <row r="55">
          <cell r="B55" t="str">
            <v>РОССИЯ</v>
          </cell>
          <cell r="D55">
            <v>34.494999999999997</v>
          </cell>
          <cell r="F55">
            <v>94.97</v>
          </cell>
          <cell r="G55">
            <v>343.08280000000002</v>
          </cell>
          <cell r="I55">
            <v>1283.67274</v>
          </cell>
        </row>
        <row r="56">
          <cell r="A56" t="str">
            <v>0305</v>
          </cell>
          <cell r="B56" t="str">
            <v>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v>
          </cell>
          <cell r="D56">
            <v>4.7058999999999997</v>
          </cell>
          <cell r="F56">
            <v>42.086300000000001</v>
          </cell>
          <cell r="G56">
            <v>154.56603999999999</v>
          </cell>
          <cell r="I56">
            <v>1513.2456299999999</v>
          </cell>
        </row>
        <row r="57">
          <cell r="B57" t="str">
            <v>БЕЛАРУСЬ</v>
          </cell>
          <cell r="G57">
            <v>15.37044</v>
          </cell>
          <cell r="I57">
            <v>293.58751999999998</v>
          </cell>
        </row>
        <row r="58">
          <cell r="B58" t="str">
            <v>РОССИЯ</v>
          </cell>
          <cell r="D58">
            <v>4.7058999999999997</v>
          </cell>
          <cell r="F58">
            <v>42.086300000000001</v>
          </cell>
          <cell r="G58">
            <v>139.19560000000001</v>
          </cell>
          <cell r="I58">
            <v>1219.6581100000001</v>
          </cell>
        </row>
        <row r="59">
          <cell r="A59" t="str">
            <v>0306</v>
          </cell>
          <cell r="B59" t="str">
            <v>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 мука</v>
          </cell>
          <cell r="D59">
            <v>2.9950000000000001</v>
          </cell>
          <cell r="F59">
            <v>30.765000000000001</v>
          </cell>
          <cell r="G59">
            <v>313.94182000000001</v>
          </cell>
          <cell r="I59">
            <v>2996.4725199999998</v>
          </cell>
        </row>
        <row r="60">
          <cell r="B60" t="str">
            <v>РОССИЯ</v>
          </cell>
          <cell r="D60">
            <v>2.9950000000000001</v>
          </cell>
          <cell r="F60">
            <v>30.765000000000001</v>
          </cell>
          <cell r="G60">
            <v>313.94182000000001</v>
          </cell>
          <cell r="I60">
            <v>2996.4725199999998</v>
          </cell>
        </row>
        <row r="61">
          <cell r="A61" t="str">
            <v>0307</v>
          </cell>
          <cell r="B61" t="str">
            <v>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v>
          </cell>
          <cell r="D61">
            <v>39.804000000000002</v>
          </cell>
          <cell r="F61">
            <v>99.081000000000003</v>
          </cell>
          <cell r="G61">
            <v>94.460560000000001</v>
          </cell>
          <cell r="I61">
            <v>737.51468</v>
          </cell>
        </row>
        <row r="62">
          <cell r="B62" t="str">
            <v>КЫРГЫЗСТАH</v>
          </cell>
          <cell r="D62">
            <v>6.66</v>
          </cell>
          <cell r="F62">
            <v>22.428000000000001</v>
          </cell>
        </row>
        <row r="63">
          <cell r="B63" t="str">
            <v>РОССИЯ</v>
          </cell>
          <cell r="D63">
            <v>33.143999999999998</v>
          </cell>
          <cell r="F63">
            <v>76.653000000000006</v>
          </cell>
          <cell r="G63">
            <v>94.460560000000001</v>
          </cell>
          <cell r="I63">
            <v>737.51468</v>
          </cell>
        </row>
        <row r="64">
          <cell r="A64" t="str">
            <v>0308</v>
          </cell>
          <cell r="B64" t="str">
            <v>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 до или в пр</v>
          </cell>
          <cell r="G64">
            <v>0.182</v>
          </cell>
          <cell r="I64">
            <v>18.312740000000002</v>
          </cell>
        </row>
        <row r="65">
          <cell r="B65" t="str">
            <v>РОССИЯ</v>
          </cell>
          <cell r="G65">
            <v>0.182</v>
          </cell>
          <cell r="I65">
            <v>18.312740000000002</v>
          </cell>
        </row>
        <row r="66">
          <cell r="A66" t="str">
            <v>0401</v>
          </cell>
          <cell r="B66" t="str">
            <v>Молоко и сливки, несгущенные и без добавления сахара или других подслащивающих веществ</v>
          </cell>
          <cell r="G66">
            <v>7737.1441299999997</v>
          </cell>
          <cell r="I66">
            <v>13013.01103</v>
          </cell>
        </row>
        <row r="67">
          <cell r="B67" t="str">
            <v>БЕЛАРУСЬ</v>
          </cell>
          <cell r="G67">
            <v>2067.1215099999999</v>
          </cell>
          <cell r="I67">
            <v>2183.4237800000001</v>
          </cell>
        </row>
        <row r="68">
          <cell r="B68" t="str">
            <v>КЫРГЫЗСТАH</v>
          </cell>
          <cell r="G68">
            <v>751.11631</v>
          </cell>
          <cell r="I68">
            <v>752.39970000000005</v>
          </cell>
        </row>
        <row r="69">
          <cell r="B69" t="str">
            <v>РОССИЯ</v>
          </cell>
          <cell r="G69">
            <v>4918.9063100000003</v>
          </cell>
          <cell r="I69">
            <v>10077.187550000001</v>
          </cell>
        </row>
        <row r="70">
          <cell r="A70" t="str">
            <v>0402</v>
          </cell>
          <cell r="B70" t="str">
            <v>Молоко и сливки, сгущенные или с добавлением сахара или других подслащивающих веществ</v>
          </cell>
          <cell r="D70">
            <v>1367.0605599999999</v>
          </cell>
          <cell r="F70">
            <v>5674.53766</v>
          </cell>
          <cell r="G70">
            <v>11352.381579999999</v>
          </cell>
          <cell r="I70">
            <v>28743.767489999998</v>
          </cell>
        </row>
        <row r="71">
          <cell r="B71" t="str">
            <v>БЕЛАРУСЬ</v>
          </cell>
          <cell r="G71">
            <v>6333.9829600000003</v>
          </cell>
          <cell r="I71">
            <v>15283.40178</v>
          </cell>
        </row>
        <row r="72">
          <cell r="B72" t="str">
            <v>КЫРГЫЗСТАH</v>
          </cell>
          <cell r="D72">
            <v>99.060559999999995</v>
          </cell>
          <cell r="F72">
            <v>237.51208</v>
          </cell>
          <cell r="G72">
            <v>0.45</v>
          </cell>
          <cell r="I72">
            <v>0.72099999999999997</v>
          </cell>
        </row>
        <row r="73">
          <cell r="B73" t="str">
            <v>РОССИЯ</v>
          </cell>
          <cell r="D73">
            <v>1268</v>
          </cell>
          <cell r="F73">
            <v>5437.0255800000004</v>
          </cell>
          <cell r="G73">
            <v>5017.9486200000001</v>
          </cell>
          <cell r="I73">
            <v>13459.64471</v>
          </cell>
        </row>
        <row r="74">
          <cell r="A74" t="str">
            <v>0403</v>
          </cell>
          <cell r="B74" t="str">
            <v>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v>
          </cell>
          <cell r="G74">
            <v>18439.25603</v>
          </cell>
          <cell r="I74">
            <v>25385.38823</v>
          </cell>
        </row>
        <row r="75">
          <cell r="B75" t="str">
            <v>БЕЛАРУСЬ</v>
          </cell>
          <cell r="G75">
            <v>714.79918999999995</v>
          </cell>
          <cell r="I75">
            <v>1553.8930700000001</v>
          </cell>
        </row>
        <row r="76">
          <cell r="B76" t="str">
            <v>КЫРГЫЗСТАH</v>
          </cell>
          <cell r="G76">
            <v>1206.6575399999999</v>
          </cell>
          <cell r="I76">
            <v>747.49564999999996</v>
          </cell>
        </row>
        <row r="77">
          <cell r="B77" t="str">
            <v>РОССИЯ</v>
          </cell>
          <cell r="G77">
            <v>16517.799299999999</v>
          </cell>
          <cell r="I77">
            <v>23083.999510000001</v>
          </cell>
        </row>
        <row r="78">
          <cell r="A78" t="str">
            <v>0404</v>
          </cell>
          <cell r="B78" t="str">
            <v>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v>
          </cell>
          <cell r="G78">
            <v>4845.2275900000004</v>
          </cell>
          <cell r="I78">
            <v>10335.38589</v>
          </cell>
        </row>
        <row r="79">
          <cell r="B79" t="str">
            <v>БЕЛАРУСЬ</v>
          </cell>
          <cell r="G79">
            <v>2271.51314</v>
          </cell>
          <cell r="I79">
            <v>6759.8786700000001</v>
          </cell>
        </row>
        <row r="80">
          <cell r="B80" t="str">
            <v>КЫРГЫЗСТАH</v>
          </cell>
          <cell r="G80">
            <v>34.581000000000003</v>
          </cell>
          <cell r="I80">
            <v>23.874700000000001</v>
          </cell>
        </row>
        <row r="81">
          <cell r="B81" t="str">
            <v>РОССИЯ</v>
          </cell>
          <cell r="G81">
            <v>2539.1334499999998</v>
          </cell>
          <cell r="I81">
            <v>3551.6325200000001</v>
          </cell>
        </row>
        <row r="82">
          <cell r="A82" t="str">
            <v>0405</v>
          </cell>
          <cell r="B82" t="str">
            <v>Сливочное масло и прочие жиры и масла, изготовленные из молока; молочные пасты</v>
          </cell>
          <cell r="D82">
            <v>19.519500000000001</v>
          </cell>
          <cell r="F82">
            <v>129.27539999999999</v>
          </cell>
          <cell r="G82">
            <v>567.70852000000002</v>
          </cell>
          <cell r="I82">
            <v>3905.1381299999998</v>
          </cell>
        </row>
        <row r="83">
          <cell r="B83" t="str">
            <v>БЕЛАРУСЬ</v>
          </cell>
          <cell r="G83">
            <v>394.52951999999999</v>
          </cell>
          <cell r="I83">
            <v>3375.7359000000001</v>
          </cell>
        </row>
        <row r="84">
          <cell r="B84" t="str">
            <v>КЫРГЫЗСТАH</v>
          </cell>
          <cell r="G84">
            <v>80.137</v>
          </cell>
          <cell r="I84">
            <v>120.3942</v>
          </cell>
        </row>
        <row r="85">
          <cell r="B85" t="str">
            <v>РОССИЯ</v>
          </cell>
          <cell r="D85">
            <v>19.519500000000001</v>
          </cell>
          <cell r="F85">
            <v>129.27539999999999</v>
          </cell>
          <cell r="G85">
            <v>93.042000000000002</v>
          </cell>
          <cell r="I85">
            <v>409.00803000000002</v>
          </cell>
        </row>
        <row r="86">
          <cell r="A86" t="str">
            <v>0406</v>
          </cell>
          <cell r="B86" t="str">
            <v>Сыры и творог</v>
          </cell>
          <cell r="D86">
            <v>115.82389999999999</v>
          </cell>
          <cell r="F86">
            <v>664.19893999999999</v>
          </cell>
          <cell r="G86">
            <v>8688.69643</v>
          </cell>
          <cell r="I86">
            <v>45721.17222</v>
          </cell>
        </row>
        <row r="87">
          <cell r="B87" t="str">
            <v>БЕЛАРУСЬ</v>
          </cell>
          <cell r="G87">
            <v>4509.4030199999997</v>
          </cell>
          <cell r="I87">
            <v>23471.233100000001</v>
          </cell>
        </row>
        <row r="88">
          <cell r="B88" t="str">
            <v>КЫРГЫЗСТАH</v>
          </cell>
          <cell r="D88">
            <v>67.503500000000003</v>
          </cell>
          <cell r="F88">
            <v>373.43993999999998</v>
          </cell>
          <cell r="G88">
            <v>251.5333</v>
          </cell>
          <cell r="I88">
            <v>1447.7914699999999</v>
          </cell>
        </row>
        <row r="89">
          <cell r="B89" t="str">
            <v>РОССИЯ</v>
          </cell>
          <cell r="D89">
            <v>48.320399999999999</v>
          </cell>
          <cell r="F89">
            <v>290.75900000000001</v>
          </cell>
          <cell r="G89">
            <v>3927.7601100000002</v>
          </cell>
          <cell r="I89">
            <v>20802.147649999999</v>
          </cell>
        </row>
        <row r="90">
          <cell r="A90" t="str">
            <v>0407</v>
          </cell>
          <cell r="B90" t="str">
            <v>Яйца птиц, в скорлупе, свежие, консервированные или вареные</v>
          </cell>
          <cell r="G90">
            <v>9.8000000000000004E-2</v>
          </cell>
          <cell r="I90">
            <v>2.7375699999999998</v>
          </cell>
        </row>
        <row r="91">
          <cell r="B91" t="str">
            <v>РОССИЯ</v>
          </cell>
          <cell r="G91">
            <v>9.8000000000000004E-2</v>
          </cell>
          <cell r="I91">
            <v>2.7375699999999998</v>
          </cell>
        </row>
        <row r="92">
          <cell r="A92" t="str">
            <v>0408</v>
          </cell>
          <cell r="B92" t="str">
            <v>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v>
          </cell>
          <cell r="G92">
            <v>50.257669999999997</v>
          </cell>
          <cell r="I92">
            <v>173.98151999999999</v>
          </cell>
        </row>
        <row r="93">
          <cell r="B93" t="str">
            <v>РОССИЯ</v>
          </cell>
          <cell r="G93">
            <v>50.257669999999997</v>
          </cell>
          <cell r="I93">
            <v>173.98151999999999</v>
          </cell>
        </row>
        <row r="94">
          <cell r="A94" t="str">
            <v>0409</v>
          </cell>
          <cell r="B94" t="str">
            <v>Мед натуральный</v>
          </cell>
          <cell r="G94">
            <v>13.449199999999999</v>
          </cell>
          <cell r="I94">
            <v>74.671250000000001</v>
          </cell>
        </row>
        <row r="95">
          <cell r="B95" t="str">
            <v>КЫРГЫЗСТАH</v>
          </cell>
          <cell r="G95">
            <v>3.927</v>
          </cell>
          <cell r="I95">
            <v>20.195</v>
          </cell>
        </row>
        <row r="96">
          <cell r="B96" t="str">
            <v>РОССИЯ</v>
          </cell>
          <cell r="G96">
            <v>9.5221999999999998</v>
          </cell>
          <cell r="I96">
            <v>54.47625</v>
          </cell>
        </row>
        <row r="97">
          <cell r="A97" t="str">
            <v>0410</v>
          </cell>
          <cell r="B97" t="str">
            <v>Насекомые и прочие пищевые продукты животного происхождения, в другом месте не поименованные или не включенные:</v>
          </cell>
          <cell r="G97">
            <v>2.4799999999999999E-2</v>
          </cell>
          <cell r="I97">
            <v>3.65029</v>
          </cell>
        </row>
        <row r="98">
          <cell r="B98" t="str">
            <v>РОССИЯ</v>
          </cell>
          <cell r="G98">
            <v>2.4799999999999999E-2</v>
          </cell>
          <cell r="I98">
            <v>3.65029</v>
          </cell>
        </row>
        <row r="99">
          <cell r="A99" t="str">
            <v>0504</v>
          </cell>
          <cell r="B99" t="str">
            <v>Кишки, пузыри и желудки животных (кроме рыбьих), целые или в кусках, свежие , охлажденные, мороженые, соленые,в рассоле,сушенные или копченные</v>
          </cell>
          <cell r="D99">
            <v>98.471000000000004</v>
          </cell>
          <cell r="F99">
            <v>600.34101999999996</v>
          </cell>
          <cell r="G99">
            <v>82.45</v>
          </cell>
          <cell r="I99">
            <v>465.69038</v>
          </cell>
        </row>
        <row r="100">
          <cell r="B100" t="str">
            <v>БЕЛАРУСЬ</v>
          </cell>
          <cell r="D100">
            <v>54.332000000000001</v>
          </cell>
          <cell r="F100">
            <v>77.710430000000002</v>
          </cell>
          <cell r="G100">
            <v>0.82</v>
          </cell>
          <cell r="I100">
            <v>1.0823799999999999</v>
          </cell>
        </row>
        <row r="101">
          <cell r="B101" t="str">
            <v>РОССИЯ</v>
          </cell>
          <cell r="D101">
            <v>44.139000000000003</v>
          </cell>
          <cell r="F101">
            <v>522.63058999999998</v>
          </cell>
          <cell r="G101">
            <v>81.63</v>
          </cell>
          <cell r="I101">
            <v>464.608</v>
          </cell>
        </row>
        <row r="102">
          <cell r="A102" t="str">
            <v>0505</v>
          </cell>
          <cell r="B102" t="str">
            <v>Шкурки и прочие части птиц с перьями или пухом, перья и части перьев (с подрезанными или неподрезанными краями) и пух, очищенные, дезинфицированные или обработанные для хранения, но не подвергнутые дальнейшей обработке; порошок и отходы перьев или их ча</v>
          </cell>
          <cell r="G102">
            <v>2E-3</v>
          </cell>
          <cell r="I102">
            <v>7.2000000000000005E-4</v>
          </cell>
        </row>
        <row r="103">
          <cell r="B103" t="str">
            <v>РОССИЯ</v>
          </cell>
          <cell r="G103">
            <v>2E-3</v>
          </cell>
          <cell r="I103">
            <v>7.2000000000000005E-4</v>
          </cell>
        </row>
        <row r="104">
          <cell r="A104" t="str">
            <v>0508</v>
          </cell>
          <cell r="B104" t="str">
            <v>Кораллы и аналог.мат-лы,необработ.или первич.обработ.; раковины, панцири моллюсков..., необработан.или подвергнут.первич.обработке, без придания формы;порошок и отходы этих продуктов</v>
          </cell>
          <cell r="G104">
            <v>805.27080000000001</v>
          </cell>
          <cell r="I104">
            <v>45.198999999999998</v>
          </cell>
        </row>
        <row r="105">
          <cell r="B105" t="str">
            <v>РОССИЯ</v>
          </cell>
          <cell r="G105">
            <v>805.27080000000001</v>
          </cell>
          <cell r="I105">
            <v>45.198999999999998</v>
          </cell>
        </row>
        <row r="106">
          <cell r="A106" t="str">
            <v>0511</v>
          </cell>
          <cell r="B106" t="str">
            <v>Продукты животного происхождения, в другом месте не поименованные или не включенные; павшие животные группы 01 или 03, непригодные для употребления в пищу</v>
          </cell>
          <cell r="G106">
            <v>4.1000000000000002E-2</v>
          </cell>
          <cell r="I106">
            <v>75.391509999999997</v>
          </cell>
        </row>
        <row r="107">
          <cell r="B107" t="str">
            <v>РОССИЯ</v>
          </cell>
          <cell r="G107">
            <v>4.1000000000000002E-2</v>
          </cell>
          <cell r="I107">
            <v>75.391509999999997</v>
          </cell>
        </row>
        <row r="108">
          <cell r="A108" t="str">
            <v>0601</v>
          </cell>
          <cell r="B108" t="str">
            <v>Луковицы, клубни, клубневидные корни, клубнелуковицы, корневища, включая разветвленные, находящиеся в состоянии вегетативного покоя, вегетации, или цветения; растения и корни цикория, кроме корней товарной позиции 1212</v>
          </cell>
          <cell r="C108" t="str">
            <v>Штука</v>
          </cell>
          <cell r="D108">
            <v>30.624189999999999</v>
          </cell>
          <cell r="E108">
            <v>237447</v>
          </cell>
          <cell r="F108">
            <v>370.30826999999999</v>
          </cell>
          <cell r="G108">
            <v>0.34820000000000001</v>
          </cell>
          <cell r="H108">
            <v>2735</v>
          </cell>
          <cell r="I108">
            <v>8.3377999999999997</v>
          </cell>
        </row>
        <row r="109">
          <cell r="B109" t="str">
            <v>РОССИЯ</v>
          </cell>
          <cell r="D109">
            <v>30.624189999999999</v>
          </cell>
          <cell r="E109">
            <v>237447</v>
          </cell>
          <cell r="F109">
            <v>370.30826999999999</v>
          </cell>
          <cell r="G109">
            <v>0.34820000000000001</v>
          </cell>
          <cell r="H109">
            <v>2735</v>
          </cell>
          <cell r="I109">
            <v>8.3377999999999997</v>
          </cell>
        </row>
        <row r="110">
          <cell r="A110" t="str">
            <v>0602</v>
          </cell>
          <cell r="B110" t="str">
            <v>Прочие живые растения (включая их корни), черенки и отводки; мицелий гриба</v>
          </cell>
          <cell r="D110">
            <v>286.74484999999999</v>
          </cell>
          <cell r="F110">
            <v>1621.01214</v>
          </cell>
          <cell r="G110">
            <v>58.015239999999999</v>
          </cell>
          <cell r="I110">
            <v>38.057519999999997</v>
          </cell>
        </row>
        <row r="111">
          <cell r="B111" t="str">
            <v>КЫРГЫЗСТАH</v>
          </cell>
          <cell r="D111">
            <v>2.83</v>
          </cell>
          <cell r="F111">
            <v>3.1142500000000002</v>
          </cell>
          <cell r="G111">
            <v>10.210000000000001</v>
          </cell>
          <cell r="I111">
            <v>1.64801</v>
          </cell>
        </row>
        <row r="112">
          <cell r="B112" t="str">
            <v>РОССИЯ</v>
          </cell>
          <cell r="D112">
            <v>283.91485</v>
          </cell>
          <cell r="F112">
            <v>1617.89789</v>
          </cell>
          <cell r="G112">
            <v>47.805239999999998</v>
          </cell>
          <cell r="I112">
            <v>36.409509999999997</v>
          </cell>
        </row>
        <row r="113">
          <cell r="A113" t="str">
            <v>0603</v>
          </cell>
          <cell r="B113" t="str">
            <v>Срезанные цветы и бутоны,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v>
          </cell>
          <cell r="G113">
            <v>4.6629999999999998E-2</v>
          </cell>
          <cell r="I113">
            <v>4.5631300000000001</v>
          </cell>
        </row>
        <row r="114">
          <cell r="B114" t="str">
            <v>РОССИЯ</v>
          </cell>
          <cell r="G114">
            <v>4.6629999999999998E-2</v>
          </cell>
          <cell r="I114">
            <v>4.5631300000000001</v>
          </cell>
        </row>
        <row r="115">
          <cell r="A115" t="str">
            <v>0604</v>
          </cell>
          <cell r="B115" t="str">
            <v>Листья, ветки и другие части растений без цветков или бутонов, травы, мхи и лишайники,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v>
          </cell>
          <cell r="D115">
            <v>9.0816099999999995</v>
          </cell>
          <cell r="F115">
            <v>136.57867999999999</v>
          </cell>
          <cell r="G115">
            <v>17.886279999999999</v>
          </cell>
          <cell r="I115">
            <v>25.862639999999999</v>
          </cell>
        </row>
        <row r="116">
          <cell r="B116" t="str">
            <v>РОССИЯ</v>
          </cell>
          <cell r="D116">
            <v>9.0816099999999995</v>
          </cell>
          <cell r="F116">
            <v>136.57867999999999</v>
          </cell>
          <cell r="G116">
            <v>17.886279999999999</v>
          </cell>
          <cell r="I116">
            <v>25.862639999999999</v>
          </cell>
        </row>
        <row r="117">
          <cell r="A117" t="str">
            <v>0701</v>
          </cell>
          <cell r="B117" t="str">
            <v>Картофель свежий или охлажденный</v>
          </cell>
          <cell r="D117">
            <v>4.6800000000000001E-3</v>
          </cell>
          <cell r="F117">
            <v>4.6769999999999999E-2</v>
          </cell>
          <cell r="G117">
            <v>483.39</v>
          </cell>
          <cell r="I117">
            <v>28.815439999999999</v>
          </cell>
        </row>
        <row r="118">
          <cell r="B118" t="str">
            <v>КЫРГЫЗСТАH</v>
          </cell>
          <cell r="D118">
            <v>4.6800000000000001E-3</v>
          </cell>
          <cell r="F118">
            <v>4.6769999999999999E-2</v>
          </cell>
          <cell r="G118">
            <v>2.2400000000000002</v>
          </cell>
          <cell r="I118">
            <v>0.54744000000000004</v>
          </cell>
        </row>
        <row r="119">
          <cell r="B119" t="str">
            <v>РОССИЯ</v>
          </cell>
          <cell r="G119">
            <v>481.15</v>
          </cell>
          <cell r="I119">
            <v>28.268000000000001</v>
          </cell>
        </row>
        <row r="120">
          <cell r="A120" t="str">
            <v>0702</v>
          </cell>
          <cell r="B120" t="str">
            <v>Томаты свежие или охлажденные</v>
          </cell>
          <cell r="D120">
            <v>13.497999999999999</v>
          </cell>
          <cell r="F120">
            <v>6.2560000000000004E-2</v>
          </cell>
          <cell r="G120">
            <v>11.6</v>
          </cell>
          <cell r="I120">
            <v>2.6937899999999999</v>
          </cell>
        </row>
        <row r="121">
          <cell r="B121" t="str">
            <v>КЫРГЫЗСТАH</v>
          </cell>
          <cell r="G121">
            <v>11.6</v>
          </cell>
          <cell r="I121">
            <v>2.6937899999999999</v>
          </cell>
        </row>
        <row r="122">
          <cell r="B122" t="str">
            <v>РОССИЯ</v>
          </cell>
          <cell r="D122">
            <v>13.497999999999999</v>
          </cell>
          <cell r="F122">
            <v>6.2560000000000004E-2</v>
          </cell>
        </row>
        <row r="123">
          <cell r="A123" t="str">
            <v>0703</v>
          </cell>
          <cell r="B123" t="str">
            <v>Лук репчатый, лук шалот, чеснок, лук-порей и прочие луковичные овощи, свежие или охлажденные</v>
          </cell>
          <cell r="D123">
            <v>12993.432000000001</v>
          </cell>
          <cell r="F123">
            <v>101.48806999999999</v>
          </cell>
          <cell r="G123">
            <v>34.722499999999997</v>
          </cell>
          <cell r="I123">
            <v>6.4663000000000004</v>
          </cell>
        </row>
        <row r="124">
          <cell r="B124" t="str">
            <v>КЫРГЫЗСТАH</v>
          </cell>
          <cell r="G124">
            <v>34.722499999999997</v>
          </cell>
          <cell r="I124">
            <v>6.4663000000000004</v>
          </cell>
        </row>
        <row r="125">
          <cell r="B125" t="str">
            <v>РОССИЯ</v>
          </cell>
          <cell r="D125">
            <v>12993.432000000001</v>
          </cell>
          <cell r="F125">
            <v>101.48806999999999</v>
          </cell>
        </row>
        <row r="126">
          <cell r="A126" t="str">
            <v>0704</v>
          </cell>
          <cell r="B126" t="str">
            <v>Капуста кочанная, капуста цветная, кольраби, капуста листовая и аналогичные съедобные овощи из рода brassica, свежие или охлажденные</v>
          </cell>
          <cell r="D126">
            <v>7355.8163999999997</v>
          </cell>
          <cell r="F126">
            <v>29.266269999999999</v>
          </cell>
          <cell r="G126">
            <v>3.6276000000000002</v>
          </cell>
          <cell r="I126">
            <v>5.0623899999999997</v>
          </cell>
        </row>
        <row r="127">
          <cell r="B127" t="str">
            <v>КЫРГЫЗСТАH</v>
          </cell>
          <cell r="D127">
            <v>2.3999999999999998E-3</v>
          </cell>
          <cell r="F127">
            <v>2.8369999999999999E-2</v>
          </cell>
          <cell r="G127">
            <v>1.7600000000000001E-2</v>
          </cell>
          <cell r="I127">
            <v>0.14779999999999999</v>
          </cell>
        </row>
        <row r="128">
          <cell r="B128" t="str">
            <v>РОССИЯ</v>
          </cell>
          <cell r="D128">
            <v>7355.8140000000003</v>
          </cell>
          <cell r="F128">
            <v>29.2379</v>
          </cell>
          <cell r="G128">
            <v>3.61</v>
          </cell>
          <cell r="I128">
            <v>4.9145899999999996</v>
          </cell>
        </row>
        <row r="129">
          <cell r="A129" t="str">
            <v>0705</v>
          </cell>
          <cell r="B129" t="str">
            <v>Салат-латук (lactuca sativa) и цикорий (cichorium sрр.), свежие или охлажденные</v>
          </cell>
          <cell r="D129">
            <v>48.578420000000001</v>
          </cell>
          <cell r="F129">
            <v>15.43146</v>
          </cell>
          <cell r="G129">
            <v>4.8</v>
          </cell>
          <cell r="I129">
            <v>0.81915000000000004</v>
          </cell>
        </row>
        <row r="130">
          <cell r="B130" t="str">
            <v>КЫРГЫЗСТАH</v>
          </cell>
          <cell r="D130">
            <v>1.7264200000000001</v>
          </cell>
          <cell r="F130">
            <v>13.896129999999999</v>
          </cell>
          <cell r="G130">
            <v>4.8</v>
          </cell>
          <cell r="I130">
            <v>0.81915000000000004</v>
          </cell>
        </row>
        <row r="131">
          <cell r="B131" t="str">
            <v>РОССИЯ</v>
          </cell>
          <cell r="D131">
            <v>46.851999999999997</v>
          </cell>
          <cell r="F131">
            <v>1.5353300000000001</v>
          </cell>
        </row>
        <row r="132">
          <cell r="A132" t="str">
            <v>0706</v>
          </cell>
          <cell r="B132" t="str">
            <v>Морковь, репа, свекла столовая, козлобородник, сельдерей корневой, редис и прочие аналогичные съедобные корнеплоды, свежие или охлажденные</v>
          </cell>
          <cell r="D132">
            <v>4845.6181200000001</v>
          </cell>
          <cell r="F132">
            <v>22.62351</v>
          </cell>
          <cell r="G132">
            <v>54.49</v>
          </cell>
          <cell r="I132">
            <v>25.173680000000001</v>
          </cell>
        </row>
        <row r="133">
          <cell r="B133" t="str">
            <v>КЫРГЫЗСТАH</v>
          </cell>
          <cell r="D133">
            <v>0.47746</v>
          </cell>
          <cell r="F133">
            <v>3.2866599999999999</v>
          </cell>
          <cell r="G133">
            <v>7.61</v>
          </cell>
          <cell r="I133">
            <v>1.4043699999999999</v>
          </cell>
        </row>
        <row r="134">
          <cell r="B134" t="str">
            <v>РОССИЯ</v>
          </cell>
          <cell r="D134">
            <v>4845.14066</v>
          </cell>
          <cell r="F134">
            <v>19.336849999999998</v>
          </cell>
          <cell r="G134">
            <v>46.88</v>
          </cell>
          <cell r="I134">
            <v>23.769310000000001</v>
          </cell>
        </row>
        <row r="135">
          <cell r="A135" t="str">
            <v>0707</v>
          </cell>
          <cell r="B135" t="str">
            <v>Огурцы и корнишоны, свежие или охлажденные</v>
          </cell>
          <cell r="D135">
            <v>1.304</v>
          </cell>
          <cell r="F135">
            <v>7.1300000000000001E-3</v>
          </cell>
          <cell r="G135">
            <v>20.65</v>
          </cell>
          <cell r="I135">
            <v>2.9205000000000001</v>
          </cell>
        </row>
        <row r="136">
          <cell r="B136" t="str">
            <v>КЫРГЫЗСТАH</v>
          </cell>
          <cell r="G136">
            <v>4.6500000000000004</v>
          </cell>
          <cell r="I136">
            <v>1.0654999999999999</v>
          </cell>
        </row>
        <row r="137">
          <cell r="B137" t="str">
            <v>РОССИЯ</v>
          </cell>
          <cell r="D137">
            <v>1.304</v>
          </cell>
          <cell r="F137">
            <v>7.1300000000000001E-3</v>
          </cell>
          <cell r="G137">
            <v>16</v>
          </cell>
          <cell r="I137">
            <v>1.855</v>
          </cell>
        </row>
        <row r="138">
          <cell r="A138" t="str">
            <v>0708</v>
          </cell>
          <cell r="B138" t="str">
            <v>Бобовые овощи, лущеные или нелущеные, свежие или охлажденные</v>
          </cell>
          <cell r="D138">
            <v>0.13458999999999999</v>
          </cell>
          <cell r="F138">
            <v>1.7951600000000001</v>
          </cell>
          <cell r="G138">
            <v>4.46</v>
          </cell>
          <cell r="I138">
            <v>1.1539200000000001</v>
          </cell>
        </row>
        <row r="139">
          <cell r="B139" t="str">
            <v>КЫРГЫЗСТАH</v>
          </cell>
          <cell r="D139">
            <v>0.13458999999999999</v>
          </cell>
          <cell r="F139">
            <v>1.7951600000000001</v>
          </cell>
          <cell r="G139">
            <v>4.46</v>
          </cell>
          <cell r="I139">
            <v>1.1539200000000001</v>
          </cell>
        </row>
        <row r="140">
          <cell r="A140" t="str">
            <v>0709</v>
          </cell>
          <cell r="B140" t="str">
            <v>Овощи прочие, свежие или охлажденные</v>
          </cell>
          <cell r="D140">
            <v>2195.1927700000001</v>
          </cell>
          <cell r="F140">
            <v>102.73573</v>
          </cell>
          <cell r="G140">
            <v>55.280239999999999</v>
          </cell>
          <cell r="I140">
            <v>23.57808</v>
          </cell>
        </row>
        <row r="141">
          <cell r="B141" t="str">
            <v>КЫРГЫЗСТАH</v>
          </cell>
          <cell r="D141">
            <v>41.473550000000003</v>
          </cell>
          <cell r="F141">
            <v>16.220590000000001</v>
          </cell>
          <cell r="G141">
            <v>54.42</v>
          </cell>
          <cell r="I141">
            <v>18.230139999999999</v>
          </cell>
        </row>
        <row r="142">
          <cell r="B142" t="str">
            <v>РОССИЯ</v>
          </cell>
          <cell r="D142">
            <v>2153.71922</v>
          </cell>
          <cell r="F142">
            <v>86.515140000000002</v>
          </cell>
          <cell r="G142">
            <v>0.86024</v>
          </cell>
          <cell r="I142">
            <v>5.3479400000000004</v>
          </cell>
        </row>
        <row r="143">
          <cell r="A143" t="str">
            <v>0710</v>
          </cell>
          <cell r="B143" t="str">
            <v>Овощи (сырые или сваренные в воде или на пару) замороженные</v>
          </cell>
          <cell r="D143">
            <v>20.90654</v>
          </cell>
          <cell r="F143">
            <v>38.430500000000002</v>
          </cell>
          <cell r="G143">
            <v>272.33273000000003</v>
          </cell>
          <cell r="I143">
            <v>716.07826999999997</v>
          </cell>
        </row>
        <row r="144">
          <cell r="B144" t="str">
            <v>КЫРГЫЗСТАH</v>
          </cell>
          <cell r="D144">
            <v>20.90654</v>
          </cell>
          <cell r="F144">
            <v>38.430500000000002</v>
          </cell>
        </row>
        <row r="145">
          <cell r="B145" t="str">
            <v>РОССИЯ</v>
          </cell>
          <cell r="G145">
            <v>272.33273000000003</v>
          </cell>
          <cell r="I145">
            <v>716.07826999999997</v>
          </cell>
        </row>
        <row r="146">
          <cell r="A146" t="str">
            <v>0711</v>
          </cell>
          <cell r="B146" t="str">
            <v>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v>
          </cell>
          <cell r="G146">
            <v>5.5105500000000003</v>
          </cell>
          <cell r="I146">
            <v>19.49456</v>
          </cell>
        </row>
        <row r="147">
          <cell r="B147" t="str">
            <v>КЫРГЫЗСТАH</v>
          </cell>
          <cell r="G147">
            <v>1.552</v>
          </cell>
          <cell r="I147">
            <v>2.5947499999999999</v>
          </cell>
        </row>
        <row r="148">
          <cell r="B148" t="str">
            <v>РОССИЯ</v>
          </cell>
          <cell r="G148">
            <v>3.9585499999999998</v>
          </cell>
          <cell r="I148">
            <v>16.899809999999999</v>
          </cell>
        </row>
        <row r="149">
          <cell r="A149" t="str">
            <v>0712</v>
          </cell>
          <cell r="B149" t="str">
            <v>Овощи сушеные, целые, нарезанные кусками, ломтиками, измельченные или в виде порошка, но не подвергнутые дальнейшей обработке</v>
          </cell>
          <cell r="D149">
            <v>17.392199999999999</v>
          </cell>
          <cell r="F149">
            <v>34.77957</v>
          </cell>
          <cell r="G149">
            <v>39.689889999999998</v>
          </cell>
          <cell r="I149">
            <v>167.02601999999999</v>
          </cell>
        </row>
        <row r="150">
          <cell r="B150" t="str">
            <v>БЕЛАРУСЬ</v>
          </cell>
          <cell r="G150">
            <v>0.21689</v>
          </cell>
          <cell r="I150">
            <v>1.89815</v>
          </cell>
        </row>
        <row r="151">
          <cell r="B151" t="str">
            <v>КЫРГЫЗСТАH</v>
          </cell>
          <cell r="D151">
            <v>6.8612000000000002</v>
          </cell>
          <cell r="F151">
            <v>33.083509999999997</v>
          </cell>
        </row>
        <row r="152">
          <cell r="B152" t="str">
            <v>РОССИЯ</v>
          </cell>
          <cell r="D152">
            <v>10.531000000000001</v>
          </cell>
          <cell r="F152">
            <v>1.6960599999999999</v>
          </cell>
          <cell r="G152">
            <v>39.472999999999999</v>
          </cell>
          <cell r="I152">
            <v>165.12787</v>
          </cell>
        </row>
        <row r="153">
          <cell r="A153" t="str">
            <v>0713</v>
          </cell>
          <cell r="B153" t="str">
            <v>Овощи бобовые сушеные, лущеные, очищенные от семенной кожуры или неочищенные, колотые или неколотые</v>
          </cell>
          <cell r="D153">
            <v>65.2376</v>
          </cell>
          <cell r="F153">
            <v>23.941870000000002</v>
          </cell>
          <cell r="G153">
            <v>69.907619999999994</v>
          </cell>
          <cell r="I153">
            <v>131.98065</v>
          </cell>
        </row>
        <row r="154">
          <cell r="B154" t="str">
            <v>БЕЛАРУСЬ</v>
          </cell>
          <cell r="G154">
            <v>0.161</v>
          </cell>
          <cell r="I154">
            <v>0.16714999999999999</v>
          </cell>
        </row>
        <row r="155">
          <cell r="B155" t="str">
            <v>КЫРГЫЗСТАH</v>
          </cell>
          <cell r="D155">
            <v>22</v>
          </cell>
          <cell r="F155">
            <v>23.73</v>
          </cell>
          <cell r="G155">
            <v>2.6040000000000001</v>
          </cell>
          <cell r="I155">
            <v>0.77585999999999999</v>
          </cell>
        </row>
        <row r="156">
          <cell r="B156" t="str">
            <v>РОССИЯ</v>
          </cell>
          <cell r="D156">
            <v>43.2376</v>
          </cell>
          <cell r="F156">
            <v>0.21187</v>
          </cell>
          <cell r="G156">
            <v>67.142619999999994</v>
          </cell>
          <cell r="I156">
            <v>131.03764000000001</v>
          </cell>
        </row>
        <row r="157">
          <cell r="A157" t="str">
            <v>0801</v>
          </cell>
          <cell r="B157" t="str">
            <v>Орехи кокосовые, орехи бразильские и орехи кешью, свежие или сушеные, очищенные от скорлупы или не очищенные, с кожурой или без кожуры</v>
          </cell>
          <cell r="D157">
            <v>0.14000000000000001</v>
          </cell>
          <cell r="F157">
            <v>0.42415999999999998</v>
          </cell>
          <cell r="G157">
            <v>17.493120000000001</v>
          </cell>
          <cell r="I157">
            <v>62.148200000000003</v>
          </cell>
        </row>
        <row r="158">
          <cell r="B158" t="str">
            <v>БЕЛАРУСЬ</v>
          </cell>
          <cell r="G158">
            <v>4.2700000000000002E-2</v>
          </cell>
          <cell r="I158">
            <v>0.14463999999999999</v>
          </cell>
        </row>
        <row r="159">
          <cell r="B159" t="str">
            <v>КЫРГЫЗСТАH</v>
          </cell>
          <cell r="D159">
            <v>0.13700000000000001</v>
          </cell>
          <cell r="F159">
            <v>0.40899999999999997</v>
          </cell>
          <cell r="G159">
            <v>1E-3</v>
          </cell>
          <cell r="I159">
            <v>1.6490000000000001E-2</v>
          </cell>
        </row>
        <row r="160">
          <cell r="B160" t="str">
            <v>РОССИЯ</v>
          </cell>
          <cell r="D160">
            <v>3.0000000000000001E-3</v>
          </cell>
          <cell r="F160">
            <v>1.516E-2</v>
          </cell>
          <cell r="G160">
            <v>17.44942</v>
          </cell>
          <cell r="I160">
            <v>61.987070000000003</v>
          </cell>
        </row>
        <row r="161">
          <cell r="A161" t="str">
            <v>0802</v>
          </cell>
          <cell r="B161" t="str">
            <v>Прочие орехи, свежие или сушеные, очищенные от скорлупы или неочищенные, с кожурой или без кожуры</v>
          </cell>
          <cell r="D161">
            <v>22</v>
          </cell>
          <cell r="F161">
            <v>14.673999999999999</v>
          </cell>
          <cell r="G161">
            <v>40.043990000000001</v>
          </cell>
          <cell r="I161">
            <v>102.82423</v>
          </cell>
        </row>
        <row r="162">
          <cell r="B162" t="str">
            <v>КЫРГЫЗСТАH</v>
          </cell>
          <cell r="G162">
            <v>33.837800000000001</v>
          </cell>
          <cell r="I162">
            <v>14.17557</v>
          </cell>
        </row>
        <row r="163">
          <cell r="B163" t="str">
            <v>РОССИЯ</v>
          </cell>
          <cell r="D163">
            <v>22</v>
          </cell>
          <cell r="F163">
            <v>14.673999999999999</v>
          </cell>
          <cell r="G163">
            <v>6.2061900000000003</v>
          </cell>
          <cell r="I163">
            <v>88.648660000000007</v>
          </cell>
        </row>
        <row r="164">
          <cell r="A164" t="str">
            <v>0803</v>
          </cell>
          <cell r="B164" t="str">
            <v>Бананы, включая плантайны, свежие или сушеные</v>
          </cell>
          <cell r="G164">
            <v>123.41689</v>
          </cell>
          <cell r="I164">
            <v>3.32443</v>
          </cell>
        </row>
        <row r="165">
          <cell r="B165" t="str">
            <v>РОССИЯ</v>
          </cell>
          <cell r="G165">
            <v>123.41689</v>
          </cell>
          <cell r="I165">
            <v>3.32443</v>
          </cell>
        </row>
        <row r="166">
          <cell r="A166" t="str">
            <v>0804</v>
          </cell>
          <cell r="B166" t="str">
            <v>Финики, инжир, ананасы, авокадо, гуайява, манго и мангостан, или гарциния, свежие или сушеные</v>
          </cell>
          <cell r="D166">
            <v>0.81705000000000005</v>
          </cell>
          <cell r="F166">
            <v>8.7011099999999999</v>
          </cell>
          <cell r="G166">
            <v>2.1556600000000001</v>
          </cell>
          <cell r="I166">
            <v>6.6662600000000003</v>
          </cell>
        </row>
        <row r="167">
          <cell r="B167" t="str">
            <v>БЕЛАРУСЬ</v>
          </cell>
          <cell r="G167">
            <v>1.38E-2</v>
          </cell>
          <cell r="I167">
            <v>0.30198999999999998</v>
          </cell>
        </row>
        <row r="168">
          <cell r="B168" t="str">
            <v>КЫРГЫЗСТАH</v>
          </cell>
          <cell r="D168">
            <v>0.61704999999999999</v>
          </cell>
          <cell r="F168">
            <v>6.5191100000000004</v>
          </cell>
          <cell r="G168">
            <v>1.2749999999999999</v>
          </cell>
          <cell r="I168">
            <v>0.44607999999999998</v>
          </cell>
        </row>
        <row r="169">
          <cell r="B169" t="str">
            <v>РОССИЯ</v>
          </cell>
          <cell r="D169">
            <v>0.2</v>
          </cell>
          <cell r="F169">
            <v>2.1819999999999999</v>
          </cell>
          <cell r="G169">
            <v>0.86685999999999996</v>
          </cell>
          <cell r="I169">
            <v>5.9181900000000001</v>
          </cell>
        </row>
        <row r="170">
          <cell r="A170" t="str">
            <v>0805</v>
          </cell>
          <cell r="B170" t="str">
            <v>Цитрусовые плоды, свежие или сушеные</v>
          </cell>
          <cell r="D170">
            <v>300.89800000000002</v>
          </cell>
          <cell r="F170">
            <v>130.69632999999999</v>
          </cell>
          <cell r="G170">
            <v>1116.4571800000001</v>
          </cell>
          <cell r="I170">
            <v>99.129140000000007</v>
          </cell>
        </row>
        <row r="171">
          <cell r="B171" t="str">
            <v>КЫРГЫЗСТАH</v>
          </cell>
          <cell r="G171">
            <v>6.89</v>
          </cell>
          <cell r="I171">
            <v>1.94356</v>
          </cell>
        </row>
        <row r="172">
          <cell r="B172" t="str">
            <v>РОССИЯ</v>
          </cell>
          <cell r="D172">
            <v>300.89800000000002</v>
          </cell>
          <cell r="F172">
            <v>130.69632999999999</v>
          </cell>
          <cell r="G172">
            <v>1109.56718</v>
          </cell>
          <cell r="I172">
            <v>97.185580000000002</v>
          </cell>
        </row>
        <row r="173">
          <cell r="A173" t="str">
            <v>0806</v>
          </cell>
          <cell r="B173" t="str">
            <v>Виноград, свежий или сушеный</v>
          </cell>
          <cell r="D173">
            <v>145</v>
          </cell>
          <cell r="F173">
            <v>0.84799000000000002</v>
          </cell>
          <cell r="G173">
            <v>42.131520000000002</v>
          </cell>
          <cell r="I173">
            <v>16.17745</v>
          </cell>
        </row>
        <row r="174">
          <cell r="B174" t="str">
            <v>БЕЛАРУСЬ</v>
          </cell>
          <cell r="G174">
            <v>9.5999999999999992E-3</v>
          </cell>
          <cell r="I174">
            <v>0.15418999999999999</v>
          </cell>
        </row>
        <row r="175">
          <cell r="B175" t="str">
            <v>КЫРГЫЗСТАH</v>
          </cell>
          <cell r="G175">
            <v>18.899999999999999</v>
          </cell>
          <cell r="I175">
            <v>4.70655</v>
          </cell>
        </row>
        <row r="176">
          <cell r="B176" t="str">
            <v>РОССИЯ</v>
          </cell>
          <cell r="D176">
            <v>145</v>
          </cell>
          <cell r="F176">
            <v>0.84799000000000002</v>
          </cell>
          <cell r="G176">
            <v>23.221920000000001</v>
          </cell>
          <cell r="I176">
            <v>11.31671</v>
          </cell>
        </row>
        <row r="177">
          <cell r="A177" t="str">
            <v>0807</v>
          </cell>
          <cell r="B177" t="str">
            <v>Дыни (включая арбузы) и папайя, свежие</v>
          </cell>
          <cell r="D177">
            <v>21350.151999999998</v>
          </cell>
          <cell r="F177">
            <v>88.586510000000004</v>
          </cell>
          <cell r="G177">
            <v>1.4999999999999999E-2</v>
          </cell>
          <cell r="I177">
            <v>8.5199999999999998E-3</v>
          </cell>
        </row>
        <row r="178">
          <cell r="B178" t="str">
            <v>КЫРГЫЗСТАH</v>
          </cell>
          <cell r="G178">
            <v>1.4999999999999999E-2</v>
          </cell>
          <cell r="I178">
            <v>8.5199999999999998E-3</v>
          </cell>
        </row>
        <row r="179">
          <cell r="B179" t="str">
            <v>РОССИЯ</v>
          </cell>
          <cell r="D179">
            <v>21350.151999999998</v>
          </cell>
          <cell r="F179">
            <v>88.586510000000004</v>
          </cell>
        </row>
        <row r="180">
          <cell r="A180" t="str">
            <v>0808</v>
          </cell>
          <cell r="B180" t="str">
            <v>Яблоки, груши и айва, свежие</v>
          </cell>
          <cell r="D180">
            <v>5099.3377499999997</v>
          </cell>
          <cell r="F180">
            <v>5941.7836699999998</v>
          </cell>
          <cell r="G180">
            <v>641.45299999999997</v>
          </cell>
          <cell r="I180">
            <v>150.56348</v>
          </cell>
        </row>
        <row r="181">
          <cell r="B181" t="str">
            <v>КЫРГЫЗСТАH</v>
          </cell>
          <cell r="D181">
            <v>4.1750000000000002E-2</v>
          </cell>
          <cell r="F181">
            <v>0.41931000000000002</v>
          </cell>
          <cell r="G181">
            <v>641.45299999999997</v>
          </cell>
          <cell r="I181">
            <v>150.56348</v>
          </cell>
        </row>
        <row r="182">
          <cell r="B182" t="str">
            <v>РОССИЯ</v>
          </cell>
          <cell r="D182">
            <v>5099.2960000000003</v>
          </cell>
          <cell r="F182">
            <v>5941.3643599999996</v>
          </cell>
        </row>
        <row r="183">
          <cell r="A183" t="str">
            <v>0809</v>
          </cell>
          <cell r="B183" t="str">
            <v>Абрикосы, вишня и черешня, персики (включая нектарины), сливы и терн, свежие</v>
          </cell>
          <cell r="D183">
            <v>1326.1370099999999</v>
          </cell>
          <cell r="F183">
            <v>1241.88076</v>
          </cell>
          <cell r="G183">
            <v>1899.828</v>
          </cell>
          <cell r="I183">
            <v>515.24573999999996</v>
          </cell>
        </row>
        <row r="184">
          <cell r="B184" t="str">
            <v>КЫРГЫЗСТАH</v>
          </cell>
          <cell r="D184">
            <v>1.01E-3</v>
          </cell>
          <cell r="F184">
            <v>1.3599999999999999E-2</v>
          </cell>
          <cell r="G184">
            <v>1899.828</v>
          </cell>
          <cell r="I184">
            <v>515.24573999999996</v>
          </cell>
        </row>
        <row r="185">
          <cell r="B185" t="str">
            <v>РОССИЯ</v>
          </cell>
          <cell r="D185">
            <v>1326.136</v>
          </cell>
          <cell r="F185">
            <v>1241.86716</v>
          </cell>
        </row>
        <row r="186">
          <cell r="A186" t="str">
            <v>0810</v>
          </cell>
          <cell r="B186" t="str">
            <v>Прочие фрукты, свежие</v>
          </cell>
          <cell r="D186">
            <v>315.69585999999998</v>
          </cell>
          <cell r="F186">
            <v>489.68153999999998</v>
          </cell>
          <cell r="G186">
            <v>1069.3820000000001</v>
          </cell>
          <cell r="I186">
            <v>357.71395999999999</v>
          </cell>
        </row>
        <row r="187">
          <cell r="B187" t="str">
            <v>КЫРГЫЗСТАH</v>
          </cell>
          <cell r="D187">
            <v>0.82986000000000004</v>
          </cell>
          <cell r="F187">
            <v>21.706659999999999</v>
          </cell>
          <cell r="G187">
            <v>1053.8620000000001</v>
          </cell>
          <cell r="I187">
            <v>346.92361</v>
          </cell>
        </row>
        <row r="188">
          <cell r="B188" t="str">
            <v>РОССИЯ</v>
          </cell>
          <cell r="D188">
            <v>314.86599999999999</v>
          </cell>
          <cell r="F188">
            <v>467.97487999999998</v>
          </cell>
          <cell r="G188">
            <v>15.52</v>
          </cell>
          <cell r="I188">
            <v>10.79035</v>
          </cell>
        </row>
        <row r="189">
          <cell r="A189" t="str">
            <v>0811</v>
          </cell>
          <cell r="B189" t="str">
            <v>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v>
          </cell>
          <cell r="D189">
            <v>8.532</v>
          </cell>
          <cell r="F189">
            <v>31.811229999999998</v>
          </cell>
          <cell r="G189">
            <v>558.29445999999996</v>
          </cell>
          <cell r="I189">
            <v>1604.9781399999999</v>
          </cell>
        </row>
        <row r="190">
          <cell r="B190" t="str">
            <v>КЫРГЫЗСТАH</v>
          </cell>
          <cell r="D190">
            <v>7.6520000000000001</v>
          </cell>
          <cell r="F190">
            <v>25.72691</v>
          </cell>
          <cell r="G190">
            <v>213.87</v>
          </cell>
          <cell r="I190">
            <v>476.40440000000001</v>
          </cell>
        </row>
        <row r="191">
          <cell r="B191" t="str">
            <v>РОССИЯ</v>
          </cell>
          <cell r="D191">
            <v>0.88</v>
          </cell>
          <cell r="F191">
            <v>6.08432</v>
          </cell>
          <cell r="G191">
            <v>344.42446000000001</v>
          </cell>
          <cell r="I191">
            <v>1128.57374</v>
          </cell>
        </row>
        <row r="192">
          <cell r="A192" t="str">
            <v>0813</v>
          </cell>
          <cell r="B192" t="str">
            <v>Фрукты сушеные, кроме плодов товарных позиций 0801 - 0806; смеси орехов или сушеных плодов данной группы</v>
          </cell>
          <cell r="D192">
            <v>154.64099999999999</v>
          </cell>
          <cell r="F192">
            <v>424.72338000000002</v>
          </cell>
          <cell r="G192">
            <v>48.332880000000003</v>
          </cell>
          <cell r="I192">
            <v>101.7246</v>
          </cell>
        </row>
        <row r="193">
          <cell r="B193" t="str">
            <v>БЕЛАРУСЬ</v>
          </cell>
          <cell r="G193">
            <v>6.0000000000000001E-3</v>
          </cell>
          <cell r="I193">
            <v>0.14896999999999999</v>
          </cell>
        </row>
        <row r="194">
          <cell r="B194" t="str">
            <v>КЫРГЫЗСТАH</v>
          </cell>
          <cell r="G194">
            <v>42.893799999999999</v>
          </cell>
          <cell r="I194">
            <v>37.307870000000001</v>
          </cell>
        </row>
        <row r="195">
          <cell r="B195" t="str">
            <v>РОССИЯ</v>
          </cell>
          <cell r="D195">
            <v>154.64099999999999</v>
          </cell>
          <cell r="F195">
            <v>424.72338000000002</v>
          </cell>
          <cell r="G195">
            <v>5.4330800000000004</v>
          </cell>
          <cell r="I195">
            <v>64.267759999999996</v>
          </cell>
        </row>
        <row r="196">
          <cell r="A196" t="str">
            <v>0814</v>
          </cell>
          <cell r="B196" t="str">
            <v>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v>
          </cell>
          <cell r="G196">
            <v>0.79945999999999995</v>
          </cell>
          <cell r="I196">
            <v>5.6516700000000002</v>
          </cell>
        </row>
        <row r="197">
          <cell r="B197" t="str">
            <v>БЕЛАРУСЬ</v>
          </cell>
          <cell r="G197">
            <v>1.7999999999999999E-2</v>
          </cell>
          <cell r="I197">
            <v>0.20766999999999999</v>
          </cell>
        </row>
        <row r="198">
          <cell r="B198" t="str">
            <v>РОССИЯ</v>
          </cell>
          <cell r="G198">
            <v>0.78146000000000004</v>
          </cell>
          <cell r="I198">
            <v>5.444</v>
          </cell>
        </row>
        <row r="199">
          <cell r="A199" t="str">
            <v>0901</v>
          </cell>
          <cell r="B199" t="str">
            <v>Кофе, жареный или нежареный, с кофеином или без кофеина; кофейная шелуха и оболочки зерен кофе; заменители кофе, содержащие кофе в любой пропорции</v>
          </cell>
          <cell r="D199">
            <v>282.71068000000002</v>
          </cell>
          <cell r="F199">
            <v>3481.4995600000002</v>
          </cell>
          <cell r="G199">
            <v>729.70297000000005</v>
          </cell>
          <cell r="I199">
            <v>8451.65308</v>
          </cell>
        </row>
        <row r="200">
          <cell r="B200" t="str">
            <v>БЕЛАРУСЬ</v>
          </cell>
          <cell r="G200">
            <v>26.596019999999999</v>
          </cell>
          <cell r="I200">
            <v>171.99611999999999</v>
          </cell>
        </row>
        <row r="201">
          <cell r="B201" t="str">
            <v>КЫРГЫЗСТАH</v>
          </cell>
          <cell r="D201">
            <v>7.78477</v>
          </cell>
          <cell r="F201">
            <v>109.16673</v>
          </cell>
          <cell r="G201">
            <v>1.1579999999999999</v>
          </cell>
          <cell r="I201">
            <v>21.845050000000001</v>
          </cell>
        </row>
        <row r="202">
          <cell r="B202" t="str">
            <v>РОССИЯ</v>
          </cell>
          <cell r="D202">
            <v>274.92590999999999</v>
          </cell>
          <cell r="F202">
            <v>3372.3328299999998</v>
          </cell>
          <cell r="G202">
            <v>701.94894999999997</v>
          </cell>
          <cell r="I202">
            <v>8257.8119100000004</v>
          </cell>
        </row>
        <row r="203">
          <cell r="A203" t="str">
            <v>0902</v>
          </cell>
          <cell r="B203" t="str">
            <v>Чай со вкусо-ароматическими добавками или без них</v>
          </cell>
          <cell r="D203">
            <v>2891.7908200000002</v>
          </cell>
          <cell r="F203">
            <v>16338.54384</v>
          </cell>
          <cell r="G203">
            <v>1317.31242</v>
          </cell>
          <cell r="I203">
            <v>10042.79853</v>
          </cell>
        </row>
        <row r="204">
          <cell r="B204" t="str">
            <v>БЕЛАРУСЬ</v>
          </cell>
          <cell r="D204">
            <v>3.1259999999999999</v>
          </cell>
          <cell r="F204">
            <v>18.089829999999999</v>
          </cell>
          <cell r="G204">
            <v>0.87319999999999998</v>
          </cell>
          <cell r="I204">
            <v>1.47346</v>
          </cell>
        </row>
        <row r="205">
          <cell r="B205" t="str">
            <v>КЫРГЫЗСТАH</v>
          </cell>
          <cell r="D205">
            <v>885.34158000000002</v>
          </cell>
          <cell r="F205">
            <v>5695.5545899999997</v>
          </cell>
          <cell r="G205">
            <v>3.3494899999999999</v>
          </cell>
          <cell r="I205">
            <v>63.968260000000001</v>
          </cell>
        </row>
        <row r="206">
          <cell r="B206" t="str">
            <v>РОССИЯ</v>
          </cell>
          <cell r="D206">
            <v>2003.3232399999999</v>
          </cell>
          <cell r="F206">
            <v>10624.89942</v>
          </cell>
          <cell r="G206">
            <v>1313.0897299999999</v>
          </cell>
          <cell r="I206">
            <v>9977.3568099999993</v>
          </cell>
        </row>
        <row r="207">
          <cell r="A207" t="str">
            <v>0903</v>
          </cell>
          <cell r="B207" t="str">
            <v>Мате (парагвайский чай)</v>
          </cell>
          <cell r="G207">
            <v>1.4118999999999999</v>
          </cell>
          <cell r="I207">
            <v>3.8630800000000001</v>
          </cell>
        </row>
        <row r="208">
          <cell r="B208" t="str">
            <v>РОССИЯ</v>
          </cell>
          <cell r="G208">
            <v>1.4118999999999999</v>
          </cell>
          <cell r="I208">
            <v>3.8630800000000001</v>
          </cell>
        </row>
        <row r="209">
          <cell r="A209" t="str">
            <v>0904</v>
          </cell>
          <cell r="B209" t="str">
            <v>Перец рода piper; плоды рода capsicum или рода pimenta, сушеные, дробленые или молотые</v>
          </cell>
          <cell r="D209">
            <v>140.84836000000001</v>
          </cell>
          <cell r="F209">
            <v>134.26549</v>
          </cell>
          <cell r="G209">
            <v>43.460140000000003</v>
          </cell>
          <cell r="I209">
            <v>433.30525</v>
          </cell>
        </row>
        <row r="210">
          <cell r="B210" t="str">
            <v>БЕЛАРУСЬ</v>
          </cell>
          <cell r="G210">
            <v>0.68776000000000004</v>
          </cell>
          <cell r="I210">
            <v>11.332129999999999</v>
          </cell>
        </row>
        <row r="211">
          <cell r="B211" t="str">
            <v>КЫРГЫЗСТАH</v>
          </cell>
          <cell r="D211">
            <v>28.044</v>
          </cell>
          <cell r="F211">
            <v>116.92471</v>
          </cell>
        </row>
        <row r="212">
          <cell r="B212" t="str">
            <v>РОССИЯ</v>
          </cell>
          <cell r="D212">
            <v>112.80436</v>
          </cell>
          <cell r="F212">
            <v>17.340779999999999</v>
          </cell>
          <cell r="G212">
            <v>42.772379999999998</v>
          </cell>
          <cell r="I212">
            <v>421.97311999999999</v>
          </cell>
        </row>
        <row r="213">
          <cell r="A213" t="str">
            <v>0905</v>
          </cell>
          <cell r="B213" t="str">
            <v>Ваниль</v>
          </cell>
          <cell r="G213">
            <v>9.1740000000000002E-2</v>
          </cell>
          <cell r="I213">
            <v>8.8539700000000003</v>
          </cell>
        </row>
        <row r="214">
          <cell r="B214" t="str">
            <v>РОССИЯ</v>
          </cell>
          <cell r="G214">
            <v>9.1740000000000002E-2</v>
          </cell>
          <cell r="I214">
            <v>8.8539700000000003</v>
          </cell>
        </row>
        <row r="215">
          <cell r="A215" t="str">
            <v>0906</v>
          </cell>
          <cell r="B215" t="str">
            <v>Корица и цветки коричного дерева</v>
          </cell>
          <cell r="D215">
            <v>1.3</v>
          </cell>
          <cell r="F215">
            <v>4.2217000000000002</v>
          </cell>
          <cell r="G215">
            <v>4.2102599999999999</v>
          </cell>
          <cell r="I215">
            <v>35.4345</v>
          </cell>
        </row>
        <row r="216">
          <cell r="B216" t="str">
            <v>БЕЛАРУСЬ</v>
          </cell>
          <cell r="G216">
            <v>4.6780000000000002E-2</v>
          </cell>
          <cell r="I216">
            <v>0.83272999999999997</v>
          </cell>
        </row>
        <row r="217">
          <cell r="B217" t="str">
            <v>КЫРГЫЗСТАH</v>
          </cell>
          <cell r="D217">
            <v>1.27</v>
          </cell>
          <cell r="F217">
            <v>4.0187999999999997</v>
          </cell>
        </row>
        <row r="218">
          <cell r="B218" t="str">
            <v>РОССИЯ</v>
          </cell>
          <cell r="D218">
            <v>0.03</v>
          </cell>
          <cell r="F218">
            <v>0.2029</v>
          </cell>
          <cell r="G218">
            <v>4.1634799999999998</v>
          </cell>
          <cell r="I218">
            <v>34.601770000000002</v>
          </cell>
        </row>
        <row r="219">
          <cell r="A219" t="str">
            <v>0907</v>
          </cell>
          <cell r="B219" t="str">
            <v>Гвоздика (целые плоды, цветки и цветоножки)</v>
          </cell>
          <cell r="D219">
            <v>0.13980000000000001</v>
          </cell>
          <cell r="F219">
            <v>1.5080100000000001</v>
          </cell>
          <cell r="G219">
            <v>1.58151</v>
          </cell>
          <cell r="I219">
            <v>28.669260000000001</v>
          </cell>
        </row>
        <row r="220">
          <cell r="B220" t="str">
            <v>БЕЛАРУСЬ</v>
          </cell>
          <cell r="G220">
            <v>1.2800000000000001E-2</v>
          </cell>
          <cell r="I220">
            <v>0.37352000000000002</v>
          </cell>
        </row>
        <row r="221">
          <cell r="B221" t="str">
            <v>КЫРГЫЗСТАH</v>
          </cell>
          <cell r="D221">
            <v>0.123</v>
          </cell>
          <cell r="F221">
            <v>1.1739999999999999</v>
          </cell>
        </row>
        <row r="222">
          <cell r="B222" t="str">
            <v>РОССИЯ</v>
          </cell>
          <cell r="D222">
            <v>1.6799999999999999E-2</v>
          </cell>
          <cell r="F222">
            <v>0.33400999999999997</v>
          </cell>
          <cell r="G222">
            <v>1.56871</v>
          </cell>
          <cell r="I222">
            <v>28.295739999999999</v>
          </cell>
        </row>
        <row r="223">
          <cell r="A223" t="str">
            <v>0908</v>
          </cell>
          <cell r="B223" t="str">
            <v>Мускатный орех, мацис и кардамон</v>
          </cell>
          <cell r="D223">
            <v>4.0000000000000001E-3</v>
          </cell>
          <cell r="F223">
            <v>4.4450000000000003E-2</v>
          </cell>
          <cell r="G223">
            <v>0.65303</v>
          </cell>
          <cell r="I223">
            <v>8.4190199999999997</v>
          </cell>
        </row>
        <row r="224">
          <cell r="B224" t="str">
            <v>РОССИЯ</v>
          </cell>
          <cell r="D224">
            <v>4.0000000000000001E-3</v>
          </cell>
          <cell r="F224">
            <v>4.4450000000000003E-2</v>
          </cell>
          <cell r="G224">
            <v>0.65303</v>
          </cell>
          <cell r="I224">
            <v>8.4190199999999997</v>
          </cell>
        </row>
        <row r="225">
          <cell r="A225" t="str">
            <v>0909</v>
          </cell>
          <cell r="B225" t="str">
            <v>Семена аниса, бадьяна, фенхеля, кориандра, тмина римского, или тмина волошского, или тмина; ягоды можжевельника</v>
          </cell>
          <cell r="D225">
            <v>0.91149999999999998</v>
          </cell>
          <cell r="F225">
            <v>5.4707100000000004</v>
          </cell>
          <cell r="G225">
            <v>176.68464</v>
          </cell>
          <cell r="I225">
            <v>154.95963</v>
          </cell>
        </row>
        <row r="226">
          <cell r="B226" t="str">
            <v>БЕЛАРУСЬ</v>
          </cell>
          <cell r="G226">
            <v>6.9779999999999995E-2</v>
          </cell>
          <cell r="I226">
            <v>0.48652000000000001</v>
          </cell>
        </row>
        <row r="227">
          <cell r="B227" t="str">
            <v>КЫРГЫЗСТАH</v>
          </cell>
          <cell r="D227">
            <v>0.85</v>
          </cell>
          <cell r="F227">
            <v>4.9869399999999997</v>
          </cell>
        </row>
        <row r="228">
          <cell r="B228" t="str">
            <v>РОССИЯ</v>
          </cell>
          <cell r="D228">
            <v>6.1499999999999999E-2</v>
          </cell>
          <cell r="F228">
            <v>0.48376999999999998</v>
          </cell>
          <cell r="G228">
            <v>176.61485999999999</v>
          </cell>
          <cell r="I228">
            <v>154.47310999999999</v>
          </cell>
        </row>
        <row r="229">
          <cell r="A229" t="str">
            <v>0910</v>
          </cell>
          <cell r="B229" t="str">
            <v>Имбирь, шафран, турмерик (куркума), тимьян, или чабрец, лавровый лист, карри и прочие пряности</v>
          </cell>
          <cell r="D229">
            <v>186.14501999999999</v>
          </cell>
          <cell r="F229">
            <v>513.50797999999998</v>
          </cell>
          <cell r="G229">
            <v>61.239510000000003</v>
          </cell>
          <cell r="I229">
            <v>368.613</v>
          </cell>
        </row>
        <row r="230">
          <cell r="B230" t="str">
            <v>БЕЛАРУСЬ</v>
          </cell>
          <cell r="G230">
            <v>0.14466000000000001</v>
          </cell>
          <cell r="I230">
            <v>3.2183199999999998</v>
          </cell>
        </row>
        <row r="231">
          <cell r="B231" t="str">
            <v>КЫРГЫЗСТАH</v>
          </cell>
          <cell r="D231">
            <v>4.9026500000000004</v>
          </cell>
          <cell r="F231">
            <v>42.565150000000003</v>
          </cell>
        </row>
        <row r="232">
          <cell r="B232" t="str">
            <v>РОССИЯ</v>
          </cell>
          <cell r="D232">
            <v>181.24236999999999</v>
          </cell>
          <cell r="F232">
            <v>470.94283000000001</v>
          </cell>
          <cell r="G232">
            <v>61.094850000000001</v>
          </cell>
          <cell r="I232">
            <v>365.39467999999999</v>
          </cell>
        </row>
        <row r="233">
          <cell r="A233" t="str">
            <v>1001</v>
          </cell>
          <cell r="B233" t="str">
            <v>Пшеница и меслин</v>
          </cell>
          <cell r="D233">
            <v>9422.2420000000002</v>
          </cell>
          <cell r="F233">
            <v>1674.1730299999999</v>
          </cell>
          <cell r="G233">
            <v>142376.55525</v>
          </cell>
          <cell r="I233">
            <v>23089.796910000001</v>
          </cell>
        </row>
        <row r="234">
          <cell r="B234" t="str">
            <v>КЫРГЫЗСТАH</v>
          </cell>
          <cell r="D234">
            <v>9422.2420000000002</v>
          </cell>
          <cell r="F234">
            <v>1674.1730299999999</v>
          </cell>
        </row>
        <row r="235">
          <cell r="B235" t="str">
            <v>РОССИЯ</v>
          </cell>
          <cell r="G235">
            <v>142376.55525</v>
          </cell>
          <cell r="I235">
            <v>23089.796910000001</v>
          </cell>
        </row>
        <row r="236">
          <cell r="A236" t="str">
            <v>1002</v>
          </cell>
          <cell r="B236" t="str">
            <v>Рожь</v>
          </cell>
          <cell r="G236">
            <v>4922.6099999999997</v>
          </cell>
          <cell r="I236">
            <v>634.31284000000005</v>
          </cell>
        </row>
        <row r="237">
          <cell r="B237" t="str">
            <v>РОССИЯ</v>
          </cell>
          <cell r="G237">
            <v>4922.6099999999997</v>
          </cell>
          <cell r="I237">
            <v>634.31284000000005</v>
          </cell>
        </row>
        <row r="238">
          <cell r="A238" t="str">
            <v>1003</v>
          </cell>
          <cell r="B238" t="str">
            <v>Ячмень</v>
          </cell>
          <cell r="G238">
            <v>1648.1369999999999</v>
          </cell>
          <cell r="I238">
            <v>217.07900000000001</v>
          </cell>
        </row>
        <row r="239">
          <cell r="B239" t="str">
            <v>РОССИЯ</v>
          </cell>
          <cell r="G239">
            <v>1648.1369999999999</v>
          </cell>
          <cell r="I239">
            <v>217.07900000000001</v>
          </cell>
        </row>
        <row r="240">
          <cell r="A240" t="str">
            <v>1004</v>
          </cell>
          <cell r="B240" t="str">
            <v>Овес</v>
          </cell>
          <cell r="G240">
            <v>1.8765400000000001</v>
          </cell>
          <cell r="I240">
            <v>2.5661499999999999</v>
          </cell>
        </row>
        <row r="241">
          <cell r="B241" t="str">
            <v>РОССИЯ</v>
          </cell>
          <cell r="G241">
            <v>1.8765400000000001</v>
          </cell>
          <cell r="I241">
            <v>2.5661499999999999</v>
          </cell>
        </row>
        <row r="242">
          <cell r="A242" t="str">
            <v>1005</v>
          </cell>
          <cell r="B242" t="str">
            <v>Кукуруза</v>
          </cell>
          <cell r="D242">
            <v>807.46</v>
          </cell>
          <cell r="F242">
            <v>895.26774999999998</v>
          </cell>
          <cell r="G242">
            <v>191.41219000000001</v>
          </cell>
          <cell r="I242">
            <v>381.75913000000003</v>
          </cell>
        </row>
        <row r="243">
          <cell r="B243" t="str">
            <v>БЕЛАРУСЬ</v>
          </cell>
          <cell r="D243">
            <v>40.823999999999998</v>
          </cell>
          <cell r="F243">
            <v>37.158999999999999</v>
          </cell>
        </row>
        <row r="244">
          <cell r="B244" t="str">
            <v>КЫРГЫЗСТАH</v>
          </cell>
          <cell r="D244">
            <v>47.628</v>
          </cell>
          <cell r="F244">
            <v>52.624000000000002</v>
          </cell>
        </row>
        <row r="245">
          <cell r="B245" t="str">
            <v>РОССИЯ</v>
          </cell>
          <cell r="D245">
            <v>719.00800000000004</v>
          </cell>
          <cell r="F245">
            <v>805.48474999999996</v>
          </cell>
          <cell r="G245">
            <v>191.41219000000001</v>
          </cell>
          <cell r="I245">
            <v>381.75913000000003</v>
          </cell>
        </row>
        <row r="246">
          <cell r="A246" t="str">
            <v>1006</v>
          </cell>
          <cell r="B246" t="str">
            <v>Рис</v>
          </cell>
          <cell r="D246">
            <v>598.55909999999994</v>
          </cell>
          <cell r="F246">
            <v>496.16208</v>
          </cell>
          <cell r="G246">
            <v>689.3963</v>
          </cell>
          <cell r="I246">
            <v>850.52962000000002</v>
          </cell>
        </row>
        <row r="247">
          <cell r="B247" t="str">
            <v>КЫРГЫЗСТАH</v>
          </cell>
          <cell r="D247">
            <v>245.03890000000001</v>
          </cell>
          <cell r="F247">
            <v>225.19748000000001</v>
          </cell>
          <cell r="G247">
            <v>0.2</v>
          </cell>
          <cell r="I247">
            <v>5.6430000000000001E-2</v>
          </cell>
        </row>
        <row r="248">
          <cell r="B248" t="str">
            <v>РОССИЯ</v>
          </cell>
          <cell r="D248">
            <v>353.52019999999999</v>
          </cell>
          <cell r="F248">
            <v>270.96460000000002</v>
          </cell>
          <cell r="G248">
            <v>689.19629999999995</v>
          </cell>
          <cell r="I248">
            <v>850.47319000000005</v>
          </cell>
        </row>
        <row r="249">
          <cell r="A249" t="str">
            <v>1007</v>
          </cell>
          <cell r="B249" t="str">
            <v>Сорго зерновое</v>
          </cell>
          <cell r="G249">
            <v>5.2729999999999997</v>
          </cell>
          <cell r="I249">
            <v>54.412999999999997</v>
          </cell>
        </row>
        <row r="250">
          <cell r="B250" t="str">
            <v>РОССИЯ</v>
          </cell>
          <cell r="G250">
            <v>5.2729999999999997</v>
          </cell>
          <cell r="I250">
            <v>54.412999999999997</v>
          </cell>
        </row>
        <row r="251">
          <cell r="A251" t="str">
            <v>1008</v>
          </cell>
          <cell r="B251" t="str">
            <v>Гречиха, просо и семена канареечника; прочие злаки</v>
          </cell>
          <cell r="D251">
            <v>0.501</v>
          </cell>
          <cell r="F251">
            <v>2.4449200000000002</v>
          </cell>
          <cell r="G251">
            <v>16.724270000000001</v>
          </cell>
          <cell r="I251">
            <v>79.92183</v>
          </cell>
        </row>
        <row r="252">
          <cell r="B252" t="str">
            <v>КЫРГЫЗСТАH</v>
          </cell>
          <cell r="D252">
            <v>0.501</v>
          </cell>
          <cell r="F252">
            <v>2.4449200000000002</v>
          </cell>
        </row>
        <row r="253">
          <cell r="B253" t="str">
            <v>РОССИЯ</v>
          </cell>
          <cell r="G253">
            <v>16.724270000000001</v>
          </cell>
          <cell r="I253">
            <v>79.92183</v>
          </cell>
        </row>
        <row r="254">
          <cell r="A254" t="str">
            <v>1101</v>
          </cell>
          <cell r="B254" t="str">
            <v>Мука пшеничная или пшенично-ржаная</v>
          </cell>
          <cell r="D254">
            <v>888.83799999999997</v>
          </cell>
          <cell r="F254">
            <v>368.27827000000002</v>
          </cell>
          <cell r="G254">
            <v>1550.16913</v>
          </cell>
          <cell r="I254">
            <v>793.75435000000004</v>
          </cell>
        </row>
        <row r="255">
          <cell r="B255" t="str">
            <v>КЫРГЫЗСТАH</v>
          </cell>
          <cell r="D255">
            <v>888.83799999999997</v>
          </cell>
          <cell r="F255">
            <v>368.27827000000002</v>
          </cell>
        </row>
        <row r="256">
          <cell r="B256" t="str">
            <v>РОССИЯ</v>
          </cell>
          <cell r="G256">
            <v>1550.16913</v>
          </cell>
          <cell r="I256">
            <v>793.75435000000004</v>
          </cell>
        </row>
        <row r="257">
          <cell r="A257" t="str">
            <v>1102</v>
          </cell>
          <cell r="B257" t="str">
            <v>Мука из зерна прочих злаков, кроме пшеничной или пшенично-ржаной</v>
          </cell>
          <cell r="D257">
            <v>9.7199999999999995E-3</v>
          </cell>
          <cell r="F257">
            <v>3.2599999999999997E-2</v>
          </cell>
          <cell r="G257">
            <v>118.89164</v>
          </cell>
          <cell r="I257">
            <v>179.08696</v>
          </cell>
        </row>
        <row r="258">
          <cell r="B258" t="str">
            <v>КЫРГЫЗСТАH</v>
          </cell>
          <cell r="D258">
            <v>9.7199999999999995E-3</v>
          </cell>
          <cell r="F258">
            <v>3.2599999999999997E-2</v>
          </cell>
        </row>
        <row r="259">
          <cell r="B259" t="str">
            <v>РОССИЯ</v>
          </cell>
          <cell r="G259">
            <v>118.89164</v>
          </cell>
          <cell r="I259">
            <v>179.08696</v>
          </cell>
        </row>
        <row r="260">
          <cell r="A260" t="str">
            <v>1103</v>
          </cell>
          <cell r="B260" t="str">
            <v>Крупа, мука грубого помола и гранулы из зерна злаков</v>
          </cell>
          <cell r="D260">
            <v>6095.4830000000002</v>
          </cell>
          <cell r="F260">
            <v>2993.35349</v>
          </cell>
          <cell r="G260">
            <v>965.99958000000004</v>
          </cell>
          <cell r="I260">
            <v>630.65224000000001</v>
          </cell>
        </row>
        <row r="261">
          <cell r="B261" t="str">
            <v>КЫРГЫЗСТАH</v>
          </cell>
          <cell r="D261">
            <v>12.096</v>
          </cell>
          <cell r="F261">
            <v>10.51901</v>
          </cell>
        </row>
        <row r="262">
          <cell r="B262" t="str">
            <v>РОССИЯ</v>
          </cell>
          <cell r="D262">
            <v>6083.3869999999997</v>
          </cell>
          <cell r="F262">
            <v>2982.83448</v>
          </cell>
          <cell r="G262">
            <v>965.99958000000004</v>
          </cell>
          <cell r="I262">
            <v>630.65224000000001</v>
          </cell>
        </row>
        <row r="263">
          <cell r="A263" t="str">
            <v>1104</v>
          </cell>
          <cell r="B263" t="str">
            <v>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v>
          </cell>
          <cell r="D263">
            <v>79.010000000000005</v>
          </cell>
          <cell r="F263">
            <v>33.975999999999999</v>
          </cell>
          <cell r="G263">
            <v>1438.0326299999999</v>
          </cell>
          <cell r="I263">
            <v>1154.5926300000001</v>
          </cell>
        </row>
        <row r="264">
          <cell r="B264" t="str">
            <v>БЕЛАРУСЬ</v>
          </cell>
          <cell r="G264">
            <v>1.3288</v>
          </cell>
          <cell r="I264">
            <v>2.0872700000000002</v>
          </cell>
        </row>
        <row r="265">
          <cell r="B265" t="str">
            <v>РОССИЯ</v>
          </cell>
          <cell r="D265">
            <v>79.010000000000005</v>
          </cell>
          <cell r="F265">
            <v>33.975999999999999</v>
          </cell>
          <cell r="G265">
            <v>1436.7038299999999</v>
          </cell>
          <cell r="I265">
            <v>1152.5053600000001</v>
          </cell>
        </row>
        <row r="266">
          <cell r="A266" t="str">
            <v>1105</v>
          </cell>
          <cell r="B266" t="str">
            <v>Мука тонкого и грубого помола, порошок, хлопья, гранулы картофельные</v>
          </cell>
          <cell r="G266">
            <v>80.013000000000005</v>
          </cell>
          <cell r="I266">
            <v>163.08190999999999</v>
          </cell>
        </row>
        <row r="267">
          <cell r="B267" t="str">
            <v>РОССИЯ</v>
          </cell>
          <cell r="G267">
            <v>80.013000000000005</v>
          </cell>
          <cell r="I267">
            <v>163.08190999999999</v>
          </cell>
        </row>
        <row r="268">
          <cell r="A268" t="str">
            <v>1106</v>
          </cell>
          <cell r="B268" t="str">
            <v>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v>
          </cell>
          <cell r="G268">
            <v>29.415459999999999</v>
          </cell>
          <cell r="I268">
            <v>113.14303</v>
          </cell>
        </row>
        <row r="269">
          <cell r="B269" t="str">
            <v>БЕЛАРУСЬ</v>
          </cell>
          <cell r="G269">
            <v>8</v>
          </cell>
          <cell r="I269">
            <v>69.420879999999997</v>
          </cell>
        </row>
        <row r="270">
          <cell r="B270" t="str">
            <v>КЫРГЫЗСТАH</v>
          </cell>
          <cell r="G270">
            <v>9.0160000000000004E-2</v>
          </cell>
          <cell r="I270">
            <v>2.0641099999999999</v>
          </cell>
        </row>
        <row r="271">
          <cell r="B271" t="str">
            <v>РОССИЯ</v>
          </cell>
          <cell r="G271">
            <v>21.325299999999999</v>
          </cell>
          <cell r="I271">
            <v>41.65804</v>
          </cell>
        </row>
        <row r="272">
          <cell r="A272" t="str">
            <v>1107</v>
          </cell>
          <cell r="B272" t="str">
            <v>Солод, поджаренный или неподжаренный</v>
          </cell>
          <cell r="G272">
            <v>525.10560999999996</v>
          </cell>
          <cell r="I272">
            <v>246.69150999999999</v>
          </cell>
        </row>
        <row r="273">
          <cell r="B273" t="str">
            <v>РОССИЯ</v>
          </cell>
          <cell r="G273">
            <v>525.10560999999996</v>
          </cell>
          <cell r="I273">
            <v>246.69150999999999</v>
          </cell>
        </row>
        <row r="274">
          <cell r="A274" t="str">
            <v>1108</v>
          </cell>
          <cell r="B274" t="str">
            <v>Крахмал; инулин</v>
          </cell>
          <cell r="D274">
            <v>7.8154000000000003</v>
          </cell>
          <cell r="F274">
            <v>9.60426</v>
          </cell>
          <cell r="G274">
            <v>890.28863999999999</v>
          </cell>
          <cell r="I274">
            <v>452.91519</v>
          </cell>
        </row>
        <row r="275">
          <cell r="B275" t="str">
            <v>БЕЛАРУСЬ</v>
          </cell>
          <cell r="G275">
            <v>1.6E-2</v>
          </cell>
          <cell r="I275">
            <v>3.092E-2</v>
          </cell>
        </row>
        <row r="276">
          <cell r="B276" t="str">
            <v>КЫРГЫЗСТАH</v>
          </cell>
          <cell r="D276">
            <v>7.8150000000000004</v>
          </cell>
          <cell r="F276">
            <v>9.5149899999999992</v>
          </cell>
          <cell r="G276">
            <v>25</v>
          </cell>
          <cell r="I276">
            <v>12.797000000000001</v>
          </cell>
        </row>
        <row r="277">
          <cell r="B277" t="str">
            <v>РОССИЯ</v>
          </cell>
          <cell r="D277">
            <v>4.0000000000000002E-4</v>
          </cell>
          <cell r="F277">
            <v>8.9270000000000002E-2</v>
          </cell>
          <cell r="G277">
            <v>865.27264000000002</v>
          </cell>
          <cell r="I277">
            <v>440.08726999999999</v>
          </cell>
        </row>
        <row r="278">
          <cell r="A278" t="str">
            <v>1109</v>
          </cell>
          <cell r="B278" t="str">
            <v>Клейковина пшеничная, сухая или сырая</v>
          </cell>
          <cell r="G278">
            <v>28.7056</v>
          </cell>
          <cell r="I278">
            <v>43.792050000000003</v>
          </cell>
        </row>
        <row r="279">
          <cell r="B279" t="str">
            <v>РОССИЯ</v>
          </cell>
          <cell r="G279">
            <v>28.7056</v>
          </cell>
          <cell r="I279">
            <v>43.792050000000003</v>
          </cell>
        </row>
        <row r="280">
          <cell r="A280" t="str">
            <v>1201</v>
          </cell>
          <cell r="B280" t="str">
            <v>Соевые бобы, дробленые или недробленые</v>
          </cell>
          <cell r="G280">
            <v>22931.52304</v>
          </cell>
          <cell r="I280">
            <v>8551.2104400000007</v>
          </cell>
        </row>
        <row r="281">
          <cell r="B281" t="str">
            <v>РОССИЯ</v>
          </cell>
          <cell r="G281">
            <v>22931.52304</v>
          </cell>
          <cell r="I281">
            <v>8551.2104400000007</v>
          </cell>
        </row>
        <row r="282">
          <cell r="A282" t="str">
            <v>1204</v>
          </cell>
          <cell r="B282" t="str">
            <v>Семена льна, дробленые или недробленые</v>
          </cell>
          <cell r="G282">
            <v>45.793680000000002</v>
          </cell>
          <cell r="I282">
            <v>59.508710000000001</v>
          </cell>
        </row>
        <row r="283">
          <cell r="B283" t="str">
            <v>РОССИЯ</v>
          </cell>
          <cell r="G283">
            <v>45.793680000000002</v>
          </cell>
          <cell r="I283">
            <v>59.508710000000001</v>
          </cell>
        </row>
        <row r="284">
          <cell r="A284" t="str">
            <v>1205</v>
          </cell>
          <cell r="B284" t="str">
            <v>Семена рапса, или кользы, дробленые или недробленые</v>
          </cell>
          <cell r="G284">
            <v>3280.22</v>
          </cell>
          <cell r="I284">
            <v>1364.5039999999999</v>
          </cell>
        </row>
        <row r="285">
          <cell r="B285" t="str">
            <v>РОССИЯ</v>
          </cell>
          <cell r="G285">
            <v>3280.22</v>
          </cell>
          <cell r="I285">
            <v>1364.5039999999999</v>
          </cell>
        </row>
        <row r="286">
          <cell r="A286" t="str">
            <v>1206</v>
          </cell>
          <cell r="B286" t="str">
            <v>Семена подсолнечника, дробленые или недробленые</v>
          </cell>
          <cell r="D286">
            <v>3000</v>
          </cell>
          <cell r="F286">
            <v>1260</v>
          </cell>
          <cell r="G286">
            <v>35.497950000000003</v>
          </cell>
          <cell r="I286">
            <v>275.35361999999998</v>
          </cell>
        </row>
        <row r="287">
          <cell r="B287" t="str">
            <v>РОССИЯ</v>
          </cell>
          <cell r="D287">
            <v>3000</v>
          </cell>
          <cell r="F287">
            <v>1260</v>
          </cell>
          <cell r="G287">
            <v>35.497950000000003</v>
          </cell>
          <cell r="I287">
            <v>275.35361999999998</v>
          </cell>
        </row>
        <row r="288">
          <cell r="A288" t="str">
            <v>1207</v>
          </cell>
          <cell r="B288" t="str">
            <v>Семена и плоды прочих масличных культур, дробленые или недробленые</v>
          </cell>
          <cell r="D288">
            <v>7.1705199999999998</v>
          </cell>
          <cell r="F288">
            <v>30.015920000000001</v>
          </cell>
          <cell r="G288">
            <v>108.04664</v>
          </cell>
          <cell r="I288">
            <v>412.26888000000002</v>
          </cell>
        </row>
        <row r="289">
          <cell r="B289" t="str">
            <v>БЕЛАРУСЬ</v>
          </cell>
          <cell r="G289">
            <v>6.2399999999999997E-2</v>
          </cell>
          <cell r="I289">
            <v>1.03653</v>
          </cell>
        </row>
        <row r="290">
          <cell r="B290" t="str">
            <v>КЫРГЫЗСТАH</v>
          </cell>
          <cell r="D290">
            <v>7.1390000000000002</v>
          </cell>
          <cell r="F290">
            <v>20.498100000000001</v>
          </cell>
          <cell r="G290">
            <v>0.4</v>
          </cell>
          <cell r="I290">
            <v>0.11441999999999999</v>
          </cell>
        </row>
        <row r="291">
          <cell r="B291" t="str">
            <v>РОССИЯ</v>
          </cell>
          <cell r="D291">
            <v>3.1519999999999999E-2</v>
          </cell>
          <cell r="F291">
            <v>9.5178200000000004</v>
          </cell>
          <cell r="G291">
            <v>107.58423999999999</v>
          </cell>
          <cell r="I291">
            <v>411.11793</v>
          </cell>
        </row>
        <row r="292">
          <cell r="A292" t="str">
            <v>1208</v>
          </cell>
          <cell r="B292" t="str">
            <v>Мука тонкого и грубого помола из семян или плодов масличных культур, кроме семян горчицы</v>
          </cell>
          <cell r="G292">
            <v>4.0079099999999999</v>
          </cell>
          <cell r="I292">
            <v>8.1724399999999999</v>
          </cell>
        </row>
        <row r="293">
          <cell r="B293" t="str">
            <v>РОССИЯ</v>
          </cell>
          <cell r="G293">
            <v>4.0079099999999999</v>
          </cell>
          <cell r="I293">
            <v>8.1724399999999999</v>
          </cell>
        </row>
        <row r="294">
          <cell r="A294" t="str">
            <v>1209</v>
          </cell>
          <cell r="B294" t="str">
            <v>Семена, плоды и споры для посева</v>
          </cell>
          <cell r="D294">
            <v>106.97959</v>
          </cell>
          <cell r="F294">
            <v>7136.67731</v>
          </cell>
          <cell r="G294">
            <v>11.618119999999999</v>
          </cell>
          <cell r="I294">
            <v>227.58134000000001</v>
          </cell>
        </row>
        <row r="295">
          <cell r="B295" t="str">
            <v>КЫРГЫЗСТАH</v>
          </cell>
          <cell r="D295">
            <v>0.27</v>
          </cell>
          <cell r="F295">
            <v>49.125</v>
          </cell>
          <cell r="G295">
            <v>2.5000000000000001E-2</v>
          </cell>
          <cell r="I295">
            <v>2.1440000000000001</v>
          </cell>
        </row>
        <row r="296">
          <cell r="B296" t="str">
            <v>РОССИЯ</v>
          </cell>
          <cell r="D296">
            <v>106.70959000000001</v>
          </cell>
          <cell r="F296">
            <v>7087.55231</v>
          </cell>
          <cell r="G296">
            <v>11.593120000000001</v>
          </cell>
          <cell r="I296">
            <v>225.43734000000001</v>
          </cell>
        </row>
        <row r="297">
          <cell r="A297" t="str">
            <v>1210</v>
          </cell>
          <cell r="B297" t="str">
            <v>Шишки хмеля, свежие или сушеные, дробленые или недробленые, в порошкообразном виде или в виде гранул; лупулин</v>
          </cell>
          <cell r="D297">
            <v>0.01</v>
          </cell>
          <cell r="F297">
            <v>0.39200000000000002</v>
          </cell>
          <cell r="G297">
            <v>0.87033000000000005</v>
          </cell>
          <cell r="I297">
            <v>12.77441</v>
          </cell>
        </row>
        <row r="298">
          <cell r="B298" t="str">
            <v>КЫРГЫЗСТАH</v>
          </cell>
          <cell r="D298">
            <v>0.01</v>
          </cell>
          <cell r="F298">
            <v>0.39200000000000002</v>
          </cell>
        </row>
        <row r="299">
          <cell r="B299" t="str">
            <v>РОССИЯ</v>
          </cell>
          <cell r="G299">
            <v>0.87033000000000005</v>
          </cell>
          <cell r="I299">
            <v>12.77441</v>
          </cell>
        </row>
        <row r="300">
          <cell r="A300" t="str">
            <v>1211</v>
          </cell>
          <cell r="B300" t="str">
            <v>Растения и их части (включая семена и плоды), используемые в основном в парфюмерии, фармации или инсектицидных, фунгицидных или аналогичных целях, свежие или сушеные, целые или измельченные, дробленые или молотые</v>
          </cell>
          <cell r="D300">
            <v>67.938400000000001</v>
          </cell>
          <cell r="F300">
            <v>473.11552</v>
          </cell>
          <cell r="G300">
            <v>86.488249999999994</v>
          </cell>
          <cell r="I300">
            <v>425.31182000000001</v>
          </cell>
        </row>
        <row r="301">
          <cell r="B301" t="str">
            <v>БЕЛАРУСЬ</v>
          </cell>
          <cell r="G301">
            <v>0.13109999999999999</v>
          </cell>
          <cell r="I301">
            <v>0.89763999999999999</v>
          </cell>
        </row>
        <row r="302">
          <cell r="B302" t="str">
            <v>КЫРГЫЗСТАH</v>
          </cell>
          <cell r="D302">
            <v>1.0384</v>
          </cell>
          <cell r="F302">
            <v>1.80016</v>
          </cell>
          <cell r="G302">
            <v>6.966E-2</v>
          </cell>
          <cell r="I302">
            <v>2.28979</v>
          </cell>
        </row>
        <row r="303">
          <cell r="B303" t="str">
            <v>РОССИЯ</v>
          </cell>
          <cell r="D303">
            <v>66.900000000000006</v>
          </cell>
          <cell r="F303">
            <v>471.31536</v>
          </cell>
          <cell r="G303">
            <v>86.287490000000005</v>
          </cell>
          <cell r="I303">
            <v>422.12439000000001</v>
          </cell>
        </row>
        <row r="304">
          <cell r="A304" t="str">
            <v>1212</v>
          </cell>
          <cell r="B304" t="str">
            <v>Плоды рожкового дерева, морские и прочие водоросли, свекла сахарная и сахарный тростник, свежие, охлажденные, мороженые или сушеные, дробленые или недробленые; косточки плодов и их ядра, прочие продукты растительного происхождения (включая необжаренные</v>
          </cell>
          <cell r="D304">
            <v>15.8276</v>
          </cell>
          <cell r="F304">
            <v>533.54627000000005</v>
          </cell>
          <cell r="G304">
            <v>49.028390000000002</v>
          </cell>
          <cell r="I304">
            <v>1587.35157</v>
          </cell>
        </row>
        <row r="305">
          <cell r="B305" t="str">
            <v>КЫРГЫЗСТАH</v>
          </cell>
          <cell r="D305">
            <v>15.8276</v>
          </cell>
          <cell r="F305">
            <v>533.54627000000005</v>
          </cell>
        </row>
        <row r="306">
          <cell r="B306" t="str">
            <v>РОССИЯ</v>
          </cell>
          <cell r="G306">
            <v>49.028390000000002</v>
          </cell>
          <cell r="I306">
            <v>1587.35157</v>
          </cell>
        </row>
        <row r="307">
          <cell r="A307" t="str">
            <v>1214</v>
          </cell>
          <cell r="B307" t="str">
            <v>Брюква, свекла листовая (мангольд), корнеплоды кормовые, сено, люцерна, клевер, эспарцет, капуста кормовая, люпин, вика и аналогичные кормовые продукты, гранулированные или негранулированные</v>
          </cell>
          <cell r="G307">
            <v>6.1830000000000003E-2</v>
          </cell>
          <cell r="I307">
            <v>0.21793000000000001</v>
          </cell>
        </row>
        <row r="308">
          <cell r="B308" t="str">
            <v>РОССИЯ</v>
          </cell>
          <cell r="G308">
            <v>6.1830000000000003E-2</v>
          </cell>
          <cell r="I308">
            <v>0.21793000000000001</v>
          </cell>
        </row>
        <row r="309">
          <cell r="A309" t="str">
            <v>1301</v>
          </cell>
          <cell r="B309" t="str">
            <v>Шеллак природный неочищенный; природные камеди, смолы, гуммисмолы и живица (например, бальзамы)</v>
          </cell>
          <cell r="D309">
            <v>1.095</v>
          </cell>
          <cell r="F309">
            <v>3.4414799999999999</v>
          </cell>
          <cell r="G309">
            <v>56.975000000000001</v>
          </cell>
          <cell r="I309">
            <v>274.66413</v>
          </cell>
        </row>
        <row r="310">
          <cell r="B310" t="str">
            <v>КЫРГЫЗСТАH</v>
          </cell>
          <cell r="D310">
            <v>1.075</v>
          </cell>
          <cell r="F310">
            <v>3.2882500000000001</v>
          </cell>
        </row>
        <row r="311">
          <cell r="B311" t="str">
            <v>РОССИЯ</v>
          </cell>
          <cell r="D311">
            <v>0.02</v>
          </cell>
          <cell r="F311">
            <v>0.15323000000000001</v>
          </cell>
          <cell r="G311">
            <v>56.975000000000001</v>
          </cell>
          <cell r="I311">
            <v>274.66413</v>
          </cell>
        </row>
        <row r="312">
          <cell r="A312" t="str">
            <v>1302</v>
          </cell>
          <cell r="B312" t="str">
            <v>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v>
          </cell>
          <cell r="D312">
            <v>105.68719</v>
          </cell>
          <cell r="F312">
            <v>1367.81818</v>
          </cell>
          <cell r="G312">
            <v>251.85588000000001</v>
          </cell>
          <cell r="I312">
            <v>1178.17634</v>
          </cell>
        </row>
        <row r="313">
          <cell r="B313" t="str">
            <v>БЕЛАРУСЬ</v>
          </cell>
          <cell r="G313">
            <v>0.28399999999999997</v>
          </cell>
          <cell r="I313">
            <v>6.1982200000000001</v>
          </cell>
        </row>
        <row r="314">
          <cell r="B314" t="str">
            <v>КЫРГЫЗСТАH</v>
          </cell>
          <cell r="D314">
            <v>2.72</v>
          </cell>
          <cell r="F314">
            <v>45.355879999999999</v>
          </cell>
          <cell r="G314">
            <v>0.04</v>
          </cell>
          <cell r="I314">
            <v>2.16</v>
          </cell>
        </row>
        <row r="315">
          <cell r="B315" t="str">
            <v>РОССИЯ</v>
          </cell>
          <cell r="D315">
            <v>102.96719</v>
          </cell>
          <cell r="F315">
            <v>1322.4622999999999</v>
          </cell>
          <cell r="G315">
            <v>251.53188</v>
          </cell>
          <cell r="I315">
            <v>1169.8181199999999</v>
          </cell>
        </row>
        <row r="316">
          <cell r="A316" t="str">
            <v>1404</v>
          </cell>
          <cell r="B316" t="str">
            <v>Материалы растительного происхождения, в другом месте не поименованные или не включенные</v>
          </cell>
          <cell r="D316">
            <v>3.2778</v>
          </cell>
          <cell r="F316">
            <v>17.257940000000001</v>
          </cell>
          <cell r="G316">
            <v>73.473730000000003</v>
          </cell>
          <cell r="I316">
            <v>83.849900000000005</v>
          </cell>
        </row>
        <row r="317">
          <cell r="B317" t="str">
            <v>РОССИЯ</v>
          </cell>
          <cell r="D317">
            <v>3.2778</v>
          </cell>
          <cell r="F317">
            <v>17.257940000000001</v>
          </cell>
          <cell r="G317">
            <v>73.473730000000003</v>
          </cell>
          <cell r="I317">
            <v>83.849900000000005</v>
          </cell>
        </row>
        <row r="318">
          <cell r="A318" t="str">
            <v>1501</v>
          </cell>
          <cell r="B318" t="str">
            <v>Жир свиной (включая лярд) и жир домашней птицы, кроме жира товарной позиции 0209 или 1503</v>
          </cell>
          <cell r="G318">
            <v>2E-3</v>
          </cell>
          <cell r="I318">
            <v>1.1999999999999999E-3</v>
          </cell>
        </row>
        <row r="319">
          <cell r="B319" t="str">
            <v>РОССИЯ</v>
          </cell>
          <cell r="G319">
            <v>2E-3</v>
          </cell>
          <cell r="I319">
            <v>1.1999999999999999E-3</v>
          </cell>
        </row>
        <row r="320">
          <cell r="A320" t="str">
            <v>1502</v>
          </cell>
          <cell r="B320" t="str">
            <v>Жир крупного рогатого скота, овец или коз, кроме жира товарной позиции 1503</v>
          </cell>
          <cell r="G320">
            <v>41.86</v>
          </cell>
          <cell r="I320">
            <v>46.545000000000002</v>
          </cell>
        </row>
        <row r="321">
          <cell r="B321" t="str">
            <v>БЕЛАРУСЬ</v>
          </cell>
          <cell r="G321">
            <v>41.86</v>
          </cell>
          <cell r="I321">
            <v>46.545000000000002</v>
          </cell>
        </row>
        <row r="322">
          <cell r="A322" t="str">
            <v>1504</v>
          </cell>
          <cell r="B322" t="str">
            <v>Жиры, масла и их фракции, из рыбы или морских млекопитающих, нерафинированные или рафинированные, но без изменения химического состава</v>
          </cell>
          <cell r="D322">
            <v>9.937E-2</v>
          </cell>
          <cell r="F322">
            <v>6.85954</v>
          </cell>
          <cell r="G322">
            <v>56.436520000000002</v>
          </cell>
          <cell r="I322">
            <v>140.20433</v>
          </cell>
        </row>
        <row r="323">
          <cell r="B323" t="str">
            <v>РОССИЯ</v>
          </cell>
          <cell r="D323">
            <v>9.937E-2</v>
          </cell>
          <cell r="F323">
            <v>6.85954</v>
          </cell>
          <cell r="G323">
            <v>56.436520000000002</v>
          </cell>
          <cell r="I323">
            <v>140.20433</v>
          </cell>
        </row>
        <row r="324">
          <cell r="A324" t="str">
            <v>1505</v>
          </cell>
          <cell r="B324" t="str">
            <v>Жиропот и жировые вещества, получаемые из него ( включая ланолин)</v>
          </cell>
          <cell r="G324">
            <v>2.605</v>
          </cell>
          <cell r="I324">
            <v>25.394030000000001</v>
          </cell>
        </row>
        <row r="325">
          <cell r="B325" t="str">
            <v>РОССИЯ</v>
          </cell>
          <cell r="G325">
            <v>2.605</v>
          </cell>
          <cell r="I325">
            <v>25.394030000000001</v>
          </cell>
        </row>
        <row r="326">
          <cell r="A326" t="str">
            <v>1506</v>
          </cell>
          <cell r="B326" t="str">
            <v>Прочие жиры и масла животные и их фракции, в том числе нерафинированные или рафинированные, но без изменения их химического состава</v>
          </cell>
          <cell r="I326">
            <v>3.1519999999999999E-2</v>
          </cell>
        </row>
        <row r="327">
          <cell r="B327" t="str">
            <v>РОССИЯ</v>
          </cell>
          <cell r="I327">
            <v>3.1519999999999999E-2</v>
          </cell>
        </row>
        <row r="328">
          <cell r="A328" t="str">
            <v>1507</v>
          </cell>
          <cell r="B328" t="str">
            <v>Масло соевое и его фракции, нерафинированные или рафинированные, но без изменения химического состава</v>
          </cell>
          <cell r="D328">
            <v>553.24</v>
          </cell>
          <cell r="F328">
            <v>559.37044000000003</v>
          </cell>
          <cell r="G328">
            <v>3.3119999999999997E-2</v>
          </cell>
          <cell r="I328">
            <v>0.16083</v>
          </cell>
        </row>
        <row r="329">
          <cell r="B329" t="str">
            <v>КЫРГЫЗСТАH</v>
          </cell>
          <cell r="D329">
            <v>553.24</v>
          </cell>
          <cell r="F329">
            <v>559.37044000000003</v>
          </cell>
        </row>
        <row r="330">
          <cell r="B330" t="str">
            <v>РОССИЯ</v>
          </cell>
          <cell r="G330">
            <v>3.3119999999999997E-2</v>
          </cell>
          <cell r="I330">
            <v>0.16083</v>
          </cell>
        </row>
        <row r="331">
          <cell r="A331" t="str">
            <v>1508</v>
          </cell>
          <cell r="B331" t="str">
            <v>Масло арахисовое и его фракции, нерафинированные или рафинированные, но без изменения химического состава</v>
          </cell>
          <cell r="G331">
            <v>8.1000000000000003E-2</v>
          </cell>
          <cell r="I331">
            <v>0.85531000000000001</v>
          </cell>
        </row>
        <row r="332">
          <cell r="B332" t="str">
            <v>РОССИЯ</v>
          </cell>
          <cell r="G332">
            <v>8.1000000000000003E-2</v>
          </cell>
          <cell r="I332">
            <v>0.85531000000000001</v>
          </cell>
        </row>
        <row r="333">
          <cell r="A333" t="str">
            <v>1509</v>
          </cell>
          <cell r="B333" t="str">
            <v>Масло оливковое и его фракции, нерафинированные или рафинированные, но без изменения химического состава</v>
          </cell>
          <cell r="D333">
            <v>1.6846099999999999</v>
          </cell>
          <cell r="F333">
            <v>22.365829999999999</v>
          </cell>
          <cell r="G333">
            <v>70.716189999999997</v>
          </cell>
          <cell r="I333">
            <v>210.31102000000001</v>
          </cell>
        </row>
        <row r="334">
          <cell r="B334" t="str">
            <v>КЫРГЫЗСТАH</v>
          </cell>
          <cell r="D334">
            <v>1.3366</v>
          </cell>
          <cell r="F334">
            <v>9.2453400000000006</v>
          </cell>
        </row>
        <row r="335">
          <cell r="B335" t="str">
            <v>РОССИЯ</v>
          </cell>
          <cell r="D335">
            <v>0.34800999999999999</v>
          </cell>
          <cell r="F335">
            <v>13.12049</v>
          </cell>
          <cell r="G335">
            <v>70.716189999999997</v>
          </cell>
          <cell r="I335">
            <v>210.31102000000001</v>
          </cell>
        </row>
        <row r="336">
          <cell r="A336" t="str">
            <v>1510</v>
          </cell>
          <cell r="B336" t="str">
            <v>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N 1509</v>
          </cell>
          <cell r="G336">
            <v>11.255050000000001</v>
          </cell>
          <cell r="I336">
            <v>43.744070000000001</v>
          </cell>
        </row>
        <row r="337">
          <cell r="B337" t="str">
            <v>РОССИЯ</v>
          </cell>
          <cell r="G337">
            <v>11.255050000000001</v>
          </cell>
          <cell r="I337">
            <v>43.744070000000001</v>
          </cell>
        </row>
        <row r="338">
          <cell r="A338" t="str">
            <v>1511</v>
          </cell>
          <cell r="B338" t="str">
            <v>Масло пальмовое и его фракции, нерафинированные или рафинированные, но без изменения химического состава</v>
          </cell>
          <cell r="D338">
            <v>143</v>
          </cell>
          <cell r="F338">
            <v>242.81183999999999</v>
          </cell>
          <cell r="G338">
            <v>2678.3477200000002</v>
          </cell>
          <cell r="I338">
            <v>3661.0628099999999</v>
          </cell>
        </row>
        <row r="339">
          <cell r="B339" t="str">
            <v>КЫРГЫЗСТАH</v>
          </cell>
          <cell r="G339">
            <v>51</v>
          </cell>
          <cell r="I339">
            <v>81.031000000000006</v>
          </cell>
        </row>
        <row r="340">
          <cell r="B340" t="str">
            <v>РОССИЯ</v>
          </cell>
          <cell r="D340">
            <v>143</v>
          </cell>
          <cell r="F340">
            <v>242.81183999999999</v>
          </cell>
          <cell r="G340">
            <v>2627.3477200000002</v>
          </cell>
          <cell r="I340">
            <v>3580.03181</v>
          </cell>
        </row>
        <row r="341">
          <cell r="A341" t="str">
            <v>1512</v>
          </cell>
          <cell r="B341" t="str">
            <v>Масло подсолнечное, сафлоровое или хлопковое и их фракции, нерафинированные или рафинированные, но без изменения химического состава</v>
          </cell>
          <cell r="D341">
            <v>1259.5999999999999</v>
          </cell>
          <cell r="F341">
            <v>1755.02594</v>
          </cell>
          <cell r="G341">
            <v>53207.978069999997</v>
          </cell>
          <cell r="I341">
            <v>64627.516009999999</v>
          </cell>
        </row>
        <row r="342">
          <cell r="B342" t="str">
            <v>БЕЛАРУСЬ</v>
          </cell>
          <cell r="G342">
            <v>0.96335999999999999</v>
          </cell>
          <cell r="I342">
            <v>2.3017300000000001</v>
          </cell>
        </row>
        <row r="343">
          <cell r="B343" t="str">
            <v>КЫРГЫЗСТАH</v>
          </cell>
          <cell r="D343">
            <v>1259.5999999999999</v>
          </cell>
          <cell r="F343">
            <v>1755.02594</v>
          </cell>
          <cell r="G343">
            <v>4.5270000000000001</v>
          </cell>
          <cell r="I343">
            <v>6.694</v>
          </cell>
        </row>
        <row r="344">
          <cell r="B344" t="str">
            <v>РОССИЯ</v>
          </cell>
          <cell r="G344">
            <v>53202.487710000001</v>
          </cell>
          <cell r="I344">
            <v>64618.520279999997</v>
          </cell>
        </row>
        <row r="345">
          <cell r="A345" t="str">
            <v>1513</v>
          </cell>
          <cell r="B345" t="str">
            <v>Масло кокосовое (копровое), пальмоядровое или масло бабассу и их фракции, нерафинированные или рафинированные, но без изменения химического состава</v>
          </cell>
          <cell r="D345">
            <v>126.96</v>
          </cell>
          <cell r="F345">
            <v>384.45600000000002</v>
          </cell>
          <cell r="G345">
            <v>31.941739999999999</v>
          </cell>
          <cell r="I345">
            <v>129.34101000000001</v>
          </cell>
        </row>
        <row r="346">
          <cell r="B346" t="str">
            <v>КЫРГЫЗСТАH</v>
          </cell>
          <cell r="D346">
            <v>126.96</v>
          </cell>
          <cell r="F346">
            <v>384.45600000000002</v>
          </cell>
        </row>
        <row r="347">
          <cell r="B347" t="str">
            <v>РОССИЯ</v>
          </cell>
          <cell r="G347">
            <v>31.941739999999999</v>
          </cell>
          <cell r="I347">
            <v>129.34101000000001</v>
          </cell>
        </row>
        <row r="348">
          <cell r="A348" t="str">
            <v>1514</v>
          </cell>
          <cell r="B348" t="str">
            <v>Масло рапсовое (из рапса, или кользы) или горчичное и их фракции, нерафинированные или рафинированные, но без изменения химического состава</v>
          </cell>
          <cell r="D348">
            <v>59.020119999999999</v>
          </cell>
          <cell r="F348">
            <v>63.694470000000003</v>
          </cell>
          <cell r="G348">
            <v>4.2169999999999996</v>
          </cell>
          <cell r="I348">
            <v>10.211690000000001</v>
          </cell>
        </row>
        <row r="349">
          <cell r="B349" t="str">
            <v>БЕЛАРУСЬ</v>
          </cell>
          <cell r="G349">
            <v>2.9293200000000001</v>
          </cell>
          <cell r="I349">
            <v>5.7377099999999999</v>
          </cell>
        </row>
        <row r="350">
          <cell r="B350" t="str">
            <v>КЫРГЫЗСТАH</v>
          </cell>
          <cell r="D350">
            <v>59.02</v>
          </cell>
          <cell r="F350">
            <v>63.621810000000004</v>
          </cell>
        </row>
        <row r="351">
          <cell r="B351" t="str">
            <v>РОССИЯ</v>
          </cell>
          <cell r="D351">
            <v>1.2E-4</v>
          </cell>
          <cell r="F351">
            <v>7.2660000000000002E-2</v>
          </cell>
          <cell r="G351">
            <v>1.2876799999999999</v>
          </cell>
          <cell r="I351">
            <v>4.4739800000000001</v>
          </cell>
        </row>
        <row r="352">
          <cell r="A352" t="str">
            <v>1515</v>
          </cell>
          <cell r="B352" t="str">
            <v>Прочие нелетучие растительные жиры, масла (включая масло жожоба) и их фракции, нерафинированные или рафинированные, но без изменения химического состава</v>
          </cell>
          <cell r="D352">
            <v>36.883800000000001</v>
          </cell>
          <cell r="F352">
            <v>36.521720000000002</v>
          </cell>
          <cell r="G352">
            <v>107.15047</v>
          </cell>
          <cell r="I352">
            <v>485.19027</v>
          </cell>
        </row>
        <row r="353">
          <cell r="B353" t="str">
            <v>БЕЛАРУСЬ</v>
          </cell>
          <cell r="G353">
            <v>0.26500000000000001</v>
          </cell>
          <cell r="I353">
            <v>1.3185100000000001</v>
          </cell>
        </row>
        <row r="354">
          <cell r="B354" t="str">
            <v>КЫРГЫЗСТАH</v>
          </cell>
          <cell r="D354">
            <v>36.883800000000001</v>
          </cell>
          <cell r="F354">
            <v>36.521720000000002</v>
          </cell>
          <cell r="G354">
            <v>8.3339999999999996</v>
          </cell>
          <cell r="I354">
            <v>12.794</v>
          </cell>
        </row>
        <row r="355">
          <cell r="B355" t="str">
            <v>РОССИЯ</v>
          </cell>
          <cell r="G355">
            <v>98.551469999999995</v>
          </cell>
          <cell r="I355">
            <v>471.07776000000001</v>
          </cell>
        </row>
        <row r="356">
          <cell r="A356" t="str">
            <v>1516</v>
          </cell>
          <cell r="B356" t="str">
            <v>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v>
          </cell>
          <cell r="D356">
            <v>333.53</v>
          </cell>
          <cell r="F356">
            <v>1387.1057599999999</v>
          </cell>
          <cell r="G356">
            <v>91.517200000000003</v>
          </cell>
          <cell r="I356">
            <v>201.58580000000001</v>
          </cell>
        </row>
        <row r="357">
          <cell r="B357" t="str">
            <v>КЫРГЫЗСТАH</v>
          </cell>
          <cell r="D357">
            <v>17.61</v>
          </cell>
          <cell r="F357">
            <v>54.940759999999997</v>
          </cell>
          <cell r="G357">
            <v>20.771999999999998</v>
          </cell>
          <cell r="I357">
            <v>52.100999999999999</v>
          </cell>
        </row>
        <row r="358">
          <cell r="B358" t="str">
            <v>РОССИЯ</v>
          </cell>
          <cell r="D358">
            <v>315.92</v>
          </cell>
          <cell r="F358">
            <v>1332.165</v>
          </cell>
          <cell r="G358">
            <v>70.745199999999997</v>
          </cell>
          <cell r="I358">
            <v>149.48480000000001</v>
          </cell>
        </row>
        <row r="359">
          <cell r="A359" t="str">
            <v>1517</v>
          </cell>
          <cell r="B359" t="str">
            <v>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v>
          </cell>
          <cell r="D359">
            <v>5918.741</v>
          </cell>
          <cell r="F359">
            <v>8981.9786399999994</v>
          </cell>
          <cell r="G359">
            <v>24372.972829999999</v>
          </cell>
          <cell r="I359">
            <v>41818.249940000002</v>
          </cell>
        </row>
        <row r="360">
          <cell r="B360" t="str">
            <v>БЕЛАРУСЬ</v>
          </cell>
          <cell r="G360">
            <v>1.5307200000000001</v>
          </cell>
          <cell r="I360">
            <v>3.3561399999999999</v>
          </cell>
        </row>
        <row r="361">
          <cell r="B361" t="str">
            <v>КЫРГЫЗСТАH</v>
          </cell>
          <cell r="D361">
            <v>2021.3209999999999</v>
          </cell>
          <cell r="F361">
            <v>3123.7593499999998</v>
          </cell>
          <cell r="G361">
            <v>65.391999999999996</v>
          </cell>
          <cell r="I361">
            <v>267.51843000000002</v>
          </cell>
        </row>
        <row r="362">
          <cell r="B362" t="str">
            <v>РОССИЯ</v>
          </cell>
          <cell r="D362">
            <v>3897.42</v>
          </cell>
          <cell r="F362">
            <v>5858.21929</v>
          </cell>
          <cell r="G362">
            <v>24306.05011</v>
          </cell>
          <cell r="I362">
            <v>41547.375370000002</v>
          </cell>
        </row>
        <row r="363">
          <cell r="A363" t="str">
            <v>1518</v>
          </cell>
          <cell r="B363" t="str">
            <v>Животные или растительные жиры и масла и их фракции, вареные, окисленные, дегидратированные, сульфурированные или полимеризованные, кроме товарной позиции n 1516, непищевые смеси</v>
          </cell>
          <cell r="G363">
            <v>56.653230000000001</v>
          </cell>
          <cell r="I363">
            <v>80.021039999999999</v>
          </cell>
        </row>
        <row r="364">
          <cell r="B364" t="str">
            <v>РОССИЯ</v>
          </cell>
          <cell r="G364">
            <v>56.653230000000001</v>
          </cell>
          <cell r="I364">
            <v>80.021039999999999</v>
          </cell>
        </row>
        <row r="365">
          <cell r="A365" t="str">
            <v>1520</v>
          </cell>
          <cell r="B365" t="str">
            <v>Глицерин сырой; глицериновая вода и глицериновый щелок</v>
          </cell>
          <cell r="G365">
            <v>1.7190000000000001</v>
          </cell>
          <cell r="I365">
            <v>3.1469900000000002</v>
          </cell>
        </row>
        <row r="366">
          <cell r="B366" t="str">
            <v>РОССИЯ</v>
          </cell>
          <cell r="G366">
            <v>1.7190000000000001</v>
          </cell>
          <cell r="I366">
            <v>3.1469900000000002</v>
          </cell>
        </row>
        <row r="367">
          <cell r="A367" t="str">
            <v>1521</v>
          </cell>
          <cell r="B367" t="str">
            <v>Воски растительные (кроме триглицеридов), воск пчелиный, воски других насекомых и спермацет, окрашенные или неокрашенные, рафинированные или нерафинированные</v>
          </cell>
          <cell r="G367">
            <v>0.48648999999999998</v>
          </cell>
          <cell r="I367">
            <v>0.40200000000000002</v>
          </cell>
        </row>
        <row r="368">
          <cell r="B368" t="str">
            <v>РОССИЯ</v>
          </cell>
          <cell r="G368">
            <v>0.48648999999999998</v>
          </cell>
          <cell r="I368">
            <v>0.40200000000000002</v>
          </cell>
        </row>
        <row r="369">
          <cell r="A369" t="str">
            <v>1601</v>
          </cell>
          <cell r="B369" t="str">
            <v>Колбасы и аналогичные продукты из мяса, мясных субпродуктов или крови, пищевые продукты, изготовленные на их основе</v>
          </cell>
          <cell r="D369">
            <v>0.95199999999999996</v>
          </cell>
          <cell r="F369">
            <v>6.21265</v>
          </cell>
          <cell r="G369">
            <v>15113.813399999999</v>
          </cell>
          <cell r="I369">
            <v>55898.74972</v>
          </cell>
        </row>
        <row r="370">
          <cell r="B370" t="str">
            <v>БЕЛАРУСЬ</v>
          </cell>
          <cell r="G370">
            <v>8008.7495600000002</v>
          </cell>
          <cell r="I370">
            <v>31291.00505</v>
          </cell>
        </row>
        <row r="371">
          <cell r="B371" t="str">
            <v>КЫРГЫЗСТАH</v>
          </cell>
          <cell r="D371">
            <v>0.95199999999999996</v>
          </cell>
          <cell r="F371">
            <v>6.21265</v>
          </cell>
          <cell r="G371">
            <v>462.78075000000001</v>
          </cell>
          <cell r="I371">
            <v>1622.24397</v>
          </cell>
        </row>
        <row r="372">
          <cell r="B372" t="str">
            <v>РОССИЯ</v>
          </cell>
          <cell r="G372">
            <v>6642.2830899999999</v>
          </cell>
          <cell r="I372">
            <v>22985.500700000001</v>
          </cell>
        </row>
        <row r="373">
          <cell r="A373" t="str">
            <v>1602</v>
          </cell>
          <cell r="B373" t="str">
            <v>Готовые или консервированные продукты из мяса, мясных субпродуктов или крови прочие</v>
          </cell>
          <cell r="G373">
            <v>8072.6231100000005</v>
          </cell>
          <cell r="I373">
            <v>28137.719880000001</v>
          </cell>
        </row>
        <row r="374">
          <cell r="B374" t="str">
            <v>БЕЛАРУСЬ</v>
          </cell>
          <cell r="G374">
            <v>2230.5702299999998</v>
          </cell>
          <cell r="I374">
            <v>8349.1975899999998</v>
          </cell>
        </row>
        <row r="375">
          <cell r="B375" t="str">
            <v>КЫРГЫЗСТАH</v>
          </cell>
          <cell r="G375">
            <v>1.74</v>
          </cell>
          <cell r="I375">
            <v>8.7709200000000003</v>
          </cell>
        </row>
        <row r="376">
          <cell r="B376" t="str">
            <v>РОССИЯ</v>
          </cell>
          <cell r="G376">
            <v>5840.3128800000004</v>
          </cell>
          <cell r="I376">
            <v>19779.751370000002</v>
          </cell>
        </row>
        <row r="377">
          <cell r="A377" t="str">
            <v>1603</v>
          </cell>
          <cell r="B377" t="str">
            <v>Экстракты и соки из мяса, рыбы, ракообразных, моллюсков или прочих водных беспозвоночных</v>
          </cell>
          <cell r="D377">
            <v>4.7813999999999997</v>
          </cell>
          <cell r="F377">
            <v>188.39771999999999</v>
          </cell>
          <cell r="G377">
            <v>6.5846900000000002</v>
          </cell>
          <cell r="I377">
            <v>184.87231</v>
          </cell>
        </row>
        <row r="378">
          <cell r="B378" t="str">
            <v>КЫРГЫЗСТАH</v>
          </cell>
          <cell r="D378">
            <v>2.6709999999999998</v>
          </cell>
          <cell r="F378">
            <v>67.2</v>
          </cell>
        </row>
        <row r="379">
          <cell r="B379" t="str">
            <v>РОССИЯ</v>
          </cell>
          <cell r="D379">
            <v>2.1103999999999998</v>
          </cell>
          <cell r="F379">
            <v>121.19772</v>
          </cell>
          <cell r="G379">
            <v>6.5846900000000002</v>
          </cell>
          <cell r="I379">
            <v>184.87231</v>
          </cell>
        </row>
        <row r="380">
          <cell r="A380" t="str">
            <v>1604</v>
          </cell>
          <cell r="B380" t="str">
            <v>Готовая или консервированная рыба; икра осетровых и ее заменители, изготовленные из икринок рыбы</v>
          </cell>
          <cell r="D380">
            <v>4.4000000000000004</v>
          </cell>
          <cell r="F380">
            <v>66.061000000000007</v>
          </cell>
          <cell r="G380">
            <v>4340.3059899999998</v>
          </cell>
          <cell r="I380">
            <v>14044.71177</v>
          </cell>
        </row>
        <row r="381">
          <cell r="B381" t="str">
            <v>БЕЛАРУСЬ</v>
          </cell>
          <cell r="G381">
            <v>251.19399000000001</v>
          </cell>
          <cell r="I381">
            <v>1132.9605300000001</v>
          </cell>
        </row>
        <row r="382">
          <cell r="B382" t="str">
            <v>КЫРГЫЗСТАH</v>
          </cell>
          <cell r="D382">
            <v>4.4000000000000004</v>
          </cell>
          <cell r="F382">
            <v>66.061000000000007</v>
          </cell>
          <cell r="G382">
            <v>1.3262499999999999</v>
          </cell>
          <cell r="I382">
            <v>37.792360000000002</v>
          </cell>
        </row>
        <row r="383">
          <cell r="B383" t="str">
            <v>РОССИЯ</v>
          </cell>
          <cell r="G383">
            <v>4087.78575</v>
          </cell>
          <cell r="I383">
            <v>12873.95888</v>
          </cell>
        </row>
        <row r="384">
          <cell r="A384" t="str">
            <v>1605</v>
          </cell>
          <cell r="B384" t="str">
            <v>Готовые или консервированные ракообразные, моллюски и прочие водные беспозвоночные</v>
          </cell>
          <cell r="D384">
            <v>1.925</v>
          </cell>
          <cell r="F384">
            <v>17.919180000000001</v>
          </cell>
          <cell r="G384">
            <v>693.17420000000004</v>
          </cell>
          <cell r="I384">
            <v>4135.1721699999998</v>
          </cell>
        </row>
        <row r="385">
          <cell r="B385" t="str">
            <v>БЕЛАРУСЬ</v>
          </cell>
          <cell r="G385">
            <v>66.562420000000003</v>
          </cell>
          <cell r="I385">
            <v>216.85402999999999</v>
          </cell>
        </row>
        <row r="386">
          <cell r="B386" t="str">
            <v>КЫРГЫЗСТАH</v>
          </cell>
          <cell r="D386">
            <v>5.0000000000000001E-3</v>
          </cell>
          <cell r="F386">
            <v>4.9180000000000001E-2</v>
          </cell>
        </row>
        <row r="387">
          <cell r="B387" t="str">
            <v>РОССИЯ</v>
          </cell>
          <cell r="D387">
            <v>1.92</v>
          </cell>
          <cell r="F387">
            <v>17.87</v>
          </cell>
          <cell r="G387">
            <v>626.61177999999995</v>
          </cell>
          <cell r="I387">
            <v>3918.3181399999999</v>
          </cell>
        </row>
        <row r="388">
          <cell r="A388" t="str">
            <v>1701</v>
          </cell>
          <cell r="B388" t="str">
            <v>Сахар тростниковый или свекловичный и химически чистая сахароза, в твердом состоянии</v>
          </cell>
          <cell r="D388">
            <v>161.77479</v>
          </cell>
          <cell r="F388">
            <v>25.41405</v>
          </cell>
          <cell r="G388">
            <v>263022.19013</v>
          </cell>
          <cell r="I388">
            <v>169289.56234</v>
          </cell>
        </row>
        <row r="389">
          <cell r="B389" t="str">
            <v>БЕЛАРУСЬ</v>
          </cell>
          <cell r="G389">
            <v>205.12209999999999</v>
          </cell>
          <cell r="I389">
            <v>168.58240000000001</v>
          </cell>
        </row>
        <row r="390">
          <cell r="B390" t="str">
            <v>КЫРГЫЗСТАH</v>
          </cell>
          <cell r="D390">
            <v>161.61699999999999</v>
          </cell>
          <cell r="F390">
            <v>22.644089999999998</v>
          </cell>
          <cell r="G390">
            <v>6.03</v>
          </cell>
          <cell r="I390">
            <v>12.185840000000001</v>
          </cell>
        </row>
        <row r="391">
          <cell r="B391" t="str">
            <v>РОССИЯ</v>
          </cell>
          <cell r="D391">
            <v>0.15779000000000001</v>
          </cell>
          <cell r="F391">
            <v>2.7699600000000002</v>
          </cell>
          <cell r="G391">
            <v>262811.03803</v>
          </cell>
          <cell r="I391">
            <v>169108.7941</v>
          </cell>
        </row>
        <row r="392">
          <cell r="A392" t="str">
            <v>1702</v>
          </cell>
          <cell r="B392" t="str">
            <v>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v>
          </cell>
          <cell r="D392">
            <v>28.89903</v>
          </cell>
          <cell r="F392">
            <v>55.37867</v>
          </cell>
          <cell r="G392">
            <v>2416.6111900000001</v>
          </cell>
          <cell r="I392">
            <v>1566.7830100000001</v>
          </cell>
        </row>
        <row r="393">
          <cell r="B393" t="str">
            <v>БЕЛАРУСЬ</v>
          </cell>
          <cell r="G393">
            <v>2.9399999999999999E-2</v>
          </cell>
          <cell r="I393">
            <v>0.57952000000000004</v>
          </cell>
        </row>
        <row r="394">
          <cell r="B394" t="str">
            <v>КЫРГЫЗСТАH</v>
          </cell>
          <cell r="D394">
            <v>28.867799999999999</v>
          </cell>
          <cell r="F394">
            <v>50.960410000000003</v>
          </cell>
        </row>
        <row r="395">
          <cell r="B395" t="str">
            <v>РОССИЯ</v>
          </cell>
          <cell r="D395">
            <v>3.1230000000000001E-2</v>
          </cell>
          <cell r="F395">
            <v>4.4182600000000001</v>
          </cell>
          <cell r="G395">
            <v>2416.5817900000002</v>
          </cell>
          <cell r="I395">
            <v>1566.2034900000001</v>
          </cell>
        </row>
        <row r="396">
          <cell r="A396" t="str">
            <v>1703</v>
          </cell>
          <cell r="B396" t="str">
            <v>Меласса, полученная в результате извлечения или рафинирования сахара</v>
          </cell>
          <cell r="G396">
            <v>0.33600000000000002</v>
          </cell>
          <cell r="I396">
            <v>0.2</v>
          </cell>
        </row>
        <row r="397">
          <cell r="B397" t="str">
            <v>РОССИЯ</v>
          </cell>
          <cell r="G397">
            <v>0.33600000000000002</v>
          </cell>
          <cell r="I397">
            <v>0.2</v>
          </cell>
        </row>
        <row r="398">
          <cell r="A398" t="str">
            <v>1704</v>
          </cell>
          <cell r="B398" t="str">
            <v>Кондитерские изделия из сахара (включая белый шоколад), не содержащие какао</v>
          </cell>
          <cell r="D398">
            <v>2592.7138</v>
          </cell>
          <cell r="F398">
            <v>7306.5652799999998</v>
          </cell>
          <cell r="G398">
            <v>7001.30123</v>
          </cell>
          <cell r="I398">
            <v>36281.070440000003</v>
          </cell>
        </row>
        <row r="399">
          <cell r="B399" t="str">
            <v>БЕЛАРУСЬ</v>
          </cell>
          <cell r="D399">
            <v>106.49809999999999</v>
          </cell>
          <cell r="F399">
            <v>1408.35761</v>
          </cell>
          <cell r="G399">
            <v>126.64830000000001</v>
          </cell>
          <cell r="I399">
            <v>275.70907999999997</v>
          </cell>
        </row>
        <row r="400">
          <cell r="B400" t="str">
            <v>КЫРГЫЗСТАH</v>
          </cell>
          <cell r="D400">
            <v>629.49800000000005</v>
          </cell>
          <cell r="F400">
            <v>1410.9875300000001</v>
          </cell>
          <cell r="G400">
            <v>463.279</v>
          </cell>
          <cell r="I400">
            <v>264.40406000000002</v>
          </cell>
        </row>
        <row r="401">
          <cell r="B401" t="str">
            <v>РОССИЯ</v>
          </cell>
          <cell r="D401">
            <v>1856.7176999999999</v>
          </cell>
          <cell r="F401">
            <v>4487.2201400000004</v>
          </cell>
          <cell r="G401">
            <v>6411.3739299999997</v>
          </cell>
          <cell r="I401">
            <v>35740.957300000002</v>
          </cell>
        </row>
        <row r="402">
          <cell r="A402" t="str">
            <v>1803</v>
          </cell>
          <cell r="B402" t="str">
            <v>Какао-паста, обезжиренная или необезжиренная</v>
          </cell>
          <cell r="G402">
            <v>58.947000000000003</v>
          </cell>
          <cell r="I402">
            <v>928.18550000000005</v>
          </cell>
        </row>
        <row r="403">
          <cell r="B403" t="str">
            <v>РОССИЯ</v>
          </cell>
          <cell r="G403">
            <v>58.947000000000003</v>
          </cell>
          <cell r="I403">
            <v>928.18550000000005</v>
          </cell>
        </row>
        <row r="404">
          <cell r="A404" t="str">
            <v>1804</v>
          </cell>
          <cell r="B404" t="str">
            <v>Какао-масло, какао-жир</v>
          </cell>
          <cell r="D404">
            <v>5.0999999999999997E-2</v>
          </cell>
          <cell r="F404">
            <v>2.3463099999999999</v>
          </cell>
          <cell r="G404">
            <v>4.4721900000000003</v>
          </cell>
          <cell r="I404">
            <v>102.68375</v>
          </cell>
        </row>
        <row r="405">
          <cell r="B405" t="str">
            <v>КЫРГЫЗСТАH</v>
          </cell>
          <cell r="D405">
            <v>5.0999999999999997E-2</v>
          </cell>
          <cell r="F405">
            <v>2.3463099999999999</v>
          </cell>
          <cell r="G405">
            <v>2.1000000000000001E-2</v>
          </cell>
          <cell r="I405">
            <v>0.90017999999999998</v>
          </cell>
        </row>
        <row r="406">
          <cell r="B406" t="str">
            <v>РОССИЯ</v>
          </cell>
          <cell r="G406">
            <v>4.4511900000000004</v>
          </cell>
          <cell r="I406">
            <v>101.78357</v>
          </cell>
        </row>
        <row r="407">
          <cell r="A407" t="str">
            <v>1805</v>
          </cell>
          <cell r="B407" t="str">
            <v>Какао-порошок без добавок сахара или других подслащивающих веществ</v>
          </cell>
          <cell r="D407">
            <v>426.47739999999999</v>
          </cell>
          <cell r="F407">
            <v>2686.2751899999998</v>
          </cell>
          <cell r="G407">
            <v>150.19750999999999</v>
          </cell>
          <cell r="I407">
            <v>1092.5732599999999</v>
          </cell>
        </row>
        <row r="408">
          <cell r="B408" t="str">
            <v>БЕЛАРУСЬ</v>
          </cell>
          <cell r="G408">
            <v>0.39900000000000002</v>
          </cell>
          <cell r="I408">
            <v>3.4746899999999998</v>
          </cell>
        </row>
        <row r="409">
          <cell r="B409" t="str">
            <v>КЫРГЫЗСТАH</v>
          </cell>
          <cell r="D409">
            <v>48.251899999999999</v>
          </cell>
          <cell r="F409">
            <v>371.24545000000001</v>
          </cell>
          <cell r="G409">
            <v>9.0399999999999991</v>
          </cell>
          <cell r="I409">
            <v>78.203109999999995</v>
          </cell>
        </row>
        <row r="410">
          <cell r="B410" t="str">
            <v>РОССИЯ</v>
          </cell>
          <cell r="D410">
            <v>378.22550000000001</v>
          </cell>
          <cell r="F410">
            <v>2315.0297399999999</v>
          </cell>
          <cell r="G410">
            <v>140.75851</v>
          </cell>
          <cell r="I410">
            <v>1010.89546</v>
          </cell>
        </row>
        <row r="411">
          <cell r="A411" t="str">
            <v>1806</v>
          </cell>
          <cell r="B411" t="str">
            <v>Шоколад и прочие готовые пищевые продукты, содержащие какао</v>
          </cell>
          <cell r="D411">
            <v>5643.9422299999997</v>
          </cell>
          <cell r="F411">
            <v>43304.452469999997</v>
          </cell>
          <cell r="G411">
            <v>32729.265169999999</v>
          </cell>
          <cell r="I411">
            <v>169983.51011999999</v>
          </cell>
        </row>
        <row r="412">
          <cell r="B412" t="str">
            <v>БЕЛАРУСЬ</v>
          </cell>
          <cell r="D412">
            <v>324.24981000000002</v>
          </cell>
          <cell r="F412">
            <v>3006.8058900000001</v>
          </cell>
          <cell r="G412">
            <v>465.54818999999998</v>
          </cell>
          <cell r="I412">
            <v>1483.1593</v>
          </cell>
        </row>
        <row r="413">
          <cell r="B413" t="str">
            <v>КЫРГЫЗСТАH</v>
          </cell>
          <cell r="D413">
            <v>1007.73337</v>
          </cell>
          <cell r="F413">
            <v>5251.5092299999997</v>
          </cell>
          <cell r="G413">
            <v>49.738</v>
          </cell>
          <cell r="I413">
            <v>348.69152000000003</v>
          </cell>
        </row>
        <row r="414">
          <cell r="B414" t="str">
            <v>РОССИЯ</v>
          </cell>
          <cell r="D414">
            <v>4311.9590500000004</v>
          </cell>
          <cell r="F414">
            <v>35046.137349999997</v>
          </cell>
          <cell r="G414">
            <v>32213.97898</v>
          </cell>
          <cell r="I414">
            <v>168151.6593</v>
          </cell>
        </row>
        <row r="415">
          <cell r="A415" t="str">
            <v>1901</v>
          </cell>
          <cell r="B415" t="str">
            <v>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v>
          </cell>
          <cell r="D415">
            <v>188.64078000000001</v>
          </cell>
          <cell r="F415">
            <v>1195.57969</v>
          </cell>
          <cell r="G415">
            <v>5664.1128399999998</v>
          </cell>
          <cell r="I415">
            <v>23315.303879999999</v>
          </cell>
        </row>
        <row r="416">
          <cell r="B416" t="str">
            <v>БЕЛАРУСЬ</v>
          </cell>
          <cell r="D416">
            <v>9.984</v>
          </cell>
          <cell r="F416">
            <v>50.285420000000002</v>
          </cell>
          <cell r="G416">
            <v>291.21573999999998</v>
          </cell>
          <cell r="I416">
            <v>968.93667000000005</v>
          </cell>
        </row>
        <row r="417">
          <cell r="B417" t="str">
            <v>КЫРГЫЗСТАH</v>
          </cell>
          <cell r="D417">
            <v>135.60740000000001</v>
          </cell>
          <cell r="F417">
            <v>186.96149</v>
          </cell>
          <cell r="G417">
            <v>7.936E-2</v>
          </cell>
          <cell r="I417">
            <v>0.45390999999999998</v>
          </cell>
        </row>
        <row r="418">
          <cell r="B418" t="str">
            <v>РОССИЯ</v>
          </cell>
          <cell r="D418">
            <v>43.049379999999999</v>
          </cell>
          <cell r="F418">
            <v>958.33277999999996</v>
          </cell>
          <cell r="G418">
            <v>5372.8177400000004</v>
          </cell>
          <cell r="I418">
            <v>22345.9133</v>
          </cell>
        </row>
        <row r="419">
          <cell r="A419" t="str">
            <v>1902</v>
          </cell>
          <cell r="B419" t="str">
            <v>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v>
          </cell>
          <cell r="D419">
            <v>1609.44697</v>
          </cell>
          <cell r="F419">
            <v>2023.46946</v>
          </cell>
          <cell r="G419">
            <v>13565.959790000001</v>
          </cell>
          <cell r="I419">
            <v>19726.889800000001</v>
          </cell>
        </row>
        <row r="420">
          <cell r="B420" t="str">
            <v>БЕЛАРУСЬ</v>
          </cell>
          <cell r="G420">
            <v>194.88775000000001</v>
          </cell>
          <cell r="I420">
            <v>159.17044999999999</v>
          </cell>
        </row>
        <row r="421">
          <cell r="B421" t="str">
            <v>КЫРГЫЗСТАH</v>
          </cell>
          <cell r="D421">
            <v>1577.2344700000001</v>
          </cell>
          <cell r="F421">
            <v>1957.0112899999999</v>
          </cell>
          <cell r="G421">
            <v>509.07652999999999</v>
          </cell>
          <cell r="I421">
            <v>887.74023</v>
          </cell>
        </row>
        <row r="422">
          <cell r="B422" t="str">
            <v>РОССИЯ</v>
          </cell>
          <cell r="D422">
            <v>32.212499999999999</v>
          </cell>
          <cell r="F422">
            <v>66.458169999999996</v>
          </cell>
          <cell r="G422">
            <v>12861.995510000001</v>
          </cell>
          <cell r="I422">
            <v>18679.97912</v>
          </cell>
        </row>
        <row r="423">
          <cell r="A423" t="str">
            <v>1903</v>
          </cell>
          <cell r="B423" t="str">
            <v>Тапиока и ее заменители, приготовленные из крахмала, в форме хлопьев, гранул, шариков, крупинок или в других аналогичных формах</v>
          </cell>
          <cell r="G423">
            <v>0.43525000000000003</v>
          </cell>
          <cell r="I423">
            <v>2.21801</v>
          </cell>
        </row>
        <row r="424">
          <cell r="B424" t="str">
            <v>РОССИЯ</v>
          </cell>
          <cell r="G424">
            <v>0.43525000000000003</v>
          </cell>
          <cell r="I424">
            <v>2.21801</v>
          </cell>
        </row>
        <row r="425">
          <cell r="A425" t="str">
            <v>1904</v>
          </cell>
          <cell r="B425" t="str">
            <v>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v>
          </cell>
          <cell r="D425">
            <v>64.793850000000006</v>
          </cell>
          <cell r="F425">
            <v>328.78724</v>
          </cell>
          <cell r="G425">
            <v>5847.74892</v>
          </cell>
          <cell r="I425">
            <v>39525.627849999997</v>
          </cell>
        </row>
        <row r="426">
          <cell r="B426" t="str">
            <v>БЕЛАРУСЬ</v>
          </cell>
          <cell r="D426">
            <v>0.193</v>
          </cell>
          <cell r="F426">
            <v>0.85399999999999998</v>
          </cell>
          <cell r="G426">
            <v>24.40204</v>
          </cell>
          <cell r="I426">
            <v>58.274160000000002</v>
          </cell>
        </row>
        <row r="427">
          <cell r="B427" t="str">
            <v>КЫРГЫЗСТАH</v>
          </cell>
          <cell r="D427">
            <v>60.227150000000002</v>
          </cell>
          <cell r="F427">
            <v>287.78030000000001</v>
          </cell>
          <cell r="G427">
            <v>4.1379999999999999</v>
          </cell>
          <cell r="I427">
            <v>12.49755</v>
          </cell>
        </row>
        <row r="428">
          <cell r="B428" t="str">
            <v>РОССИЯ</v>
          </cell>
          <cell r="D428">
            <v>4.3737000000000004</v>
          </cell>
          <cell r="F428">
            <v>40.152940000000001</v>
          </cell>
          <cell r="G428">
            <v>5819.2088800000001</v>
          </cell>
          <cell r="I428">
            <v>39454.856140000004</v>
          </cell>
        </row>
        <row r="429">
          <cell r="A429" t="str">
            <v>1905</v>
          </cell>
          <cell r="B429" t="str">
            <v>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v>
          </cell>
          <cell r="D429">
            <v>2991.9692300000002</v>
          </cell>
          <cell r="F429">
            <v>13588.680619999999</v>
          </cell>
          <cell r="G429">
            <v>25549.997810000001</v>
          </cell>
          <cell r="I429">
            <v>81093.678069999994</v>
          </cell>
        </row>
        <row r="430">
          <cell r="B430" t="str">
            <v>БЕЛАРУСЬ</v>
          </cell>
          <cell r="D430">
            <v>1031.24</v>
          </cell>
          <cell r="F430">
            <v>2986.3888499999998</v>
          </cell>
          <cell r="G430">
            <v>192.21019000000001</v>
          </cell>
          <cell r="I430">
            <v>485.23471999999998</v>
          </cell>
        </row>
        <row r="431">
          <cell r="B431" t="str">
            <v>КЫРГЫЗСТАH</v>
          </cell>
          <cell r="D431">
            <v>1240.89266</v>
          </cell>
          <cell r="F431">
            <v>4842.5596400000004</v>
          </cell>
          <cell r="G431">
            <v>2276.7784900000001</v>
          </cell>
          <cell r="I431">
            <v>18006.412560000001</v>
          </cell>
        </row>
        <row r="432">
          <cell r="B432" t="str">
            <v>РОССИЯ</v>
          </cell>
          <cell r="D432">
            <v>719.83657000000005</v>
          </cell>
          <cell r="F432">
            <v>5759.7321300000003</v>
          </cell>
          <cell r="G432">
            <v>23081.009129999999</v>
          </cell>
          <cell r="I432">
            <v>62602.030789999997</v>
          </cell>
        </row>
        <row r="433">
          <cell r="A433" t="str">
            <v>2001</v>
          </cell>
          <cell r="B433" t="str">
            <v>Овощи, фрукты, орехи и другие съедобные части растений, приготовленные или консервированные с добавлением уксуса или уксусной кислоты</v>
          </cell>
          <cell r="D433">
            <v>535.62914000000001</v>
          </cell>
          <cell r="F433">
            <v>655.89817000000005</v>
          </cell>
          <cell r="G433">
            <v>2395.80476</v>
          </cell>
          <cell r="I433">
            <v>3909.8457899999999</v>
          </cell>
        </row>
        <row r="434">
          <cell r="B434" t="str">
            <v>БЕЛАРУСЬ</v>
          </cell>
          <cell r="G434">
            <v>52.543840000000003</v>
          </cell>
          <cell r="I434">
            <v>101.89439</v>
          </cell>
        </row>
        <row r="435">
          <cell r="B435" t="str">
            <v>КЫРГЫЗСТАH</v>
          </cell>
          <cell r="D435">
            <v>424.58920999999998</v>
          </cell>
          <cell r="F435">
            <v>506.23952000000003</v>
          </cell>
          <cell r="G435">
            <v>17.751000000000001</v>
          </cell>
          <cell r="I435">
            <v>14.102399999999999</v>
          </cell>
        </row>
        <row r="436">
          <cell r="B436" t="str">
            <v>РОССИЯ</v>
          </cell>
          <cell r="D436">
            <v>111.03993</v>
          </cell>
          <cell r="F436">
            <v>149.65864999999999</v>
          </cell>
          <cell r="G436">
            <v>2325.50992</v>
          </cell>
          <cell r="I436">
            <v>3793.8490000000002</v>
          </cell>
        </row>
        <row r="437">
          <cell r="A437" t="str">
            <v>2002</v>
          </cell>
          <cell r="B437" t="str">
            <v>Томаты, приготовленные или консервированные без добавления уксуса или уксусной кислоты</v>
          </cell>
          <cell r="D437">
            <v>623.75076999999999</v>
          </cell>
          <cell r="F437">
            <v>691.13766999999996</v>
          </cell>
          <cell r="G437">
            <v>310.72366</v>
          </cell>
          <cell r="I437">
            <v>560.50963000000002</v>
          </cell>
        </row>
        <row r="438">
          <cell r="B438" t="str">
            <v>АРМЕHИЯ</v>
          </cell>
          <cell r="G438">
            <v>0.68400000000000005</v>
          </cell>
          <cell r="I438">
            <v>0.60875999999999997</v>
          </cell>
        </row>
        <row r="439">
          <cell r="B439" t="str">
            <v>БЕЛАРУСЬ</v>
          </cell>
          <cell r="D439">
            <v>134.4</v>
          </cell>
          <cell r="F439">
            <v>98.871319999999997</v>
          </cell>
          <cell r="G439">
            <v>2.6880000000000002</v>
          </cell>
          <cell r="I439">
            <v>6.2114900000000004</v>
          </cell>
        </row>
        <row r="440">
          <cell r="B440" t="str">
            <v>КЫРГЫЗСТАH</v>
          </cell>
          <cell r="D440">
            <v>286.72167999999999</v>
          </cell>
          <cell r="F440">
            <v>279.14814000000001</v>
          </cell>
          <cell r="G440">
            <v>60.074979999999996</v>
          </cell>
          <cell r="I440">
            <v>55.418019999999999</v>
          </cell>
        </row>
        <row r="441">
          <cell r="B441" t="str">
            <v>РОССИЯ</v>
          </cell>
          <cell r="D441">
            <v>202.62908999999999</v>
          </cell>
          <cell r="F441">
            <v>313.11820999999998</v>
          </cell>
          <cell r="G441">
            <v>247.27668</v>
          </cell>
          <cell r="I441">
            <v>498.27136000000002</v>
          </cell>
        </row>
        <row r="442">
          <cell r="A442" t="str">
            <v>2003</v>
          </cell>
          <cell r="B442" t="str">
            <v>Грибы и трюфели, приготовленные или консервированные без добавления уксуса или уксусной кислоты</v>
          </cell>
          <cell r="D442">
            <v>166.93707000000001</v>
          </cell>
          <cell r="F442">
            <v>92.910570000000007</v>
          </cell>
          <cell r="G442">
            <v>54.82056</v>
          </cell>
          <cell r="I442">
            <v>194.97219999999999</v>
          </cell>
        </row>
        <row r="443">
          <cell r="B443" t="str">
            <v>БЕЛАРУСЬ</v>
          </cell>
          <cell r="G443">
            <v>14.546419999999999</v>
          </cell>
          <cell r="I443">
            <v>31.365849999999998</v>
          </cell>
        </row>
        <row r="444">
          <cell r="B444" t="str">
            <v>КЫРГЫЗСТАH</v>
          </cell>
          <cell r="D444">
            <v>166.93707000000001</v>
          </cell>
          <cell r="F444">
            <v>92.910570000000007</v>
          </cell>
        </row>
        <row r="445">
          <cell r="B445" t="str">
            <v>РОССИЯ</v>
          </cell>
          <cell r="G445">
            <v>40.274140000000003</v>
          </cell>
          <cell r="I445">
            <v>163.60634999999999</v>
          </cell>
        </row>
        <row r="446">
          <cell r="A446" t="str">
            <v>2004</v>
          </cell>
          <cell r="B446" t="str">
            <v>Овощи прочие, приготовленные или консервированные без добавления уксуса или уксусной кислоты, замороженные, кроме продуктов товарной позиции 2006</v>
          </cell>
          <cell r="D446">
            <v>28.118500000000001</v>
          </cell>
          <cell r="F446">
            <v>110.65022999999999</v>
          </cell>
          <cell r="G446">
            <v>6687.2221399999999</v>
          </cell>
          <cell r="I446">
            <v>8360.0892199999998</v>
          </cell>
        </row>
        <row r="447">
          <cell r="B447" t="str">
            <v>КЫРГЫЗСТАH</v>
          </cell>
          <cell r="D447">
            <v>28.118500000000001</v>
          </cell>
          <cell r="F447">
            <v>110.65022999999999</v>
          </cell>
        </row>
        <row r="448">
          <cell r="B448" t="str">
            <v>РОССИЯ</v>
          </cell>
          <cell r="G448">
            <v>6687.2221399999999</v>
          </cell>
          <cell r="I448">
            <v>8360.0892199999998</v>
          </cell>
        </row>
        <row r="449">
          <cell r="A449" t="str">
            <v>2005</v>
          </cell>
          <cell r="B449" t="str">
            <v>Овощи прочие, приготовленные или консервированные, без добавления уксуса или уксусной кислоты, незамороженные, кроме продуктов товарной позиции 2006</v>
          </cell>
          <cell r="D449">
            <v>1451.0747899999999</v>
          </cell>
          <cell r="F449">
            <v>3699.8979300000001</v>
          </cell>
          <cell r="G449">
            <v>20776.835029999998</v>
          </cell>
          <cell r="I449">
            <v>52802.53138</v>
          </cell>
        </row>
        <row r="450">
          <cell r="B450" t="str">
            <v>АРМЕHИЯ</v>
          </cell>
          <cell r="G450">
            <v>10.233000000000001</v>
          </cell>
          <cell r="I450">
            <v>12.4382</v>
          </cell>
        </row>
        <row r="451">
          <cell r="B451" t="str">
            <v>БЕЛАРУСЬ</v>
          </cell>
          <cell r="D451">
            <v>16.739999999999998</v>
          </cell>
          <cell r="F451">
            <v>98.647000000000006</v>
          </cell>
          <cell r="G451">
            <v>36.979140000000001</v>
          </cell>
          <cell r="I451">
            <v>112.5772</v>
          </cell>
        </row>
        <row r="452">
          <cell r="B452" t="str">
            <v>КЫРГЫЗСТАH</v>
          </cell>
          <cell r="D452">
            <v>1418.9461899999999</v>
          </cell>
          <cell r="F452">
            <v>3570.1513199999999</v>
          </cell>
          <cell r="G452">
            <v>92.162000000000006</v>
          </cell>
          <cell r="I452">
            <v>368.56756999999999</v>
          </cell>
        </row>
        <row r="453">
          <cell r="B453" t="str">
            <v>РОССИЯ</v>
          </cell>
          <cell r="D453">
            <v>15.3886</v>
          </cell>
          <cell r="F453">
            <v>31.099609999999998</v>
          </cell>
          <cell r="G453">
            <v>20637.460889999998</v>
          </cell>
          <cell r="I453">
            <v>52308.948409999997</v>
          </cell>
        </row>
        <row r="454">
          <cell r="A454" t="str">
            <v>2006</v>
          </cell>
          <cell r="B454" t="str">
            <v>Овощи, плоды, орехи, кожура плодов и прочие части растений, консервированные в сахаре (пропитанные сахарным сиропом, засахаренные или глазированные)</v>
          </cell>
          <cell r="G454">
            <v>7.55966</v>
          </cell>
          <cell r="I454">
            <v>12.15621</v>
          </cell>
        </row>
        <row r="455">
          <cell r="B455" t="str">
            <v>КЫРГЫЗСТАH</v>
          </cell>
          <cell r="G455">
            <v>6.282</v>
          </cell>
          <cell r="I455">
            <v>6.3349799999999998</v>
          </cell>
        </row>
        <row r="456">
          <cell r="B456" t="str">
            <v>РОССИЯ</v>
          </cell>
          <cell r="G456">
            <v>1.27766</v>
          </cell>
          <cell r="I456">
            <v>5.8212299999999999</v>
          </cell>
        </row>
        <row r="457">
          <cell r="A457" t="str">
            <v>2007</v>
          </cell>
          <cell r="B457" t="str">
            <v>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v>
          </cell>
          <cell r="D457">
            <v>328.86482999999998</v>
          </cell>
          <cell r="F457">
            <v>681.82249999999999</v>
          </cell>
          <cell r="G457">
            <v>4906.7864200000004</v>
          </cell>
          <cell r="I457">
            <v>13751.816339999999</v>
          </cell>
        </row>
        <row r="458">
          <cell r="B458" t="str">
            <v>АРМЕHИЯ</v>
          </cell>
          <cell r="G458">
            <v>1.944</v>
          </cell>
          <cell r="I458">
            <v>3.2568000000000001</v>
          </cell>
        </row>
        <row r="459">
          <cell r="B459" t="str">
            <v>БЕЛАРУСЬ</v>
          </cell>
          <cell r="G459">
            <v>871.52149999999995</v>
          </cell>
          <cell r="I459">
            <v>2004.0039400000001</v>
          </cell>
        </row>
        <row r="460">
          <cell r="B460" t="str">
            <v>КЫРГЫЗСТАH</v>
          </cell>
          <cell r="D460">
            <v>12.273350000000001</v>
          </cell>
          <cell r="F460">
            <v>47.152119999999996</v>
          </cell>
          <cell r="G460">
            <v>19.33642</v>
          </cell>
          <cell r="I460">
            <v>38.5443</v>
          </cell>
        </row>
        <row r="461">
          <cell r="B461" t="str">
            <v>РОССИЯ</v>
          </cell>
          <cell r="D461">
            <v>316.59147999999999</v>
          </cell>
          <cell r="F461">
            <v>634.67038000000002</v>
          </cell>
          <cell r="G461">
            <v>4013.9845</v>
          </cell>
          <cell r="I461">
            <v>11706.0113</v>
          </cell>
        </row>
        <row r="462">
          <cell r="A462" t="str">
            <v>2008</v>
          </cell>
          <cell r="B462"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v>
          </cell>
          <cell r="D462">
            <v>325.92766</v>
          </cell>
          <cell r="F462">
            <v>1194.98972</v>
          </cell>
          <cell r="G462">
            <v>690.07578999999998</v>
          </cell>
          <cell r="I462">
            <v>2792.5719100000001</v>
          </cell>
        </row>
        <row r="463">
          <cell r="B463" t="str">
            <v>АРМЕHИЯ</v>
          </cell>
          <cell r="G463">
            <v>20.550940000000001</v>
          </cell>
          <cell r="I463">
            <v>29.001940000000001</v>
          </cell>
        </row>
        <row r="464">
          <cell r="B464" t="str">
            <v>БЕЛАРУСЬ</v>
          </cell>
          <cell r="D464">
            <v>94.992999999999995</v>
          </cell>
          <cell r="F464">
            <v>509.31700000000001</v>
          </cell>
          <cell r="G464">
            <v>102.74106999999999</v>
          </cell>
          <cell r="I464">
            <v>288.15974999999997</v>
          </cell>
        </row>
        <row r="465">
          <cell r="B465" t="str">
            <v>КЫРГЫЗСТАH</v>
          </cell>
          <cell r="D465">
            <v>230.70316</v>
          </cell>
          <cell r="F465">
            <v>685.14462000000003</v>
          </cell>
          <cell r="G465">
            <v>40.905000000000001</v>
          </cell>
          <cell r="I465">
            <v>93.786240000000006</v>
          </cell>
        </row>
        <row r="466">
          <cell r="B466" t="str">
            <v>РОССИЯ</v>
          </cell>
          <cell r="D466">
            <v>0.23150000000000001</v>
          </cell>
          <cell r="F466">
            <v>0.52810000000000001</v>
          </cell>
          <cell r="G466">
            <v>525.87878000000001</v>
          </cell>
          <cell r="I466">
            <v>2381.6239799999998</v>
          </cell>
        </row>
        <row r="467">
          <cell r="A467" t="str">
            <v>2009</v>
          </cell>
          <cell r="B467"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v>
          </cell>
          <cell r="D467">
            <v>2295.2934700000001</v>
          </cell>
          <cell r="F467">
            <v>1954.88237</v>
          </cell>
          <cell r="G467">
            <v>21536.447479999999</v>
          </cell>
          <cell r="I467">
            <v>16710.88003</v>
          </cell>
        </row>
        <row r="468">
          <cell r="B468" t="str">
            <v>АРМЕHИЯ</v>
          </cell>
          <cell r="G468">
            <v>236.67339999999999</v>
          </cell>
          <cell r="I468">
            <v>321.22586999999999</v>
          </cell>
        </row>
        <row r="469">
          <cell r="B469" t="str">
            <v>БЕЛАРУСЬ</v>
          </cell>
          <cell r="G469">
            <v>99.326650000000001</v>
          </cell>
          <cell r="I469">
            <v>79.227090000000004</v>
          </cell>
        </row>
        <row r="470">
          <cell r="B470" t="str">
            <v>КЫРГЫЗСТАH</v>
          </cell>
          <cell r="D470">
            <v>1713.68182</v>
          </cell>
          <cell r="F470">
            <v>1631.0529899999999</v>
          </cell>
          <cell r="G470">
            <v>717.06448</v>
          </cell>
          <cell r="I470">
            <v>460.03960000000001</v>
          </cell>
        </row>
        <row r="471">
          <cell r="B471" t="str">
            <v>РОССИЯ</v>
          </cell>
          <cell r="D471">
            <v>581.61165000000005</v>
          </cell>
          <cell r="F471">
            <v>323.82938000000001</v>
          </cell>
          <cell r="G471">
            <v>20483.382949999999</v>
          </cell>
          <cell r="I471">
            <v>15850.38747</v>
          </cell>
        </row>
        <row r="472">
          <cell r="A472" t="str">
            <v>2101</v>
          </cell>
          <cell r="B472" t="str">
            <v>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 и концентр</v>
          </cell>
          <cell r="D472">
            <v>1146.81185</v>
          </cell>
          <cell r="F472">
            <v>12441.778190000001</v>
          </cell>
          <cell r="G472">
            <v>7266.1283199999998</v>
          </cell>
          <cell r="I472">
            <v>60040.788930000002</v>
          </cell>
        </row>
        <row r="473">
          <cell r="B473" t="str">
            <v>КЫРГЫЗСТАH</v>
          </cell>
          <cell r="D473">
            <v>1042.3721399999999</v>
          </cell>
          <cell r="F473">
            <v>5729.3421600000001</v>
          </cell>
          <cell r="G473">
            <v>0.47</v>
          </cell>
          <cell r="I473">
            <v>2.4542700000000002</v>
          </cell>
        </row>
        <row r="474">
          <cell r="B474" t="str">
            <v>РОССИЯ</v>
          </cell>
          <cell r="D474">
            <v>104.43971000000001</v>
          </cell>
          <cell r="F474">
            <v>6712.4360299999998</v>
          </cell>
          <cell r="G474">
            <v>7265.6583199999995</v>
          </cell>
          <cell r="I474">
            <v>60038.33466</v>
          </cell>
        </row>
        <row r="475">
          <cell r="A475" t="str">
            <v>2102</v>
          </cell>
          <cell r="B475" t="str">
            <v>Дрожжи (активные или неактивные); прочие мертвые одноклеточные микроорганизмы (кроме вакцин товарной позиции 3002); готовые пекарные порошки</v>
          </cell>
          <cell r="D475">
            <v>55.396099999999997</v>
          </cell>
          <cell r="F475">
            <v>196.55303000000001</v>
          </cell>
          <cell r="G475">
            <v>816.31497000000002</v>
          </cell>
          <cell r="I475">
            <v>1594.04179</v>
          </cell>
        </row>
        <row r="476">
          <cell r="B476" t="str">
            <v>БЕЛАРУСЬ</v>
          </cell>
          <cell r="G476">
            <v>9.2960000000000001E-2</v>
          </cell>
          <cell r="I476">
            <v>0.91727999999999998</v>
          </cell>
        </row>
        <row r="477">
          <cell r="B477" t="str">
            <v>КЫРГЫЗСТАH</v>
          </cell>
          <cell r="D477">
            <v>51.180100000000003</v>
          </cell>
          <cell r="F477">
            <v>73.653440000000003</v>
          </cell>
          <cell r="G477">
            <v>0.78</v>
          </cell>
          <cell r="I477">
            <v>0.21501999999999999</v>
          </cell>
        </row>
        <row r="478">
          <cell r="B478" t="str">
            <v>РОССИЯ</v>
          </cell>
          <cell r="D478">
            <v>4.2160000000000002</v>
          </cell>
          <cell r="F478">
            <v>122.89959</v>
          </cell>
          <cell r="G478">
            <v>815.44200999999998</v>
          </cell>
          <cell r="I478">
            <v>1592.90949</v>
          </cell>
        </row>
        <row r="479">
          <cell r="A479" t="str">
            <v>2103</v>
          </cell>
          <cell r="B479" t="str">
            <v>Продукты для приготовления соусов и готовые соусы; вкусовые добавки и приправы смешанные; горчичный порошок и готовая горчица</v>
          </cell>
          <cell r="D479">
            <v>5948.4653900000003</v>
          </cell>
          <cell r="F479">
            <v>8447.9855299999999</v>
          </cell>
          <cell r="G479">
            <v>8980.7777800000003</v>
          </cell>
          <cell r="I479">
            <v>22053.066620000001</v>
          </cell>
        </row>
        <row r="480">
          <cell r="B480" t="str">
            <v>БЕЛАРУСЬ</v>
          </cell>
          <cell r="D480">
            <v>7.8</v>
          </cell>
          <cell r="F480">
            <v>9.36</v>
          </cell>
          <cell r="G480">
            <v>133.05259000000001</v>
          </cell>
          <cell r="I480">
            <v>334.14999</v>
          </cell>
        </row>
        <row r="481">
          <cell r="B481" t="str">
            <v>КЫРГЫЗСТАH</v>
          </cell>
          <cell r="D481">
            <v>5775.3221700000004</v>
          </cell>
          <cell r="F481">
            <v>8144.4229699999996</v>
          </cell>
          <cell r="G481">
            <v>133.74163999999999</v>
          </cell>
          <cell r="I481">
            <v>10.28496</v>
          </cell>
        </row>
        <row r="482">
          <cell r="B482" t="str">
            <v>РОССИЯ</v>
          </cell>
          <cell r="D482">
            <v>165.34322</v>
          </cell>
          <cell r="F482">
            <v>294.20256000000001</v>
          </cell>
          <cell r="G482">
            <v>8713.9835500000008</v>
          </cell>
          <cell r="I482">
            <v>21708.631669999999</v>
          </cell>
        </row>
        <row r="483">
          <cell r="A483" t="str">
            <v>2104</v>
          </cell>
          <cell r="B483" t="str">
            <v>Супы и бульоны готовые и заготовки для их приготовления; гомогенизированные составные готовые пищевые продукты</v>
          </cell>
          <cell r="D483">
            <v>219.07341</v>
          </cell>
          <cell r="F483">
            <v>1837.97795</v>
          </cell>
          <cell r="G483">
            <v>1195.97983</v>
          </cell>
          <cell r="I483">
            <v>3521.6148699999999</v>
          </cell>
        </row>
        <row r="484">
          <cell r="B484" t="str">
            <v>БЕЛАРУСЬ</v>
          </cell>
          <cell r="G484">
            <v>16.545919999999999</v>
          </cell>
          <cell r="I484">
            <v>37.277670000000001</v>
          </cell>
        </row>
        <row r="485">
          <cell r="B485" t="str">
            <v>КЫРГЫЗСТАH</v>
          </cell>
          <cell r="D485">
            <v>173.16373999999999</v>
          </cell>
          <cell r="F485">
            <v>751.92897000000005</v>
          </cell>
        </row>
        <row r="486">
          <cell r="B486" t="str">
            <v>РОССИЯ</v>
          </cell>
          <cell r="D486">
            <v>45.909669999999998</v>
          </cell>
          <cell r="F486">
            <v>1086.04898</v>
          </cell>
          <cell r="G486">
            <v>1179.43391</v>
          </cell>
          <cell r="I486">
            <v>3484.3371999999999</v>
          </cell>
        </row>
        <row r="487">
          <cell r="A487" t="str">
            <v>2105</v>
          </cell>
          <cell r="B487" t="str">
            <v>Мороженое и прочие виды пищевого льда, не содержащие или содержащие какао</v>
          </cell>
          <cell r="D487">
            <v>61.853430000000003</v>
          </cell>
          <cell r="F487">
            <v>388.41946000000002</v>
          </cell>
          <cell r="G487">
            <v>794.77642000000003</v>
          </cell>
          <cell r="I487">
            <v>4290.7110899999998</v>
          </cell>
        </row>
        <row r="488">
          <cell r="B488" t="str">
            <v>БЕЛАРУСЬ</v>
          </cell>
          <cell r="G488">
            <v>89.293639999999996</v>
          </cell>
          <cell r="I488">
            <v>400.23746999999997</v>
          </cell>
        </row>
        <row r="489">
          <cell r="B489" t="str">
            <v>КЫРГЫЗСТАH</v>
          </cell>
          <cell r="D489">
            <v>61.703429999999997</v>
          </cell>
          <cell r="F489">
            <v>388.24545999999998</v>
          </cell>
          <cell r="G489">
            <v>129.40799999999999</v>
          </cell>
          <cell r="I489">
            <v>1131.01017</v>
          </cell>
        </row>
        <row r="490">
          <cell r="B490" t="str">
            <v>РОССИЯ</v>
          </cell>
          <cell r="D490">
            <v>0.15</v>
          </cell>
          <cell r="F490">
            <v>0.17399999999999999</v>
          </cell>
          <cell r="G490">
            <v>576.07478000000003</v>
          </cell>
          <cell r="I490">
            <v>2759.4634500000002</v>
          </cell>
        </row>
        <row r="491">
          <cell r="A491" t="str">
            <v>2106</v>
          </cell>
          <cell r="B491" t="str">
            <v>Пищевые продукты, в другом месте не поименованные или не включенные</v>
          </cell>
          <cell r="D491">
            <v>3550.8691199999998</v>
          </cell>
          <cell r="F491">
            <v>84094.611189999996</v>
          </cell>
          <cell r="G491">
            <v>16169.64495</v>
          </cell>
          <cell r="I491">
            <v>80509.81465</v>
          </cell>
        </row>
        <row r="492">
          <cell r="B492" t="str">
            <v>АРМЕHИЯ</v>
          </cell>
          <cell r="G492">
            <v>43.578000000000003</v>
          </cell>
          <cell r="I492">
            <v>944.13436000000002</v>
          </cell>
        </row>
        <row r="493">
          <cell r="B493" t="str">
            <v>БЕЛАРУСЬ</v>
          </cell>
          <cell r="D493">
            <v>18.72955</v>
          </cell>
          <cell r="F493">
            <v>505.03679</v>
          </cell>
          <cell r="G493">
            <v>815.50561000000005</v>
          </cell>
          <cell r="I493">
            <v>1611.6322</v>
          </cell>
        </row>
        <row r="494">
          <cell r="B494" t="str">
            <v>КЫРГЫЗСТАH</v>
          </cell>
          <cell r="D494">
            <v>774.66349000000002</v>
          </cell>
          <cell r="F494">
            <v>3510.38481</v>
          </cell>
          <cell r="G494">
            <v>2.8696999999999999</v>
          </cell>
          <cell r="I494">
            <v>269.02616</v>
          </cell>
        </row>
        <row r="495">
          <cell r="B495" t="str">
            <v>РОССИЯ</v>
          </cell>
          <cell r="D495">
            <v>2757.4760799999999</v>
          </cell>
          <cell r="F495">
            <v>80079.189589999994</v>
          </cell>
          <cell r="G495">
            <v>15307.691639999999</v>
          </cell>
          <cell r="I495">
            <v>77685.021930000003</v>
          </cell>
        </row>
        <row r="496">
          <cell r="A496" t="str">
            <v>2201</v>
          </cell>
          <cell r="B496" t="str">
            <v>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v>
          </cell>
          <cell r="C496" t="str">
            <v>Литр (куб. дм.)</v>
          </cell>
          <cell r="D496">
            <v>8742.6868099999992</v>
          </cell>
          <cell r="E496">
            <v>9868470.0999999996</v>
          </cell>
          <cell r="F496">
            <v>1937.1043400000001</v>
          </cell>
          <cell r="G496">
            <v>2825.1212999999998</v>
          </cell>
          <cell r="H496">
            <v>6583001.5</v>
          </cell>
          <cell r="I496">
            <v>1818.7259100000001</v>
          </cell>
        </row>
        <row r="497">
          <cell r="B497" t="str">
            <v>АРМЕHИЯ</v>
          </cell>
          <cell r="G497">
            <v>29.321999999999999</v>
          </cell>
          <cell r="H497">
            <v>46470</v>
          </cell>
          <cell r="I497">
            <v>14.4214</v>
          </cell>
        </row>
        <row r="498">
          <cell r="B498" t="str">
            <v>БЕЛАРУСЬ</v>
          </cell>
          <cell r="G498">
            <v>56.715719999999997</v>
          </cell>
          <cell r="H498">
            <v>58863.199999999997</v>
          </cell>
          <cell r="I498">
            <v>20.082129999999999</v>
          </cell>
        </row>
        <row r="499">
          <cell r="B499" t="str">
            <v>КЫРГЫЗСТАH</v>
          </cell>
          <cell r="D499">
            <v>8671.3711399999993</v>
          </cell>
          <cell r="E499">
            <v>9768267.5</v>
          </cell>
          <cell r="F499">
            <v>1918.42563</v>
          </cell>
          <cell r="G499">
            <v>94.85</v>
          </cell>
          <cell r="H499">
            <v>184160</v>
          </cell>
          <cell r="I499">
            <v>19.896080000000001</v>
          </cell>
        </row>
        <row r="500">
          <cell r="B500" t="str">
            <v>РОССИЯ</v>
          </cell>
          <cell r="D500">
            <v>71.315669999999997</v>
          </cell>
          <cell r="E500">
            <v>100202.6</v>
          </cell>
          <cell r="F500">
            <v>18.678709999999999</v>
          </cell>
          <cell r="G500">
            <v>2644.2335800000001</v>
          </cell>
          <cell r="H500">
            <v>6293508.2999999998</v>
          </cell>
          <cell r="I500">
            <v>1764.3262999999999</v>
          </cell>
        </row>
        <row r="501">
          <cell r="A501" t="str">
            <v>2202</v>
          </cell>
          <cell r="B501" t="str">
            <v>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v>
          </cell>
          <cell r="C501" t="str">
            <v>Литр (куб. дм.)</v>
          </cell>
          <cell r="D501">
            <v>242150.19099999999</v>
          </cell>
          <cell r="E501">
            <v>263521327.5</v>
          </cell>
          <cell r="F501">
            <v>102503.94365</v>
          </cell>
          <cell r="G501">
            <v>42900.841379999998</v>
          </cell>
          <cell r="H501">
            <v>67840903.100000009</v>
          </cell>
          <cell r="I501">
            <v>31645.180120000001</v>
          </cell>
        </row>
        <row r="502">
          <cell r="B502" t="str">
            <v>АРМЕHИЯ</v>
          </cell>
          <cell r="G502">
            <v>123.48536</v>
          </cell>
          <cell r="H502">
            <v>247092</v>
          </cell>
          <cell r="I502">
            <v>191.96751</v>
          </cell>
        </row>
        <row r="503">
          <cell r="B503" t="str">
            <v>БЕЛАРУСЬ</v>
          </cell>
          <cell r="G503">
            <v>744.85031000000004</v>
          </cell>
          <cell r="H503">
            <v>826838.5</v>
          </cell>
          <cell r="I503">
            <v>354.04482999999999</v>
          </cell>
        </row>
        <row r="504">
          <cell r="B504" t="str">
            <v>КЫРГЫЗСТАH</v>
          </cell>
          <cell r="D504">
            <v>235403.04264</v>
          </cell>
          <cell r="E504">
            <v>254732946.59999999</v>
          </cell>
          <cell r="F504">
            <v>98871.595809999999</v>
          </cell>
          <cell r="G504">
            <v>4844.0997399999997</v>
          </cell>
          <cell r="H504">
            <v>9170877.1999999993</v>
          </cell>
          <cell r="I504">
            <v>4166.7950199999996</v>
          </cell>
        </row>
        <row r="505">
          <cell r="B505" t="str">
            <v>РОССИЯ</v>
          </cell>
          <cell r="D505">
            <v>6747.1483600000001</v>
          </cell>
          <cell r="E505">
            <v>8788380.9000000004</v>
          </cell>
          <cell r="F505">
            <v>3632.3478399999999</v>
          </cell>
          <cell r="G505">
            <v>37188.40597</v>
          </cell>
          <cell r="H505">
            <v>57596095.399999999</v>
          </cell>
          <cell r="I505">
            <v>26932.372759999998</v>
          </cell>
        </row>
        <row r="506">
          <cell r="A506" t="str">
            <v>2203</v>
          </cell>
          <cell r="B506" t="str">
            <v>Пиво солодовое</v>
          </cell>
          <cell r="C506" t="str">
            <v>Литр (куб. дм.)</v>
          </cell>
          <cell r="D506">
            <v>6424.1356100000003</v>
          </cell>
          <cell r="E506">
            <v>6155936</v>
          </cell>
          <cell r="F506">
            <v>5294.7063900000003</v>
          </cell>
          <cell r="G506">
            <v>7877.5124900000001</v>
          </cell>
          <cell r="H506">
            <v>9246788.8000000007</v>
          </cell>
          <cell r="I506">
            <v>5535.1295899999996</v>
          </cell>
        </row>
        <row r="507">
          <cell r="B507" t="str">
            <v>БЕЛАРУСЬ</v>
          </cell>
          <cell r="D507">
            <v>1547.9249600000001</v>
          </cell>
          <cell r="E507">
            <v>1535925.6</v>
          </cell>
          <cell r="F507">
            <v>1173.5139200000001</v>
          </cell>
        </row>
        <row r="508">
          <cell r="B508" t="str">
            <v>КЫРГЫЗСТАH</v>
          </cell>
          <cell r="D508">
            <v>4801.5346499999996</v>
          </cell>
          <cell r="E508">
            <v>4558646.4000000004</v>
          </cell>
          <cell r="F508">
            <v>3918.7834699999999</v>
          </cell>
          <cell r="G508">
            <v>101.10563999999999</v>
          </cell>
          <cell r="H508">
            <v>96717</v>
          </cell>
          <cell r="I508">
            <v>94.820599999999999</v>
          </cell>
        </row>
        <row r="509">
          <cell r="B509" t="str">
            <v>РОССИЯ</v>
          </cell>
          <cell r="D509">
            <v>74.676000000000002</v>
          </cell>
          <cell r="E509">
            <v>61364</v>
          </cell>
          <cell r="F509">
            <v>202.40899999999999</v>
          </cell>
          <cell r="G509">
            <v>7776.4068500000003</v>
          </cell>
          <cell r="H509">
            <v>9150071.8000000007</v>
          </cell>
          <cell r="I509">
            <v>5440.3089900000004</v>
          </cell>
        </row>
        <row r="510">
          <cell r="A510" t="str">
            <v>2204</v>
          </cell>
          <cell r="B510" t="str">
            <v>Вина виноградные натуральные, включая крепленые; сусло виноградное, кроме указанного в товарной позиции 2009</v>
          </cell>
          <cell r="C510" t="str">
            <v>Литр (куб. дм.)</v>
          </cell>
          <cell r="D510">
            <v>0.22</v>
          </cell>
          <cell r="E510">
            <v>225</v>
          </cell>
          <cell r="F510">
            <v>0.54700000000000004</v>
          </cell>
          <cell r="G510">
            <v>765.89671999999996</v>
          </cell>
          <cell r="H510">
            <v>398149.8</v>
          </cell>
          <cell r="I510">
            <v>1149.8035199999999</v>
          </cell>
        </row>
        <row r="511">
          <cell r="B511" t="str">
            <v>АРМЕHИЯ</v>
          </cell>
          <cell r="G511">
            <v>0.45530999999999999</v>
          </cell>
          <cell r="H511">
            <v>450</v>
          </cell>
          <cell r="I511">
            <v>1.73167</v>
          </cell>
        </row>
        <row r="512">
          <cell r="B512" t="str">
            <v>КЫРГЫЗСТАH</v>
          </cell>
          <cell r="G512">
            <v>127.9935</v>
          </cell>
          <cell r="H512">
            <v>42960</v>
          </cell>
          <cell r="I512">
            <v>44.302</v>
          </cell>
        </row>
        <row r="513">
          <cell r="B513" t="str">
            <v>РОССИЯ</v>
          </cell>
          <cell r="D513">
            <v>0.22</v>
          </cell>
          <cell r="E513">
            <v>225</v>
          </cell>
          <cell r="F513">
            <v>0.54700000000000004</v>
          </cell>
          <cell r="G513">
            <v>637.44790999999998</v>
          </cell>
          <cell r="H513">
            <v>354739.8</v>
          </cell>
          <cell r="I513">
            <v>1103.7698499999999</v>
          </cell>
        </row>
        <row r="514">
          <cell r="A514" t="str">
            <v>2206</v>
          </cell>
          <cell r="B514" t="str">
            <v>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v>
          </cell>
          <cell r="C514" t="str">
            <v>Литр (куб. дм.)</v>
          </cell>
          <cell r="G514">
            <v>984.16934000000003</v>
          </cell>
          <cell r="H514">
            <v>798422.4</v>
          </cell>
          <cell r="I514">
            <v>1276.3669299999999</v>
          </cell>
        </row>
        <row r="515">
          <cell r="B515" t="str">
            <v>АРМЕHИЯ</v>
          </cell>
          <cell r="G515">
            <v>15.33428</v>
          </cell>
          <cell r="H515">
            <v>12522</v>
          </cell>
          <cell r="I515">
            <v>36.568869999999997</v>
          </cell>
        </row>
        <row r="516">
          <cell r="B516" t="str">
            <v>РОССИЯ</v>
          </cell>
          <cell r="G516">
            <v>968.83506</v>
          </cell>
          <cell r="H516">
            <v>785900.4</v>
          </cell>
          <cell r="I516">
            <v>1239.7980600000001</v>
          </cell>
        </row>
        <row r="517">
          <cell r="A517" t="str">
            <v>2207</v>
          </cell>
          <cell r="B517" t="str">
            <v>Спирт этиловый неденатурированный с концентрацией спирта 80 об.% или более; этиловый спирт и прочие спиртовые настойки, денатурированные, любой концентрации</v>
          </cell>
          <cell r="C517" t="str">
            <v>Литр (куб. дм.)</v>
          </cell>
          <cell r="G517">
            <v>221.53747999999999</v>
          </cell>
          <cell r="H517">
            <v>280783.40000000002</v>
          </cell>
          <cell r="I517">
            <v>38.499119999999998</v>
          </cell>
        </row>
        <row r="518">
          <cell r="B518" t="str">
            <v>РОССИЯ</v>
          </cell>
          <cell r="G518">
            <v>221.53747999999999</v>
          </cell>
          <cell r="H518">
            <v>280783.40000000002</v>
          </cell>
          <cell r="I518">
            <v>38.499119999999998</v>
          </cell>
        </row>
        <row r="519">
          <cell r="A519" t="str">
            <v>2208</v>
          </cell>
          <cell r="B519" t="str">
            <v>Спирт этиловый неденатурированный с концентрацией спирта менее 80 об.%; спиртовые настойки, ликеры и прочие спиртные напитки</v>
          </cell>
          <cell r="C519" t="str">
            <v>Литр чистого спирта</v>
          </cell>
          <cell r="D519">
            <v>93.429370000000006</v>
          </cell>
          <cell r="E519">
            <v>39526.300000000003</v>
          </cell>
          <cell r="F519">
            <v>403.19314000000003</v>
          </cell>
          <cell r="G519">
            <v>5590.15002</v>
          </cell>
          <cell r="H519">
            <v>2992082.9</v>
          </cell>
          <cell r="I519">
            <v>17360.185300000001</v>
          </cell>
        </row>
        <row r="520">
          <cell r="B520" t="str">
            <v>АРМЕHИЯ</v>
          </cell>
          <cell r="G520">
            <v>458.92876000000001</v>
          </cell>
          <cell r="H520">
            <v>103482.1</v>
          </cell>
          <cell r="I520">
            <v>2967.9383899999998</v>
          </cell>
        </row>
        <row r="521">
          <cell r="B521" t="str">
            <v>КЫРГЫЗСТАH</v>
          </cell>
          <cell r="G521">
            <v>90.008899999999997</v>
          </cell>
          <cell r="H521">
            <v>141881</v>
          </cell>
          <cell r="I521">
            <v>229.69</v>
          </cell>
        </row>
        <row r="522">
          <cell r="B522" t="str">
            <v>РОССИЯ</v>
          </cell>
          <cell r="D522">
            <v>93.429370000000006</v>
          </cell>
          <cell r="E522">
            <v>39526.300000000003</v>
          </cell>
          <cell r="F522">
            <v>403.19314000000003</v>
          </cell>
          <cell r="G522">
            <v>5041.2123600000004</v>
          </cell>
          <cell r="H522">
            <v>2746719.8</v>
          </cell>
          <cell r="I522">
            <v>14162.556909999999</v>
          </cell>
        </row>
        <row r="523">
          <cell r="A523" t="str">
            <v>2209</v>
          </cell>
          <cell r="B523" t="str">
            <v>Уксус и его заменители, полученные из уксусной кислоты</v>
          </cell>
          <cell r="C523" t="str">
            <v>Литр (куб. дм.)</v>
          </cell>
          <cell r="D523">
            <v>9.4730000000000008</v>
          </cell>
          <cell r="E523">
            <v>1717</v>
          </cell>
          <cell r="F523">
            <v>5.6966099999999997</v>
          </cell>
          <cell r="G523">
            <v>447.93347999999997</v>
          </cell>
          <cell r="H523">
            <v>503804.4</v>
          </cell>
          <cell r="I523">
            <v>264.46111000000002</v>
          </cell>
        </row>
        <row r="524">
          <cell r="B524" t="str">
            <v>КЫРГЫЗСТАH</v>
          </cell>
          <cell r="D524">
            <v>9.4670000000000005</v>
          </cell>
          <cell r="E524">
            <v>1693</v>
          </cell>
          <cell r="F524">
            <v>5.3515100000000002</v>
          </cell>
          <cell r="G524">
            <v>0.155</v>
          </cell>
          <cell r="H524">
            <v>155</v>
          </cell>
          <cell r="I524">
            <v>0.12809000000000001</v>
          </cell>
        </row>
        <row r="525">
          <cell r="B525" t="str">
            <v>РОССИЯ</v>
          </cell>
          <cell r="D525">
            <v>6.0000000000000001E-3</v>
          </cell>
          <cell r="E525">
            <v>24</v>
          </cell>
          <cell r="F525">
            <v>0.34510000000000002</v>
          </cell>
          <cell r="G525">
            <v>447.77848</v>
          </cell>
          <cell r="H525">
            <v>503649.4</v>
          </cell>
          <cell r="I525">
            <v>264.33301999999998</v>
          </cell>
        </row>
        <row r="526">
          <cell r="A526" t="str">
            <v>2301</v>
          </cell>
          <cell r="B526" t="str">
            <v>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v>
          </cell>
          <cell r="D526">
            <v>42</v>
          </cell>
          <cell r="F526">
            <v>33.184240000000003</v>
          </cell>
          <cell r="G526">
            <v>762.00199999999995</v>
          </cell>
          <cell r="I526">
            <v>279.67322999999999</v>
          </cell>
        </row>
        <row r="527">
          <cell r="B527" t="str">
            <v>БЕЛАРУСЬ</v>
          </cell>
          <cell r="D527">
            <v>40</v>
          </cell>
          <cell r="F527">
            <v>31.221440000000001</v>
          </cell>
          <cell r="G527">
            <v>702</v>
          </cell>
          <cell r="I527">
            <v>220.50071</v>
          </cell>
        </row>
        <row r="528">
          <cell r="B528" t="str">
            <v>РОССИЯ</v>
          </cell>
          <cell r="D528">
            <v>2</v>
          </cell>
          <cell r="F528">
            <v>1.9628000000000001</v>
          </cell>
          <cell r="G528">
            <v>60.002000000000002</v>
          </cell>
          <cell r="I528">
            <v>59.172519999999999</v>
          </cell>
        </row>
        <row r="529">
          <cell r="A529" t="str">
            <v>2302</v>
          </cell>
          <cell r="B529" t="str">
            <v>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v>
          </cell>
          <cell r="D529">
            <v>6.2156000000000002</v>
          </cell>
          <cell r="F529">
            <v>6.4569999999999999</v>
          </cell>
          <cell r="G529">
            <v>15591.80069</v>
          </cell>
          <cell r="I529">
            <v>2344.7454899999998</v>
          </cell>
        </row>
        <row r="530">
          <cell r="B530" t="str">
            <v>БЕЛАРУСЬ</v>
          </cell>
          <cell r="D530">
            <v>3.0644</v>
          </cell>
          <cell r="F530">
            <v>3.35602</v>
          </cell>
        </row>
        <row r="531">
          <cell r="B531" t="str">
            <v>КЫРГЫЗСТАH</v>
          </cell>
          <cell r="D531">
            <v>2.2151999999999998</v>
          </cell>
          <cell r="F531">
            <v>2.4408300000000001</v>
          </cell>
        </row>
        <row r="532">
          <cell r="B532" t="str">
            <v>РОССИЯ</v>
          </cell>
          <cell r="D532">
            <v>0.93600000000000005</v>
          </cell>
          <cell r="F532">
            <v>0.66015000000000001</v>
          </cell>
          <cell r="G532">
            <v>15591.80069</v>
          </cell>
          <cell r="I532">
            <v>2344.7454899999998</v>
          </cell>
        </row>
        <row r="533">
          <cell r="A533" t="str">
            <v>2304</v>
          </cell>
          <cell r="B533" t="str">
            <v>Жмыхи и другие твердые отходы, получаемые при извлечении соевого масла, немолотые или молотые,негранулированные или гранулированные</v>
          </cell>
          <cell r="D533">
            <v>4342.07</v>
          </cell>
          <cell r="F533">
            <v>2224.8770100000002</v>
          </cell>
          <cell r="G533">
            <v>0.20224</v>
          </cell>
          <cell r="I533">
            <v>0.52203999999999995</v>
          </cell>
        </row>
        <row r="534">
          <cell r="B534" t="str">
            <v>КЫРГЫЗСТАH</v>
          </cell>
          <cell r="D534">
            <v>4342.07</v>
          </cell>
          <cell r="F534">
            <v>2224.8770100000002</v>
          </cell>
        </row>
        <row r="535">
          <cell r="B535" t="str">
            <v>РОССИЯ</v>
          </cell>
          <cell r="G535">
            <v>0.20224</v>
          </cell>
          <cell r="I535">
            <v>0.52203999999999995</v>
          </cell>
        </row>
        <row r="536">
          <cell r="A536" t="str">
            <v>2306</v>
          </cell>
          <cell r="B536" t="str">
            <v>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v>
          </cell>
          <cell r="D536">
            <v>2823.8969999999999</v>
          </cell>
          <cell r="F536">
            <v>785.66454999999996</v>
          </cell>
          <cell r="G536">
            <v>6017.8106900000002</v>
          </cell>
          <cell r="I536">
            <v>1054.94497</v>
          </cell>
        </row>
        <row r="537">
          <cell r="B537" t="str">
            <v>КЫРГЫЗСТАH</v>
          </cell>
          <cell r="D537">
            <v>2823.8969999999999</v>
          </cell>
          <cell r="F537">
            <v>785.66454999999996</v>
          </cell>
        </row>
        <row r="538">
          <cell r="B538" t="str">
            <v>РОССИЯ</v>
          </cell>
          <cell r="G538">
            <v>6017.8106900000002</v>
          </cell>
          <cell r="I538">
            <v>1054.94497</v>
          </cell>
        </row>
        <row r="539">
          <cell r="A539" t="str">
            <v>2308</v>
          </cell>
          <cell r="B539" t="str">
            <v>Виноградные выжимки</v>
          </cell>
          <cell r="G539">
            <v>8.9541599999999999</v>
          </cell>
          <cell r="I539">
            <v>142.18831</v>
          </cell>
        </row>
        <row r="540">
          <cell r="B540" t="str">
            <v>РОССИЯ</v>
          </cell>
          <cell r="G540">
            <v>8.9541599999999999</v>
          </cell>
          <cell r="I540">
            <v>142.18831</v>
          </cell>
        </row>
        <row r="541">
          <cell r="A541" t="str">
            <v>2309</v>
          </cell>
          <cell r="B541" t="str">
            <v>Продукты, используемые для кормления животных</v>
          </cell>
          <cell r="D541">
            <v>1561.16191</v>
          </cell>
          <cell r="F541">
            <v>6182.2522900000004</v>
          </cell>
          <cell r="G541">
            <v>26639.774519999999</v>
          </cell>
          <cell r="I541">
            <v>30936.57532</v>
          </cell>
        </row>
        <row r="542">
          <cell r="B542" t="str">
            <v>БЕЛАРУСЬ</v>
          </cell>
          <cell r="D542">
            <v>142.60400000000001</v>
          </cell>
          <cell r="F542">
            <v>1264.49423</v>
          </cell>
          <cell r="G542">
            <v>1048.0775000000001</v>
          </cell>
          <cell r="I542">
            <v>170.99679</v>
          </cell>
        </row>
        <row r="543">
          <cell r="B543" t="str">
            <v>КЫРГЫЗСТАH</v>
          </cell>
          <cell r="D543">
            <v>385.12119000000001</v>
          </cell>
          <cell r="F543">
            <v>585.21241999999995</v>
          </cell>
          <cell r="G543">
            <v>247.9</v>
          </cell>
          <cell r="I543">
            <v>99.779480000000007</v>
          </cell>
        </row>
        <row r="544">
          <cell r="B544" t="str">
            <v>РОССИЯ</v>
          </cell>
          <cell r="D544">
            <v>1033.4367199999999</v>
          </cell>
          <cell r="F544">
            <v>4332.5456400000003</v>
          </cell>
          <cell r="G544">
            <v>25343.797020000002</v>
          </cell>
          <cell r="I544">
            <v>30665.799050000001</v>
          </cell>
        </row>
        <row r="545">
          <cell r="A545" t="str">
            <v>2401</v>
          </cell>
          <cell r="B545" t="str">
            <v>Табачное сырье; табачные отходы</v>
          </cell>
          <cell r="D545">
            <v>6.9165900000000002</v>
          </cell>
          <cell r="F545">
            <v>193.63004000000001</v>
          </cell>
          <cell r="G545">
            <v>2.38008</v>
          </cell>
          <cell r="I545">
            <v>33.020020000000002</v>
          </cell>
        </row>
        <row r="546">
          <cell r="B546" t="str">
            <v>РОССИЯ</v>
          </cell>
          <cell r="D546">
            <v>6.9165900000000002</v>
          </cell>
          <cell r="F546">
            <v>193.63004000000001</v>
          </cell>
          <cell r="G546">
            <v>2.38008</v>
          </cell>
          <cell r="I546">
            <v>33.020020000000002</v>
          </cell>
        </row>
        <row r="547">
          <cell r="A547" t="str">
            <v>2402</v>
          </cell>
          <cell r="B547" t="str">
            <v>Сигары, сигары с обрезанными концами, сигариллы и сигареты из табака или его заменителей</v>
          </cell>
          <cell r="D547">
            <v>8.9999999999999998E-4</v>
          </cell>
          <cell r="F547">
            <v>1.0000000000000001E-5</v>
          </cell>
          <cell r="G547">
            <v>375.44353000000001</v>
          </cell>
          <cell r="I547">
            <v>19864.798750000002</v>
          </cell>
        </row>
        <row r="548">
          <cell r="B548" t="str">
            <v>АРМЕHИЯ</v>
          </cell>
          <cell r="D548">
            <v>8.9999999999999998E-4</v>
          </cell>
          <cell r="F548">
            <v>1.0000000000000001E-5</v>
          </cell>
        </row>
        <row r="549">
          <cell r="B549" t="str">
            <v>РОССИЯ</v>
          </cell>
          <cell r="G549">
            <v>375.44353000000001</v>
          </cell>
          <cell r="I549">
            <v>19864.798750000002</v>
          </cell>
        </row>
        <row r="550">
          <cell r="A550" t="str">
            <v>2403</v>
          </cell>
          <cell r="B550" t="str">
            <v>Прочий промышленно изготовленный табак и промышленные заменители табака; табак 'гомогенизированный' или 'восстановленный'; табачные экстракты и эссенции</v>
          </cell>
          <cell r="G550">
            <v>10.508050000000001</v>
          </cell>
          <cell r="I550">
            <v>125.69849000000001</v>
          </cell>
        </row>
        <row r="551">
          <cell r="B551" t="str">
            <v>РОССИЯ</v>
          </cell>
          <cell r="G551">
            <v>10.508050000000001</v>
          </cell>
          <cell r="I551">
            <v>125.69849000000001</v>
          </cell>
        </row>
        <row r="552">
          <cell r="A552" t="str">
            <v>2404</v>
          </cell>
          <cell r="B552" t="str">
            <v>Продукция, содержащая табак, восстановленный табак, никотин, или заменители табака или никотина, предназначенная для вдыхания без горения; прочая продукция, содержащая никотин и предназначенная для поступления никотина в организм человека:</v>
          </cell>
          <cell r="G552">
            <v>4.7415700000000003</v>
          </cell>
          <cell r="I552">
            <v>70.742000000000004</v>
          </cell>
        </row>
        <row r="553">
          <cell r="B553" t="str">
            <v>РОССИЯ</v>
          </cell>
          <cell r="G553">
            <v>4.7415700000000003</v>
          </cell>
          <cell r="I553">
            <v>70.742000000000004</v>
          </cell>
        </row>
        <row r="554">
          <cell r="A554" t="str">
            <v>2501</v>
          </cell>
          <cell r="B554" t="str">
            <v>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v>
          </cell>
          <cell r="D554">
            <v>3656.04187</v>
          </cell>
          <cell r="F554">
            <v>365.4135</v>
          </cell>
          <cell r="G554">
            <v>8380.6040400000002</v>
          </cell>
          <cell r="I554">
            <v>1912.6336799999999</v>
          </cell>
        </row>
        <row r="555">
          <cell r="B555" t="str">
            <v>БЕЛАРУСЬ</v>
          </cell>
          <cell r="D555">
            <v>1.5599999999999999E-2</v>
          </cell>
          <cell r="F555">
            <v>2.027E-2</v>
          </cell>
          <cell r="G555">
            <v>3854.1405599999998</v>
          </cell>
          <cell r="I555">
            <v>682.45213000000001</v>
          </cell>
        </row>
        <row r="556">
          <cell r="B556" t="str">
            <v>КЫРГЫЗСТАH</v>
          </cell>
          <cell r="D556">
            <v>432.71449999999999</v>
          </cell>
          <cell r="F556">
            <v>221.17241999999999</v>
          </cell>
          <cell r="G556">
            <v>150.80000000000001</v>
          </cell>
          <cell r="I556">
            <v>52.381019999999999</v>
          </cell>
        </row>
        <row r="557">
          <cell r="B557" t="str">
            <v>РОССИЯ</v>
          </cell>
          <cell r="D557">
            <v>3223.3117699999998</v>
          </cell>
          <cell r="F557">
            <v>144.22081</v>
          </cell>
          <cell r="G557">
            <v>4375.6634800000002</v>
          </cell>
          <cell r="I557">
            <v>1177.80053</v>
          </cell>
        </row>
        <row r="558">
          <cell r="A558" t="str">
            <v>2503</v>
          </cell>
          <cell r="B558" t="str">
            <v>Сера всех видов, кроме серы сублимированной, осажденной или коллоидной</v>
          </cell>
          <cell r="D558">
            <v>356066.65299999999</v>
          </cell>
          <cell r="F558">
            <v>38155.468459999996</v>
          </cell>
          <cell r="G558">
            <v>37.348399999999998</v>
          </cell>
          <cell r="I558">
            <v>16.99409</v>
          </cell>
        </row>
        <row r="559">
          <cell r="B559" t="str">
            <v>КЫРГЫЗСТАH</v>
          </cell>
          <cell r="D559">
            <v>35636.873</v>
          </cell>
          <cell r="F559">
            <v>3434.5794599999999</v>
          </cell>
        </row>
        <row r="560">
          <cell r="B560" t="str">
            <v>РОССИЯ</v>
          </cell>
          <cell r="D560">
            <v>320429.78000000003</v>
          </cell>
          <cell r="F560">
            <v>34720.889000000003</v>
          </cell>
          <cell r="G560">
            <v>37.348399999999998</v>
          </cell>
          <cell r="I560">
            <v>16.99409</v>
          </cell>
        </row>
        <row r="561">
          <cell r="A561" t="str">
            <v>2504</v>
          </cell>
          <cell r="B561" t="str">
            <v>Графит природный</v>
          </cell>
          <cell r="D561">
            <v>60.68</v>
          </cell>
          <cell r="F561">
            <v>334.85356999999999</v>
          </cell>
          <cell r="G561">
            <v>26.324999999999999</v>
          </cell>
          <cell r="I561">
            <v>41.151000000000003</v>
          </cell>
        </row>
        <row r="562">
          <cell r="B562" t="str">
            <v>КЫРГЫЗСТАH</v>
          </cell>
          <cell r="D562">
            <v>0.68</v>
          </cell>
          <cell r="F562">
            <v>0.11607000000000001</v>
          </cell>
        </row>
        <row r="563">
          <cell r="B563" t="str">
            <v>РОССИЯ</v>
          </cell>
          <cell r="D563">
            <v>60</v>
          </cell>
          <cell r="F563">
            <v>334.73750000000001</v>
          </cell>
          <cell r="G563">
            <v>26.324999999999999</v>
          </cell>
          <cell r="I563">
            <v>41.151000000000003</v>
          </cell>
        </row>
        <row r="564">
          <cell r="A564" t="str">
            <v>2505</v>
          </cell>
          <cell r="B564" t="str">
            <v>Пески природные всех видов, окрашенные или неокрашенные, кроме металлоносных песков группы 26</v>
          </cell>
          <cell r="D564">
            <v>42.508760000000002</v>
          </cell>
          <cell r="F564">
            <v>152.95633000000001</v>
          </cell>
          <cell r="G564">
            <v>775.32474000000002</v>
          </cell>
          <cell r="I564">
            <v>114.83945</v>
          </cell>
        </row>
        <row r="565">
          <cell r="B565" t="str">
            <v>БЕЛАРУСЬ</v>
          </cell>
          <cell r="G565">
            <v>28.6</v>
          </cell>
          <cell r="I565">
            <v>10.566280000000001</v>
          </cell>
        </row>
        <row r="566">
          <cell r="B566" t="str">
            <v>КЫРГЫЗСТАH</v>
          </cell>
          <cell r="D566">
            <v>32.325000000000003</v>
          </cell>
          <cell r="F566">
            <v>10.315250000000001</v>
          </cell>
        </row>
        <row r="567">
          <cell r="B567" t="str">
            <v>РОССИЯ</v>
          </cell>
          <cell r="D567">
            <v>10.183759999999999</v>
          </cell>
          <cell r="F567">
            <v>142.64107999999999</v>
          </cell>
          <cell r="G567">
            <v>746.72474</v>
          </cell>
          <cell r="I567">
            <v>104.27316999999999</v>
          </cell>
        </row>
        <row r="568">
          <cell r="A568" t="str">
            <v>2506</v>
          </cell>
          <cell r="B568" t="str">
            <v>Кварц (кроме песков природных); кварцит, грубо раздробленный или нераздробленный, распиленный или нераспиленный, или разделенный другим способом на блоки или плиты прямоугольной (включая квадратную) формы</v>
          </cell>
          <cell r="G568">
            <v>40.63411</v>
          </cell>
          <cell r="I568">
            <v>15.84619</v>
          </cell>
        </row>
        <row r="569">
          <cell r="B569" t="str">
            <v>РОССИЯ</v>
          </cell>
          <cell r="G569">
            <v>40.63411</v>
          </cell>
          <cell r="I569">
            <v>15.84619</v>
          </cell>
        </row>
        <row r="570">
          <cell r="A570" t="str">
            <v>2507</v>
          </cell>
          <cell r="B570" t="str">
            <v>Каолин и глины каолиновые прочие, кальцинированные или некальцинированные</v>
          </cell>
          <cell r="D570">
            <v>0.11734</v>
          </cell>
          <cell r="F570">
            <v>8.9050000000000004E-2</v>
          </cell>
          <cell r="G570">
            <v>5.5270799999999998</v>
          </cell>
          <cell r="I570">
            <v>5.0747099999999996</v>
          </cell>
        </row>
        <row r="571">
          <cell r="B571" t="str">
            <v>КЫРГЫЗСТАH</v>
          </cell>
          <cell r="D571">
            <v>0.115</v>
          </cell>
          <cell r="F571">
            <v>8.8050000000000003E-2</v>
          </cell>
        </row>
        <row r="572">
          <cell r="B572" t="str">
            <v>РОССИЯ</v>
          </cell>
          <cell r="D572">
            <v>2.3400000000000001E-3</v>
          </cell>
          <cell r="F572">
            <v>1E-3</v>
          </cell>
          <cell r="G572">
            <v>5.5270799999999998</v>
          </cell>
          <cell r="I572">
            <v>5.0747099999999996</v>
          </cell>
        </row>
        <row r="573">
          <cell r="A573" t="str">
            <v>2508</v>
          </cell>
          <cell r="B573" t="str">
            <v>Глины прочие (исключая вспученные глины товарной позиции 6806), андалузит, кианит и силлиманит, кальцинированные или некальцинированные; муллит; земли шамотные или динасовые</v>
          </cell>
          <cell r="D573">
            <v>76.065880000000007</v>
          </cell>
          <cell r="F573">
            <v>77.217860000000002</v>
          </cell>
          <cell r="G573">
            <v>2008.2820300000001</v>
          </cell>
          <cell r="I573">
            <v>552.65854999999999</v>
          </cell>
        </row>
        <row r="574">
          <cell r="B574" t="str">
            <v>БЕЛАРУСЬ</v>
          </cell>
          <cell r="D574">
            <v>8.2815999999999992</v>
          </cell>
          <cell r="F574">
            <v>4.0211300000000003</v>
          </cell>
          <cell r="G574">
            <v>0.15</v>
          </cell>
          <cell r="I574">
            <v>5.6706000000000003</v>
          </cell>
        </row>
        <row r="575">
          <cell r="B575" t="str">
            <v>КЫРГЫЗСТАH</v>
          </cell>
          <cell r="D575">
            <v>24.167999999999999</v>
          </cell>
          <cell r="F575">
            <v>15.7822</v>
          </cell>
        </row>
        <row r="576">
          <cell r="B576" t="str">
            <v>РОССИЯ</v>
          </cell>
          <cell r="D576">
            <v>43.616280000000003</v>
          </cell>
          <cell r="F576">
            <v>57.414529999999999</v>
          </cell>
          <cell r="G576">
            <v>2008.13203</v>
          </cell>
          <cell r="I576">
            <v>546.98794999999996</v>
          </cell>
        </row>
        <row r="577">
          <cell r="A577" t="str">
            <v>2509</v>
          </cell>
          <cell r="B577" t="str">
            <v>Мел</v>
          </cell>
          <cell r="G577">
            <v>148.10408000000001</v>
          </cell>
          <cell r="I577">
            <v>20.270199999999999</v>
          </cell>
        </row>
        <row r="578">
          <cell r="B578" t="str">
            <v>РОССИЯ</v>
          </cell>
          <cell r="G578">
            <v>148.10408000000001</v>
          </cell>
          <cell r="I578">
            <v>20.270199999999999</v>
          </cell>
        </row>
        <row r="579">
          <cell r="A579" t="str">
            <v>2510</v>
          </cell>
          <cell r="B579" t="str">
            <v>Фосфаты кальция природные, фосфаты алюминиево-кальциевые природные и мел фосфатный</v>
          </cell>
          <cell r="D579">
            <v>673544.16</v>
          </cell>
          <cell r="F579">
            <v>90612.491510000007</v>
          </cell>
        </row>
        <row r="580">
          <cell r="B580" t="str">
            <v>БЕЛАРУСЬ</v>
          </cell>
          <cell r="D580">
            <v>104484.8</v>
          </cell>
          <cell r="F580">
            <v>17809.909360000001</v>
          </cell>
        </row>
        <row r="581">
          <cell r="B581" t="str">
            <v>РОССИЯ</v>
          </cell>
          <cell r="D581">
            <v>569059.36</v>
          </cell>
          <cell r="F581">
            <v>72802.582150000002</v>
          </cell>
        </row>
        <row r="582">
          <cell r="A582" t="str">
            <v>2512</v>
          </cell>
          <cell r="B582" t="str">
            <v>Земли инфузорные кремнистые (напр.кизельгур, трепел и диатомит) и аналогичные кремнистые земли, кальцинированные или некальцинированные, с удельным весом 1 или менее</v>
          </cell>
          <cell r="D582">
            <v>0.04</v>
          </cell>
          <cell r="F582">
            <v>0.09</v>
          </cell>
          <cell r="G582">
            <v>142.46795</v>
          </cell>
          <cell r="I582">
            <v>169.09439</v>
          </cell>
        </row>
        <row r="583">
          <cell r="B583" t="str">
            <v>АРМЕHИЯ</v>
          </cell>
          <cell r="G583">
            <v>89.76</v>
          </cell>
          <cell r="I583">
            <v>139.41596000000001</v>
          </cell>
        </row>
        <row r="584">
          <cell r="B584" t="str">
            <v>БЕЛАРУСЬ</v>
          </cell>
          <cell r="G584">
            <v>6.7499999999999999E-3</v>
          </cell>
          <cell r="I584">
            <v>2.171E-2</v>
          </cell>
        </row>
        <row r="585">
          <cell r="B585" t="str">
            <v>КЫРГЫЗСТАH</v>
          </cell>
          <cell r="D585">
            <v>0.04</v>
          </cell>
          <cell r="F585">
            <v>0.09</v>
          </cell>
        </row>
        <row r="586">
          <cell r="B586" t="str">
            <v>РОССИЯ</v>
          </cell>
          <cell r="G586">
            <v>52.7012</v>
          </cell>
          <cell r="I586">
            <v>29.65672</v>
          </cell>
        </row>
        <row r="587">
          <cell r="A587" t="str">
            <v>2513</v>
          </cell>
          <cell r="B587" t="str">
            <v>Пемза; наждак; корунд природный, гранат природный и прочие природные абразивные материалы, термически обработанные или необработанные</v>
          </cell>
          <cell r="D587">
            <v>1.7899999999999999E-3</v>
          </cell>
          <cell r="F587">
            <v>1.489E-2</v>
          </cell>
          <cell r="G587">
            <v>84.179879999999997</v>
          </cell>
          <cell r="I587">
            <v>49.676540000000003</v>
          </cell>
        </row>
        <row r="588">
          <cell r="B588" t="str">
            <v>КЫРГЫЗСТАH</v>
          </cell>
          <cell r="D588">
            <v>1.7899999999999999E-3</v>
          </cell>
          <cell r="F588">
            <v>1.489E-2</v>
          </cell>
        </row>
        <row r="589">
          <cell r="B589" t="str">
            <v>РОССИЯ</v>
          </cell>
          <cell r="G589">
            <v>84.179879999999997</v>
          </cell>
          <cell r="I589">
            <v>49.676540000000003</v>
          </cell>
        </row>
        <row r="590">
          <cell r="A590" t="str">
            <v>2515</v>
          </cell>
          <cell r="B590" t="str">
            <v>Мрамор, травертин, или известковый туф, экауссин и другие известняки для памятников или строительства с удельным весом 2,5 или более, и алебастр, грубо раздробленные или нераздробленные, распиленные или нераспиленные, либо разделенные другим способом на</v>
          </cell>
          <cell r="D590">
            <v>54.5</v>
          </cell>
          <cell r="F590">
            <v>2.1800000000000002</v>
          </cell>
          <cell r="G590">
            <v>94.3</v>
          </cell>
          <cell r="I590">
            <v>18.36</v>
          </cell>
        </row>
        <row r="591">
          <cell r="B591" t="str">
            <v>КЫРГЫЗСТАH</v>
          </cell>
          <cell r="D591">
            <v>54.5</v>
          </cell>
          <cell r="F591">
            <v>2.1800000000000002</v>
          </cell>
          <cell r="G591">
            <v>94.3</v>
          </cell>
          <cell r="I591">
            <v>18.36</v>
          </cell>
        </row>
        <row r="592">
          <cell r="A592" t="str">
            <v>2516</v>
          </cell>
          <cell r="B592" t="str">
            <v>Гранит, порфир, базальт, песчаник и камень для памятников или строительства прочий, грубо раздробленные или нераздробленные, распиленные или нераспиленные, либо разделенные другим способом на блоки или плиты прямоугольной (включая квадратную) формы</v>
          </cell>
          <cell r="D592">
            <v>0.1</v>
          </cell>
          <cell r="F592">
            <v>2.1499999999999998E-2</v>
          </cell>
          <cell r="G592">
            <v>501.57143000000002</v>
          </cell>
          <cell r="I592">
            <v>51.568510000000003</v>
          </cell>
        </row>
        <row r="593">
          <cell r="B593" t="str">
            <v>БЕЛАРУСЬ</v>
          </cell>
          <cell r="D593">
            <v>0.02</v>
          </cell>
          <cell r="F593">
            <v>4.1000000000000003E-3</v>
          </cell>
        </row>
        <row r="594">
          <cell r="B594" t="str">
            <v>КЫРГЫЗСТАH</v>
          </cell>
          <cell r="G594">
            <v>277.37299999999999</v>
          </cell>
          <cell r="I594">
            <v>10.411250000000001</v>
          </cell>
        </row>
        <row r="595">
          <cell r="B595" t="str">
            <v>РОССИЯ</v>
          </cell>
          <cell r="D595">
            <v>0.08</v>
          </cell>
          <cell r="F595">
            <v>1.7399999999999999E-2</v>
          </cell>
          <cell r="G595">
            <v>224.19843</v>
          </cell>
          <cell r="I595">
            <v>41.157260000000001</v>
          </cell>
        </row>
        <row r="596">
          <cell r="A596" t="str">
            <v>2517</v>
          </cell>
          <cell r="B596" t="str">
            <v>Галька, гравий, щебень или дробленый камень, обычно используемые в качестве наполнителей бетона, балласта для шоссейных дорог или железнодорожных путей или другого балласта, галька, а также валуны и кремневый гравий, термически обработанные или необрабо</v>
          </cell>
          <cell r="D596">
            <v>9943.7900499999996</v>
          </cell>
          <cell r="F596">
            <v>541.83992999999998</v>
          </cell>
          <cell r="G596">
            <v>23429.060259999998</v>
          </cell>
          <cell r="I596">
            <v>2383.5678400000002</v>
          </cell>
        </row>
        <row r="597">
          <cell r="B597" t="str">
            <v>КЫРГЫЗСТАH</v>
          </cell>
          <cell r="D597">
            <v>5436.0400499999996</v>
          </cell>
          <cell r="F597">
            <v>328.00137000000001</v>
          </cell>
          <cell r="G597">
            <v>46.8</v>
          </cell>
          <cell r="I597">
            <v>1.3374999999999999</v>
          </cell>
        </row>
        <row r="598">
          <cell r="B598" t="str">
            <v>РОССИЯ</v>
          </cell>
          <cell r="D598">
            <v>4507.75</v>
          </cell>
          <cell r="F598">
            <v>213.83856</v>
          </cell>
          <cell r="G598">
            <v>23382.260259999999</v>
          </cell>
          <cell r="I598">
            <v>2382.2303400000001</v>
          </cell>
        </row>
        <row r="599">
          <cell r="A599" t="str">
            <v>2518</v>
          </cell>
          <cell r="B599" t="str">
            <v>Доломит, кальцинированный или некальцинированный, спекшийся или неспекшийся, включая доломит грубо раздробленный или распиленный, либо разделенный другим способом на блоки или плиты прямоугольной (включая квадратную) формы; доломитовая набивочная смесь</v>
          </cell>
          <cell r="D599">
            <v>45</v>
          </cell>
          <cell r="F599">
            <v>83.821389999999994</v>
          </cell>
          <cell r="G599">
            <v>1318.74</v>
          </cell>
          <cell r="I599">
            <v>78.980810000000005</v>
          </cell>
        </row>
        <row r="600">
          <cell r="B600" t="str">
            <v>БЕЛАРУСЬ</v>
          </cell>
          <cell r="D600">
            <v>45</v>
          </cell>
          <cell r="F600">
            <v>83.821389999999994</v>
          </cell>
        </row>
        <row r="601">
          <cell r="B601" t="str">
            <v>РОССИЯ</v>
          </cell>
          <cell r="G601">
            <v>1318.74</v>
          </cell>
          <cell r="I601">
            <v>78.980810000000005</v>
          </cell>
        </row>
        <row r="602">
          <cell r="A602" t="str">
            <v>2519</v>
          </cell>
          <cell r="B602" t="str">
            <v>Карбонат магния природный (магнезит); магнезия плавленая; магнезия обожженная до спекания (агломерированная), содержащая или не содержащая небольшие количества других оксидов, добавляемых перед агломерацией; прочие оксиды магния, с примесями или без при</v>
          </cell>
          <cell r="D602">
            <v>0.7</v>
          </cell>
          <cell r="F602">
            <v>0.33200000000000002</v>
          </cell>
          <cell r="G602">
            <v>437.43686000000002</v>
          </cell>
          <cell r="I602">
            <v>175.74626000000001</v>
          </cell>
        </row>
        <row r="603">
          <cell r="B603" t="str">
            <v>КЫРГЫЗСТАH</v>
          </cell>
          <cell r="D603">
            <v>0.7</v>
          </cell>
          <cell r="F603">
            <v>0.33200000000000002</v>
          </cell>
        </row>
        <row r="604">
          <cell r="B604" t="str">
            <v>РОССИЯ</v>
          </cell>
          <cell r="G604">
            <v>437.43686000000002</v>
          </cell>
          <cell r="I604">
            <v>175.74626000000001</v>
          </cell>
        </row>
        <row r="605">
          <cell r="A605" t="str">
            <v>2520</v>
          </cell>
          <cell r="B605" t="str">
            <v>Гипс; ангидрит; гипсовые вяжущие (представляющие собой кальцинированный гипс или сульфат кальция), окрашенные или неокрашенные, содержащие или не содержащие небольшие количества ускорителей или замедлителей</v>
          </cell>
          <cell r="D605">
            <v>3396.36</v>
          </cell>
          <cell r="F605">
            <v>314.29122999999998</v>
          </cell>
          <cell r="G605">
            <v>1647.7969000000001</v>
          </cell>
          <cell r="I605">
            <v>170.62054000000001</v>
          </cell>
        </row>
        <row r="606">
          <cell r="B606" t="str">
            <v>КЫРГЫЗСТАH</v>
          </cell>
          <cell r="D606">
            <v>3377.01</v>
          </cell>
          <cell r="F606">
            <v>311.13968</v>
          </cell>
        </row>
        <row r="607">
          <cell r="B607" t="str">
            <v>РОССИЯ</v>
          </cell>
          <cell r="D607">
            <v>19.350000000000001</v>
          </cell>
          <cell r="F607">
            <v>3.1515499999999999</v>
          </cell>
          <cell r="G607">
            <v>1647.7969000000001</v>
          </cell>
          <cell r="I607">
            <v>170.62054000000001</v>
          </cell>
        </row>
        <row r="608">
          <cell r="A608" t="str">
            <v>2521</v>
          </cell>
          <cell r="B608" t="str">
            <v>Флюс известняковый; известняк и прочий известняковый камень, использумый для изготовления извести или цемента</v>
          </cell>
          <cell r="G608">
            <v>2.0999999999999999E-3</v>
          </cell>
          <cell r="I608">
            <v>1.3559999999999999E-2</v>
          </cell>
        </row>
        <row r="609">
          <cell r="B609" t="str">
            <v>РОССИЯ</v>
          </cell>
          <cell r="G609">
            <v>2.0999999999999999E-3</v>
          </cell>
          <cell r="I609">
            <v>1.3559999999999999E-2</v>
          </cell>
        </row>
        <row r="610">
          <cell r="A610" t="str">
            <v>2522</v>
          </cell>
          <cell r="B610" t="str">
            <v>Известь негашеная, гашеная и гидравлическая, кроме оксида и гидроксида кальция, указанных в товарной позиции 2825</v>
          </cell>
          <cell r="D610">
            <v>4</v>
          </cell>
          <cell r="F610">
            <v>1.21594</v>
          </cell>
          <cell r="G610">
            <v>9873.5054600000003</v>
          </cell>
          <cell r="I610">
            <v>886.78315999999995</v>
          </cell>
        </row>
        <row r="611">
          <cell r="B611" t="str">
            <v>КЫРГЫЗСТАH</v>
          </cell>
          <cell r="D611">
            <v>4</v>
          </cell>
          <cell r="F611">
            <v>1.21594</v>
          </cell>
        </row>
        <row r="612">
          <cell r="B612" t="str">
            <v>РОССИЯ</v>
          </cell>
          <cell r="G612">
            <v>9873.5054600000003</v>
          </cell>
          <cell r="I612">
            <v>886.78315999999995</v>
          </cell>
        </row>
        <row r="613">
          <cell r="A613" t="str">
            <v>2523</v>
          </cell>
          <cell r="B613" t="str">
            <v>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v>
          </cell>
          <cell r="D613">
            <v>68128.148000000001</v>
          </cell>
          <cell r="F613">
            <v>4298.7419399999999</v>
          </cell>
          <cell r="G613">
            <v>20234.042160000001</v>
          </cell>
          <cell r="I613">
            <v>3033.7711899999999</v>
          </cell>
        </row>
        <row r="614">
          <cell r="B614" t="str">
            <v>БЕЛАРУСЬ</v>
          </cell>
          <cell r="G614">
            <v>2413.65</v>
          </cell>
          <cell r="I614">
            <v>748.10527999999999</v>
          </cell>
        </row>
        <row r="615">
          <cell r="B615" t="str">
            <v>КЫРГЫЗСТАH</v>
          </cell>
          <cell r="D615">
            <v>68128.148000000001</v>
          </cell>
          <cell r="F615">
            <v>4298.7419399999999</v>
          </cell>
        </row>
        <row r="616">
          <cell r="B616" t="str">
            <v>РОССИЯ</v>
          </cell>
          <cell r="G616">
            <v>17820.392159999999</v>
          </cell>
          <cell r="I616">
            <v>2285.6659100000002</v>
          </cell>
        </row>
        <row r="617">
          <cell r="A617" t="str">
            <v>2525</v>
          </cell>
          <cell r="B617" t="str">
            <v>Слюда, в том числе расслоенная; слюдяные отходы</v>
          </cell>
          <cell r="D617">
            <v>20</v>
          </cell>
          <cell r="F617">
            <v>43.787999999999997</v>
          </cell>
          <cell r="G617">
            <v>1E-3</v>
          </cell>
          <cell r="I617">
            <v>0.64437999999999995</v>
          </cell>
        </row>
        <row r="618">
          <cell r="B618" t="str">
            <v>РОССИЯ</v>
          </cell>
          <cell r="D618">
            <v>20</v>
          </cell>
          <cell r="F618">
            <v>43.787999999999997</v>
          </cell>
          <cell r="G618">
            <v>1E-3</v>
          </cell>
          <cell r="I618">
            <v>0.64437999999999995</v>
          </cell>
        </row>
        <row r="619">
          <cell r="A619" t="str">
            <v>2526</v>
          </cell>
          <cell r="B619" t="str">
            <v>Стеатит природный, грубо раздробленный или нераздробленный, распиленный или нераспиленный, либо разделенный другим способом на блоки или плиты прямоугольной (включая квадратную) формы; тальк</v>
          </cell>
          <cell r="D619">
            <v>2.1277300000000001</v>
          </cell>
          <cell r="F619">
            <v>1.2995300000000001</v>
          </cell>
          <cell r="G619">
            <v>44.98377</v>
          </cell>
          <cell r="I619">
            <v>23.783090000000001</v>
          </cell>
        </row>
        <row r="620">
          <cell r="B620" t="str">
            <v>КЫРГЫЗСТАH</v>
          </cell>
          <cell r="D620">
            <v>2.125</v>
          </cell>
          <cell r="F620">
            <v>1.26702</v>
          </cell>
        </row>
        <row r="621">
          <cell r="B621" t="str">
            <v>РОССИЯ</v>
          </cell>
          <cell r="D621">
            <v>2.7299999999999998E-3</v>
          </cell>
          <cell r="F621">
            <v>3.2509999999999997E-2</v>
          </cell>
          <cell r="G621">
            <v>44.98377</v>
          </cell>
          <cell r="I621">
            <v>23.783090000000001</v>
          </cell>
        </row>
        <row r="622">
          <cell r="A622" t="str">
            <v>2528</v>
          </cell>
          <cell r="B622" t="str">
            <v>Бораты природные и их концентраты (кальцинированные или некальцинированные), кроме боратов, выделенных из природных рассолов; борная кислота природная, содержащая не более 85 мас.% h3bo3 в пересчете на сухой продукт</v>
          </cell>
          <cell r="D622">
            <v>3640.95</v>
          </cell>
          <cell r="F622">
            <v>4495.7100099999998</v>
          </cell>
          <cell r="G622">
            <v>135.52500000000001</v>
          </cell>
          <cell r="I622">
            <v>137.542</v>
          </cell>
        </row>
        <row r="623">
          <cell r="B623" t="str">
            <v>КЫРГЫЗСТАH</v>
          </cell>
          <cell r="D623">
            <v>3.15</v>
          </cell>
          <cell r="F623">
            <v>5.7229999999999999</v>
          </cell>
          <cell r="G623">
            <v>135.52500000000001</v>
          </cell>
          <cell r="I623">
            <v>137.542</v>
          </cell>
        </row>
        <row r="624">
          <cell r="B624" t="str">
            <v>РОССИЯ</v>
          </cell>
          <cell r="D624">
            <v>3637.8</v>
          </cell>
          <cell r="F624">
            <v>4489.9870099999998</v>
          </cell>
        </row>
        <row r="625">
          <cell r="A625" t="str">
            <v>2529</v>
          </cell>
          <cell r="B625" t="str">
            <v>Полевой шпат; лейцит; нефелин и нефелиновый сиенит; плавиковый шпат</v>
          </cell>
          <cell r="G625">
            <v>424.9</v>
          </cell>
          <cell r="I625">
            <v>207.83864</v>
          </cell>
        </row>
        <row r="626">
          <cell r="B626" t="str">
            <v>РОССИЯ</v>
          </cell>
          <cell r="G626">
            <v>424.9</v>
          </cell>
          <cell r="I626">
            <v>207.83864</v>
          </cell>
        </row>
        <row r="627">
          <cell r="A627" t="str">
            <v>2530</v>
          </cell>
          <cell r="B627" t="str">
            <v>Вещества минеральные, в другом месте не поименованные или не включенные</v>
          </cell>
          <cell r="D627">
            <v>3.5200000000000001E-3</v>
          </cell>
          <cell r="F627">
            <v>0.14932000000000001</v>
          </cell>
          <cell r="G627">
            <v>1507.41076</v>
          </cell>
          <cell r="I627">
            <v>565.68201999999997</v>
          </cell>
        </row>
        <row r="628">
          <cell r="B628" t="str">
            <v>РОССИЯ</v>
          </cell>
          <cell r="D628">
            <v>3.5200000000000001E-3</v>
          </cell>
          <cell r="F628">
            <v>0.14932000000000001</v>
          </cell>
          <cell r="G628">
            <v>1507.41076</v>
          </cell>
          <cell r="I628">
            <v>565.68201999999997</v>
          </cell>
        </row>
        <row r="629">
          <cell r="A629" t="str">
            <v>2602</v>
          </cell>
          <cell r="B629" t="str">
            <v>Руды и концентраты марганцевые, вкл. Железистые марганцевые руды и концентраты с содержанием марганца 20 мас.% или более в пересчете на сухой продукт</v>
          </cell>
          <cell r="D629">
            <v>22925.04378</v>
          </cell>
          <cell r="F629">
            <v>1070.16767</v>
          </cell>
          <cell r="G629">
            <v>8.0999999999999996E-4</v>
          </cell>
          <cell r="I629">
            <v>0.51282000000000005</v>
          </cell>
        </row>
        <row r="630">
          <cell r="B630" t="str">
            <v>РОССИЯ</v>
          </cell>
          <cell r="D630">
            <v>22925.04378</v>
          </cell>
          <cell r="F630">
            <v>1070.16767</v>
          </cell>
          <cell r="G630">
            <v>8.0999999999999996E-4</v>
          </cell>
          <cell r="I630">
            <v>0.51282000000000005</v>
          </cell>
        </row>
        <row r="631">
          <cell r="A631" t="str">
            <v>2604</v>
          </cell>
          <cell r="B631" t="str">
            <v>Руды и концентраты никелевые</v>
          </cell>
          <cell r="D631">
            <v>228.13900000000001</v>
          </cell>
          <cell r="F631">
            <v>305.63400000000001</v>
          </cell>
        </row>
        <row r="632">
          <cell r="B632" t="str">
            <v>РОССИЯ</v>
          </cell>
          <cell r="D632">
            <v>228.13900000000001</v>
          </cell>
          <cell r="F632">
            <v>305.63400000000001</v>
          </cell>
        </row>
        <row r="633">
          <cell r="A633" t="str">
            <v>2606</v>
          </cell>
          <cell r="B633" t="str">
            <v>Руды и концентраты алюминиевые</v>
          </cell>
          <cell r="G633">
            <v>20</v>
          </cell>
          <cell r="I633">
            <v>19.952000000000002</v>
          </cell>
        </row>
        <row r="634">
          <cell r="B634" t="str">
            <v>РОССИЯ</v>
          </cell>
          <cell r="G634">
            <v>20</v>
          </cell>
          <cell r="I634">
            <v>19.952000000000002</v>
          </cell>
        </row>
        <row r="635">
          <cell r="A635" t="str">
            <v>2610</v>
          </cell>
          <cell r="B635" t="str">
            <v>Руды и концентраты хромовые</v>
          </cell>
          <cell r="G635">
            <v>20</v>
          </cell>
          <cell r="I635">
            <v>22.125</v>
          </cell>
        </row>
        <row r="636">
          <cell r="B636" t="str">
            <v>РОССИЯ</v>
          </cell>
          <cell r="G636">
            <v>20</v>
          </cell>
          <cell r="I636">
            <v>22.125</v>
          </cell>
        </row>
        <row r="637">
          <cell r="A637" t="str">
            <v>2613</v>
          </cell>
          <cell r="B637" t="str">
            <v>Руды и концентраты молибденовые</v>
          </cell>
          <cell r="D637">
            <v>288.46100000000001</v>
          </cell>
          <cell r="F637">
            <v>618.71299999999997</v>
          </cell>
        </row>
        <row r="638">
          <cell r="B638" t="str">
            <v>РОССИЯ</v>
          </cell>
          <cell r="D638">
            <v>288.46100000000001</v>
          </cell>
          <cell r="F638">
            <v>618.71299999999997</v>
          </cell>
        </row>
        <row r="639">
          <cell r="A639" t="str">
            <v>2614</v>
          </cell>
          <cell r="B639" t="str">
            <v>Руды и концентраты титановые</v>
          </cell>
          <cell r="D639">
            <v>4</v>
          </cell>
          <cell r="F639">
            <v>7.3999999999999996E-2</v>
          </cell>
        </row>
        <row r="640">
          <cell r="B640" t="str">
            <v>РОССИЯ</v>
          </cell>
          <cell r="D640">
            <v>4</v>
          </cell>
          <cell r="F640">
            <v>7.3999999999999996E-2</v>
          </cell>
        </row>
        <row r="641">
          <cell r="A641" t="str">
            <v>2615</v>
          </cell>
          <cell r="B641" t="str">
            <v>Руды и концентраты ниобиевые, танталовые, ванадиевые или циркониевые</v>
          </cell>
          <cell r="D641">
            <v>0.52600000000000002</v>
          </cell>
          <cell r="F641">
            <v>4.0000000000000002E-4</v>
          </cell>
          <cell r="G641">
            <v>2.5000000000000001E-2</v>
          </cell>
          <cell r="I641">
            <v>0.22666</v>
          </cell>
        </row>
        <row r="642">
          <cell r="B642" t="str">
            <v>РОССИЯ</v>
          </cell>
          <cell r="D642">
            <v>0.52600000000000002</v>
          </cell>
          <cell r="F642">
            <v>4.0000000000000002E-4</v>
          </cell>
          <cell r="G642">
            <v>2.5000000000000001E-2</v>
          </cell>
          <cell r="I642">
            <v>0.22666</v>
          </cell>
        </row>
        <row r="643">
          <cell r="A643" t="str">
            <v>2621</v>
          </cell>
          <cell r="B643" t="str">
            <v>Шлак и зола прочие, включая золу из морских водорослей (келп); зола и остатки от сжигания отходов городского хозяйства</v>
          </cell>
          <cell r="G643">
            <v>1312.0681400000001</v>
          </cell>
          <cell r="I643">
            <v>183.84563</v>
          </cell>
        </row>
        <row r="644">
          <cell r="B644" t="str">
            <v>РОССИЯ</v>
          </cell>
          <cell r="G644">
            <v>1312.0681400000001</v>
          </cell>
          <cell r="I644">
            <v>183.84563</v>
          </cell>
        </row>
        <row r="645">
          <cell r="A645" t="str">
            <v>2701</v>
          </cell>
          <cell r="B645" t="str">
            <v>Уголь каменный; брикеты, окатыши и аналогичные виды твердого топлива, полученные из каменного угля</v>
          </cell>
          <cell r="D645">
            <v>49976.5</v>
          </cell>
          <cell r="F645">
            <v>919.75400000000002</v>
          </cell>
          <cell r="G645">
            <v>93.375010000000003</v>
          </cell>
          <cell r="I645">
            <v>21.832609999999999</v>
          </cell>
        </row>
        <row r="646">
          <cell r="B646" t="str">
            <v>РОССИЯ</v>
          </cell>
          <cell r="D646">
            <v>49976.5</v>
          </cell>
          <cell r="F646">
            <v>919.75400000000002</v>
          </cell>
          <cell r="G646">
            <v>93.375010000000003</v>
          </cell>
          <cell r="I646">
            <v>21.832609999999999</v>
          </cell>
        </row>
        <row r="647">
          <cell r="A647" t="str">
            <v>2703</v>
          </cell>
          <cell r="B647" t="str">
            <v>Торф (включая торфяную крошку), агломерированный или неагломерированный</v>
          </cell>
          <cell r="G647">
            <v>2055.0955899999999</v>
          </cell>
          <cell r="I647">
            <v>463.52341999999999</v>
          </cell>
        </row>
        <row r="648">
          <cell r="B648" t="str">
            <v>БЕЛАРУСЬ</v>
          </cell>
          <cell r="G648">
            <v>135.01394999999999</v>
          </cell>
          <cell r="I648">
            <v>28.542590000000001</v>
          </cell>
        </row>
        <row r="649">
          <cell r="B649" t="str">
            <v>РОССИЯ</v>
          </cell>
          <cell r="G649">
            <v>1920.0816400000001</v>
          </cell>
          <cell r="I649">
            <v>434.98083000000003</v>
          </cell>
        </row>
        <row r="650">
          <cell r="A650" t="str">
            <v>2704</v>
          </cell>
          <cell r="B650" t="str">
            <v>Кокс и полукокс из каменного угля, лигнита или торфа, агломерированные или неагломерированные; уголь ретортный</v>
          </cell>
          <cell r="G650">
            <v>12161.862999999999</v>
          </cell>
          <cell r="I650">
            <v>1246.46858</v>
          </cell>
        </row>
        <row r="651">
          <cell r="B651" t="str">
            <v>РОССИЯ</v>
          </cell>
          <cell r="G651">
            <v>12161.862999999999</v>
          </cell>
          <cell r="I651">
            <v>1246.46858</v>
          </cell>
        </row>
        <row r="652">
          <cell r="A652" t="str">
            <v>2707</v>
          </cell>
          <cell r="B652" t="str">
            <v>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v>
          </cell>
          <cell r="G652">
            <v>114.354</v>
          </cell>
          <cell r="I652">
            <v>145.50865999999999</v>
          </cell>
        </row>
        <row r="653">
          <cell r="B653" t="str">
            <v>РОССИЯ</v>
          </cell>
          <cell r="G653">
            <v>114.354</v>
          </cell>
          <cell r="I653">
            <v>145.50865999999999</v>
          </cell>
        </row>
        <row r="654">
          <cell r="A654" t="str">
            <v>2709</v>
          </cell>
          <cell r="B654" t="str">
            <v>Нефть сырая и нефтепродукты сырые, полученные из битуминозных минералов</v>
          </cell>
          <cell r="D654">
            <v>28585.382000000001</v>
          </cell>
          <cell r="F654">
            <v>10617.937</v>
          </cell>
        </row>
        <row r="655">
          <cell r="B655" t="str">
            <v>РОССИЯ</v>
          </cell>
          <cell r="D655">
            <v>28585.382000000001</v>
          </cell>
          <cell r="F655">
            <v>10617.937</v>
          </cell>
        </row>
        <row r="656">
          <cell r="A656" t="str">
            <v>2710</v>
          </cell>
          <cell r="B656" t="str">
            <v>Нефть и нефтепродукты, полученные из битуминозных пород, кроме сырых; продукты, в другом месте не поименованные или не включенные, содержащие 70 мас.% или более нефти или нефтепродуктов, полученных из битуминозных пород,</v>
          </cell>
          <cell r="D656">
            <v>197610.60172000001</v>
          </cell>
          <cell r="F656">
            <v>88426.708050000001</v>
          </cell>
          <cell r="G656">
            <v>40224.67093</v>
          </cell>
          <cell r="I656">
            <v>38029.056949999998</v>
          </cell>
        </row>
        <row r="657">
          <cell r="B657" t="str">
            <v>БЕЛАРУСЬ</v>
          </cell>
          <cell r="D657">
            <v>13.66492</v>
          </cell>
          <cell r="F657">
            <v>166.27891</v>
          </cell>
          <cell r="G657">
            <v>1286.6290899999999</v>
          </cell>
          <cell r="I657">
            <v>1613.68669</v>
          </cell>
        </row>
        <row r="658">
          <cell r="B658" t="str">
            <v>КЫРГЫЗСТАH</v>
          </cell>
          <cell r="D658">
            <v>176891.75794000001</v>
          </cell>
          <cell r="F658">
            <v>69521.855620000002</v>
          </cell>
          <cell r="G658">
            <v>2023.4380000000001</v>
          </cell>
          <cell r="I658">
            <v>1493.6515099999999</v>
          </cell>
        </row>
        <row r="659">
          <cell r="B659" t="str">
            <v>РОССИЯ</v>
          </cell>
          <cell r="D659">
            <v>20705.17886</v>
          </cell>
          <cell r="F659">
            <v>18738.573520000002</v>
          </cell>
          <cell r="G659">
            <v>36914.603840000003</v>
          </cell>
          <cell r="I659">
            <v>34921.71875</v>
          </cell>
        </row>
        <row r="660">
          <cell r="A660" t="str">
            <v>2711</v>
          </cell>
          <cell r="B660" t="str">
            <v>Газы нефтяные и углеводороды газообразные прочие</v>
          </cell>
          <cell r="D660">
            <v>44505.841999999997</v>
          </cell>
          <cell r="F660">
            <v>123803.02</v>
          </cell>
          <cell r="G660">
            <v>12.42013</v>
          </cell>
          <cell r="I660">
            <v>113050.23727</v>
          </cell>
        </row>
        <row r="661">
          <cell r="B661" t="str">
            <v>БЕЛАРУСЬ</v>
          </cell>
          <cell r="G661">
            <v>4.2700000000000004E-3</v>
          </cell>
          <cell r="I661">
            <v>0.124</v>
          </cell>
        </row>
        <row r="662">
          <cell r="B662" t="str">
            <v>РОССИЯ</v>
          </cell>
          <cell r="D662">
            <v>44505.841999999997</v>
          </cell>
          <cell r="F662">
            <v>123803.02</v>
          </cell>
          <cell r="G662">
            <v>12.41586</v>
          </cell>
          <cell r="I662">
            <v>113050.11327</v>
          </cell>
        </row>
        <row r="663">
          <cell r="A663" t="str">
            <v>2712</v>
          </cell>
          <cell r="B663" t="str">
            <v>Вазелин нефтяной; парафин, воск нефтяной микрокристаллический, гач парафиновый, озокерит, воск буроугольный, воск торфяной, прочие минеральные воски и аналогичные продукты, полученные в результате синтеза или других процессов, окрашенные или неокрашенны</v>
          </cell>
          <cell r="D663">
            <v>81.127619999999993</v>
          </cell>
          <cell r="F663">
            <v>279.16232000000002</v>
          </cell>
          <cell r="G663">
            <v>14.81179</v>
          </cell>
          <cell r="I663">
            <v>45.40211</v>
          </cell>
        </row>
        <row r="664">
          <cell r="B664" t="str">
            <v>РОССИЯ</v>
          </cell>
          <cell r="D664">
            <v>81.127619999999993</v>
          </cell>
          <cell r="F664">
            <v>279.16232000000002</v>
          </cell>
          <cell r="G664">
            <v>14.81179</v>
          </cell>
          <cell r="I664">
            <v>45.40211</v>
          </cell>
        </row>
        <row r="665">
          <cell r="A665" t="str">
            <v>2713</v>
          </cell>
          <cell r="B665" t="str">
            <v>Кокс нефтяной, битум нефтяной и прочие остатки от переработки нефти или нефтепродуктов, полученных из битуминозных пород</v>
          </cell>
          <cell r="D665">
            <v>5</v>
          </cell>
          <cell r="F665">
            <v>3.5009999999999999</v>
          </cell>
          <cell r="G665">
            <v>62875.34</v>
          </cell>
          <cell r="I665">
            <v>19675.660980000001</v>
          </cell>
        </row>
        <row r="666">
          <cell r="B666" t="str">
            <v>КЫРГЫЗСТАH</v>
          </cell>
          <cell r="D666">
            <v>5</v>
          </cell>
          <cell r="F666">
            <v>3.5009999999999999</v>
          </cell>
          <cell r="G666">
            <v>19058.82</v>
          </cell>
          <cell r="I666">
            <v>6158.3886499999999</v>
          </cell>
        </row>
        <row r="667">
          <cell r="B667" t="str">
            <v>РОССИЯ</v>
          </cell>
          <cell r="G667">
            <v>43816.52</v>
          </cell>
          <cell r="I667">
            <v>13517.27233</v>
          </cell>
        </row>
        <row r="668">
          <cell r="A668" t="str">
            <v>2715</v>
          </cell>
          <cell r="B668" t="str">
            <v>Смеси битумные, на основе природного асфальта, природного битума, нефтяного битума, минеральных смол или пека минеральных смол (например, битумные мастики, асфальтовые смеси для дорожных покрытий)</v>
          </cell>
          <cell r="G668">
            <v>1373.94857</v>
          </cell>
          <cell r="I668">
            <v>1362.1444200000001</v>
          </cell>
        </row>
        <row r="669">
          <cell r="B669" t="str">
            <v>РОССИЯ</v>
          </cell>
          <cell r="G669">
            <v>1373.94857</v>
          </cell>
          <cell r="I669">
            <v>1362.1444200000001</v>
          </cell>
        </row>
        <row r="670">
          <cell r="A670" t="str">
            <v>2716</v>
          </cell>
          <cell r="B670" t="str">
            <v>Электроэнергия</v>
          </cell>
          <cell r="C670" t="str">
            <v>Тысяча киловатт час (мегаватт-час)</v>
          </cell>
          <cell r="H670">
            <v>161145</v>
          </cell>
          <cell r="I670">
            <v>1.61E-2</v>
          </cell>
        </row>
        <row r="671">
          <cell r="B671" t="str">
            <v>КЫРГЫЗСТАH</v>
          </cell>
          <cell r="H671">
            <v>161145</v>
          </cell>
          <cell r="I671">
            <v>1.61E-2</v>
          </cell>
        </row>
        <row r="672">
          <cell r="A672" t="str">
            <v>2801</v>
          </cell>
          <cell r="B672" t="str">
            <v>Фтор, хлор, бром и йод</v>
          </cell>
          <cell r="D672">
            <v>0.125</v>
          </cell>
          <cell r="F672">
            <v>15.253019999999999</v>
          </cell>
          <cell r="G672">
            <v>4.5929999999999999E-2</v>
          </cell>
          <cell r="I672">
            <v>4.8981199999999996</v>
          </cell>
        </row>
        <row r="673">
          <cell r="B673" t="str">
            <v>КЫРГЫЗСТАH</v>
          </cell>
          <cell r="D673">
            <v>0.125</v>
          </cell>
          <cell r="F673">
            <v>15.253019999999999</v>
          </cell>
        </row>
        <row r="674">
          <cell r="B674" t="str">
            <v>РОССИЯ</v>
          </cell>
          <cell r="G674">
            <v>4.5929999999999999E-2</v>
          </cell>
          <cell r="I674">
            <v>4.8981199999999996</v>
          </cell>
        </row>
        <row r="675">
          <cell r="A675" t="str">
            <v>2802</v>
          </cell>
          <cell r="B675" t="str">
            <v>Сера сублимированная или осажденная; сера коллоидная</v>
          </cell>
          <cell r="G675">
            <v>0.22408</v>
          </cell>
          <cell r="I675">
            <v>0.15659000000000001</v>
          </cell>
        </row>
        <row r="676">
          <cell r="B676" t="str">
            <v>РОССИЯ</v>
          </cell>
          <cell r="G676">
            <v>0.22408</v>
          </cell>
          <cell r="I676">
            <v>0.15659000000000001</v>
          </cell>
        </row>
        <row r="677">
          <cell r="A677" t="str">
            <v>2803</v>
          </cell>
          <cell r="B677" t="str">
            <v>Углерод (сажи и прочие формы углерода, в другом месте не поименованные)</v>
          </cell>
          <cell r="D677">
            <v>4.0730000000000002E-2</v>
          </cell>
          <cell r="F677">
            <v>3.9910999999999999</v>
          </cell>
          <cell r="G677">
            <v>169.18899999999999</v>
          </cell>
          <cell r="I677">
            <v>179.53147999999999</v>
          </cell>
        </row>
        <row r="678">
          <cell r="B678" t="str">
            <v>КЫРГЫЗСТАH</v>
          </cell>
          <cell r="D678">
            <v>1.7819999999999999E-2</v>
          </cell>
          <cell r="F678">
            <v>0.03</v>
          </cell>
        </row>
        <row r="679">
          <cell r="B679" t="str">
            <v>РОССИЯ</v>
          </cell>
          <cell r="D679">
            <v>2.291E-2</v>
          </cell>
          <cell r="F679">
            <v>3.9611000000000001</v>
          </cell>
          <cell r="G679">
            <v>169.18899999999999</v>
          </cell>
          <cell r="I679">
            <v>179.53147999999999</v>
          </cell>
        </row>
        <row r="680">
          <cell r="A680" t="str">
            <v>2804</v>
          </cell>
          <cell r="B680" t="str">
            <v>Водород, газы инертные и прочие неметаллы</v>
          </cell>
          <cell r="D680">
            <v>382.12630000000001</v>
          </cell>
          <cell r="F680">
            <v>163.80017000000001</v>
          </cell>
          <cell r="G680">
            <v>288.94673999999998</v>
          </cell>
          <cell r="I680">
            <v>1931.4531099999999</v>
          </cell>
        </row>
        <row r="681">
          <cell r="B681" t="str">
            <v>КЫРГЫЗСТАH</v>
          </cell>
          <cell r="D681">
            <v>382.12529999999998</v>
          </cell>
          <cell r="F681">
            <v>163.61417</v>
          </cell>
        </row>
        <row r="682">
          <cell r="B682" t="str">
            <v>РОССИЯ</v>
          </cell>
          <cell r="D682">
            <v>1E-3</v>
          </cell>
          <cell r="F682">
            <v>0.186</v>
          </cell>
          <cell r="G682">
            <v>288.94673999999998</v>
          </cell>
          <cell r="I682">
            <v>1931.4531099999999</v>
          </cell>
        </row>
        <row r="683">
          <cell r="A683" t="str">
            <v>2805</v>
          </cell>
          <cell r="B683" t="str">
            <v>Металлы щелочные или щелочно-земельные; металлы редкоземельные, скандий и иттрий в чистом виде, в смесях или сплавах; ртуть</v>
          </cell>
          <cell r="G683">
            <v>6.4999999999999997E-3</v>
          </cell>
          <cell r="I683">
            <v>3.64</v>
          </cell>
        </row>
        <row r="684">
          <cell r="B684" t="str">
            <v>РОССИЯ</v>
          </cell>
          <cell r="G684">
            <v>6.4999999999999997E-3</v>
          </cell>
          <cell r="I684">
            <v>3.64</v>
          </cell>
        </row>
        <row r="685">
          <cell r="A685" t="str">
            <v>2806</v>
          </cell>
          <cell r="B685" t="str">
            <v>Хлорид водорода (кислота соляная); кислота хлорсульфоновая</v>
          </cell>
          <cell r="D685">
            <v>67.272000000000006</v>
          </cell>
          <cell r="F685">
            <v>29.716000000000001</v>
          </cell>
          <cell r="G685">
            <v>890.44939999999997</v>
          </cell>
          <cell r="I685">
            <v>360.53712999999999</v>
          </cell>
        </row>
        <row r="686">
          <cell r="B686" t="str">
            <v>КЫРГЫЗСТАH</v>
          </cell>
          <cell r="D686">
            <v>67.272000000000006</v>
          </cell>
          <cell r="F686">
            <v>29.716000000000001</v>
          </cell>
        </row>
        <row r="687">
          <cell r="B687" t="str">
            <v>РОССИЯ</v>
          </cell>
          <cell r="G687">
            <v>890.44939999999997</v>
          </cell>
          <cell r="I687">
            <v>360.53712999999999</v>
          </cell>
        </row>
        <row r="688">
          <cell r="A688" t="str">
            <v>2807</v>
          </cell>
          <cell r="B688" t="str">
            <v>Серная кислота; олеум</v>
          </cell>
          <cell r="D688">
            <v>204.97300000000001</v>
          </cell>
          <cell r="F688">
            <v>53.537179999999999</v>
          </cell>
          <cell r="G688">
            <v>124.75121</v>
          </cell>
          <cell r="I688">
            <v>78.840310000000002</v>
          </cell>
        </row>
        <row r="689">
          <cell r="B689" t="str">
            <v>КЫРГЫЗСТАH</v>
          </cell>
          <cell r="D689">
            <v>204.97300000000001</v>
          </cell>
          <cell r="F689">
            <v>53.537179999999999</v>
          </cell>
        </row>
        <row r="690">
          <cell r="B690" t="str">
            <v>РОССИЯ</v>
          </cell>
          <cell r="G690">
            <v>124.75121</v>
          </cell>
          <cell r="I690">
            <v>78.840310000000002</v>
          </cell>
        </row>
        <row r="691">
          <cell r="A691" t="str">
            <v>2808</v>
          </cell>
          <cell r="B691" t="str">
            <v>Кислота азотная; кислоты сульфоазотные</v>
          </cell>
          <cell r="D691">
            <v>68.102999999999994</v>
          </cell>
          <cell r="F691">
            <v>32.556780000000003</v>
          </cell>
          <cell r="G691">
            <v>151.55268000000001</v>
          </cell>
          <cell r="I691">
            <v>76.614599999999996</v>
          </cell>
        </row>
        <row r="692">
          <cell r="B692" t="str">
            <v>КЫРГЫЗСТАH</v>
          </cell>
          <cell r="D692">
            <v>68.102999999999994</v>
          </cell>
          <cell r="F692">
            <v>32.556780000000003</v>
          </cell>
        </row>
        <row r="693">
          <cell r="B693" t="str">
            <v>РОССИЯ</v>
          </cell>
          <cell r="G693">
            <v>151.55268000000001</v>
          </cell>
          <cell r="I693">
            <v>76.614599999999996</v>
          </cell>
        </row>
        <row r="694">
          <cell r="A694" t="str">
            <v>2809</v>
          </cell>
          <cell r="B694" t="str">
            <v>Пентаоксид дифосфора; фосфорная кислота; полифосфорные кислоты определенного или неопределенного химического состава</v>
          </cell>
          <cell r="C694" t="str">
            <v>Килограмм пятиокиси фосфора</v>
          </cell>
          <cell r="D694">
            <v>4769.7610000000004</v>
          </cell>
          <cell r="E694">
            <v>2705066.8</v>
          </cell>
          <cell r="F694">
            <v>5091.9059500000003</v>
          </cell>
          <cell r="G694">
            <v>20.431619999999999</v>
          </cell>
          <cell r="H694">
            <v>22055.3</v>
          </cell>
          <cell r="I694">
            <v>57.625230000000002</v>
          </cell>
        </row>
        <row r="695">
          <cell r="B695" t="str">
            <v>БЕЛАРУСЬ</v>
          </cell>
          <cell r="D695">
            <v>308</v>
          </cell>
          <cell r="E695">
            <v>166000</v>
          </cell>
          <cell r="F695">
            <v>319.62</v>
          </cell>
          <cell r="G695">
            <v>3.5000000000000003E-2</v>
          </cell>
          <cell r="H695">
            <v>35</v>
          </cell>
          <cell r="I695">
            <v>6.1699999999999998E-2</v>
          </cell>
        </row>
        <row r="696">
          <cell r="B696" t="str">
            <v>КЫРГЫЗСТАH</v>
          </cell>
          <cell r="D696">
            <v>5.65</v>
          </cell>
          <cell r="E696">
            <v>3961.8</v>
          </cell>
          <cell r="F696">
            <v>13.566549999999999</v>
          </cell>
        </row>
        <row r="697">
          <cell r="B697" t="str">
            <v>РОССИЯ</v>
          </cell>
          <cell r="D697">
            <v>4456.1109999999999</v>
          </cell>
          <cell r="E697">
            <v>2535105</v>
          </cell>
          <cell r="F697">
            <v>4758.7194</v>
          </cell>
          <cell r="G697">
            <v>20.396619999999999</v>
          </cell>
          <cell r="H697">
            <v>22020.3</v>
          </cell>
          <cell r="I697">
            <v>57.56353</v>
          </cell>
        </row>
        <row r="698">
          <cell r="A698" t="str">
            <v>2810</v>
          </cell>
          <cell r="B698" t="str">
            <v>Оксиды бора; кислоты борные</v>
          </cell>
          <cell r="D698">
            <v>2.6520000000000001</v>
          </cell>
          <cell r="F698">
            <v>5.5328200000000001</v>
          </cell>
          <cell r="G698">
            <v>84.110410000000002</v>
          </cell>
          <cell r="I698">
            <v>108.17221000000001</v>
          </cell>
        </row>
        <row r="699">
          <cell r="B699" t="str">
            <v>КЫРГЫЗСТАH</v>
          </cell>
          <cell r="D699">
            <v>2.65</v>
          </cell>
          <cell r="F699">
            <v>5.5319200000000004</v>
          </cell>
        </row>
        <row r="700">
          <cell r="B700" t="str">
            <v>РОССИЯ</v>
          </cell>
          <cell r="D700">
            <v>2E-3</v>
          </cell>
          <cell r="F700">
            <v>8.9999999999999998E-4</v>
          </cell>
          <cell r="G700">
            <v>84.110410000000002</v>
          </cell>
          <cell r="I700">
            <v>108.17221000000001</v>
          </cell>
        </row>
        <row r="701">
          <cell r="A701" t="str">
            <v>2811</v>
          </cell>
          <cell r="B701" t="str">
            <v>Кислоты неорганические прочие и соединения неметаллов с кислородом неорганические прочие</v>
          </cell>
          <cell r="D701">
            <v>148.10156000000001</v>
          </cell>
          <cell r="F701">
            <v>627.71218999999996</v>
          </cell>
          <cell r="G701">
            <v>241.04819000000001</v>
          </cell>
          <cell r="I701">
            <v>1189.53316</v>
          </cell>
        </row>
        <row r="702">
          <cell r="B702" t="str">
            <v>КЫРГЫЗСТАH</v>
          </cell>
          <cell r="D702">
            <v>4.18</v>
          </cell>
          <cell r="F702">
            <v>15.690009999999999</v>
          </cell>
        </row>
        <row r="703">
          <cell r="B703" t="str">
            <v>РОССИЯ</v>
          </cell>
          <cell r="D703">
            <v>143.92156</v>
          </cell>
          <cell r="F703">
            <v>612.02218000000005</v>
          </cell>
          <cell r="G703">
            <v>241.04819000000001</v>
          </cell>
          <cell r="I703">
            <v>1189.53316</v>
          </cell>
        </row>
        <row r="704">
          <cell r="A704" t="str">
            <v>2812</v>
          </cell>
          <cell r="B704" t="str">
            <v>Галогениды и галогенид оксиды неметаллов</v>
          </cell>
          <cell r="D704">
            <v>4.2000000000000002E-4</v>
          </cell>
          <cell r="F704">
            <v>6.3527500000000003</v>
          </cell>
          <cell r="G704">
            <v>0.58599999999999997</v>
          </cell>
          <cell r="I704">
            <v>5.8126800000000003</v>
          </cell>
        </row>
        <row r="705">
          <cell r="B705" t="str">
            <v>РОССИЯ</v>
          </cell>
          <cell r="D705">
            <v>4.2000000000000002E-4</v>
          </cell>
          <cell r="F705">
            <v>6.3527500000000003</v>
          </cell>
          <cell r="G705">
            <v>0.58599999999999997</v>
          </cell>
          <cell r="I705">
            <v>5.8126800000000003</v>
          </cell>
        </row>
        <row r="706">
          <cell r="A706" t="str">
            <v>2813</v>
          </cell>
          <cell r="B706" t="str">
            <v>Сульфиды неметаллов; трисульфид фосфора технический</v>
          </cell>
          <cell r="G706">
            <v>8.7500000000000008E-3</v>
          </cell>
          <cell r="I706">
            <v>1.14117</v>
          </cell>
        </row>
        <row r="707">
          <cell r="B707" t="str">
            <v>РОССИЯ</v>
          </cell>
          <cell r="G707">
            <v>8.7500000000000008E-3</v>
          </cell>
          <cell r="I707">
            <v>1.14117</v>
          </cell>
        </row>
        <row r="708">
          <cell r="A708" t="str">
            <v>2814</v>
          </cell>
          <cell r="B708" t="str">
            <v>Аммиак, безводный или в водном растворе</v>
          </cell>
          <cell r="D708">
            <v>0.83699999999999997</v>
          </cell>
          <cell r="F708">
            <v>1.0028600000000001</v>
          </cell>
          <cell r="G708">
            <v>7918.6291000000001</v>
          </cell>
          <cell r="I708">
            <v>3222.2646199999999</v>
          </cell>
        </row>
        <row r="709">
          <cell r="B709" t="str">
            <v>КЫРГЫЗСТАH</v>
          </cell>
          <cell r="D709">
            <v>0.83699999999999997</v>
          </cell>
          <cell r="F709">
            <v>1.0028600000000001</v>
          </cell>
        </row>
        <row r="710">
          <cell r="B710" t="str">
            <v>РОССИЯ</v>
          </cell>
          <cell r="G710">
            <v>7918.6291000000001</v>
          </cell>
          <cell r="I710">
            <v>3222.2646199999999</v>
          </cell>
        </row>
        <row r="711">
          <cell r="A711" t="str">
            <v>2815</v>
          </cell>
          <cell r="B711" t="str">
            <v>Гидроксид натрия (сода каустическая); гидроксид калия (едкое кали); пероксиды натрия или калия</v>
          </cell>
          <cell r="D711">
            <v>263.72734000000003</v>
          </cell>
          <cell r="F711">
            <v>161.98926</v>
          </cell>
          <cell r="G711">
            <v>784.29147</v>
          </cell>
          <cell r="I711">
            <v>578.25458000000003</v>
          </cell>
        </row>
        <row r="712">
          <cell r="B712" t="str">
            <v>БЕЛАРУСЬ</v>
          </cell>
          <cell r="D712">
            <v>1.1999999999999999E-3</v>
          </cell>
          <cell r="F712">
            <v>0.52200000000000002</v>
          </cell>
        </row>
        <row r="713">
          <cell r="B713" t="str">
            <v>КЫРГЫЗСТАH</v>
          </cell>
          <cell r="D713">
            <v>223.21163999999999</v>
          </cell>
          <cell r="F713">
            <v>133.27825999999999</v>
          </cell>
        </row>
        <row r="714">
          <cell r="B714" t="str">
            <v>РОССИЯ</v>
          </cell>
          <cell r="D714">
            <v>40.514499999999998</v>
          </cell>
          <cell r="F714">
            <v>28.189</v>
          </cell>
          <cell r="G714">
            <v>784.29147</v>
          </cell>
          <cell r="I714">
            <v>578.25458000000003</v>
          </cell>
        </row>
        <row r="715">
          <cell r="A715" t="str">
            <v>2816</v>
          </cell>
          <cell r="B715" t="str">
            <v>Гидроксид и пероксид магния; оксиды, гидроксиды и пероксиды стронция или бария</v>
          </cell>
          <cell r="G715">
            <v>5.0000000000000001E-3</v>
          </cell>
          <cell r="I715">
            <v>2.4109999999999999E-2</v>
          </cell>
        </row>
        <row r="716">
          <cell r="B716" t="str">
            <v>РОССИЯ</v>
          </cell>
          <cell r="G716">
            <v>5.0000000000000001E-3</v>
          </cell>
          <cell r="I716">
            <v>2.4109999999999999E-2</v>
          </cell>
        </row>
        <row r="717">
          <cell r="A717" t="str">
            <v>2817</v>
          </cell>
          <cell r="B717" t="str">
            <v>Оксид цинка; пероксид цинка</v>
          </cell>
          <cell r="D717">
            <v>0.45600000000000002</v>
          </cell>
          <cell r="F717">
            <v>10.222440000000001</v>
          </cell>
          <cell r="G717">
            <v>39.450629999999997</v>
          </cell>
          <cell r="I717">
            <v>136.48626999999999</v>
          </cell>
        </row>
        <row r="718">
          <cell r="B718" t="str">
            <v>КЫРГЫЗСТАH</v>
          </cell>
          <cell r="D718">
            <v>0.4</v>
          </cell>
          <cell r="F718">
            <v>3.3367</v>
          </cell>
        </row>
        <row r="719">
          <cell r="B719" t="str">
            <v>РОССИЯ</v>
          </cell>
          <cell r="D719">
            <v>5.6000000000000001E-2</v>
          </cell>
          <cell r="F719">
            <v>6.8857400000000002</v>
          </cell>
          <cell r="G719">
            <v>39.450629999999997</v>
          </cell>
          <cell r="I719">
            <v>136.48626999999999</v>
          </cell>
        </row>
        <row r="720">
          <cell r="A720" t="str">
            <v>2818</v>
          </cell>
          <cell r="B720" t="str">
            <v>Искусственный корунд определенного или неопределенного химического состава; оксид алюминия; гидроксид алюминия</v>
          </cell>
          <cell r="D720">
            <v>2.9059999999999999E-2</v>
          </cell>
          <cell r="F720">
            <v>0.78517999999999999</v>
          </cell>
          <cell r="G720">
            <v>26.015000000000001</v>
          </cell>
          <cell r="I720">
            <v>22.72963</v>
          </cell>
        </row>
        <row r="721">
          <cell r="B721" t="str">
            <v>РОССИЯ</v>
          </cell>
          <cell r="D721">
            <v>2.9059999999999999E-2</v>
          </cell>
          <cell r="F721">
            <v>0.78517999999999999</v>
          </cell>
          <cell r="G721">
            <v>26.015000000000001</v>
          </cell>
          <cell r="I721">
            <v>22.72963</v>
          </cell>
        </row>
        <row r="722">
          <cell r="A722" t="str">
            <v>2819</v>
          </cell>
          <cell r="B722" t="str">
            <v>Оксиды и гидроксиды хрома</v>
          </cell>
          <cell r="D722">
            <v>1.34E-3</v>
          </cell>
          <cell r="F722">
            <v>1E-3</v>
          </cell>
          <cell r="G722">
            <v>1.1129999999999999E-2</v>
          </cell>
          <cell r="I722">
            <v>0.22811000000000001</v>
          </cell>
        </row>
        <row r="723">
          <cell r="B723" t="str">
            <v>РОССИЯ</v>
          </cell>
          <cell r="D723">
            <v>1.34E-3</v>
          </cell>
          <cell r="F723">
            <v>1E-3</v>
          </cell>
          <cell r="G723">
            <v>1.1129999999999999E-2</v>
          </cell>
          <cell r="I723">
            <v>0.22811000000000001</v>
          </cell>
        </row>
        <row r="724">
          <cell r="A724" t="str">
            <v>2821</v>
          </cell>
          <cell r="B724" t="str">
            <v>Оксиды и гидроксиды железа; красители минеральные, содержащие 70 мас.% или более химически связанного железа в пересчете на fе2o3</v>
          </cell>
          <cell r="D724">
            <v>20.9</v>
          </cell>
          <cell r="F724">
            <v>49.663530000000002</v>
          </cell>
          <cell r="G724">
            <v>100.40130000000001</v>
          </cell>
          <cell r="I724">
            <v>121.79337</v>
          </cell>
        </row>
        <row r="725">
          <cell r="B725" t="str">
            <v>БЕЛАРУСЬ</v>
          </cell>
          <cell r="G725">
            <v>66.400000000000006</v>
          </cell>
          <cell r="I725">
            <v>80.339839999999995</v>
          </cell>
        </row>
        <row r="726">
          <cell r="B726" t="str">
            <v>КЫРГЫЗСТАH</v>
          </cell>
          <cell r="D726">
            <v>20.9</v>
          </cell>
          <cell r="F726">
            <v>49.663530000000002</v>
          </cell>
          <cell r="G726">
            <v>2</v>
          </cell>
          <cell r="I726">
            <v>3</v>
          </cell>
        </row>
        <row r="727">
          <cell r="B727" t="str">
            <v>РОССИЯ</v>
          </cell>
          <cell r="G727">
            <v>32.001300000000001</v>
          </cell>
          <cell r="I727">
            <v>38.453530000000001</v>
          </cell>
        </row>
        <row r="728">
          <cell r="A728" t="str">
            <v>2823</v>
          </cell>
          <cell r="B728" t="str">
            <v>Оксиды титана</v>
          </cell>
          <cell r="D728">
            <v>0.125</v>
          </cell>
          <cell r="F728">
            <v>0.66400000000000003</v>
          </cell>
          <cell r="G728">
            <v>1.2130000000000001</v>
          </cell>
          <cell r="I728">
            <v>5.2693500000000002</v>
          </cell>
        </row>
        <row r="729">
          <cell r="B729" t="str">
            <v>КЫРГЫЗСТАH</v>
          </cell>
          <cell r="D729">
            <v>0.125</v>
          </cell>
          <cell r="F729">
            <v>0.66400000000000003</v>
          </cell>
        </row>
        <row r="730">
          <cell r="B730" t="str">
            <v>РОССИЯ</v>
          </cell>
          <cell r="G730">
            <v>1.2130000000000001</v>
          </cell>
          <cell r="I730">
            <v>5.2693500000000002</v>
          </cell>
        </row>
        <row r="731">
          <cell r="A731" t="str">
            <v>2824</v>
          </cell>
          <cell r="B731" t="str">
            <v>Оксиды свинца; сурик свинцовый (красный и оранжевый)</v>
          </cell>
          <cell r="G731">
            <v>2.5000000000000001E-2</v>
          </cell>
          <cell r="I731">
            <v>0.65632000000000001</v>
          </cell>
        </row>
        <row r="732">
          <cell r="B732" t="str">
            <v>РОССИЯ</v>
          </cell>
          <cell r="G732">
            <v>2.5000000000000001E-2</v>
          </cell>
          <cell r="I732">
            <v>0.65632000000000001</v>
          </cell>
        </row>
        <row r="733">
          <cell r="A733" t="str">
            <v>2825</v>
          </cell>
          <cell r="B733" t="str">
            <v>Гидразин и гидроксиламин и их неорганические соли; неорганические основания прочие; оксиды, гидроксиды и пероксиды металлов прочие</v>
          </cell>
          <cell r="D733">
            <v>15.0101</v>
          </cell>
          <cell r="F733">
            <v>11.94331</v>
          </cell>
          <cell r="G733">
            <v>104.86438</v>
          </cell>
          <cell r="I733">
            <v>57.561410000000002</v>
          </cell>
        </row>
        <row r="734">
          <cell r="B734" t="str">
            <v>КЫРГЫЗСТАH</v>
          </cell>
          <cell r="D734">
            <v>15.01</v>
          </cell>
          <cell r="F734">
            <v>11.42794</v>
          </cell>
        </row>
        <row r="735">
          <cell r="B735" t="str">
            <v>РОССИЯ</v>
          </cell>
          <cell r="D735">
            <v>1E-4</v>
          </cell>
          <cell r="F735">
            <v>0.51536999999999999</v>
          </cell>
          <cell r="G735">
            <v>104.86438</v>
          </cell>
          <cell r="I735">
            <v>57.561410000000002</v>
          </cell>
        </row>
        <row r="736">
          <cell r="A736" t="str">
            <v>2826</v>
          </cell>
          <cell r="B736" t="str">
            <v>Фториды; фторосиликаты, фтороалюминаты и прочие комплексные соли фтора</v>
          </cell>
          <cell r="G736">
            <v>5.3001800000000001</v>
          </cell>
          <cell r="I736">
            <v>14.761670000000001</v>
          </cell>
        </row>
        <row r="737">
          <cell r="B737" t="str">
            <v>РОССИЯ</v>
          </cell>
          <cell r="G737">
            <v>5.3001800000000001</v>
          </cell>
          <cell r="I737">
            <v>14.761670000000001</v>
          </cell>
        </row>
        <row r="738">
          <cell r="A738" t="str">
            <v>2827</v>
          </cell>
          <cell r="B738" t="str">
            <v>Хлориды, хлорид оксиды и хлорид гидроксиды; бромиды и бромид оксиды; йодиды и йодид оксиды</v>
          </cell>
          <cell r="D738">
            <v>4.3306300000000002</v>
          </cell>
          <cell r="F738">
            <v>42.769820000000003</v>
          </cell>
          <cell r="G738">
            <v>479.38028000000003</v>
          </cell>
          <cell r="I738">
            <v>402.55617000000001</v>
          </cell>
        </row>
        <row r="739">
          <cell r="B739" t="str">
            <v>БЕЛАРУСЬ</v>
          </cell>
          <cell r="G739">
            <v>2.9</v>
          </cell>
          <cell r="I739">
            <v>2.641</v>
          </cell>
        </row>
        <row r="740">
          <cell r="B740" t="str">
            <v>КЫРГЫЗСТАH</v>
          </cell>
          <cell r="D740">
            <v>3.0686300000000002</v>
          </cell>
          <cell r="F740">
            <v>38.135060000000003</v>
          </cell>
        </row>
        <row r="741">
          <cell r="B741" t="str">
            <v>РОССИЯ</v>
          </cell>
          <cell r="D741">
            <v>1.262</v>
          </cell>
          <cell r="F741">
            <v>4.63476</v>
          </cell>
          <cell r="G741">
            <v>476.48027999999999</v>
          </cell>
          <cell r="I741">
            <v>399.91516999999999</v>
          </cell>
        </row>
        <row r="742">
          <cell r="A742" t="str">
            <v>2828</v>
          </cell>
          <cell r="B742" t="str">
            <v>Гипохлориты; гипохлорит кальция технический; хлориты; гипобромиты</v>
          </cell>
          <cell r="D742">
            <v>106.108</v>
          </cell>
          <cell r="F742">
            <v>94.559569999999994</v>
          </cell>
          <cell r="G742">
            <v>1536.6574700000001</v>
          </cell>
          <cell r="I742">
            <v>454.29836</v>
          </cell>
        </row>
        <row r="743">
          <cell r="B743" t="str">
            <v>БЕЛАРУСЬ</v>
          </cell>
          <cell r="D743">
            <v>5.7000000000000002E-2</v>
          </cell>
          <cell r="F743">
            <v>37.713000000000001</v>
          </cell>
          <cell r="G743">
            <v>6.67</v>
          </cell>
          <cell r="I743">
            <v>5.09</v>
          </cell>
        </row>
        <row r="744">
          <cell r="B744" t="str">
            <v>КЫРГЫЗСТАH</v>
          </cell>
          <cell r="D744">
            <v>105.47499999999999</v>
          </cell>
          <cell r="F744">
            <v>54.420819999999999</v>
          </cell>
        </row>
        <row r="745">
          <cell r="B745" t="str">
            <v>РОССИЯ</v>
          </cell>
          <cell r="D745">
            <v>0.57599999999999996</v>
          </cell>
          <cell r="F745">
            <v>2.4257499999999999</v>
          </cell>
          <cell r="G745">
            <v>1529.98747</v>
          </cell>
          <cell r="I745">
            <v>449.20836000000003</v>
          </cell>
        </row>
        <row r="746">
          <cell r="A746" t="str">
            <v>2829</v>
          </cell>
          <cell r="B746" t="str">
            <v>Хлораты и перхлораты; броматы и перброматы; йодаты и перйодаты</v>
          </cell>
          <cell r="D746">
            <v>7.4099999999999999E-2</v>
          </cell>
          <cell r="F746">
            <v>9.1806099999999997</v>
          </cell>
          <cell r="G746">
            <v>0.90061999999999998</v>
          </cell>
          <cell r="I746">
            <v>50.148870000000002</v>
          </cell>
        </row>
        <row r="747">
          <cell r="B747" t="str">
            <v>КЫРГЫЗСТАH</v>
          </cell>
          <cell r="D747">
            <v>0.05</v>
          </cell>
          <cell r="F747">
            <v>5.4340000000000002</v>
          </cell>
        </row>
        <row r="748">
          <cell r="B748" t="str">
            <v>РОССИЯ</v>
          </cell>
          <cell r="D748">
            <v>2.41E-2</v>
          </cell>
          <cell r="F748">
            <v>3.74661</v>
          </cell>
          <cell r="G748">
            <v>0.90061999999999998</v>
          </cell>
          <cell r="I748">
            <v>50.148870000000002</v>
          </cell>
        </row>
        <row r="749">
          <cell r="A749" t="str">
            <v>2830</v>
          </cell>
          <cell r="B749" t="str">
            <v>Сульфиды; полисульфиды определенного или неопределенного химического состава</v>
          </cell>
          <cell r="G749">
            <v>266.37445000000002</v>
          </cell>
          <cell r="I749">
            <v>247.64537000000001</v>
          </cell>
        </row>
        <row r="750">
          <cell r="B750" t="str">
            <v>РОССИЯ</v>
          </cell>
          <cell r="G750">
            <v>266.37445000000002</v>
          </cell>
          <cell r="I750">
            <v>247.64537000000001</v>
          </cell>
        </row>
        <row r="751">
          <cell r="A751" t="str">
            <v>2831</v>
          </cell>
          <cell r="B751" t="str">
            <v>Дитиониты и сульфоксилаты</v>
          </cell>
          <cell r="D751">
            <v>2E-3</v>
          </cell>
          <cell r="F751">
            <v>0.13900000000000001</v>
          </cell>
          <cell r="G751">
            <v>1.2999999999999999E-2</v>
          </cell>
          <cell r="I751">
            <v>0.27740999999999999</v>
          </cell>
        </row>
        <row r="752">
          <cell r="B752" t="str">
            <v>РОССИЯ</v>
          </cell>
          <cell r="D752">
            <v>2E-3</v>
          </cell>
          <cell r="F752">
            <v>0.13900000000000001</v>
          </cell>
          <cell r="G752">
            <v>1.2999999999999999E-2</v>
          </cell>
          <cell r="I752">
            <v>0.27740999999999999</v>
          </cell>
        </row>
        <row r="753">
          <cell r="A753" t="str">
            <v>2832</v>
          </cell>
          <cell r="B753" t="str">
            <v>Сульфиты; тиосульфаты</v>
          </cell>
          <cell r="D753">
            <v>2.4</v>
          </cell>
          <cell r="F753">
            <v>3.2919499999999999</v>
          </cell>
          <cell r="G753">
            <v>5.3445</v>
          </cell>
          <cell r="I753">
            <v>32.168770000000002</v>
          </cell>
        </row>
        <row r="754">
          <cell r="B754" t="str">
            <v>КЫРГЫЗСТАH</v>
          </cell>
          <cell r="D754">
            <v>2.4</v>
          </cell>
          <cell r="F754">
            <v>3.2919499999999999</v>
          </cell>
        </row>
        <row r="755">
          <cell r="B755" t="str">
            <v>РОССИЯ</v>
          </cell>
          <cell r="G755">
            <v>5.3445</v>
          </cell>
          <cell r="I755">
            <v>32.168770000000002</v>
          </cell>
        </row>
        <row r="756">
          <cell r="A756" t="str">
            <v>2833</v>
          </cell>
          <cell r="B756" t="str">
            <v>Сульфаты; квасцы; пероксосульфаты (персульфаты)</v>
          </cell>
          <cell r="D756">
            <v>34.215429999999998</v>
          </cell>
          <cell r="F756">
            <v>94.904899999999998</v>
          </cell>
          <cell r="G756">
            <v>259.93150000000003</v>
          </cell>
          <cell r="I756">
            <v>468.52596999999997</v>
          </cell>
        </row>
        <row r="757">
          <cell r="B757" t="str">
            <v>КЫРГЫЗСТАH</v>
          </cell>
          <cell r="D757">
            <v>30.882000000000001</v>
          </cell>
          <cell r="F757">
            <v>63.284419999999997</v>
          </cell>
          <cell r="G757">
            <v>42</v>
          </cell>
          <cell r="I757">
            <v>22.26</v>
          </cell>
        </row>
        <row r="758">
          <cell r="B758" t="str">
            <v>РОССИЯ</v>
          </cell>
          <cell r="D758">
            <v>3.3334299999999999</v>
          </cell>
          <cell r="F758">
            <v>31.620480000000001</v>
          </cell>
          <cell r="G758">
            <v>217.9315</v>
          </cell>
          <cell r="I758">
            <v>446.26596999999998</v>
          </cell>
        </row>
        <row r="759">
          <cell r="A759" t="str">
            <v>2834</v>
          </cell>
          <cell r="B759" t="str">
            <v>Нитриты; нитраты</v>
          </cell>
          <cell r="D759">
            <v>1.8551</v>
          </cell>
          <cell r="F759">
            <v>2.98881</v>
          </cell>
          <cell r="G759">
            <v>510.60543999999999</v>
          </cell>
          <cell r="I759">
            <v>508.98209000000003</v>
          </cell>
        </row>
        <row r="760">
          <cell r="B760" t="str">
            <v>КЫРГЫЗСТАH</v>
          </cell>
          <cell r="D760">
            <v>1.85</v>
          </cell>
          <cell r="F760">
            <v>2.6050399999999998</v>
          </cell>
          <cell r="G760">
            <v>383</v>
          </cell>
          <cell r="I760">
            <v>384.28199999999998</v>
          </cell>
        </row>
        <row r="761">
          <cell r="B761" t="str">
            <v>РОССИЯ</v>
          </cell>
          <cell r="D761">
            <v>5.1000000000000004E-3</v>
          </cell>
          <cell r="F761">
            <v>0.38377</v>
          </cell>
          <cell r="G761">
            <v>127.60544</v>
          </cell>
          <cell r="I761">
            <v>124.70009</v>
          </cell>
        </row>
        <row r="762">
          <cell r="A762" t="str">
            <v>2835</v>
          </cell>
          <cell r="B762" t="str">
            <v>Фосфинаты (гипофосфиты), фосфонаты (фосфиты) и фосфаты; полифосфаты определенного или неопределенного химического состава</v>
          </cell>
          <cell r="D762">
            <v>907.99800000000005</v>
          </cell>
          <cell r="F762">
            <v>1951.7481</v>
          </cell>
          <cell r="G762">
            <v>540.43993</v>
          </cell>
          <cell r="I762">
            <v>671.86411999999996</v>
          </cell>
        </row>
        <row r="763">
          <cell r="B763" t="str">
            <v>БЕЛАРУСЬ</v>
          </cell>
          <cell r="G763">
            <v>2.5000000000000001E-2</v>
          </cell>
          <cell r="I763">
            <v>8.2000000000000007E-3</v>
          </cell>
        </row>
        <row r="764">
          <cell r="B764" t="str">
            <v>КЫРГЫЗСТАH</v>
          </cell>
          <cell r="D764">
            <v>4.7249999999999996</v>
          </cell>
          <cell r="F764">
            <v>11.712730000000001</v>
          </cell>
          <cell r="G764">
            <v>14</v>
          </cell>
          <cell r="I764">
            <v>27.86</v>
          </cell>
        </row>
        <row r="765">
          <cell r="B765" t="str">
            <v>РОССИЯ</v>
          </cell>
          <cell r="D765">
            <v>903.27300000000002</v>
          </cell>
          <cell r="F765">
            <v>1940.0353700000001</v>
          </cell>
          <cell r="G765">
            <v>526.41493000000003</v>
          </cell>
          <cell r="I765">
            <v>643.99591999999996</v>
          </cell>
        </row>
        <row r="766">
          <cell r="A766" t="str">
            <v>2836</v>
          </cell>
          <cell r="B766" t="str">
            <v>Карбонаты; пероксокарбонаты (перкарбонаты); карбонат аммония технический, содержащий карбамат аммония</v>
          </cell>
          <cell r="D766">
            <v>58.100580000000001</v>
          </cell>
          <cell r="F766">
            <v>47.84225</v>
          </cell>
          <cell r="G766">
            <v>22292.459019999998</v>
          </cell>
          <cell r="I766">
            <v>8367.2433999999994</v>
          </cell>
        </row>
        <row r="767">
          <cell r="B767" t="str">
            <v>БЕЛАРУСЬ</v>
          </cell>
          <cell r="G767">
            <v>0.1782</v>
          </cell>
          <cell r="I767">
            <v>0.22683</v>
          </cell>
        </row>
        <row r="768">
          <cell r="B768" t="str">
            <v>КЫРГЫЗСТАH</v>
          </cell>
          <cell r="D768">
            <v>50.587000000000003</v>
          </cell>
          <cell r="F768">
            <v>24.78922</v>
          </cell>
          <cell r="G768">
            <v>0.83299999999999996</v>
          </cell>
          <cell r="I768">
            <v>3.5979999999999999</v>
          </cell>
        </row>
        <row r="769">
          <cell r="B769" t="str">
            <v>РОССИЯ</v>
          </cell>
          <cell r="D769">
            <v>7.5135800000000001</v>
          </cell>
          <cell r="F769">
            <v>23.05303</v>
          </cell>
          <cell r="G769">
            <v>22291.447820000001</v>
          </cell>
          <cell r="I769">
            <v>8363.4185699999998</v>
          </cell>
        </row>
        <row r="770">
          <cell r="A770" t="str">
            <v>2837</v>
          </cell>
          <cell r="B770" t="str">
            <v>Цианиды, цианид оксиды, цианиды комплексные</v>
          </cell>
          <cell r="D770">
            <v>8.8000000000000005E-3</v>
          </cell>
          <cell r="F770">
            <v>5.6174400000000002</v>
          </cell>
          <cell r="G770">
            <v>1560.0015000000001</v>
          </cell>
          <cell r="I770">
            <v>3488.2145799999998</v>
          </cell>
        </row>
        <row r="771">
          <cell r="B771" t="str">
            <v>БЕЛАРУСЬ</v>
          </cell>
          <cell r="D771">
            <v>8.8000000000000005E-3</v>
          </cell>
          <cell r="F771">
            <v>5.6174400000000002</v>
          </cell>
        </row>
        <row r="772">
          <cell r="B772" t="str">
            <v>РОССИЯ</v>
          </cell>
          <cell r="G772">
            <v>1560.0015000000001</v>
          </cell>
          <cell r="I772">
            <v>3488.2145799999998</v>
          </cell>
        </row>
        <row r="773">
          <cell r="A773" t="str">
            <v>2839</v>
          </cell>
          <cell r="B773" t="str">
            <v>Силикаты; силикаты щелочных металлов технические</v>
          </cell>
          <cell r="D773">
            <v>2.6109</v>
          </cell>
          <cell r="F773">
            <v>7.6610699999999996</v>
          </cell>
          <cell r="G773">
            <v>3299.0013199999999</v>
          </cell>
          <cell r="I773">
            <v>3066.23225</v>
          </cell>
        </row>
        <row r="774">
          <cell r="B774" t="str">
            <v>БЕЛАРУСЬ</v>
          </cell>
          <cell r="G774">
            <v>1381.8630000000001</v>
          </cell>
          <cell r="I774">
            <v>1016.91115</v>
          </cell>
        </row>
        <row r="775">
          <cell r="B775" t="str">
            <v>КЫРГЫЗСТАH</v>
          </cell>
          <cell r="D775">
            <v>1.95</v>
          </cell>
          <cell r="F775">
            <v>2.03409</v>
          </cell>
        </row>
        <row r="776">
          <cell r="B776" t="str">
            <v>РОССИЯ</v>
          </cell>
          <cell r="D776">
            <v>0.66090000000000004</v>
          </cell>
          <cell r="F776">
            <v>5.6269799999999996</v>
          </cell>
          <cell r="G776">
            <v>1917.13832</v>
          </cell>
          <cell r="I776">
            <v>2049.3211000000001</v>
          </cell>
        </row>
        <row r="777">
          <cell r="A777" t="str">
            <v>2840</v>
          </cell>
          <cell r="B777" t="str">
            <v>Бораты; пероксобораты (пербораты)</v>
          </cell>
          <cell r="D777">
            <v>2.0004</v>
          </cell>
          <cell r="F777">
            <v>2.6979099999999998</v>
          </cell>
          <cell r="G777">
            <v>83.930999999999997</v>
          </cell>
          <cell r="I777">
            <v>163.92705000000001</v>
          </cell>
        </row>
        <row r="778">
          <cell r="B778" t="str">
            <v>КЫРГЫЗСТАH</v>
          </cell>
          <cell r="D778">
            <v>2</v>
          </cell>
          <cell r="F778">
            <v>2.694</v>
          </cell>
        </row>
        <row r="779">
          <cell r="B779" t="str">
            <v>РОССИЯ</v>
          </cell>
          <cell r="D779">
            <v>4.0000000000000002E-4</v>
          </cell>
          <cell r="F779">
            <v>3.9100000000000003E-3</v>
          </cell>
          <cell r="G779">
            <v>83.930999999999997</v>
          </cell>
          <cell r="I779">
            <v>163.92705000000001</v>
          </cell>
        </row>
        <row r="780">
          <cell r="A780" t="str">
            <v>2841</v>
          </cell>
          <cell r="B780" t="str">
            <v>Соли оксометаллических или пероксометаллических кислот</v>
          </cell>
          <cell r="G780">
            <v>1.49882</v>
          </cell>
          <cell r="I780">
            <v>20.949359999999999</v>
          </cell>
        </row>
        <row r="781">
          <cell r="B781" t="str">
            <v>РОССИЯ</v>
          </cell>
          <cell r="G781">
            <v>1.49882</v>
          </cell>
          <cell r="I781">
            <v>20.949359999999999</v>
          </cell>
        </row>
        <row r="782">
          <cell r="A782" t="str">
            <v>2842</v>
          </cell>
          <cell r="B782" t="str">
            <v>Соли неорганических кислот или пероксокислот (включая алюмосиликаты определенного или неопределенного химического состава), кроме азидов, прочие</v>
          </cell>
          <cell r="D782">
            <v>0.10002999999999999</v>
          </cell>
          <cell r="F782">
            <v>0.16458999999999999</v>
          </cell>
          <cell r="G782">
            <v>27.828530000000001</v>
          </cell>
          <cell r="I782">
            <v>24.769449999999999</v>
          </cell>
        </row>
        <row r="783">
          <cell r="B783" t="str">
            <v>КЫРГЫЗСТАH</v>
          </cell>
          <cell r="D783">
            <v>0.1</v>
          </cell>
          <cell r="F783">
            <v>4.9189999999999998E-2</v>
          </cell>
        </row>
        <row r="784">
          <cell r="B784" t="str">
            <v>РОССИЯ</v>
          </cell>
          <cell r="D784">
            <v>3.0000000000000001E-5</v>
          </cell>
          <cell r="F784">
            <v>0.1154</v>
          </cell>
          <cell r="G784">
            <v>27.828530000000001</v>
          </cell>
          <cell r="I784">
            <v>24.769449999999999</v>
          </cell>
        </row>
        <row r="785">
          <cell r="A785" t="str">
            <v>2843</v>
          </cell>
          <cell r="B785" t="str">
            <v>Металлы драгоценные в коллоидном состоянии; соединения неорганические или органические драгоценных металлов, определенного или неопределенного химического состава; амальгамы драгоценных металлов</v>
          </cell>
          <cell r="D785">
            <v>1.8010000000000002E-2</v>
          </cell>
          <cell r="F785">
            <v>20.07574</v>
          </cell>
          <cell r="G785">
            <v>4.6370000000000001E-2</v>
          </cell>
          <cell r="I785">
            <v>29.721260000000001</v>
          </cell>
        </row>
        <row r="786">
          <cell r="B786" t="str">
            <v>РОССИЯ</v>
          </cell>
          <cell r="D786">
            <v>1.8010000000000002E-2</v>
          </cell>
          <cell r="F786">
            <v>20.07574</v>
          </cell>
          <cell r="G786">
            <v>4.6370000000000001E-2</v>
          </cell>
          <cell r="I786">
            <v>29.721260000000001</v>
          </cell>
        </row>
        <row r="787">
          <cell r="A787" t="str">
            <v>2844</v>
          </cell>
          <cell r="B787" t="str">
            <v>Элементы химические радиоактивные и изотопы радиоактивные (включая делящиеся или воспроизводящиеся химические элементы и изотопы) и их соединения; смеси и остатки, содержащие эти продукты</v>
          </cell>
          <cell r="D787">
            <v>2.3E-3</v>
          </cell>
          <cell r="F787">
            <v>8.0141899999999993</v>
          </cell>
          <cell r="G787">
            <v>3.47E-3</v>
          </cell>
          <cell r="I787">
            <v>257.54933</v>
          </cell>
        </row>
        <row r="788">
          <cell r="B788" t="str">
            <v>РОССИЯ</v>
          </cell>
          <cell r="D788">
            <v>2.3E-3</v>
          </cell>
          <cell r="F788">
            <v>8.0141899999999993</v>
          </cell>
          <cell r="G788">
            <v>3.47E-3</v>
          </cell>
          <cell r="I788">
            <v>257.54933</v>
          </cell>
        </row>
        <row r="789">
          <cell r="A789" t="str">
            <v>2845</v>
          </cell>
          <cell r="B789" t="str">
            <v>Изотопы, кроме изотопов товарной позиции 2844; соединения неорганические или органические этих изотопов, определенного или неопределенного химического состава</v>
          </cell>
          <cell r="D789">
            <v>1.32E-3</v>
          </cell>
          <cell r="F789">
            <v>11.773339999999999</v>
          </cell>
          <cell r="G789">
            <v>1.8400000000000001E-3</v>
          </cell>
          <cell r="I789">
            <v>35</v>
          </cell>
        </row>
        <row r="790">
          <cell r="B790" t="str">
            <v>РОССИЯ</v>
          </cell>
          <cell r="D790">
            <v>1.32E-3</v>
          </cell>
          <cell r="F790">
            <v>11.773339999999999</v>
          </cell>
          <cell r="G790">
            <v>1.8400000000000001E-3</v>
          </cell>
          <cell r="I790">
            <v>35</v>
          </cell>
        </row>
        <row r="791">
          <cell r="A791" t="str">
            <v>2846</v>
          </cell>
          <cell r="B791" t="str">
            <v>Соединения, неорганические или органические, редкоземельных металлов, иттрия или скандия или смесей этих металлов</v>
          </cell>
          <cell r="D791">
            <v>1.83E-3</v>
          </cell>
          <cell r="F791">
            <v>1.8843799999999999</v>
          </cell>
          <cell r="G791">
            <v>5.0000000000000001E-4</v>
          </cell>
          <cell r="I791">
            <v>4.4990000000000002E-2</v>
          </cell>
        </row>
        <row r="792">
          <cell r="B792" t="str">
            <v>РОССИЯ</v>
          </cell>
          <cell r="D792">
            <v>1.83E-3</v>
          </cell>
          <cell r="F792">
            <v>1.8843799999999999</v>
          </cell>
          <cell r="G792">
            <v>5.0000000000000001E-4</v>
          </cell>
          <cell r="I792">
            <v>4.4990000000000002E-2</v>
          </cell>
        </row>
        <row r="793">
          <cell r="A793" t="str">
            <v>2847</v>
          </cell>
          <cell r="B793" t="str">
            <v>Пероксид водорода, отвержденный или не отвержденный мочевиной</v>
          </cell>
          <cell r="C793" t="str">
            <v>Килограмм пероксида водорода</v>
          </cell>
          <cell r="D793">
            <v>15.461</v>
          </cell>
          <cell r="E793">
            <v>14502.6</v>
          </cell>
          <cell r="F793">
            <v>68.042490000000001</v>
          </cell>
          <cell r="G793">
            <v>215.96711999999999</v>
          </cell>
          <cell r="H793">
            <v>78605.8</v>
          </cell>
          <cell r="I793">
            <v>173.13085000000001</v>
          </cell>
        </row>
        <row r="794">
          <cell r="B794" t="str">
            <v>БЕЛАРУСЬ</v>
          </cell>
          <cell r="G794">
            <v>4.0000000000000001E-3</v>
          </cell>
          <cell r="H794">
            <v>4</v>
          </cell>
          <cell r="I794">
            <v>4.7219999999999998E-2</v>
          </cell>
        </row>
        <row r="795">
          <cell r="B795" t="str">
            <v>КЫРГЫЗСТАH</v>
          </cell>
          <cell r="D795">
            <v>1.0609999999999999</v>
          </cell>
          <cell r="E795">
            <v>102.6</v>
          </cell>
          <cell r="F795">
            <v>3.4054899999999999</v>
          </cell>
        </row>
        <row r="796">
          <cell r="B796" t="str">
            <v>РОССИЯ</v>
          </cell>
          <cell r="D796">
            <v>14.4</v>
          </cell>
          <cell r="E796">
            <v>14400</v>
          </cell>
          <cell r="F796">
            <v>64.637</v>
          </cell>
          <cell r="G796">
            <v>215.96312</v>
          </cell>
          <cell r="H796">
            <v>78601.8</v>
          </cell>
          <cell r="I796">
            <v>173.08363</v>
          </cell>
        </row>
        <row r="797">
          <cell r="A797" t="str">
            <v>2850</v>
          </cell>
          <cell r="B797" t="str">
            <v>Гидриды, нитриды, азиды, силициды и бориды, определенного или неопределенного химического состава, кроме соединений, являющихся карбидами товарнойпозиции 2849</v>
          </cell>
          <cell r="D797">
            <v>2.3999999999999998E-3</v>
          </cell>
          <cell r="F797">
            <v>0.72499999999999998</v>
          </cell>
        </row>
        <row r="798">
          <cell r="B798" t="str">
            <v>РОССИЯ</v>
          </cell>
          <cell r="D798">
            <v>2.3999999999999998E-3</v>
          </cell>
          <cell r="F798">
            <v>0.72499999999999998</v>
          </cell>
        </row>
        <row r="799">
          <cell r="A799" t="str">
            <v>2852</v>
          </cell>
          <cell r="B799" t="str">
            <v>Соединения ртути, неорганические или органические,кроме амальгам</v>
          </cell>
          <cell r="D799">
            <v>1.0200000000000001E-3</v>
          </cell>
          <cell r="F799">
            <v>0.36806</v>
          </cell>
          <cell r="G799">
            <v>2.0000000000000001E-4</v>
          </cell>
          <cell r="I799">
            <v>2.9049999999999999E-2</v>
          </cell>
        </row>
        <row r="800">
          <cell r="B800" t="str">
            <v>КЫРГЫЗСТАH</v>
          </cell>
          <cell r="D800">
            <v>1E-3</v>
          </cell>
          <cell r="F800">
            <v>0.22792000000000001</v>
          </cell>
        </row>
        <row r="801">
          <cell r="B801" t="str">
            <v>РОССИЯ</v>
          </cell>
          <cell r="D801">
            <v>2.0000000000000002E-5</v>
          </cell>
          <cell r="F801">
            <v>0.14013999999999999</v>
          </cell>
          <cell r="G801">
            <v>2.0000000000000001E-4</v>
          </cell>
          <cell r="I801">
            <v>2.9049999999999999E-2</v>
          </cell>
        </row>
        <row r="802">
          <cell r="A802" t="str">
            <v>2853</v>
          </cell>
          <cell r="B802" t="str">
            <v>Соединения неорганические прочие (включая дистиллированную или кондуктометрическую воду и воду аналогичной чистоты); воздух жидкий (с удалением или без удаления инертных газов); воздух сжатый; амальга</v>
          </cell>
          <cell r="D802">
            <v>4.7814199999999998</v>
          </cell>
          <cell r="F802">
            <v>30.370100000000001</v>
          </cell>
          <cell r="G802">
            <v>45.903570000000002</v>
          </cell>
          <cell r="I802">
            <v>46.640810000000002</v>
          </cell>
        </row>
        <row r="803">
          <cell r="B803" t="str">
            <v>БЕЛАРУСЬ</v>
          </cell>
          <cell r="D803">
            <v>0.15</v>
          </cell>
          <cell r="F803">
            <v>4.4420000000000002</v>
          </cell>
        </row>
        <row r="804">
          <cell r="B804" t="str">
            <v>КЫРГЫЗСТАH</v>
          </cell>
          <cell r="D804">
            <v>0.55306999999999995</v>
          </cell>
          <cell r="F804">
            <v>0.33091999999999999</v>
          </cell>
        </row>
        <row r="805">
          <cell r="B805" t="str">
            <v>РОССИЯ</v>
          </cell>
          <cell r="D805">
            <v>4.0783500000000004</v>
          </cell>
          <cell r="F805">
            <v>25.597180000000002</v>
          </cell>
          <cell r="G805">
            <v>45.903570000000002</v>
          </cell>
          <cell r="I805">
            <v>46.640810000000002</v>
          </cell>
        </row>
        <row r="806">
          <cell r="A806" t="str">
            <v>2901</v>
          </cell>
          <cell r="B806" t="str">
            <v>Углеводороды ациклические</v>
          </cell>
          <cell r="D806">
            <v>45456.747199999998</v>
          </cell>
          <cell r="F806">
            <v>9118.5933100000002</v>
          </cell>
          <cell r="G806">
            <v>24.250810000000001</v>
          </cell>
          <cell r="I806">
            <v>137.19181</v>
          </cell>
        </row>
        <row r="807">
          <cell r="B807" t="str">
            <v>РОССИЯ</v>
          </cell>
          <cell r="D807">
            <v>45456.747199999998</v>
          </cell>
          <cell r="F807">
            <v>9118.5933100000002</v>
          </cell>
          <cell r="G807">
            <v>24.250810000000001</v>
          </cell>
          <cell r="I807">
            <v>137.19181</v>
          </cell>
        </row>
        <row r="808">
          <cell r="A808" t="str">
            <v>2902</v>
          </cell>
          <cell r="B808" t="str">
            <v>Углеводороды циклические</v>
          </cell>
          <cell r="D808">
            <v>2.3843700000000001</v>
          </cell>
          <cell r="F808">
            <v>8.8112200000000005</v>
          </cell>
          <cell r="G808">
            <v>240.10648</v>
          </cell>
          <cell r="I808">
            <v>809.54116999999997</v>
          </cell>
        </row>
        <row r="809">
          <cell r="B809" t="str">
            <v>КЫРГЫЗСТАH</v>
          </cell>
          <cell r="D809">
            <v>2.38</v>
          </cell>
          <cell r="F809">
            <v>5.4579700000000004</v>
          </cell>
        </row>
        <row r="810">
          <cell r="B810" t="str">
            <v>РОССИЯ</v>
          </cell>
          <cell r="D810">
            <v>4.3699999999999998E-3</v>
          </cell>
          <cell r="F810">
            <v>3.3532500000000001</v>
          </cell>
          <cell r="G810">
            <v>240.10648</v>
          </cell>
          <cell r="I810">
            <v>809.54116999999997</v>
          </cell>
        </row>
        <row r="811">
          <cell r="A811" t="str">
            <v>2903</v>
          </cell>
          <cell r="B811" t="str">
            <v>Галогенированные производные углеводородов</v>
          </cell>
          <cell r="D811">
            <v>72.443960000000004</v>
          </cell>
          <cell r="F811">
            <v>80.201589999999996</v>
          </cell>
          <cell r="G811">
            <v>65.821380000000005</v>
          </cell>
          <cell r="I811">
            <v>81.748270000000005</v>
          </cell>
        </row>
        <row r="812">
          <cell r="B812" t="str">
            <v>АРМЕHИЯ</v>
          </cell>
          <cell r="D812">
            <v>2.6</v>
          </cell>
          <cell r="F812">
            <v>6.4610000000000003</v>
          </cell>
        </row>
        <row r="813">
          <cell r="B813" t="str">
            <v>БЕЛАРУСЬ</v>
          </cell>
          <cell r="D813">
            <v>2</v>
          </cell>
          <cell r="F813">
            <v>26.088999999999999</v>
          </cell>
        </row>
        <row r="814">
          <cell r="B814" t="str">
            <v>КЫРГЫЗСТАH</v>
          </cell>
          <cell r="D814">
            <v>26.828199999999999</v>
          </cell>
          <cell r="F814">
            <v>32.028660000000002</v>
          </cell>
        </row>
        <row r="815">
          <cell r="B815" t="str">
            <v>РОССИЯ</v>
          </cell>
          <cell r="D815">
            <v>41.01576</v>
          </cell>
          <cell r="F815">
            <v>15.62293</v>
          </cell>
          <cell r="G815">
            <v>65.821380000000005</v>
          </cell>
          <cell r="I815">
            <v>81.748270000000005</v>
          </cell>
        </row>
        <row r="816">
          <cell r="A816" t="str">
            <v>2904</v>
          </cell>
          <cell r="B816" t="str">
            <v>Сульфированные, нитрованные или нитрозированные производные углеводородов, галогенированные или негалогенированные</v>
          </cell>
          <cell r="D816">
            <v>0.30830999999999997</v>
          </cell>
          <cell r="F816">
            <v>3.61958</v>
          </cell>
          <cell r="G816">
            <v>16.440000000000001</v>
          </cell>
          <cell r="I816">
            <v>23.857060000000001</v>
          </cell>
        </row>
        <row r="817">
          <cell r="B817" t="str">
            <v>КЫРГЫЗСТАH</v>
          </cell>
          <cell r="D817">
            <v>0.3</v>
          </cell>
          <cell r="F817">
            <v>1.1197999999999999</v>
          </cell>
        </row>
        <row r="818">
          <cell r="B818" t="str">
            <v>РОССИЯ</v>
          </cell>
          <cell r="D818">
            <v>8.3099999999999997E-3</v>
          </cell>
          <cell r="F818">
            <v>2.4997799999999999</v>
          </cell>
          <cell r="G818">
            <v>16.440000000000001</v>
          </cell>
          <cell r="I818">
            <v>23.857060000000001</v>
          </cell>
        </row>
        <row r="819">
          <cell r="A819" t="str">
            <v>2905</v>
          </cell>
          <cell r="B819" t="str">
            <v>Спирты ациклические и их галогенированные, сульфированные, нитрованные или нитрозированные производные</v>
          </cell>
          <cell r="D819">
            <v>81.559309999999996</v>
          </cell>
          <cell r="F819">
            <v>733.77936999999997</v>
          </cell>
          <cell r="G819">
            <v>6998.7133400000002</v>
          </cell>
          <cell r="I819">
            <v>2966.15164</v>
          </cell>
        </row>
        <row r="820">
          <cell r="B820" t="str">
            <v>БЕЛАРУСЬ</v>
          </cell>
          <cell r="D820">
            <v>2.1000000000000001E-2</v>
          </cell>
          <cell r="F820">
            <v>1.1000000000000001</v>
          </cell>
          <cell r="G820">
            <v>0.27500000000000002</v>
          </cell>
          <cell r="I820">
            <v>0.38523000000000002</v>
          </cell>
        </row>
        <row r="821">
          <cell r="B821" t="str">
            <v>КЫРГЫЗСТАH</v>
          </cell>
          <cell r="D821">
            <v>40.878399999999999</v>
          </cell>
          <cell r="F821">
            <v>113.60505999999999</v>
          </cell>
        </row>
        <row r="822">
          <cell r="B822" t="str">
            <v>РОССИЯ</v>
          </cell>
          <cell r="D822">
            <v>40.659910000000004</v>
          </cell>
          <cell r="F822">
            <v>619.07430999999997</v>
          </cell>
          <cell r="G822">
            <v>6998.4383399999997</v>
          </cell>
          <cell r="I822">
            <v>2965.7664100000002</v>
          </cell>
        </row>
        <row r="823">
          <cell r="A823" t="str">
            <v>2906</v>
          </cell>
          <cell r="B823" t="str">
            <v>Спирты циклические и их галогенированные, сульфированные, нитрованные или нитрозированные производные</v>
          </cell>
          <cell r="D823">
            <v>8.5199999999999998E-3</v>
          </cell>
          <cell r="F823">
            <v>9.4744100000000007</v>
          </cell>
          <cell r="G823">
            <v>7.5662000000000003</v>
          </cell>
          <cell r="I823">
            <v>25.856120000000001</v>
          </cell>
        </row>
        <row r="824">
          <cell r="B824" t="str">
            <v>БЕЛАРУСЬ</v>
          </cell>
          <cell r="G824">
            <v>7.4999999999999997E-2</v>
          </cell>
          <cell r="I824">
            <v>1.7959499999999999</v>
          </cell>
        </row>
        <row r="825">
          <cell r="B825" t="str">
            <v>РОССИЯ</v>
          </cell>
          <cell r="D825">
            <v>8.5199999999999998E-3</v>
          </cell>
          <cell r="F825">
            <v>9.4744100000000007</v>
          </cell>
          <cell r="G825">
            <v>7.4912000000000001</v>
          </cell>
          <cell r="I825">
            <v>24.060169999999999</v>
          </cell>
        </row>
        <row r="826">
          <cell r="A826" t="str">
            <v>2907</v>
          </cell>
          <cell r="B826" t="str">
            <v>Фенолы; фенолоспирты</v>
          </cell>
          <cell r="D826">
            <v>3.3230000000000003E-2</v>
          </cell>
          <cell r="F826">
            <v>4.7073900000000002</v>
          </cell>
          <cell r="G826">
            <v>1.1449400000000001</v>
          </cell>
          <cell r="I826">
            <v>12.68582</v>
          </cell>
        </row>
        <row r="827">
          <cell r="B827" t="str">
            <v>БЕЛАРУСЬ</v>
          </cell>
          <cell r="D827">
            <v>5.0000000000000001E-4</v>
          </cell>
          <cell r="F827">
            <v>1.7849999999999999</v>
          </cell>
          <cell r="G827">
            <v>6.2E-2</v>
          </cell>
          <cell r="I827">
            <v>0.63131000000000004</v>
          </cell>
        </row>
        <row r="828">
          <cell r="B828" t="str">
            <v>КЫРГЫЗСТАH</v>
          </cell>
          <cell r="D828">
            <v>2.5000000000000001E-2</v>
          </cell>
          <cell r="F828">
            <v>0.52758000000000005</v>
          </cell>
        </row>
        <row r="829">
          <cell r="B829" t="str">
            <v>РОССИЯ</v>
          </cell>
          <cell r="D829">
            <v>7.7299999999999999E-3</v>
          </cell>
          <cell r="F829">
            <v>2.3948100000000001</v>
          </cell>
          <cell r="G829">
            <v>1.08294</v>
          </cell>
          <cell r="I829">
            <v>12.054510000000001</v>
          </cell>
        </row>
        <row r="830">
          <cell r="A830" t="str">
            <v>2908</v>
          </cell>
          <cell r="B830" t="str">
            <v>Галогенированные, сульфированные, нитрованные или нитрозированные производные фенолов или фенолоспиртов</v>
          </cell>
          <cell r="D830">
            <v>2.0200000000000001E-3</v>
          </cell>
          <cell r="F830">
            <v>1.9400999999999999</v>
          </cell>
          <cell r="G830">
            <v>5.0599999999999999E-2</v>
          </cell>
          <cell r="I830">
            <v>1.07724</v>
          </cell>
        </row>
        <row r="831">
          <cell r="B831" t="str">
            <v>РОССИЯ</v>
          </cell>
          <cell r="D831">
            <v>2.0200000000000001E-3</v>
          </cell>
          <cell r="F831">
            <v>1.9400999999999999</v>
          </cell>
          <cell r="G831">
            <v>5.0599999999999999E-2</v>
          </cell>
          <cell r="I831">
            <v>1.07724</v>
          </cell>
        </row>
        <row r="832">
          <cell r="A832" t="str">
            <v>2909</v>
          </cell>
          <cell r="B832" t="str">
            <v>Synthetic glycerin from propylene</v>
          </cell>
          <cell r="D832">
            <v>143.84715</v>
          </cell>
          <cell r="F832">
            <v>1348.80708</v>
          </cell>
          <cell r="G832">
            <v>454.16235999999998</v>
          </cell>
          <cell r="I832">
            <v>793.49499000000003</v>
          </cell>
        </row>
        <row r="833">
          <cell r="B833" t="str">
            <v>БЕЛАРУСЬ</v>
          </cell>
          <cell r="D833">
            <v>1.97E-3</v>
          </cell>
          <cell r="F833">
            <v>0.21226</v>
          </cell>
          <cell r="G833">
            <v>1.0880000000000001</v>
          </cell>
          <cell r="I833">
            <v>4.3204700000000003</v>
          </cell>
        </row>
        <row r="834">
          <cell r="B834" t="str">
            <v>КЫРГЫЗСТАH</v>
          </cell>
          <cell r="D834">
            <v>5.5949099999999996</v>
          </cell>
          <cell r="F834">
            <v>18.837240000000001</v>
          </cell>
        </row>
        <row r="835">
          <cell r="B835" t="str">
            <v>РОССИЯ</v>
          </cell>
          <cell r="D835">
            <v>138.25027</v>
          </cell>
          <cell r="F835">
            <v>1329.75758</v>
          </cell>
          <cell r="G835">
            <v>453.07436000000001</v>
          </cell>
          <cell r="I835">
            <v>789.17452000000003</v>
          </cell>
        </row>
        <row r="836">
          <cell r="A836" t="str">
            <v>2910</v>
          </cell>
          <cell r="B836" t="str">
            <v>Эпоксиды, эпоксиспирты, эпоксифенолы и эпоксиэфиры, содержащие в структуре трехчленное кольцо, и их галогенированные, сульфированные, нитрованные или нитрозированные производные</v>
          </cell>
          <cell r="D836">
            <v>6.3800000000000003E-3</v>
          </cell>
          <cell r="F836">
            <v>1.0563499999999999</v>
          </cell>
          <cell r="G836">
            <v>1.72</v>
          </cell>
          <cell r="I836">
            <v>12.667999999999999</v>
          </cell>
        </row>
        <row r="837">
          <cell r="B837" t="str">
            <v>РОССИЯ</v>
          </cell>
          <cell r="D837">
            <v>6.3800000000000003E-3</v>
          </cell>
          <cell r="F837">
            <v>1.0563499999999999</v>
          </cell>
          <cell r="G837">
            <v>1.72</v>
          </cell>
          <cell r="I837">
            <v>12.667999999999999</v>
          </cell>
        </row>
        <row r="838">
          <cell r="A838" t="str">
            <v>2911</v>
          </cell>
          <cell r="B838" t="str">
            <v>Ацетали и полуацетали, содержащие или не содержащие другие кислородосодержащую функционыльную группу, и их производные: галогенированные, сульфированные, нитрованные или нитрозированные</v>
          </cell>
          <cell r="D838">
            <v>1E-4</v>
          </cell>
          <cell r="F838">
            <v>5.8459999999999998E-2</v>
          </cell>
        </row>
        <row r="839">
          <cell r="B839" t="str">
            <v>РОССИЯ</v>
          </cell>
          <cell r="D839">
            <v>1E-4</v>
          </cell>
          <cell r="F839">
            <v>5.8459999999999998E-2</v>
          </cell>
        </row>
        <row r="840">
          <cell r="A840" t="str">
            <v>2912</v>
          </cell>
          <cell r="B840" t="str">
            <v>Альдегиды, содержащие или не содержащие другую кислородсодержащую функциональную группу; полимеры альдегидов циклические; параформальдегид</v>
          </cell>
          <cell r="D840">
            <v>57.060839999999999</v>
          </cell>
          <cell r="F840">
            <v>527.58483000000001</v>
          </cell>
          <cell r="G840">
            <v>838.87391000000002</v>
          </cell>
          <cell r="I840">
            <v>301.12277999999998</v>
          </cell>
        </row>
        <row r="841">
          <cell r="B841" t="str">
            <v>БЕЛАРУСЬ</v>
          </cell>
          <cell r="G841">
            <v>8.5639999999999994E-2</v>
          </cell>
          <cell r="I841">
            <v>1.29525</v>
          </cell>
        </row>
        <row r="842">
          <cell r="B842" t="str">
            <v>КЫРГЫЗСТАH</v>
          </cell>
          <cell r="D842">
            <v>37.683999999999997</v>
          </cell>
          <cell r="F842">
            <v>15.90089</v>
          </cell>
        </row>
        <row r="843">
          <cell r="B843" t="str">
            <v>РОССИЯ</v>
          </cell>
          <cell r="D843">
            <v>19.376840000000001</v>
          </cell>
          <cell r="F843">
            <v>511.68394000000001</v>
          </cell>
          <cell r="G843">
            <v>838.78827000000001</v>
          </cell>
          <cell r="I843">
            <v>299.82753000000002</v>
          </cell>
        </row>
        <row r="844">
          <cell r="A844" t="str">
            <v>2913</v>
          </cell>
          <cell r="B844" t="str">
            <v>Производные соединений, указанных в товарной позиции 2912, галогенированные, сульфированные, нитрованные или нитрозированные</v>
          </cell>
          <cell r="D844">
            <v>2.0000000000000002E-5</v>
          </cell>
          <cell r="F844">
            <v>0.15978000000000001</v>
          </cell>
        </row>
        <row r="845">
          <cell r="B845" t="str">
            <v>РОССИЯ</v>
          </cell>
          <cell r="D845">
            <v>2.0000000000000002E-5</v>
          </cell>
          <cell r="F845">
            <v>0.15978000000000001</v>
          </cell>
        </row>
        <row r="846">
          <cell r="A846" t="str">
            <v>2914</v>
          </cell>
          <cell r="B846"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v>
          </cell>
          <cell r="D846">
            <v>3.1939700000000002</v>
          </cell>
          <cell r="F846">
            <v>66.352469999999997</v>
          </cell>
          <cell r="G846">
            <v>52.460320000000003</v>
          </cell>
          <cell r="I846">
            <v>99.636489999999995</v>
          </cell>
        </row>
        <row r="847">
          <cell r="B847" t="str">
            <v>КЫРГЫЗСТАH</v>
          </cell>
          <cell r="D847">
            <v>0.32</v>
          </cell>
          <cell r="F847">
            <v>0.86299999999999999</v>
          </cell>
        </row>
        <row r="848">
          <cell r="B848" t="str">
            <v>РОССИЯ</v>
          </cell>
          <cell r="D848">
            <v>2.8739699999999999</v>
          </cell>
          <cell r="F848">
            <v>65.489469999999997</v>
          </cell>
          <cell r="G848">
            <v>52.460320000000003</v>
          </cell>
          <cell r="I848">
            <v>99.636489999999995</v>
          </cell>
        </row>
        <row r="849">
          <cell r="A849" t="str">
            <v>2915</v>
          </cell>
          <cell r="B849"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v>
          </cell>
          <cell r="D849">
            <v>68.852350000000001</v>
          </cell>
          <cell r="F849">
            <v>196.35559000000001</v>
          </cell>
          <cell r="G849">
            <v>2462.3116599999998</v>
          </cell>
          <cell r="I849">
            <v>2469.2818200000002</v>
          </cell>
        </row>
        <row r="850">
          <cell r="B850" t="str">
            <v>БЕЛАРУСЬ</v>
          </cell>
          <cell r="G850">
            <v>2E-3</v>
          </cell>
          <cell r="I850">
            <v>1.3600000000000001E-3</v>
          </cell>
        </row>
        <row r="851">
          <cell r="B851" t="str">
            <v>КЫРГЫЗСТАH</v>
          </cell>
          <cell r="D851">
            <v>42.709499999999998</v>
          </cell>
          <cell r="F851">
            <v>124.43463</v>
          </cell>
        </row>
        <row r="852">
          <cell r="B852" t="str">
            <v>РОССИЯ</v>
          </cell>
          <cell r="D852">
            <v>26.142849999999999</v>
          </cell>
          <cell r="F852">
            <v>71.920959999999994</v>
          </cell>
          <cell r="G852">
            <v>2462.3096599999999</v>
          </cell>
          <cell r="I852">
            <v>2469.2804599999999</v>
          </cell>
        </row>
        <row r="853">
          <cell r="A853" t="str">
            <v>2916</v>
          </cell>
          <cell r="B853"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v>
          </cell>
          <cell r="D853">
            <v>97.267080000000007</v>
          </cell>
          <cell r="F853">
            <v>1394.7024799999999</v>
          </cell>
          <cell r="G853">
            <v>40.351619999999997</v>
          </cell>
          <cell r="I853">
            <v>102.77114</v>
          </cell>
        </row>
        <row r="854">
          <cell r="B854" t="str">
            <v>БЕЛАРУСЬ</v>
          </cell>
          <cell r="D854">
            <v>0.51200000000000001</v>
          </cell>
          <cell r="F854">
            <v>26.226569999999999</v>
          </cell>
          <cell r="G854">
            <v>0.14960999999999999</v>
          </cell>
          <cell r="I854">
            <v>9.8607600000000009</v>
          </cell>
        </row>
        <row r="855">
          <cell r="B855" t="str">
            <v>КЫРГЫЗСТАH</v>
          </cell>
          <cell r="D855">
            <v>24.727</v>
          </cell>
          <cell r="F855">
            <v>65.629599999999996</v>
          </cell>
        </row>
        <row r="856">
          <cell r="B856" t="str">
            <v>РОССИЯ</v>
          </cell>
          <cell r="D856">
            <v>72.028080000000003</v>
          </cell>
          <cell r="F856">
            <v>1302.8463099999999</v>
          </cell>
          <cell r="G856">
            <v>40.202010000000001</v>
          </cell>
          <cell r="I856">
            <v>92.910380000000004</v>
          </cell>
        </row>
        <row r="857">
          <cell r="A857" t="str">
            <v>2917</v>
          </cell>
          <cell r="B857"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v>
          </cell>
          <cell r="D857">
            <v>4.7395699999999996</v>
          </cell>
          <cell r="F857">
            <v>15.31282</v>
          </cell>
          <cell r="G857">
            <v>534.49865</v>
          </cell>
          <cell r="I857">
            <v>666.58289000000002</v>
          </cell>
        </row>
        <row r="858">
          <cell r="B858" t="str">
            <v>БЕЛАРУСЬ</v>
          </cell>
          <cell r="G858">
            <v>1.3999999999999999E-4</v>
          </cell>
          <cell r="I858">
            <v>1E-3</v>
          </cell>
        </row>
        <row r="859">
          <cell r="B859" t="str">
            <v>КЫРГЫЗСТАH</v>
          </cell>
          <cell r="D859">
            <v>4.7262000000000004</v>
          </cell>
          <cell r="F859">
            <v>10.636609999999999</v>
          </cell>
        </row>
        <row r="860">
          <cell r="B860" t="str">
            <v>РОССИЯ</v>
          </cell>
          <cell r="D860">
            <v>1.337E-2</v>
          </cell>
          <cell r="F860">
            <v>4.6762100000000002</v>
          </cell>
          <cell r="G860">
            <v>534.49851000000001</v>
          </cell>
          <cell r="I860">
            <v>666.58189000000004</v>
          </cell>
        </row>
        <row r="861">
          <cell r="A861" t="str">
            <v>2918</v>
          </cell>
          <cell r="B861"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v>
          </cell>
          <cell r="D861">
            <v>432.82706999999999</v>
          </cell>
          <cell r="F861">
            <v>2299.6770799999999</v>
          </cell>
          <cell r="G861">
            <v>154.553</v>
          </cell>
          <cell r="I861">
            <v>234.93216000000001</v>
          </cell>
        </row>
        <row r="862">
          <cell r="B862" t="str">
            <v>БЕЛАРУСЬ</v>
          </cell>
          <cell r="G862">
            <v>0.1573</v>
          </cell>
          <cell r="I862">
            <v>0.43624000000000002</v>
          </cell>
        </row>
        <row r="863">
          <cell r="B863" t="str">
            <v>КЫРГЫЗСТАH</v>
          </cell>
          <cell r="D863">
            <v>217.77500000000001</v>
          </cell>
          <cell r="F863">
            <v>226.76059000000001</v>
          </cell>
          <cell r="G863">
            <v>2</v>
          </cell>
          <cell r="I863">
            <v>1.9918899999999999</v>
          </cell>
        </row>
        <row r="864">
          <cell r="B864" t="str">
            <v>РОССИЯ</v>
          </cell>
          <cell r="D864">
            <v>215.05206999999999</v>
          </cell>
          <cell r="F864">
            <v>2072.9164900000001</v>
          </cell>
          <cell r="G864">
            <v>152.39570000000001</v>
          </cell>
          <cell r="I864">
            <v>232.50403</v>
          </cell>
        </row>
        <row r="865">
          <cell r="A865" t="str">
            <v>2919</v>
          </cell>
          <cell r="B865" t="str">
            <v>Эфиры фосфорной кислоты сложные и их соли, включая лактофосфаты; их галогенированные, сульфированные, нитрованные или нитрозированные производные</v>
          </cell>
          <cell r="D865">
            <v>1.1000000000000001E-3</v>
          </cell>
          <cell r="F865">
            <v>1.14144</v>
          </cell>
          <cell r="G865">
            <v>2.0000000000000001E-4</v>
          </cell>
          <cell r="I865">
            <v>0.15909999999999999</v>
          </cell>
        </row>
        <row r="866">
          <cell r="B866" t="str">
            <v>РОССИЯ</v>
          </cell>
          <cell r="D866">
            <v>1.1000000000000001E-3</v>
          </cell>
          <cell r="F866">
            <v>1.14144</v>
          </cell>
          <cell r="G866">
            <v>2.0000000000000001E-4</v>
          </cell>
          <cell r="I866">
            <v>0.15909999999999999</v>
          </cell>
        </row>
        <row r="867">
          <cell r="A867" t="str">
            <v>2920</v>
          </cell>
          <cell r="B867" t="str">
            <v>Сложные эфиры прочих неорганических кислот неметаллов (кроме сложных эфиров галогенводородов) и их соли; их галогенированные, сульфированные, нитрованные или нитрозированные производные</v>
          </cell>
          <cell r="D867">
            <v>9.11E-3</v>
          </cell>
          <cell r="F867">
            <v>1.26433</v>
          </cell>
          <cell r="G867">
            <v>5.3491900000000001</v>
          </cell>
          <cell r="I867">
            <v>252.98276999999999</v>
          </cell>
        </row>
        <row r="868">
          <cell r="B868" t="str">
            <v>РОССИЯ</v>
          </cell>
          <cell r="D868">
            <v>9.11E-3</v>
          </cell>
          <cell r="F868">
            <v>1.26433</v>
          </cell>
          <cell r="G868">
            <v>5.3491900000000001</v>
          </cell>
          <cell r="I868">
            <v>252.98276999999999</v>
          </cell>
        </row>
        <row r="869">
          <cell r="A869" t="str">
            <v>2921</v>
          </cell>
          <cell r="B869" t="str">
            <v>Соединения с аминной функциональной группой</v>
          </cell>
          <cell r="D869">
            <v>50.345379999999999</v>
          </cell>
          <cell r="F869">
            <v>396.53016000000002</v>
          </cell>
          <cell r="G869">
            <v>1253.7134000000001</v>
          </cell>
          <cell r="I869">
            <v>2995.5207099999998</v>
          </cell>
        </row>
        <row r="870">
          <cell r="B870" t="str">
            <v>КЫРГЫЗСТАH</v>
          </cell>
          <cell r="D870">
            <v>6.8</v>
          </cell>
          <cell r="F870">
            <v>19.652000000000001</v>
          </cell>
        </row>
        <row r="871">
          <cell r="B871" t="str">
            <v>РОССИЯ</v>
          </cell>
          <cell r="D871">
            <v>43.545380000000002</v>
          </cell>
          <cell r="F871">
            <v>376.87815999999998</v>
          </cell>
          <cell r="G871">
            <v>1253.7134000000001</v>
          </cell>
          <cell r="I871">
            <v>2995.5207099999998</v>
          </cell>
        </row>
        <row r="872">
          <cell r="A872" t="str">
            <v>2922</v>
          </cell>
          <cell r="B872" t="str">
            <v>Аминосоединения, включающие кислородсодержащую функциональную группу</v>
          </cell>
          <cell r="D872">
            <v>1280.70192</v>
          </cell>
          <cell r="F872">
            <v>1935.5377800000001</v>
          </cell>
          <cell r="G872">
            <v>230.69937999999999</v>
          </cell>
          <cell r="I872">
            <v>562.64326000000005</v>
          </cell>
        </row>
        <row r="873">
          <cell r="B873" t="str">
            <v>БЕЛАРУСЬ</v>
          </cell>
          <cell r="D873">
            <v>1.2200000000000001E-2</v>
          </cell>
          <cell r="F873">
            <v>3.27</v>
          </cell>
          <cell r="G873">
            <v>1.7170000000000001</v>
          </cell>
          <cell r="I873">
            <v>7.5835699999999999</v>
          </cell>
        </row>
        <row r="874">
          <cell r="B874" t="str">
            <v>КЫРГЫЗСТАH</v>
          </cell>
          <cell r="D874">
            <v>20.5625</v>
          </cell>
          <cell r="F874">
            <v>46.694920000000003</v>
          </cell>
          <cell r="G874">
            <v>8</v>
          </cell>
          <cell r="I874">
            <v>12.044040000000001</v>
          </cell>
        </row>
        <row r="875">
          <cell r="B875" t="str">
            <v>РОССИЯ</v>
          </cell>
          <cell r="D875">
            <v>1260.1272200000001</v>
          </cell>
          <cell r="F875">
            <v>1885.57286</v>
          </cell>
          <cell r="G875">
            <v>220.98238000000001</v>
          </cell>
          <cell r="I875">
            <v>543.01565000000005</v>
          </cell>
        </row>
        <row r="876">
          <cell r="A876" t="str">
            <v>2923</v>
          </cell>
          <cell r="B876" t="str">
            <v>Соли и гидроксиды четвертичного аммониевого основания; лецитины и фосфоаминолипиды прочие, определенного или неопределенного химического состава</v>
          </cell>
          <cell r="D876">
            <v>7.6166900000000002</v>
          </cell>
          <cell r="F876">
            <v>82.785570000000007</v>
          </cell>
          <cell r="G876">
            <v>211.01990000000001</v>
          </cell>
          <cell r="I876">
            <v>373.59088000000003</v>
          </cell>
        </row>
        <row r="877">
          <cell r="B877" t="str">
            <v>БЕЛАРУСЬ</v>
          </cell>
          <cell r="G877">
            <v>3.4000000000000002E-2</v>
          </cell>
          <cell r="I877">
            <v>0.10244</v>
          </cell>
        </row>
        <row r="878">
          <cell r="B878" t="str">
            <v>КЫРГЫЗСТАH</v>
          </cell>
          <cell r="D878">
            <v>2</v>
          </cell>
          <cell r="F878">
            <v>3.78</v>
          </cell>
        </row>
        <row r="879">
          <cell r="B879" t="str">
            <v>РОССИЯ</v>
          </cell>
          <cell r="D879">
            <v>5.6166900000000002</v>
          </cell>
          <cell r="F879">
            <v>79.005570000000006</v>
          </cell>
          <cell r="G879">
            <v>210.98589999999999</v>
          </cell>
          <cell r="I879">
            <v>373.48844000000003</v>
          </cell>
        </row>
        <row r="880">
          <cell r="A880" t="str">
            <v>2924</v>
          </cell>
          <cell r="B880" t="str">
            <v>Соединения, содержащие функциональную карбоксамидную группу; соединения угольной кислоты, содержащие функциональную амидную группу</v>
          </cell>
          <cell r="D880">
            <v>4.258E-2</v>
          </cell>
          <cell r="F880">
            <v>73.431790000000007</v>
          </cell>
          <cell r="G880">
            <v>45.30303</v>
          </cell>
          <cell r="I880">
            <v>180.88043999999999</v>
          </cell>
        </row>
        <row r="881">
          <cell r="B881" t="str">
            <v>РОССИЯ</v>
          </cell>
          <cell r="D881">
            <v>4.258E-2</v>
          </cell>
          <cell r="F881">
            <v>73.431790000000007</v>
          </cell>
          <cell r="G881">
            <v>45.30303</v>
          </cell>
          <cell r="I881">
            <v>180.88043999999999</v>
          </cell>
        </row>
        <row r="882">
          <cell r="A882" t="str">
            <v>2925</v>
          </cell>
          <cell r="B882" t="str">
            <v>Соединения, содержащие функциональную карбоксимидную группу (включая сахарин и его соли), и соединения, содержащие функциональную иминную группу</v>
          </cell>
          <cell r="D882">
            <v>1.4300000000000001E-3</v>
          </cell>
          <cell r="F882">
            <v>2.2568600000000001</v>
          </cell>
          <cell r="G882">
            <v>4.8179999999999996</v>
          </cell>
          <cell r="I882">
            <v>27.255009999999999</v>
          </cell>
        </row>
        <row r="883">
          <cell r="B883" t="str">
            <v>РОССИЯ</v>
          </cell>
          <cell r="D883">
            <v>1.4300000000000001E-3</v>
          </cell>
          <cell r="F883">
            <v>2.2568600000000001</v>
          </cell>
          <cell r="G883">
            <v>4.8179999999999996</v>
          </cell>
          <cell r="I883">
            <v>27.255009999999999</v>
          </cell>
        </row>
        <row r="884">
          <cell r="A884" t="str">
            <v>2926</v>
          </cell>
          <cell r="B884" t="str">
            <v>Соединения, содержащие функциональную нитрильную группу</v>
          </cell>
          <cell r="D884">
            <v>5.6820000000000002E-2</v>
          </cell>
          <cell r="F884">
            <v>12.88504</v>
          </cell>
          <cell r="G884">
            <v>0.1</v>
          </cell>
          <cell r="I884">
            <v>0.62814999999999999</v>
          </cell>
        </row>
        <row r="885">
          <cell r="B885" t="str">
            <v>РОССИЯ</v>
          </cell>
          <cell r="D885">
            <v>5.6820000000000002E-2</v>
          </cell>
          <cell r="F885">
            <v>12.88504</v>
          </cell>
          <cell r="G885">
            <v>0.1</v>
          </cell>
          <cell r="I885">
            <v>0.62814999999999999</v>
          </cell>
        </row>
        <row r="886">
          <cell r="A886" t="str">
            <v>2927</v>
          </cell>
          <cell r="B886" t="str">
            <v>Диазо-, азо- или азоксисоединения</v>
          </cell>
          <cell r="D886">
            <v>2.32E-3</v>
          </cell>
          <cell r="F886">
            <v>0.68879000000000001</v>
          </cell>
          <cell r="G886">
            <v>4.1900000000000001E-3</v>
          </cell>
          <cell r="I886">
            <v>1.08935</v>
          </cell>
        </row>
        <row r="887">
          <cell r="B887" t="str">
            <v>РОССИЯ</v>
          </cell>
          <cell r="D887">
            <v>2.32E-3</v>
          </cell>
          <cell r="F887">
            <v>0.68879000000000001</v>
          </cell>
          <cell r="G887">
            <v>4.1900000000000001E-3</v>
          </cell>
          <cell r="I887">
            <v>1.08935</v>
          </cell>
        </row>
        <row r="888">
          <cell r="A888" t="str">
            <v>2928</v>
          </cell>
          <cell r="B888" t="str">
            <v>Производные гидразина или гидроксиламина органические</v>
          </cell>
          <cell r="D888">
            <v>2.4520499999999998</v>
          </cell>
          <cell r="F888">
            <v>9.2994800000000009</v>
          </cell>
          <cell r="G888">
            <v>11.601129999999999</v>
          </cell>
          <cell r="I888">
            <v>30.90981</v>
          </cell>
        </row>
        <row r="889">
          <cell r="B889" t="str">
            <v>КЫРГЫЗСТАH</v>
          </cell>
          <cell r="D889">
            <v>2.4500000000000002</v>
          </cell>
          <cell r="F889">
            <v>8.4270999999999994</v>
          </cell>
        </row>
        <row r="890">
          <cell r="B890" t="str">
            <v>РОССИЯ</v>
          </cell>
          <cell r="D890">
            <v>2.0500000000000002E-3</v>
          </cell>
          <cell r="F890">
            <v>0.87238000000000004</v>
          </cell>
          <cell r="G890">
            <v>11.601129999999999</v>
          </cell>
          <cell r="I890">
            <v>30.90981</v>
          </cell>
        </row>
        <row r="891">
          <cell r="A891" t="str">
            <v>2929</v>
          </cell>
          <cell r="B891" t="str">
            <v>Соединения, содержащие другие азотсодержащие функциональные группы</v>
          </cell>
          <cell r="D891">
            <v>4.0000000000000003E-5</v>
          </cell>
          <cell r="F891">
            <v>1.42744</v>
          </cell>
          <cell r="G891">
            <v>21.55</v>
          </cell>
          <cell r="I891">
            <v>62.180999999999997</v>
          </cell>
        </row>
        <row r="892">
          <cell r="B892" t="str">
            <v>РОССИЯ</v>
          </cell>
          <cell r="D892">
            <v>4.0000000000000003E-5</v>
          </cell>
          <cell r="F892">
            <v>1.42744</v>
          </cell>
          <cell r="G892">
            <v>21.55</v>
          </cell>
          <cell r="I892">
            <v>62.180999999999997</v>
          </cell>
        </row>
        <row r="893">
          <cell r="A893" t="str">
            <v>2930</v>
          </cell>
          <cell r="B893" t="str">
            <v>Соединения сероорганические</v>
          </cell>
          <cell r="D893">
            <v>46.491120000000002</v>
          </cell>
          <cell r="F893">
            <v>225.37672000000001</v>
          </cell>
          <cell r="G893">
            <v>3.7727499999999998</v>
          </cell>
          <cell r="I893">
            <v>12.54734</v>
          </cell>
        </row>
        <row r="894">
          <cell r="B894" t="str">
            <v>КЫРГЫЗСТАH</v>
          </cell>
          <cell r="D894">
            <v>35.450000000000003</v>
          </cell>
          <cell r="F894">
            <v>116.90586</v>
          </cell>
        </row>
        <row r="895">
          <cell r="B895" t="str">
            <v>РОССИЯ</v>
          </cell>
          <cell r="D895">
            <v>11.041119999999999</v>
          </cell>
          <cell r="F895">
            <v>108.47086</v>
          </cell>
          <cell r="G895">
            <v>3.7727499999999998</v>
          </cell>
          <cell r="I895">
            <v>12.54734</v>
          </cell>
        </row>
        <row r="896">
          <cell r="A896" t="str">
            <v>2931</v>
          </cell>
          <cell r="B896" t="str">
            <v>Соединения органо-неорганические прочие</v>
          </cell>
          <cell r="D896">
            <v>40.632869999999997</v>
          </cell>
          <cell r="F896">
            <v>89.994439999999997</v>
          </cell>
          <cell r="G896">
            <v>127.8361</v>
          </cell>
          <cell r="I896">
            <v>242.73885999999999</v>
          </cell>
        </row>
        <row r="897">
          <cell r="B897" t="str">
            <v>БЕЛАРУСЬ</v>
          </cell>
          <cell r="G897">
            <v>6.0000000000000001E-3</v>
          </cell>
          <cell r="I897">
            <v>3.8600000000000001E-3</v>
          </cell>
        </row>
        <row r="898">
          <cell r="B898" t="str">
            <v>КЫРГЫЗСТАH</v>
          </cell>
          <cell r="D898">
            <v>40.625</v>
          </cell>
          <cell r="F898">
            <v>81.774209999999997</v>
          </cell>
        </row>
        <row r="899">
          <cell r="B899" t="str">
            <v>РОССИЯ</v>
          </cell>
          <cell r="D899">
            <v>7.8700000000000003E-3</v>
          </cell>
          <cell r="F899">
            <v>8.2202300000000008</v>
          </cell>
          <cell r="G899">
            <v>127.8301</v>
          </cell>
          <cell r="I899">
            <v>242.73500000000001</v>
          </cell>
        </row>
        <row r="900">
          <cell r="A900" t="str">
            <v>2932</v>
          </cell>
          <cell r="B900" t="str">
            <v>Соединения гетероциклические, содержащие лишь гетероатом(ы) кислорода</v>
          </cell>
          <cell r="D900">
            <v>3.6600799999999998</v>
          </cell>
          <cell r="F900">
            <v>144.68356</v>
          </cell>
          <cell r="G900">
            <v>12.86694</v>
          </cell>
          <cell r="I900">
            <v>207.32401999999999</v>
          </cell>
        </row>
        <row r="901">
          <cell r="B901" t="str">
            <v>КЫРГЫЗСТАH</v>
          </cell>
          <cell r="D901">
            <v>3.5529999999999999</v>
          </cell>
          <cell r="F901">
            <v>65.147450000000006</v>
          </cell>
          <cell r="G901">
            <v>0.27500000000000002</v>
          </cell>
          <cell r="I901">
            <v>6.875</v>
          </cell>
        </row>
        <row r="902">
          <cell r="B902" t="str">
            <v>РОССИЯ</v>
          </cell>
          <cell r="D902">
            <v>0.10707999999999999</v>
          </cell>
          <cell r="F902">
            <v>79.536109999999994</v>
          </cell>
          <cell r="G902">
            <v>12.591939999999999</v>
          </cell>
          <cell r="I902">
            <v>200.44901999999999</v>
          </cell>
        </row>
        <row r="903">
          <cell r="A903" t="str">
            <v>2933</v>
          </cell>
          <cell r="B903" t="str">
            <v>Соединения гетероциклические, содержащие лишь гетероатом(ы) азота</v>
          </cell>
          <cell r="D903">
            <v>24.475680000000001</v>
          </cell>
          <cell r="F903">
            <v>579.45407999999998</v>
          </cell>
          <cell r="G903">
            <v>179.11715000000001</v>
          </cell>
          <cell r="I903">
            <v>314.29334</v>
          </cell>
        </row>
        <row r="904">
          <cell r="B904" t="str">
            <v>БЕЛАРУСЬ</v>
          </cell>
          <cell r="G904">
            <v>2E-3</v>
          </cell>
          <cell r="I904">
            <v>1.32E-3</v>
          </cell>
        </row>
        <row r="905">
          <cell r="B905" t="str">
            <v>КЫРГЫЗСТАH</v>
          </cell>
          <cell r="D905">
            <v>0.02</v>
          </cell>
          <cell r="F905">
            <v>3.3315700000000001</v>
          </cell>
        </row>
        <row r="906">
          <cell r="B906" t="str">
            <v>РОССИЯ</v>
          </cell>
          <cell r="D906">
            <v>24.455680000000001</v>
          </cell>
          <cell r="F906">
            <v>576.12251000000003</v>
          </cell>
          <cell r="G906">
            <v>179.11515</v>
          </cell>
          <cell r="I906">
            <v>314.29201999999998</v>
          </cell>
        </row>
        <row r="907">
          <cell r="A907" t="str">
            <v>2934</v>
          </cell>
          <cell r="B907" t="str">
            <v>Hуклеиновые кислоты и их соли, определенного или неопределенного химического состава; гетероциклические соединения прочие</v>
          </cell>
          <cell r="D907">
            <v>8.6019999999999999E-2</v>
          </cell>
          <cell r="F907">
            <v>185.95231999999999</v>
          </cell>
          <cell r="G907">
            <v>46.111310000000003</v>
          </cell>
          <cell r="I907">
            <v>84.154340000000005</v>
          </cell>
        </row>
        <row r="908">
          <cell r="B908" t="str">
            <v>РОССИЯ</v>
          </cell>
          <cell r="D908">
            <v>8.6019999999999999E-2</v>
          </cell>
          <cell r="F908">
            <v>185.95231999999999</v>
          </cell>
          <cell r="G908">
            <v>46.111310000000003</v>
          </cell>
          <cell r="I908">
            <v>84.154340000000005</v>
          </cell>
        </row>
        <row r="909">
          <cell r="A909" t="str">
            <v>2935</v>
          </cell>
          <cell r="B909" t="str">
            <v>Сульфонамиды</v>
          </cell>
          <cell r="D909">
            <v>8.8400000000000006E-3</v>
          </cell>
          <cell r="F909">
            <v>35.335070000000002</v>
          </cell>
          <cell r="G909">
            <v>2.5000000000000001E-2</v>
          </cell>
          <cell r="I909">
            <v>1.6897599999999999</v>
          </cell>
        </row>
        <row r="910">
          <cell r="B910" t="str">
            <v>РОССИЯ</v>
          </cell>
          <cell r="D910">
            <v>8.8400000000000006E-3</v>
          </cell>
          <cell r="F910">
            <v>35.335070000000002</v>
          </cell>
          <cell r="G910">
            <v>2.5000000000000001E-2</v>
          </cell>
          <cell r="I910">
            <v>1.6897599999999999</v>
          </cell>
        </row>
        <row r="911">
          <cell r="A911" t="str">
            <v>2936</v>
          </cell>
          <cell r="B911" t="str">
            <v>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v>
          </cell>
          <cell r="D911">
            <v>4.2504299999999997</v>
          </cell>
          <cell r="F911">
            <v>119.24579</v>
          </cell>
          <cell r="G911">
            <v>21.06786</v>
          </cell>
          <cell r="I911">
            <v>394.50934000000001</v>
          </cell>
        </row>
        <row r="912">
          <cell r="B912" t="str">
            <v>КЫРГЫЗСТАH</v>
          </cell>
          <cell r="D912">
            <v>4.0651700000000002</v>
          </cell>
          <cell r="F912">
            <v>75.803830000000005</v>
          </cell>
          <cell r="G912">
            <v>2.3E-3</v>
          </cell>
          <cell r="I912">
            <v>2.9302800000000002</v>
          </cell>
        </row>
        <row r="913">
          <cell r="B913" t="str">
            <v>РОССИЯ</v>
          </cell>
          <cell r="D913">
            <v>0.18526000000000001</v>
          </cell>
          <cell r="F913">
            <v>43.441960000000002</v>
          </cell>
          <cell r="G913">
            <v>21.065560000000001</v>
          </cell>
          <cell r="I913">
            <v>391.57906000000003</v>
          </cell>
        </row>
        <row r="914">
          <cell r="A914" t="str">
            <v>2937</v>
          </cell>
          <cell r="B914" t="str">
            <v>Гормоны, простагландины, тромбоксаны и лейкотриены, природные или синтезированные; их производные и структурные аналоги, включающие цепочечные модифицированные полипептиды, используемые в основном в качестве гормонов</v>
          </cell>
          <cell r="C914" t="str">
            <v>Грамм</v>
          </cell>
          <cell r="D914">
            <v>1.495E-2</v>
          </cell>
          <cell r="E914">
            <v>14952.1</v>
          </cell>
          <cell r="F914">
            <v>21.676449999999999</v>
          </cell>
        </row>
        <row r="915">
          <cell r="B915" t="str">
            <v>РОССИЯ</v>
          </cell>
          <cell r="D915">
            <v>1.495E-2</v>
          </cell>
          <cell r="E915">
            <v>14952.1</v>
          </cell>
          <cell r="F915">
            <v>21.676449999999999</v>
          </cell>
        </row>
        <row r="916">
          <cell r="A916" t="str">
            <v>2938</v>
          </cell>
          <cell r="B916" t="str">
            <v>Гликозиды, природные или синтезированные, их соли, простые и сложные эфиры и прочие производные</v>
          </cell>
          <cell r="D916">
            <v>4.4000000000000003E-3</v>
          </cell>
          <cell r="F916">
            <v>5.07315</v>
          </cell>
          <cell r="G916">
            <v>0.24052000000000001</v>
          </cell>
          <cell r="I916">
            <v>2.8715700000000002</v>
          </cell>
        </row>
        <row r="917">
          <cell r="B917" t="str">
            <v>РОССИЯ</v>
          </cell>
          <cell r="D917">
            <v>4.4000000000000003E-3</v>
          </cell>
          <cell r="F917">
            <v>5.07315</v>
          </cell>
          <cell r="G917">
            <v>0.24052000000000001</v>
          </cell>
          <cell r="I917">
            <v>2.8715700000000002</v>
          </cell>
        </row>
        <row r="918">
          <cell r="A918" t="str">
            <v>2939</v>
          </cell>
          <cell r="B918" t="str">
            <v>Алкалоиды растительного происхождения, природные или синтезированные, их соли, простые и сложные эфиры и прочие производные</v>
          </cell>
          <cell r="D918">
            <v>0.29376000000000002</v>
          </cell>
          <cell r="F918">
            <v>26.050650000000001</v>
          </cell>
          <cell r="G918">
            <v>9.3561200000000007</v>
          </cell>
          <cell r="I918">
            <v>69.822630000000004</v>
          </cell>
        </row>
        <row r="919">
          <cell r="B919" t="str">
            <v>БЕЛАРУСЬ</v>
          </cell>
          <cell r="G919">
            <v>3.4000000000000002E-4</v>
          </cell>
          <cell r="I919">
            <v>2E-3</v>
          </cell>
        </row>
        <row r="920">
          <cell r="B920" t="str">
            <v>КЫРГЫЗСТАH</v>
          </cell>
          <cell r="D920">
            <v>0.28000000000000003</v>
          </cell>
          <cell r="F920">
            <v>4.2</v>
          </cell>
        </row>
        <row r="921">
          <cell r="B921" t="str">
            <v>РОССИЯ</v>
          </cell>
          <cell r="D921">
            <v>1.376E-2</v>
          </cell>
          <cell r="F921">
            <v>21.850650000000002</v>
          </cell>
          <cell r="G921">
            <v>9.3557799999999993</v>
          </cell>
          <cell r="I921">
            <v>69.820629999999994</v>
          </cell>
        </row>
        <row r="922">
          <cell r="A922" t="str">
            <v>2940</v>
          </cell>
          <cell r="B922" t="str">
            <v>Сахара химически чистые, кроме сахарозы, лактозы, мальтозы,глюкозы и фруктозы;</v>
          </cell>
          <cell r="D922">
            <v>1.00173</v>
          </cell>
          <cell r="F922">
            <v>13.55447</v>
          </cell>
          <cell r="G922">
            <v>1.7405999999999999</v>
          </cell>
          <cell r="I922">
            <v>39.790709999999997</v>
          </cell>
        </row>
        <row r="923">
          <cell r="B923" t="str">
            <v>КЫРГЫЗСТАH</v>
          </cell>
          <cell r="D923">
            <v>0.9</v>
          </cell>
          <cell r="F923">
            <v>4.33772</v>
          </cell>
        </row>
        <row r="924">
          <cell r="B924" t="str">
            <v>РОССИЯ</v>
          </cell>
          <cell r="D924">
            <v>0.10173</v>
          </cell>
          <cell r="F924">
            <v>9.2167499999999993</v>
          </cell>
          <cell r="G924">
            <v>1.7405999999999999</v>
          </cell>
          <cell r="I924">
            <v>39.790709999999997</v>
          </cell>
        </row>
        <row r="925">
          <cell r="A925" t="str">
            <v>2941</v>
          </cell>
          <cell r="B925" t="str">
            <v>Антибиотики</v>
          </cell>
          <cell r="D925">
            <v>0.12221</v>
          </cell>
          <cell r="F925">
            <v>50.388660000000002</v>
          </cell>
          <cell r="G925">
            <v>0.2243</v>
          </cell>
          <cell r="I925">
            <v>13.19783</v>
          </cell>
        </row>
        <row r="926">
          <cell r="B926" t="str">
            <v>КЫРГЫЗСТАH</v>
          </cell>
          <cell r="D926">
            <v>2E-3</v>
          </cell>
          <cell r="F926">
            <v>0.27239000000000002</v>
          </cell>
        </row>
        <row r="927">
          <cell r="B927" t="str">
            <v>РОССИЯ</v>
          </cell>
          <cell r="D927">
            <v>0.12021</v>
          </cell>
          <cell r="F927">
            <v>50.11627</v>
          </cell>
          <cell r="G927">
            <v>0.2243</v>
          </cell>
          <cell r="I927">
            <v>13.19783</v>
          </cell>
        </row>
        <row r="928">
          <cell r="A928" t="str">
            <v>2942</v>
          </cell>
          <cell r="B928" t="str">
            <v>Соединения органические прочие</v>
          </cell>
          <cell r="D928">
            <v>2.9E-4</v>
          </cell>
          <cell r="F928">
            <v>7.0751600000000003</v>
          </cell>
          <cell r="G928">
            <v>33.358510000000003</v>
          </cell>
          <cell r="I928">
            <v>339.69186000000002</v>
          </cell>
        </row>
        <row r="929">
          <cell r="B929" t="str">
            <v>РОССИЯ</v>
          </cell>
          <cell r="D929">
            <v>2.9E-4</v>
          </cell>
          <cell r="F929">
            <v>7.0751600000000003</v>
          </cell>
          <cell r="G929">
            <v>33.358510000000003</v>
          </cell>
          <cell r="I929">
            <v>339.69186000000002</v>
          </cell>
        </row>
        <row r="930">
          <cell r="A930" t="str">
            <v>3001</v>
          </cell>
          <cell r="B930" t="str">
            <v>Железы и прочие органы, предназначенные для органотерапии, высушенные, измельченные или не измельченные в порошок; экстракты желез или прочих органов или их секретов, предназначенные для органотерапии; гепарин и его соли;</v>
          </cell>
          <cell r="D930">
            <v>5.1999999999999995E-4</v>
          </cell>
          <cell r="F930">
            <v>4.51546</v>
          </cell>
          <cell r="G930">
            <v>8.2400000000000008E-3</v>
          </cell>
          <cell r="I930">
            <v>0.13592000000000001</v>
          </cell>
        </row>
        <row r="931">
          <cell r="B931" t="str">
            <v>РОССИЯ</v>
          </cell>
          <cell r="D931">
            <v>5.1999999999999995E-4</v>
          </cell>
          <cell r="F931">
            <v>4.51546</v>
          </cell>
          <cell r="G931">
            <v>8.2400000000000008E-3</v>
          </cell>
          <cell r="I931">
            <v>0.13592000000000001</v>
          </cell>
        </row>
        <row r="932">
          <cell r="A932" t="str">
            <v>3002</v>
          </cell>
          <cell r="B932" t="str">
            <v>Кровь человеческая; кровь животных, приготовленная для использования в терапевтических, профилактических или диагностических целях; сыворотки иммунные и фракции крови прочие и модифицированные иммунологические продукты, в том числе полученные методами</v>
          </cell>
          <cell r="D932">
            <v>50.340739999999997</v>
          </cell>
          <cell r="F932">
            <v>5347.61427</v>
          </cell>
          <cell r="G932">
            <v>109.08899</v>
          </cell>
          <cell r="I932">
            <v>13233.355089999999</v>
          </cell>
        </row>
        <row r="933">
          <cell r="B933" t="str">
            <v>АРМЕHИЯ</v>
          </cell>
          <cell r="D933">
            <v>0.13689999999999999</v>
          </cell>
          <cell r="F933">
            <v>125.40034</v>
          </cell>
          <cell r="G933">
            <v>0.33</v>
          </cell>
          <cell r="I933">
            <v>135.58793</v>
          </cell>
        </row>
        <row r="934">
          <cell r="B934" t="str">
            <v>БЕЛАРУСЬ</v>
          </cell>
          <cell r="D934">
            <v>27.448630000000001</v>
          </cell>
          <cell r="F934">
            <v>2814.9596999999999</v>
          </cell>
          <cell r="G934">
            <v>7.0472200000000003</v>
          </cell>
          <cell r="I934">
            <v>257.02208999999999</v>
          </cell>
        </row>
        <row r="935">
          <cell r="B935" t="str">
            <v>КЫРГЫЗСТАH</v>
          </cell>
          <cell r="D935">
            <v>2.1218499999999998</v>
          </cell>
          <cell r="F935">
            <v>30.416029999999999</v>
          </cell>
          <cell r="G935">
            <v>6.4000000000000003E-3</v>
          </cell>
          <cell r="I935">
            <v>1.97644</v>
          </cell>
        </row>
        <row r="936">
          <cell r="B936" t="str">
            <v>РОССИЯ</v>
          </cell>
          <cell r="D936">
            <v>20.63336</v>
          </cell>
          <cell r="F936">
            <v>2376.8382000000001</v>
          </cell>
          <cell r="G936">
            <v>101.70537</v>
          </cell>
          <cell r="I936">
            <v>12838.76863</v>
          </cell>
        </row>
        <row r="937">
          <cell r="A937" t="str">
            <v>3003</v>
          </cell>
          <cell r="B937" t="str">
            <v>Лекарственные средства (кроме товаров товарной позиции 3002, 3005 или 3006), состоящие из смеси двух или более компонентов, для использования в терапевтических или профилактических целях, но не расфасованные в виде дозированных лекарственных форм или в</v>
          </cell>
          <cell r="G937">
            <v>1.42527</v>
          </cell>
          <cell r="I937">
            <v>83.245900000000006</v>
          </cell>
        </row>
        <row r="938">
          <cell r="B938" t="str">
            <v>РОССИЯ</v>
          </cell>
          <cell r="G938">
            <v>1.42527</v>
          </cell>
          <cell r="I938">
            <v>83.245900000000006</v>
          </cell>
        </row>
        <row r="939">
          <cell r="A939" t="str">
            <v>3004</v>
          </cell>
          <cell r="B939" t="str">
            <v>Лекарственные средства (кроме товаров товарной позиции 3002, 3005 или 3006), состоящие из смешанных или несмешанных продуктов, для использования в терапевтических или профилактических целях, расфасованные в виде дозированных лекарственных форм</v>
          </cell>
          <cell r="D939">
            <v>673.10420999999997</v>
          </cell>
          <cell r="F939">
            <v>10097.012919999999</v>
          </cell>
          <cell r="G939">
            <v>4049.6086300000002</v>
          </cell>
          <cell r="I939">
            <v>60499.841699999997</v>
          </cell>
        </row>
        <row r="940">
          <cell r="B940" t="str">
            <v>АРМЕHИЯ</v>
          </cell>
          <cell r="D940">
            <v>0.65300000000000002</v>
          </cell>
          <cell r="F940">
            <v>27.454730000000001</v>
          </cell>
          <cell r="G940">
            <v>1.755E-2</v>
          </cell>
          <cell r="I940">
            <v>8.6468500000000006</v>
          </cell>
        </row>
        <row r="941">
          <cell r="B941" t="str">
            <v>БЕЛАРУСЬ</v>
          </cell>
          <cell r="D941">
            <v>0.9405</v>
          </cell>
          <cell r="F941">
            <v>381.09980999999999</v>
          </cell>
          <cell r="G941">
            <v>329.03257000000002</v>
          </cell>
          <cell r="I941">
            <v>4835.7193500000003</v>
          </cell>
        </row>
        <row r="942">
          <cell r="B942" t="str">
            <v>КЫРГЫЗСТАH</v>
          </cell>
          <cell r="D942">
            <v>36.876399999999997</v>
          </cell>
          <cell r="F942">
            <v>1772.1918599999999</v>
          </cell>
          <cell r="G942">
            <v>4.12</v>
          </cell>
          <cell r="I942">
            <v>3.1623999999999999</v>
          </cell>
        </row>
        <row r="943">
          <cell r="B943" t="str">
            <v>РОССИЯ</v>
          </cell>
          <cell r="D943">
            <v>634.63431000000003</v>
          </cell>
          <cell r="F943">
            <v>7916.2665200000001</v>
          </cell>
          <cell r="G943">
            <v>3716.43851</v>
          </cell>
          <cell r="I943">
            <v>55652.313099999999</v>
          </cell>
        </row>
        <row r="944">
          <cell r="A944" t="str">
            <v>3005</v>
          </cell>
          <cell r="B944" t="str">
            <v>Вата, марля, бинты и аналогичные изделия (например, перевязочный материал, лейкопластыри, припарки), пропитанные или покрытые фармацевтическими веществами или расфасованные в формы или упаковки для розничной продажи, предназначенные для использования в</v>
          </cell>
          <cell r="D944">
            <v>0.49099999999999999</v>
          </cell>
          <cell r="F944">
            <v>6.9727800000000002</v>
          </cell>
          <cell r="G944">
            <v>139.88567</v>
          </cell>
          <cell r="I944">
            <v>2009.1128200000001</v>
          </cell>
        </row>
        <row r="945">
          <cell r="B945" t="str">
            <v>БЕЛАРУСЬ</v>
          </cell>
          <cell r="D945">
            <v>0.49099999999999999</v>
          </cell>
          <cell r="F945">
            <v>6.9727800000000002</v>
          </cell>
        </row>
        <row r="946">
          <cell r="B946" t="str">
            <v>КЫРГЫЗСТАH</v>
          </cell>
          <cell r="G946">
            <v>3.64E-3</v>
          </cell>
          <cell r="I946">
            <v>0.82547000000000004</v>
          </cell>
        </row>
        <row r="947">
          <cell r="B947" t="str">
            <v>РОССИЯ</v>
          </cell>
          <cell r="G947">
            <v>139.88202999999999</v>
          </cell>
          <cell r="I947">
            <v>2008.2873500000001</v>
          </cell>
        </row>
        <row r="948">
          <cell r="A948" t="str">
            <v>3006</v>
          </cell>
          <cell r="B948" t="str">
            <v>Фармацевтическая продукция, упомянутая в примечании 4 к данной группе</v>
          </cell>
          <cell r="G948">
            <v>6.7864899999999997</v>
          </cell>
          <cell r="I948">
            <v>529.18760999999995</v>
          </cell>
        </row>
        <row r="949">
          <cell r="B949" t="str">
            <v>АРМЕHИЯ</v>
          </cell>
          <cell r="G949">
            <v>1E-3</v>
          </cell>
          <cell r="I949">
            <v>0.38373000000000002</v>
          </cell>
        </row>
        <row r="950">
          <cell r="B950" t="str">
            <v>БЕЛАРУСЬ</v>
          </cell>
          <cell r="G950">
            <v>1.6000000000000001E-4</v>
          </cell>
          <cell r="I950">
            <v>4.2410000000000003E-2</v>
          </cell>
        </row>
        <row r="951">
          <cell r="B951" t="str">
            <v>РОССИЯ</v>
          </cell>
          <cell r="G951">
            <v>6.7853300000000001</v>
          </cell>
          <cell r="I951">
            <v>528.76147000000003</v>
          </cell>
        </row>
        <row r="952">
          <cell r="A952" t="str">
            <v>3101</v>
          </cell>
          <cell r="B952" t="str">
            <v>Удобрения животного (растительного происхождения, смешанные или несмешанные, химически обработанные или необработанные...</v>
          </cell>
          <cell r="G952">
            <v>3.9469599999999998</v>
          </cell>
          <cell r="I952">
            <v>28.014679999999998</v>
          </cell>
        </row>
        <row r="953">
          <cell r="B953" t="str">
            <v>РОССИЯ</v>
          </cell>
          <cell r="G953">
            <v>3.9469599999999998</v>
          </cell>
          <cell r="I953">
            <v>28.014679999999998</v>
          </cell>
        </row>
        <row r="954">
          <cell r="A954" t="str">
            <v>3102</v>
          </cell>
          <cell r="B954" t="str">
            <v>Удобрения минеральные или химические, азотные</v>
          </cell>
          <cell r="D954">
            <v>22.330819999999999</v>
          </cell>
          <cell r="F954">
            <v>8.7845499999999994</v>
          </cell>
          <cell r="G954">
            <v>93334.876439999993</v>
          </cell>
          <cell r="I954">
            <v>23536.49566</v>
          </cell>
        </row>
        <row r="955">
          <cell r="B955" t="str">
            <v>БЕЛАРУСЬ</v>
          </cell>
          <cell r="G955">
            <v>133.233</v>
          </cell>
          <cell r="I955">
            <v>45.24</v>
          </cell>
        </row>
        <row r="956">
          <cell r="B956" t="str">
            <v>КЫРГЫЗСТАH</v>
          </cell>
          <cell r="D956">
            <v>22.3308</v>
          </cell>
          <cell r="F956">
            <v>8.4513800000000003</v>
          </cell>
          <cell r="G956">
            <v>795</v>
          </cell>
          <cell r="I956">
            <v>486.44200000000001</v>
          </cell>
        </row>
        <row r="957">
          <cell r="B957" t="str">
            <v>РОССИЯ</v>
          </cell>
          <cell r="D957">
            <v>2.0000000000000002E-5</v>
          </cell>
          <cell r="F957">
            <v>0.33317000000000002</v>
          </cell>
          <cell r="G957">
            <v>92406.64344</v>
          </cell>
          <cell r="I957">
            <v>23004.81366</v>
          </cell>
        </row>
        <row r="958">
          <cell r="A958" t="str">
            <v>3103</v>
          </cell>
          <cell r="B958" t="str">
            <v>Удобрения минеральные или химические, фосфорные</v>
          </cell>
          <cell r="C958" t="str">
            <v>Килограмм пятиокиси фосфора</v>
          </cell>
          <cell r="G958">
            <v>3.1E-2</v>
          </cell>
          <cell r="H958">
            <v>10</v>
          </cell>
          <cell r="I958">
            <v>1.3729999999999999E-2</v>
          </cell>
        </row>
        <row r="959">
          <cell r="B959" t="str">
            <v>РОССИЯ</v>
          </cell>
          <cell r="G959">
            <v>3.1E-2</v>
          </cell>
          <cell r="H959">
            <v>10</v>
          </cell>
          <cell r="I959">
            <v>1.3729999999999999E-2</v>
          </cell>
        </row>
        <row r="960">
          <cell r="A960" t="str">
            <v>3104</v>
          </cell>
          <cell r="B960" t="str">
            <v>Удобрения минеральные или химические, калийные</v>
          </cell>
          <cell r="C960" t="str">
            <v>Килограмм оксида калия</v>
          </cell>
          <cell r="G960">
            <v>5579.5420599999998</v>
          </cell>
          <cell r="H960">
            <v>2822162.3</v>
          </cell>
          <cell r="I960">
            <v>3132.8041400000002</v>
          </cell>
        </row>
        <row r="961">
          <cell r="B961" t="str">
            <v>КЫРГЫЗСТАH</v>
          </cell>
          <cell r="G961">
            <v>98</v>
          </cell>
          <cell r="H961">
            <v>46480</v>
          </cell>
          <cell r="I961">
            <v>125.65</v>
          </cell>
        </row>
        <row r="962">
          <cell r="B962" t="str">
            <v>РОССИЯ</v>
          </cell>
          <cell r="G962">
            <v>5481.5420599999998</v>
          </cell>
          <cell r="H962">
            <v>2775682.3</v>
          </cell>
          <cell r="I962">
            <v>3007.1541400000001</v>
          </cell>
        </row>
        <row r="963">
          <cell r="A963" t="str">
            <v>3105</v>
          </cell>
          <cell r="B963" t="str">
            <v>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v>
          </cell>
          <cell r="D963">
            <v>79.52225</v>
          </cell>
          <cell r="F963">
            <v>68.230999999999995</v>
          </cell>
          <cell r="G963">
            <v>47814.971729999997</v>
          </cell>
          <cell r="I963">
            <v>21068.295709999999</v>
          </cell>
        </row>
        <row r="964">
          <cell r="B964" t="str">
            <v>БЕЛАРУСЬ</v>
          </cell>
          <cell r="G964">
            <v>13.02961</v>
          </cell>
          <cell r="I964">
            <v>25.95186</v>
          </cell>
        </row>
        <row r="965">
          <cell r="B965" t="str">
            <v>КЫРГЫЗСТАH</v>
          </cell>
          <cell r="D965">
            <v>79.519000000000005</v>
          </cell>
          <cell r="F965">
            <v>68.194069999999996</v>
          </cell>
          <cell r="G965">
            <v>1291</v>
          </cell>
          <cell r="I965">
            <v>1313.8679999999999</v>
          </cell>
        </row>
        <row r="966">
          <cell r="B966" t="str">
            <v>РОССИЯ</v>
          </cell>
          <cell r="D966">
            <v>3.2499999999999999E-3</v>
          </cell>
          <cell r="F966">
            <v>3.6929999999999998E-2</v>
          </cell>
          <cell r="G966">
            <v>46510.94212</v>
          </cell>
          <cell r="I966">
            <v>19728.475849999999</v>
          </cell>
        </row>
        <row r="967">
          <cell r="A967" t="str">
            <v>3201</v>
          </cell>
          <cell r="B967" t="str">
            <v>Экстракты дубильные растительного происхождения; таннины и их соли, эфиры простые и сложные и прочие производные</v>
          </cell>
          <cell r="G967">
            <v>1.209E-2</v>
          </cell>
          <cell r="I967">
            <v>0.47803000000000001</v>
          </cell>
        </row>
        <row r="968">
          <cell r="B968" t="str">
            <v>РОССИЯ</v>
          </cell>
          <cell r="G968">
            <v>1.209E-2</v>
          </cell>
          <cell r="I968">
            <v>0.47803000000000001</v>
          </cell>
        </row>
        <row r="969">
          <cell r="A969" t="str">
            <v>3203</v>
          </cell>
          <cell r="B969" t="str">
            <v>Красящие вещества растительного или животного происхождения (включая красящие экстракты, кроме животного угля), определенного или неопределенного химического состава и препараты на их основе</v>
          </cell>
          <cell r="D969">
            <v>4.7970800000000002</v>
          </cell>
          <cell r="F969">
            <v>57.386060000000001</v>
          </cell>
          <cell r="G969">
            <v>103.11239</v>
          </cell>
          <cell r="I969">
            <v>211.46217999999999</v>
          </cell>
        </row>
        <row r="970">
          <cell r="B970" t="str">
            <v>БЕЛАРУСЬ</v>
          </cell>
          <cell r="G970">
            <v>1.7999999999999999E-2</v>
          </cell>
          <cell r="I970">
            <v>0.23755000000000001</v>
          </cell>
        </row>
        <row r="971">
          <cell r="B971" t="str">
            <v>КЫРГЫЗСТАH</v>
          </cell>
          <cell r="D971">
            <v>4.7789999999999999</v>
          </cell>
          <cell r="F971">
            <v>56.37471</v>
          </cell>
        </row>
        <row r="972">
          <cell r="B972" t="str">
            <v>РОССИЯ</v>
          </cell>
          <cell r="D972">
            <v>1.8079999999999999E-2</v>
          </cell>
          <cell r="F972">
            <v>1.01135</v>
          </cell>
          <cell r="G972">
            <v>103.09439</v>
          </cell>
          <cell r="I972">
            <v>211.22462999999999</v>
          </cell>
        </row>
        <row r="973">
          <cell r="A973" t="str">
            <v>3204</v>
          </cell>
          <cell r="B973" t="str">
            <v>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v>
          </cell>
          <cell r="D973">
            <v>5.8934300000000004</v>
          </cell>
          <cell r="F973">
            <v>87.851519999999994</v>
          </cell>
          <cell r="G973">
            <v>327.43326000000002</v>
          </cell>
          <cell r="I973">
            <v>908.62368000000004</v>
          </cell>
        </row>
        <row r="974">
          <cell r="B974" t="str">
            <v>БЕЛАРУСЬ</v>
          </cell>
          <cell r="G974">
            <v>6.3E-2</v>
          </cell>
          <cell r="I974">
            <v>1.30728</v>
          </cell>
        </row>
        <row r="975">
          <cell r="B975" t="str">
            <v>КЫРГЫЗСТАH</v>
          </cell>
          <cell r="D975">
            <v>3.0394899999999998</v>
          </cell>
          <cell r="F975">
            <v>46.076720000000002</v>
          </cell>
          <cell r="G975">
            <v>1.21E-2</v>
          </cell>
          <cell r="I975">
            <v>0.14158999999999999</v>
          </cell>
        </row>
        <row r="976">
          <cell r="B976" t="str">
            <v>РОССИЯ</v>
          </cell>
          <cell r="D976">
            <v>2.8539400000000001</v>
          </cell>
          <cell r="F976">
            <v>41.774799999999999</v>
          </cell>
          <cell r="G976">
            <v>327.35816</v>
          </cell>
          <cell r="I976">
            <v>907.17480999999998</v>
          </cell>
        </row>
        <row r="977">
          <cell r="A977" t="str">
            <v>3205</v>
          </cell>
          <cell r="B977" t="str">
            <v>Лаки цветные; препараты, изготовленные на их основе, указ. В примечании 3 к данной группе</v>
          </cell>
          <cell r="G977">
            <v>7.4779999999999999E-2</v>
          </cell>
          <cell r="I977">
            <v>4.56935</v>
          </cell>
        </row>
        <row r="978">
          <cell r="B978" t="str">
            <v>РОССИЯ</v>
          </cell>
          <cell r="G978">
            <v>7.4779999999999999E-2</v>
          </cell>
          <cell r="I978">
            <v>4.56935</v>
          </cell>
        </row>
        <row r="979">
          <cell r="A979" t="str">
            <v>3206</v>
          </cell>
          <cell r="B979" t="str">
            <v>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v>
          </cell>
          <cell r="D979">
            <v>430.37707999999998</v>
          </cell>
          <cell r="F979">
            <v>636.29817000000003</v>
          </cell>
          <cell r="G979">
            <v>777.98112000000003</v>
          </cell>
          <cell r="I979">
            <v>1734.6171099999999</v>
          </cell>
        </row>
        <row r="980">
          <cell r="B980" t="str">
            <v>БЕЛАРУСЬ</v>
          </cell>
          <cell r="G980">
            <v>2.0499999999999998</v>
          </cell>
          <cell r="I980">
            <v>104.71550000000001</v>
          </cell>
        </row>
        <row r="981">
          <cell r="B981" t="str">
            <v>КЫРГЫЗСТАH</v>
          </cell>
          <cell r="D981">
            <v>91.908829999999995</v>
          </cell>
          <cell r="F981">
            <v>264.92192999999997</v>
          </cell>
        </row>
        <row r="982">
          <cell r="B982" t="str">
            <v>РОССИЯ</v>
          </cell>
          <cell r="D982">
            <v>338.46825000000001</v>
          </cell>
          <cell r="F982">
            <v>371.37624</v>
          </cell>
          <cell r="G982">
            <v>775.93111999999996</v>
          </cell>
          <cell r="I982">
            <v>1629.9016099999999</v>
          </cell>
        </row>
        <row r="983">
          <cell r="A983" t="str">
            <v>3207</v>
          </cell>
          <cell r="B983" t="str">
            <v>Готовые пигменты, готовые глушители стекла и готовые краски, эмали и глазури стекловидные, ангобы (шликеры), глянцы жидкие и аналогичные препараты, используемые при производстве керамики, эмали или стекла; фритта стекловидная и стекло прочее в порошке,</v>
          </cell>
          <cell r="D983">
            <v>412.15499999999997</v>
          </cell>
          <cell r="F983">
            <v>1730.5772099999999</v>
          </cell>
          <cell r="G983">
            <v>6.0184300000000004</v>
          </cell>
          <cell r="I983">
            <v>31.086449999999999</v>
          </cell>
        </row>
        <row r="984">
          <cell r="B984" t="str">
            <v>РОССИЯ</v>
          </cell>
          <cell r="D984">
            <v>412.15499999999997</v>
          </cell>
          <cell r="F984">
            <v>1730.5772099999999</v>
          </cell>
          <cell r="G984">
            <v>6.0184300000000004</v>
          </cell>
          <cell r="I984">
            <v>31.086449999999999</v>
          </cell>
        </row>
        <row r="985">
          <cell r="A985" t="str">
            <v>3208</v>
          </cell>
          <cell r="B985" t="str">
            <v>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неводной среде; растворы, указанные в примечании 4 к данной группе</v>
          </cell>
          <cell r="D985">
            <v>498.96102000000002</v>
          </cell>
          <cell r="F985">
            <v>5217.8917499999998</v>
          </cell>
          <cell r="G985">
            <v>2238.9297799999999</v>
          </cell>
          <cell r="I985">
            <v>6142.5578599999999</v>
          </cell>
        </row>
        <row r="986">
          <cell r="B986" t="str">
            <v>БЕЛАРУСЬ</v>
          </cell>
          <cell r="D986">
            <v>30.965299999999999</v>
          </cell>
          <cell r="F986">
            <v>312.06988000000001</v>
          </cell>
          <cell r="G986">
            <v>50.210749999999997</v>
          </cell>
          <cell r="I986">
            <v>289.92514</v>
          </cell>
        </row>
        <row r="987">
          <cell r="B987" t="str">
            <v>КЫРГЫЗСТАH</v>
          </cell>
          <cell r="D987">
            <v>117.38048000000001</v>
          </cell>
          <cell r="F987">
            <v>1002.3167</v>
          </cell>
          <cell r="G987">
            <v>25.523499999999999</v>
          </cell>
          <cell r="I987">
            <v>119.88561</v>
          </cell>
        </row>
        <row r="988">
          <cell r="B988" t="str">
            <v>РОССИЯ</v>
          </cell>
          <cell r="D988">
            <v>350.61523999999997</v>
          </cell>
          <cell r="F988">
            <v>3903.5051699999999</v>
          </cell>
          <cell r="G988">
            <v>2163.19553</v>
          </cell>
          <cell r="I988">
            <v>5732.7471100000002</v>
          </cell>
        </row>
        <row r="989">
          <cell r="A989" t="str">
            <v>3209</v>
          </cell>
          <cell r="B989" t="str">
            <v>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водной среде</v>
          </cell>
          <cell r="D989">
            <v>5627.1933600000002</v>
          </cell>
          <cell r="F989">
            <v>6848.33871</v>
          </cell>
          <cell r="G989">
            <v>4195.5025800000003</v>
          </cell>
          <cell r="I989">
            <v>9938.2370900000005</v>
          </cell>
        </row>
        <row r="990">
          <cell r="B990" t="str">
            <v>БЕЛАРУСЬ</v>
          </cell>
          <cell r="D990">
            <v>4.194</v>
          </cell>
          <cell r="F990">
            <v>37.978999999999999</v>
          </cell>
          <cell r="G990">
            <v>10.86881</v>
          </cell>
          <cell r="I990">
            <v>37.068620000000003</v>
          </cell>
        </row>
        <row r="991">
          <cell r="B991" t="str">
            <v>КЫРГЫЗСТАH</v>
          </cell>
          <cell r="D991">
            <v>5463.5595400000002</v>
          </cell>
          <cell r="F991">
            <v>6435.2135699999999</v>
          </cell>
          <cell r="G991">
            <v>7.7714800000000004</v>
          </cell>
          <cell r="I991">
            <v>39.657879999999999</v>
          </cell>
        </row>
        <row r="992">
          <cell r="B992" t="str">
            <v>РОССИЯ</v>
          </cell>
          <cell r="D992">
            <v>159.43982</v>
          </cell>
          <cell r="F992">
            <v>375.14614</v>
          </cell>
          <cell r="G992">
            <v>4176.86229</v>
          </cell>
          <cell r="I992">
            <v>9861.5105899999999</v>
          </cell>
        </row>
        <row r="993">
          <cell r="A993" t="str">
            <v>3210</v>
          </cell>
          <cell r="B993" t="str">
            <v>Прочие краски и лаки (включая эмали, политуры и клеевые краски); готовые водные пигменты типа используемых для отделки кож</v>
          </cell>
          <cell r="G993">
            <v>71.096130000000002</v>
          </cell>
          <cell r="I993">
            <v>346.52609999999999</v>
          </cell>
        </row>
        <row r="994">
          <cell r="B994" t="str">
            <v>КЫРГЫЗСТАH</v>
          </cell>
          <cell r="G994">
            <v>49.780999999999999</v>
          </cell>
          <cell r="I994">
            <v>199.19900000000001</v>
          </cell>
        </row>
        <row r="995">
          <cell r="B995" t="str">
            <v>РОССИЯ</v>
          </cell>
          <cell r="G995">
            <v>21.31513</v>
          </cell>
          <cell r="I995">
            <v>147.3271</v>
          </cell>
        </row>
        <row r="996">
          <cell r="A996" t="str">
            <v>3211</v>
          </cell>
          <cell r="B996" t="str">
            <v>Сиккативы готовые</v>
          </cell>
          <cell r="D996">
            <v>4.0599999999999996</v>
          </cell>
          <cell r="F996">
            <v>21.081199999999999</v>
          </cell>
          <cell r="G996">
            <v>39.503799999999998</v>
          </cell>
          <cell r="I996">
            <v>162.38024999999999</v>
          </cell>
        </row>
        <row r="997">
          <cell r="B997" t="str">
            <v>КЫРГЫЗСТАH</v>
          </cell>
          <cell r="D997">
            <v>4.0599999999999996</v>
          </cell>
          <cell r="F997">
            <v>21.081199999999999</v>
          </cell>
        </row>
        <row r="998">
          <cell r="B998" t="str">
            <v>РОССИЯ</v>
          </cell>
          <cell r="G998">
            <v>39.503799999999998</v>
          </cell>
          <cell r="I998">
            <v>162.38024999999999</v>
          </cell>
        </row>
        <row r="999">
          <cell r="A999" t="str">
            <v>3212</v>
          </cell>
          <cell r="B999" t="str">
            <v>Пигменты (включая металлические порошки и хлопья), диспергированные в неводных средах, жидкие или пастообразные, используемые при производстве красок (включая эмали); фольга для тиснения; красители и прочие красящие вещества, расфасованные в формы или у</v>
          </cell>
          <cell r="D999">
            <v>77.624629999999996</v>
          </cell>
          <cell r="F999">
            <v>4233.44272</v>
          </cell>
          <cell r="G999">
            <v>297.58251000000001</v>
          </cell>
          <cell r="I999">
            <v>1475.3528100000001</v>
          </cell>
        </row>
        <row r="1000">
          <cell r="B1000" t="str">
            <v>БЕЛАРУСЬ</v>
          </cell>
          <cell r="D1000">
            <v>1E-3</v>
          </cell>
          <cell r="F1000">
            <v>0.33300000000000002</v>
          </cell>
          <cell r="G1000">
            <v>0.14987</v>
          </cell>
          <cell r="I1000">
            <v>5.9586399999999999</v>
          </cell>
        </row>
        <row r="1001">
          <cell r="B1001" t="str">
            <v>КЫРГЫЗСТАH</v>
          </cell>
          <cell r="D1001">
            <v>2.5312299999999999</v>
          </cell>
          <cell r="F1001">
            <v>54.021450000000002</v>
          </cell>
          <cell r="G1001">
            <v>2E-3</v>
          </cell>
          <cell r="I1001">
            <v>7.0000000000000007E-2</v>
          </cell>
        </row>
        <row r="1002">
          <cell r="B1002" t="str">
            <v>РОССИЯ</v>
          </cell>
          <cell r="D1002">
            <v>75.092399999999998</v>
          </cell>
          <cell r="F1002">
            <v>4179.0882700000002</v>
          </cell>
          <cell r="G1002">
            <v>297.43063999999998</v>
          </cell>
          <cell r="I1002">
            <v>1469.3241700000001</v>
          </cell>
        </row>
        <row r="1003">
          <cell r="A1003" t="str">
            <v>3213</v>
          </cell>
          <cell r="B1003" t="str">
            <v>Краски художественные, используемые художниками, студентами или для оформления вывесок, лессировочные краски, краски для досуга и аналогичные продукты в таблетках, тюбиках, банках, флаконах, лотках или в аналогичных формах или упаковках</v>
          </cell>
          <cell r="G1003">
            <v>175.27454</v>
          </cell>
          <cell r="I1003">
            <v>1027.8249699999999</v>
          </cell>
        </row>
        <row r="1004">
          <cell r="B1004" t="str">
            <v>РОССИЯ</v>
          </cell>
          <cell r="G1004">
            <v>175.27454</v>
          </cell>
          <cell r="I1004">
            <v>1027.8249699999999</v>
          </cell>
        </row>
        <row r="1005">
          <cell r="A1005" t="str">
            <v>3214</v>
          </cell>
          <cell r="B1005" t="str">
            <v>Замазки стекольная и садовая, цементы смоляные, составы для уплотнения и прочие мастики; шпатлевки для малярных работ; неогнеупорные составы для подготовки поверхностей фасадов, внутренних стен зданий, полов, потолков или аналогичные</v>
          </cell>
          <cell r="D1005">
            <v>101951.08791</v>
          </cell>
          <cell r="F1005">
            <v>19524.258330000001</v>
          </cell>
          <cell r="G1005">
            <v>11576.487719999999</v>
          </cell>
          <cell r="I1005">
            <v>6742.5987800000003</v>
          </cell>
        </row>
        <row r="1006">
          <cell r="B1006" t="str">
            <v>АРМЕHИЯ</v>
          </cell>
          <cell r="D1006">
            <v>8.9999999999999993E-3</v>
          </cell>
          <cell r="F1006">
            <v>0.64254</v>
          </cell>
        </row>
        <row r="1007">
          <cell r="B1007" t="str">
            <v>БЕЛАРУСЬ</v>
          </cell>
          <cell r="D1007">
            <v>37.982640000000004</v>
          </cell>
          <cell r="F1007">
            <v>227.23418000000001</v>
          </cell>
          <cell r="G1007">
            <v>6.7003300000000001</v>
          </cell>
          <cell r="I1007">
            <v>35.945569999999996</v>
          </cell>
        </row>
        <row r="1008">
          <cell r="B1008" t="str">
            <v>КЫРГЫЗСТАH</v>
          </cell>
          <cell r="D1008">
            <v>101129.14780000001</v>
          </cell>
          <cell r="F1008">
            <v>18143.87138</v>
          </cell>
          <cell r="G1008">
            <v>3.22</v>
          </cell>
          <cell r="I1008">
            <v>1.1229199999999999</v>
          </cell>
        </row>
        <row r="1009">
          <cell r="B1009" t="str">
            <v>РОССИЯ</v>
          </cell>
          <cell r="D1009">
            <v>783.94847000000004</v>
          </cell>
          <cell r="F1009">
            <v>1152.5102300000001</v>
          </cell>
          <cell r="G1009">
            <v>11566.56739</v>
          </cell>
          <cell r="I1009">
            <v>6705.5302899999997</v>
          </cell>
        </row>
        <row r="1010">
          <cell r="A1010" t="str">
            <v>3215</v>
          </cell>
          <cell r="B1010" t="str">
            <v>Краска полиграфическая, чернила или тушь для письма или рисования и прочие чернила, концентрированные или неконцентрированные, твердые или нетвердые</v>
          </cell>
          <cell r="D1010">
            <v>51.368720000000003</v>
          </cell>
          <cell r="F1010">
            <v>1263.9435599999999</v>
          </cell>
          <cell r="G1010">
            <v>83.182680000000005</v>
          </cell>
          <cell r="I1010">
            <v>506.75286999999997</v>
          </cell>
        </row>
        <row r="1011">
          <cell r="B1011" t="str">
            <v>БЕЛАРУСЬ</v>
          </cell>
          <cell r="D1011">
            <v>0.46384999999999998</v>
          </cell>
          <cell r="F1011">
            <v>12.27622</v>
          </cell>
          <cell r="G1011">
            <v>10.682270000000001</v>
          </cell>
          <cell r="I1011">
            <v>76.933000000000007</v>
          </cell>
        </row>
        <row r="1012">
          <cell r="B1012" t="str">
            <v>КЫРГЫЗСТАH</v>
          </cell>
          <cell r="D1012">
            <v>41.462670000000003</v>
          </cell>
          <cell r="F1012">
            <v>297.01510999999999</v>
          </cell>
          <cell r="G1012">
            <v>0.27982000000000001</v>
          </cell>
          <cell r="I1012">
            <v>8.8014200000000002</v>
          </cell>
        </row>
        <row r="1013">
          <cell r="B1013" t="str">
            <v>РОССИЯ</v>
          </cell>
          <cell r="D1013">
            <v>9.4421999999999997</v>
          </cell>
          <cell r="F1013">
            <v>954.65223000000003</v>
          </cell>
          <cell r="G1013">
            <v>72.220590000000001</v>
          </cell>
          <cell r="I1013">
            <v>421.01844999999997</v>
          </cell>
        </row>
        <row r="1014">
          <cell r="A1014" t="str">
            <v>3301</v>
          </cell>
          <cell r="B1014" t="str">
            <v>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v>
          </cell>
          <cell r="D1014">
            <v>0.84614</v>
          </cell>
          <cell r="F1014">
            <v>30.302040000000002</v>
          </cell>
          <cell r="G1014">
            <v>46.881329999999998</v>
          </cell>
          <cell r="I1014">
            <v>1614.12157</v>
          </cell>
        </row>
        <row r="1015">
          <cell r="B1015" t="str">
            <v>БЕЛАРУСЬ</v>
          </cell>
          <cell r="D1015">
            <v>1.3699999999999999E-3</v>
          </cell>
          <cell r="F1015">
            <v>1.5970000000000002E-2</v>
          </cell>
          <cell r="G1015">
            <v>6.9199999999999998E-2</v>
          </cell>
          <cell r="I1015">
            <v>0.60885</v>
          </cell>
        </row>
        <row r="1016">
          <cell r="B1016" t="str">
            <v>КЫРГЫЗСТАH</v>
          </cell>
          <cell r="D1016">
            <v>0.61990000000000001</v>
          </cell>
          <cell r="F1016">
            <v>22.766860000000001</v>
          </cell>
        </row>
        <row r="1017">
          <cell r="B1017" t="str">
            <v>РОССИЯ</v>
          </cell>
          <cell r="D1017">
            <v>0.22486999999999999</v>
          </cell>
          <cell r="F1017">
            <v>7.5192100000000002</v>
          </cell>
          <cell r="G1017">
            <v>46.812130000000003</v>
          </cell>
          <cell r="I1017">
            <v>1613.5127199999999</v>
          </cell>
        </row>
        <row r="1018">
          <cell r="A1018" t="str">
            <v>3302</v>
          </cell>
          <cell r="B1018" t="str">
            <v>Смеси душистых веществ и смеси (включая спиртовые растворы) на основе одного или более таких веществ, используемые в качестве промышленного сырья; прочие препараты на основе душистых веществ, используемые для производства напитков</v>
          </cell>
          <cell r="D1018">
            <v>82.642080000000007</v>
          </cell>
          <cell r="F1018">
            <v>1541.52106</v>
          </cell>
          <cell r="G1018">
            <v>288.55626000000001</v>
          </cell>
          <cell r="I1018">
            <v>3463.1170499999998</v>
          </cell>
        </row>
        <row r="1019">
          <cell r="B1019" t="str">
            <v>БЕЛАРУСЬ</v>
          </cell>
          <cell r="D1019">
            <v>0.1245</v>
          </cell>
          <cell r="F1019">
            <v>3.9578899999999999</v>
          </cell>
          <cell r="G1019">
            <v>24.435500000000001</v>
          </cell>
          <cell r="I1019">
            <v>282.07335999999998</v>
          </cell>
        </row>
        <row r="1020">
          <cell r="B1020" t="str">
            <v>КЫРГЫЗСТАH</v>
          </cell>
          <cell r="D1020">
            <v>56.290799999999997</v>
          </cell>
          <cell r="F1020">
            <v>1086.3513700000001</v>
          </cell>
          <cell r="G1020">
            <v>0.88100000000000001</v>
          </cell>
          <cell r="I1020">
            <v>7.2430000000000003</v>
          </cell>
        </row>
        <row r="1021">
          <cell r="B1021" t="str">
            <v>РОССИЯ</v>
          </cell>
          <cell r="D1021">
            <v>26.226780000000002</v>
          </cell>
          <cell r="F1021">
            <v>451.21179999999998</v>
          </cell>
          <cell r="G1021">
            <v>263.23975999999999</v>
          </cell>
          <cell r="I1021">
            <v>3173.80069</v>
          </cell>
        </row>
        <row r="1022">
          <cell r="A1022" t="str">
            <v>3303</v>
          </cell>
          <cell r="B1022" t="str">
            <v>Духи и туалетная вода</v>
          </cell>
          <cell r="D1022">
            <v>599.28840000000002</v>
          </cell>
          <cell r="F1022">
            <v>32912.857539999997</v>
          </cell>
          <cell r="G1022">
            <v>398.77838000000003</v>
          </cell>
          <cell r="I1022">
            <v>11290.35485</v>
          </cell>
        </row>
        <row r="1023">
          <cell r="B1023" t="str">
            <v>БЕЛАРУСЬ</v>
          </cell>
          <cell r="G1023">
            <v>148.09415999999999</v>
          </cell>
          <cell r="I1023">
            <v>1163.11358</v>
          </cell>
        </row>
        <row r="1024">
          <cell r="B1024" t="str">
            <v>КЫРГЫЗСТАH</v>
          </cell>
          <cell r="D1024">
            <v>55.592239999999997</v>
          </cell>
          <cell r="F1024">
            <v>1182.7760800000001</v>
          </cell>
          <cell r="G1024">
            <v>0.14086000000000001</v>
          </cell>
          <cell r="I1024">
            <v>9.2777999999999992</v>
          </cell>
        </row>
        <row r="1025">
          <cell r="B1025" t="str">
            <v>РОССИЯ</v>
          </cell>
          <cell r="D1025">
            <v>543.69615999999996</v>
          </cell>
          <cell r="F1025">
            <v>31730.081460000001</v>
          </cell>
          <cell r="G1025">
            <v>250.54336000000001</v>
          </cell>
          <cell r="I1025">
            <v>10117.963470000001</v>
          </cell>
        </row>
        <row r="1026">
          <cell r="A1026" t="str">
            <v>3304</v>
          </cell>
          <cell r="B1026" t="str">
            <v>Косметические средства или средства для макияжа и средства для ухода за кожей (кроме лекарственных), включая средства против загара или для загара; средства для маникюра или педикюра</v>
          </cell>
          <cell r="D1026">
            <v>1382.1556399999999</v>
          </cell>
          <cell r="F1026">
            <v>43746.886740000002</v>
          </cell>
          <cell r="G1026">
            <v>6956.3453900000004</v>
          </cell>
          <cell r="I1026">
            <v>59685.196949999998</v>
          </cell>
        </row>
        <row r="1027">
          <cell r="B1027" t="str">
            <v>АРМЕHИЯ</v>
          </cell>
          <cell r="D1027">
            <v>48.401940000000003</v>
          </cell>
          <cell r="F1027">
            <v>958.14062000000001</v>
          </cell>
          <cell r="G1027">
            <v>6.4000000000000001E-2</v>
          </cell>
          <cell r="I1027">
            <v>2.86</v>
          </cell>
        </row>
        <row r="1028">
          <cell r="B1028" t="str">
            <v>БЕЛАРУСЬ</v>
          </cell>
          <cell r="D1028">
            <v>188.27589</v>
          </cell>
          <cell r="F1028">
            <v>4103.5844900000002</v>
          </cell>
          <cell r="G1028">
            <v>43.73554</v>
          </cell>
          <cell r="I1028">
            <v>1504.01684</v>
          </cell>
        </row>
        <row r="1029">
          <cell r="B1029" t="str">
            <v>КЫРГЫЗСТАH</v>
          </cell>
          <cell r="D1029">
            <v>194.76924</v>
          </cell>
          <cell r="F1029">
            <v>3812.4260300000001</v>
          </cell>
          <cell r="G1029">
            <v>12.06535</v>
          </cell>
          <cell r="I1029">
            <v>179.01931999999999</v>
          </cell>
        </row>
        <row r="1030">
          <cell r="B1030" t="str">
            <v>РОССИЯ</v>
          </cell>
          <cell r="D1030">
            <v>950.70857000000001</v>
          </cell>
          <cell r="F1030">
            <v>34872.7356</v>
          </cell>
          <cell r="G1030">
            <v>6900.4804999999997</v>
          </cell>
          <cell r="I1030">
            <v>57999.300790000001</v>
          </cell>
        </row>
        <row r="1031">
          <cell r="A1031" t="str">
            <v>3305</v>
          </cell>
          <cell r="B1031" t="str">
            <v>Средства для волос</v>
          </cell>
          <cell r="D1031">
            <v>6861.88951</v>
          </cell>
          <cell r="F1031">
            <v>49626.537649999998</v>
          </cell>
          <cell r="G1031">
            <v>21183.981779999998</v>
          </cell>
          <cell r="I1031">
            <v>46645.647709999997</v>
          </cell>
        </row>
        <row r="1032">
          <cell r="B1032" t="str">
            <v>АРМЕHИЯ</v>
          </cell>
          <cell r="D1032">
            <v>644.54013999999995</v>
          </cell>
          <cell r="F1032">
            <v>3662.5852599999998</v>
          </cell>
          <cell r="G1032">
            <v>1.452</v>
          </cell>
          <cell r="I1032">
            <v>14.18304</v>
          </cell>
        </row>
        <row r="1033">
          <cell r="B1033" t="str">
            <v>БЕЛАРУСЬ</v>
          </cell>
          <cell r="D1033">
            <v>1938.4163000000001</v>
          </cell>
          <cell r="F1033">
            <v>13973.89517</v>
          </cell>
          <cell r="G1033">
            <v>387.91458999999998</v>
          </cell>
          <cell r="I1033">
            <v>1279.5133499999999</v>
          </cell>
        </row>
        <row r="1034">
          <cell r="B1034" t="str">
            <v>КЫРГЫЗСТАH</v>
          </cell>
          <cell r="D1034">
            <v>1200.70614</v>
          </cell>
          <cell r="F1034">
            <v>5839.7417999999998</v>
          </cell>
          <cell r="G1034">
            <v>7.8251400000000002</v>
          </cell>
          <cell r="I1034">
            <v>10.131360000000001</v>
          </cell>
        </row>
        <row r="1035">
          <cell r="B1035" t="str">
            <v>РОССИЯ</v>
          </cell>
          <cell r="D1035">
            <v>3078.2269299999998</v>
          </cell>
          <cell r="F1035">
            <v>26150.315419999999</v>
          </cell>
          <cell r="G1035">
            <v>20786.79005</v>
          </cell>
          <cell r="I1035">
            <v>45341.819960000001</v>
          </cell>
        </row>
        <row r="1036">
          <cell r="A1036" t="str">
            <v>3306</v>
          </cell>
          <cell r="B1036" t="str">
            <v>Средства для гигиены полости рта или зубов, включая фиксирующие порошки и пасты для зубных протезов; нитки, используемые для очистки межзубных промежутков (зубной шелк), в индивидуальной упаковке для розничной продажи</v>
          </cell>
          <cell r="D1036">
            <v>171.12520000000001</v>
          </cell>
          <cell r="F1036">
            <v>1661.24469</v>
          </cell>
          <cell r="G1036">
            <v>2474.0754999999999</v>
          </cell>
          <cell r="I1036">
            <v>7204.4891600000001</v>
          </cell>
        </row>
        <row r="1037">
          <cell r="B1037" t="str">
            <v>БЕЛАРУСЬ</v>
          </cell>
          <cell r="D1037">
            <v>7.28E-3</v>
          </cell>
          <cell r="F1037">
            <v>0.3241</v>
          </cell>
          <cell r="G1037">
            <v>24.930859999999999</v>
          </cell>
          <cell r="I1037">
            <v>58.564210000000003</v>
          </cell>
        </row>
        <row r="1038">
          <cell r="B1038" t="str">
            <v>КЫРГЫЗСТАH</v>
          </cell>
          <cell r="D1038">
            <v>92.639470000000003</v>
          </cell>
          <cell r="F1038">
            <v>549.10973999999999</v>
          </cell>
          <cell r="G1038">
            <v>3.2480199999999999</v>
          </cell>
          <cell r="I1038">
            <v>15.619770000000001</v>
          </cell>
        </row>
        <row r="1039">
          <cell r="B1039" t="str">
            <v>РОССИЯ</v>
          </cell>
          <cell r="D1039">
            <v>78.478449999999995</v>
          </cell>
          <cell r="F1039">
            <v>1111.8108500000001</v>
          </cell>
          <cell r="G1039">
            <v>2445.89662</v>
          </cell>
          <cell r="I1039">
            <v>7130.3051800000003</v>
          </cell>
        </row>
        <row r="1040">
          <cell r="A1040" t="str">
            <v>3307</v>
          </cell>
          <cell r="B1040" t="str">
            <v>Средства, используемые до, во время или после бритья, дезодоранты индивидуального назначения, составы для принятия ванн, средства для удаления волос и прочие парфюмерные, косметические или туалетные средства, в другом месте не поименованные или не включ</v>
          </cell>
          <cell r="D1040">
            <v>326.07632999999998</v>
          </cell>
          <cell r="F1040">
            <v>3167.5805700000001</v>
          </cell>
          <cell r="G1040">
            <v>3802.9517900000001</v>
          </cell>
          <cell r="I1040">
            <v>8114.8153499999999</v>
          </cell>
        </row>
        <row r="1041">
          <cell r="B1041" t="str">
            <v>АРМЕHИЯ</v>
          </cell>
          <cell r="D1041">
            <v>22.319880000000001</v>
          </cell>
          <cell r="F1041">
            <v>285.48</v>
          </cell>
        </row>
        <row r="1042">
          <cell r="B1042" t="str">
            <v>БЕЛАРУСЬ</v>
          </cell>
          <cell r="D1042">
            <v>53.403399999999998</v>
          </cell>
          <cell r="F1042">
            <v>739.19069999999999</v>
          </cell>
          <cell r="G1042">
            <v>21.456399999999999</v>
          </cell>
          <cell r="I1042">
            <v>110.60111000000001</v>
          </cell>
        </row>
        <row r="1043">
          <cell r="B1043" t="str">
            <v>КЫРГЫЗСТАH</v>
          </cell>
          <cell r="D1043">
            <v>63.030650000000001</v>
          </cell>
          <cell r="F1043">
            <v>770.06647999999996</v>
          </cell>
          <cell r="G1043">
            <v>5.1100000000000003</v>
          </cell>
          <cell r="I1043">
            <v>126.078</v>
          </cell>
        </row>
        <row r="1044">
          <cell r="B1044" t="str">
            <v>РОССИЯ</v>
          </cell>
          <cell r="D1044">
            <v>187.32239999999999</v>
          </cell>
          <cell r="F1044">
            <v>1372.84339</v>
          </cell>
          <cell r="G1044">
            <v>3776.3853899999999</v>
          </cell>
          <cell r="I1044">
            <v>7878.1362399999998</v>
          </cell>
        </row>
        <row r="1045">
          <cell r="A1045" t="str">
            <v>3401</v>
          </cell>
          <cell r="B1045" t="str">
            <v>Мыло; поверхностно-активные органические вещества и средства, применяемые в качестве мыла, в форме брусков, кусков или в виде формованных изделий, содержащие или не содержащие мыло; поверхностно-активные органические вещества и средства для мытья кожи в</v>
          </cell>
          <cell r="D1045">
            <v>471.23491999999999</v>
          </cell>
          <cell r="F1045">
            <v>2778.71036</v>
          </cell>
          <cell r="G1045">
            <v>23315.44442</v>
          </cell>
          <cell r="I1045">
            <v>11620.782590000001</v>
          </cell>
        </row>
        <row r="1046">
          <cell r="B1046" t="str">
            <v>АРМЕHИЯ</v>
          </cell>
          <cell r="D1046">
            <v>1.8131200000000001</v>
          </cell>
          <cell r="F1046">
            <v>16.31034</v>
          </cell>
        </row>
        <row r="1047">
          <cell r="B1047" t="str">
            <v>БЕЛАРУСЬ</v>
          </cell>
          <cell r="D1047">
            <v>7.9959100000000003</v>
          </cell>
          <cell r="F1047">
            <v>85.509370000000004</v>
          </cell>
          <cell r="G1047">
            <v>18.559519999999999</v>
          </cell>
          <cell r="I1047">
            <v>35.809570000000001</v>
          </cell>
        </row>
        <row r="1048">
          <cell r="B1048" t="str">
            <v>КЫРГЫЗСТАH</v>
          </cell>
          <cell r="D1048">
            <v>227.40007</v>
          </cell>
          <cell r="F1048">
            <v>862.03539000000001</v>
          </cell>
          <cell r="G1048">
            <v>81.375110000000006</v>
          </cell>
          <cell r="I1048">
            <v>91.205479999999994</v>
          </cell>
        </row>
        <row r="1049">
          <cell r="B1049" t="str">
            <v>РОССИЯ</v>
          </cell>
          <cell r="D1049">
            <v>234.02582000000001</v>
          </cell>
          <cell r="F1049">
            <v>1814.85526</v>
          </cell>
          <cell r="G1049">
            <v>23215.50979</v>
          </cell>
          <cell r="I1049">
            <v>11493.767540000001</v>
          </cell>
        </row>
        <row r="1050">
          <cell r="A1050" t="str">
            <v>3402</v>
          </cell>
          <cell r="B1050" t="str">
            <v>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v>
          </cell>
          <cell r="D1050">
            <v>9561.8281900000002</v>
          </cell>
          <cell r="F1050">
            <v>9717.3601999999992</v>
          </cell>
          <cell r="G1050">
            <v>74912.367140000002</v>
          </cell>
          <cell r="I1050">
            <v>76558.434129999994</v>
          </cell>
        </row>
        <row r="1051">
          <cell r="B1051" t="str">
            <v>АРМЕHИЯ</v>
          </cell>
          <cell r="G1051">
            <v>0.05</v>
          </cell>
          <cell r="I1051">
            <v>1.62103</v>
          </cell>
        </row>
        <row r="1052">
          <cell r="B1052" t="str">
            <v>БЕЛАРУСЬ</v>
          </cell>
          <cell r="D1052">
            <v>5.94E-3</v>
          </cell>
          <cell r="F1052">
            <v>0.95633999999999997</v>
          </cell>
          <cell r="G1052">
            <v>73.788659999999993</v>
          </cell>
          <cell r="I1052">
            <v>114.71177</v>
          </cell>
        </row>
        <row r="1053">
          <cell r="B1053" t="str">
            <v>КЫРГЫЗСТАH</v>
          </cell>
          <cell r="D1053">
            <v>9228.8057900000003</v>
          </cell>
          <cell r="F1053">
            <v>6808.4064900000003</v>
          </cell>
          <cell r="G1053">
            <v>230.54209</v>
          </cell>
          <cell r="I1053">
            <v>508.45704000000001</v>
          </cell>
        </row>
        <row r="1054">
          <cell r="B1054" t="str">
            <v>РОССИЯ</v>
          </cell>
          <cell r="D1054">
            <v>333.01646</v>
          </cell>
          <cell r="F1054">
            <v>2907.99737</v>
          </cell>
          <cell r="G1054">
            <v>74607.986390000005</v>
          </cell>
          <cell r="I1054">
            <v>75933.644289999997</v>
          </cell>
        </row>
        <row r="1055">
          <cell r="A1055" t="str">
            <v>3403</v>
          </cell>
          <cell r="B1055" t="str">
            <v>Материалы смазочные (включая смазочно-охлаждающие эмульсии для режущих инструментов, средства для облегчения вывинчивания болтов или гаек, средства для удаления ржавчины или антикоррозионные средства и препараты для облегчения выемки изделий из форм, из</v>
          </cell>
          <cell r="D1055">
            <v>991.79876999999999</v>
          </cell>
          <cell r="F1055">
            <v>8769.2400099999995</v>
          </cell>
          <cell r="G1055">
            <v>368.79077999999998</v>
          </cell>
          <cell r="I1055">
            <v>1070.87979</v>
          </cell>
        </row>
        <row r="1056">
          <cell r="B1056" t="str">
            <v>БЕЛАРУСЬ</v>
          </cell>
          <cell r="D1056">
            <v>2.9706000000000001</v>
          </cell>
          <cell r="F1056">
            <v>83.636380000000003</v>
          </cell>
          <cell r="G1056">
            <v>66.487399999999994</v>
          </cell>
          <cell r="I1056">
            <v>162.64554000000001</v>
          </cell>
        </row>
        <row r="1057">
          <cell r="B1057" t="str">
            <v>КЫРГЫЗСТАH</v>
          </cell>
          <cell r="D1057">
            <v>25.787700000000001</v>
          </cell>
          <cell r="F1057">
            <v>282.54109</v>
          </cell>
          <cell r="G1057">
            <v>0.04</v>
          </cell>
          <cell r="I1057">
            <v>0.88605999999999996</v>
          </cell>
        </row>
        <row r="1058">
          <cell r="B1058" t="str">
            <v>РОССИЯ</v>
          </cell>
          <cell r="D1058">
            <v>963.04047000000003</v>
          </cell>
          <cell r="F1058">
            <v>8403.0625400000008</v>
          </cell>
          <cell r="G1058">
            <v>302.26337999999998</v>
          </cell>
          <cell r="I1058">
            <v>907.34819000000005</v>
          </cell>
        </row>
        <row r="1059">
          <cell r="A1059" t="str">
            <v>3404</v>
          </cell>
          <cell r="B1059" t="str">
            <v>Воски искусственные и готовые воски</v>
          </cell>
          <cell r="D1059">
            <v>0.64703999999999995</v>
          </cell>
          <cell r="F1059">
            <v>7.0779199999999998</v>
          </cell>
          <cell r="G1059">
            <v>138.51731000000001</v>
          </cell>
          <cell r="I1059">
            <v>348.67023</v>
          </cell>
        </row>
        <row r="1060">
          <cell r="B1060" t="str">
            <v>БЕЛАРУСЬ</v>
          </cell>
          <cell r="G1060">
            <v>1.8537999999999999</v>
          </cell>
          <cell r="I1060">
            <v>5.5324799999999996</v>
          </cell>
        </row>
        <row r="1061">
          <cell r="B1061" t="str">
            <v>КЫРГЫЗСТАH</v>
          </cell>
          <cell r="D1061">
            <v>3.6600000000000001E-2</v>
          </cell>
          <cell r="F1061">
            <v>0.12325</v>
          </cell>
        </row>
        <row r="1062">
          <cell r="B1062" t="str">
            <v>РОССИЯ</v>
          </cell>
          <cell r="D1062">
            <v>0.61043999999999998</v>
          </cell>
          <cell r="F1062">
            <v>6.9546700000000001</v>
          </cell>
          <cell r="G1062">
            <v>136.66351</v>
          </cell>
          <cell r="I1062">
            <v>343.13774999999998</v>
          </cell>
        </row>
        <row r="1063">
          <cell r="A1063" t="str">
            <v>3405</v>
          </cell>
          <cell r="B1063" t="str">
            <v>Ваксы и кремы для обуви, полироли и мастики для мебели, полов, автомобильных кузовов, стекла или металла, чистящие пасты и порошки и аналогичные средства (в том числе бумага, вата, войлок или фетр, нетканые материалы, пористые пластмассы или пористая ре</v>
          </cell>
          <cell r="D1063">
            <v>2.3407200000000001</v>
          </cell>
          <cell r="F1063">
            <v>18.494420000000002</v>
          </cell>
          <cell r="G1063">
            <v>4953.0569999999998</v>
          </cell>
          <cell r="I1063">
            <v>1697.65671</v>
          </cell>
        </row>
        <row r="1064">
          <cell r="B1064" t="str">
            <v>АРМЕHИЯ</v>
          </cell>
          <cell r="D1064">
            <v>2.9999999999999997E-4</v>
          </cell>
          <cell r="F1064">
            <v>7.6999999999999996E-4</v>
          </cell>
        </row>
        <row r="1065">
          <cell r="B1065" t="str">
            <v>БЕЛАРУСЬ</v>
          </cell>
          <cell r="G1065">
            <v>3.4474100000000001</v>
          </cell>
          <cell r="I1065">
            <v>14.074149999999999</v>
          </cell>
        </row>
        <row r="1066">
          <cell r="B1066" t="str">
            <v>КЫРГЫЗСТАH</v>
          </cell>
          <cell r="D1066">
            <v>0.10377</v>
          </cell>
          <cell r="F1066">
            <v>2.4099699999999999</v>
          </cell>
          <cell r="G1066">
            <v>0.17101</v>
          </cell>
          <cell r="I1066">
            <v>4.226</v>
          </cell>
        </row>
        <row r="1067">
          <cell r="B1067" t="str">
            <v>РОССИЯ</v>
          </cell>
          <cell r="D1067">
            <v>2.23665</v>
          </cell>
          <cell r="F1067">
            <v>16.083680000000001</v>
          </cell>
          <cell r="G1067">
            <v>4949.43858</v>
          </cell>
          <cell r="I1067">
            <v>1679.3565599999999</v>
          </cell>
        </row>
        <row r="1068">
          <cell r="A1068" t="str">
            <v>3406</v>
          </cell>
          <cell r="B1068" t="str">
            <v>Свечи, тонкие восковые свечки и аналогичные изделия</v>
          </cell>
          <cell r="D1068">
            <v>0.24751000000000001</v>
          </cell>
          <cell r="F1068">
            <v>81.692480000000003</v>
          </cell>
          <cell r="G1068">
            <v>28.193860000000001</v>
          </cell>
          <cell r="I1068">
            <v>181.35471000000001</v>
          </cell>
        </row>
        <row r="1069">
          <cell r="B1069" t="str">
            <v>БЕЛАРУСЬ</v>
          </cell>
          <cell r="G1069">
            <v>2.8670000000000001E-2</v>
          </cell>
          <cell r="I1069">
            <v>5.2260000000000001E-2</v>
          </cell>
        </row>
        <row r="1070">
          <cell r="B1070" t="str">
            <v>КЫРГЫЗСТАH</v>
          </cell>
          <cell r="D1070">
            <v>6.28E-3</v>
          </cell>
          <cell r="F1070">
            <v>0.10875</v>
          </cell>
        </row>
        <row r="1071">
          <cell r="B1071" t="str">
            <v>РОССИЯ</v>
          </cell>
          <cell r="D1071">
            <v>0.24123</v>
          </cell>
          <cell r="F1071">
            <v>81.583730000000003</v>
          </cell>
          <cell r="G1071">
            <v>28.165189999999999</v>
          </cell>
          <cell r="I1071">
            <v>181.30244999999999</v>
          </cell>
        </row>
        <row r="1072">
          <cell r="A1072" t="str">
            <v>3407</v>
          </cell>
          <cell r="B1072" t="str">
            <v>Пасты для лепки, включая пластилин для детской лепки; 'зубоврачебный воск' или составы для получения слепков зубов, расфас. В наборы, в упаковки для розн. Продажи или в виде плиток, в форме подков,...</v>
          </cell>
          <cell r="D1072">
            <v>19.825900000000001</v>
          </cell>
          <cell r="F1072">
            <v>64.883449999999996</v>
          </cell>
          <cell r="G1072">
            <v>398.608</v>
          </cell>
          <cell r="I1072">
            <v>1028.5004799999999</v>
          </cell>
        </row>
        <row r="1073">
          <cell r="B1073" t="str">
            <v>РОССИЯ</v>
          </cell>
          <cell r="D1073">
            <v>19.825900000000001</v>
          </cell>
          <cell r="F1073">
            <v>64.883449999999996</v>
          </cell>
          <cell r="G1073">
            <v>398.608</v>
          </cell>
          <cell r="I1073">
            <v>1028.5004799999999</v>
          </cell>
        </row>
        <row r="1074">
          <cell r="A1074" t="str">
            <v>3501</v>
          </cell>
          <cell r="B1074" t="str">
            <v>Казеин, казеинаты и прочие производные казеина; клеи казеиновые</v>
          </cell>
          <cell r="G1074">
            <v>77</v>
          </cell>
          <cell r="I1074">
            <v>851.15324999999996</v>
          </cell>
        </row>
        <row r="1075">
          <cell r="B1075" t="str">
            <v>РОССИЯ</v>
          </cell>
          <cell r="G1075">
            <v>77</v>
          </cell>
          <cell r="I1075">
            <v>851.15324999999996</v>
          </cell>
        </row>
        <row r="1076">
          <cell r="A1076" t="str">
            <v>3502</v>
          </cell>
          <cell r="B1076" t="str">
            <v>Альбумины (включая концентраты двух или более сывороточных белков, содержащих более 80 мас.% сывороточных белков в пересчете на сухое вещество), альбуминаты и прочие производные альбумина</v>
          </cell>
          <cell r="D1076">
            <v>6</v>
          </cell>
          <cell r="F1076">
            <v>103.91647</v>
          </cell>
          <cell r="G1076">
            <v>17.436050000000002</v>
          </cell>
          <cell r="I1076">
            <v>206.81596999999999</v>
          </cell>
        </row>
        <row r="1077">
          <cell r="B1077" t="str">
            <v>БЕЛАРУСЬ</v>
          </cell>
          <cell r="G1077">
            <v>2.0550000000000002</v>
          </cell>
          <cell r="I1077">
            <v>4.6800100000000002</v>
          </cell>
        </row>
        <row r="1078">
          <cell r="B1078" t="str">
            <v>КЫРГЫЗСТАH</v>
          </cell>
          <cell r="D1078">
            <v>6</v>
          </cell>
          <cell r="F1078">
            <v>103.91647</v>
          </cell>
        </row>
        <row r="1079">
          <cell r="B1079" t="str">
            <v>РОССИЯ</v>
          </cell>
          <cell r="G1079">
            <v>15.38105</v>
          </cell>
          <cell r="I1079">
            <v>202.13596000000001</v>
          </cell>
        </row>
        <row r="1080">
          <cell r="A1080" t="str">
            <v>3503</v>
          </cell>
          <cell r="B1080" t="str">
            <v>Желатин (с поверхностной обработкой или без обработки) и его производные;клей рыбий; прочие клеи животного происхождения, кроме казеиновых, указанных в товарной позиции 3501</v>
          </cell>
          <cell r="D1080">
            <v>8.3629999999999995</v>
          </cell>
          <cell r="F1080">
            <v>63.929430000000004</v>
          </cell>
          <cell r="G1080">
            <v>50.303179999999998</v>
          </cell>
          <cell r="I1080">
            <v>330.13409999999999</v>
          </cell>
        </row>
        <row r="1081">
          <cell r="B1081" t="str">
            <v>БЕЛАРУСЬ</v>
          </cell>
          <cell r="G1081">
            <v>10.022349999999999</v>
          </cell>
          <cell r="I1081">
            <v>51.368479999999998</v>
          </cell>
        </row>
        <row r="1082">
          <cell r="B1082" t="str">
            <v>КЫРГЫЗСТАH</v>
          </cell>
          <cell r="D1082">
            <v>8.3510000000000009</v>
          </cell>
          <cell r="F1082">
            <v>63.785899999999998</v>
          </cell>
          <cell r="G1082">
            <v>4.3439999999999999E-2</v>
          </cell>
          <cell r="I1082">
            <v>0.78700000000000003</v>
          </cell>
        </row>
        <row r="1083">
          <cell r="B1083" t="str">
            <v>РОССИЯ</v>
          </cell>
          <cell r="D1083">
            <v>1.2E-2</v>
          </cell>
          <cell r="F1083">
            <v>0.14352999999999999</v>
          </cell>
          <cell r="G1083">
            <v>40.237389999999998</v>
          </cell>
          <cell r="I1083">
            <v>277.97861999999998</v>
          </cell>
        </row>
        <row r="1084">
          <cell r="A1084" t="str">
            <v>3504</v>
          </cell>
          <cell r="B1084" t="str">
            <v>Пептоны и их производные; белковые вещества прочие и их производные; порошок из кожи, хромированной, голья, хромированный или нехромированный</v>
          </cell>
          <cell r="D1084">
            <v>314.81459999999998</v>
          </cell>
          <cell r="F1084">
            <v>942.16399999999999</v>
          </cell>
          <cell r="G1084">
            <v>14.10558</v>
          </cell>
          <cell r="I1084">
            <v>28.08427</v>
          </cell>
        </row>
        <row r="1085">
          <cell r="B1085" t="str">
            <v>РОССИЯ</v>
          </cell>
          <cell r="D1085">
            <v>314.81459999999998</v>
          </cell>
          <cell r="F1085">
            <v>942.16399999999999</v>
          </cell>
          <cell r="G1085">
            <v>14.10558</v>
          </cell>
          <cell r="I1085">
            <v>28.08427</v>
          </cell>
        </row>
        <row r="1086">
          <cell r="A1086" t="str">
            <v>3505</v>
          </cell>
          <cell r="B1086" t="str">
            <v>Декстрины и прочие модифицированные крахмалы (например, крахмалы, предварительно желатинизированные или превращенные в сложный эфир); клеи на основе крахмалов или декстринов, или прочих модифицированных крахмалов</v>
          </cell>
          <cell r="D1086">
            <v>22.01</v>
          </cell>
          <cell r="F1086">
            <v>166.19578999999999</v>
          </cell>
          <cell r="G1086">
            <v>1321.64076</v>
          </cell>
          <cell r="I1086">
            <v>1516.4792</v>
          </cell>
        </row>
        <row r="1087">
          <cell r="B1087" t="str">
            <v>КЫРГЫЗСТАH</v>
          </cell>
          <cell r="D1087">
            <v>8.51</v>
          </cell>
          <cell r="F1087">
            <v>24.395790000000002</v>
          </cell>
        </row>
        <row r="1088">
          <cell r="B1088" t="str">
            <v>РОССИЯ</v>
          </cell>
          <cell r="D1088">
            <v>13.5</v>
          </cell>
          <cell r="F1088">
            <v>141.80000000000001</v>
          </cell>
          <cell r="G1088">
            <v>1321.64076</v>
          </cell>
          <cell r="I1088">
            <v>1516.4792</v>
          </cell>
        </row>
        <row r="1089">
          <cell r="A1089" t="str">
            <v>3506</v>
          </cell>
          <cell r="B1089" t="str">
            <v>Готовые клеи и прочие готовые адгезивы, в другом месте не поименованные или не включенные; продукты, пригодные для использования в качестве клеев или адгезивов, расфасованные для розничной продажи в качестве клеев или адгезивов, нетто-массой не более 1</v>
          </cell>
          <cell r="D1089">
            <v>1441.6986899999999</v>
          </cell>
          <cell r="F1089">
            <v>10896.299440000001</v>
          </cell>
          <cell r="G1089">
            <v>896.06412999999998</v>
          </cell>
          <cell r="I1089">
            <v>2377.1552999999999</v>
          </cell>
        </row>
        <row r="1090">
          <cell r="B1090" t="str">
            <v>АРМЕHИЯ</v>
          </cell>
          <cell r="D1090">
            <v>2.3230000000000001E-2</v>
          </cell>
          <cell r="F1090">
            <v>3.8240799999999999</v>
          </cell>
        </row>
        <row r="1091">
          <cell r="B1091" t="str">
            <v>БЕЛАРУСЬ</v>
          </cell>
          <cell r="D1091">
            <v>7.6689999999999994E-2</v>
          </cell>
          <cell r="F1091">
            <v>5.2456199999999997</v>
          </cell>
          <cell r="G1091">
            <v>69.785489999999996</v>
          </cell>
          <cell r="I1091">
            <v>168.41138000000001</v>
          </cell>
        </row>
        <row r="1092">
          <cell r="B1092" t="str">
            <v>КЫРГЫЗСТАH</v>
          </cell>
          <cell r="D1092">
            <v>122.89666</v>
          </cell>
          <cell r="F1092">
            <v>367.94756999999998</v>
          </cell>
          <cell r="G1092">
            <v>8.8019999999999996</v>
          </cell>
          <cell r="I1092">
            <v>34.811779999999999</v>
          </cell>
        </row>
        <row r="1093">
          <cell r="B1093" t="str">
            <v>РОССИЯ</v>
          </cell>
          <cell r="D1093">
            <v>1318.7021099999999</v>
          </cell>
          <cell r="F1093">
            <v>10519.28217</v>
          </cell>
          <cell r="G1093">
            <v>817.47663999999997</v>
          </cell>
          <cell r="I1093">
            <v>2173.9321399999999</v>
          </cell>
        </row>
        <row r="1094">
          <cell r="A1094" t="str">
            <v>3507</v>
          </cell>
          <cell r="B1094" t="str">
            <v>Ферменты; ферментные препараты, в другом месте не поименованные или не включенные</v>
          </cell>
          <cell r="D1094">
            <v>31.024840000000001</v>
          </cell>
          <cell r="F1094">
            <v>487.65769</v>
          </cell>
          <cell r="G1094">
            <v>81.50676</v>
          </cell>
          <cell r="I1094">
            <v>760.94075999999995</v>
          </cell>
        </row>
        <row r="1095">
          <cell r="B1095" t="str">
            <v>БЕЛАРУСЬ</v>
          </cell>
          <cell r="D1095">
            <v>6</v>
          </cell>
          <cell r="F1095">
            <v>169.90899999999999</v>
          </cell>
          <cell r="G1095">
            <v>4.5199999999999997E-3</v>
          </cell>
          <cell r="I1095">
            <v>23.600999999999999</v>
          </cell>
        </row>
        <row r="1096">
          <cell r="B1096" t="str">
            <v>КЫРГЫЗСТАH</v>
          </cell>
          <cell r="D1096">
            <v>1.875</v>
          </cell>
          <cell r="F1096">
            <v>27.014849999999999</v>
          </cell>
        </row>
        <row r="1097">
          <cell r="B1097" t="str">
            <v>РОССИЯ</v>
          </cell>
          <cell r="D1097">
            <v>23.149840000000001</v>
          </cell>
          <cell r="F1097">
            <v>290.73383999999999</v>
          </cell>
          <cell r="G1097">
            <v>81.50224</v>
          </cell>
          <cell r="I1097">
            <v>737.33975999999996</v>
          </cell>
        </row>
        <row r="1098">
          <cell r="A1098" t="str">
            <v>3601</v>
          </cell>
          <cell r="B1098" t="str">
            <v>Порох</v>
          </cell>
          <cell r="D1098">
            <v>0.1</v>
          </cell>
          <cell r="F1098">
            <v>13.026400000000001</v>
          </cell>
        </row>
        <row r="1099">
          <cell r="B1099" t="str">
            <v>КЫРГЫЗСТАH</v>
          </cell>
          <cell r="D1099">
            <v>0.1</v>
          </cell>
          <cell r="F1099">
            <v>13.026400000000001</v>
          </cell>
        </row>
        <row r="1100">
          <cell r="A1100" t="str">
            <v>3602</v>
          </cell>
          <cell r="B1100" t="str">
            <v>Вещества взрывчатые готовые, кроме пороха</v>
          </cell>
          <cell r="G1100">
            <v>1349.066</v>
          </cell>
          <cell r="I1100">
            <v>4551.0990000000002</v>
          </cell>
        </row>
        <row r="1101">
          <cell r="B1101" t="str">
            <v>РОССИЯ</v>
          </cell>
          <cell r="G1101">
            <v>1349.066</v>
          </cell>
          <cell r="I1101">
            <v>4551.0990000000002</v>
          </cell>
        </row>
        <row r="1102">
          <cell r="A1102" t="str">
            <v>3603</v>
          </cell>
          <cell r="B1102" t="str">
            <v>Шнуры бикфордовы; шнуры детонирующие; капсюли ударные или детонирующие; запалы; электродетонаторы</v>
          </cell>
          <cell r="D1102">
            <v>0.16</v>
          </cell>
          <cell r="F1102">
            <v>60.10228</v>
          </cell>
          <cell r="G1102">
            <v>544.02283</v>
          </cell>
          <cell r="I1102">
            <v>3938.9437699999999</v>
          </cell>
        </row>
        <row r="1103">
          <cell r="B1103" t="str">
            <v>КЫРГЫЗСТАH</v>
          </cell>
          <cell r="D1103">
            <v>0.16</v>
          </cell>
          <cell r="F1103">
            <v>60.10228</v>
          </cell>
        </row>
        <row r="1104">
          <cell r="B1104" t="str">
            <v>РОССИЯ</v>
          </cell>
          <cell r="G1104">
            <v>544.02283</v>
          </cell>
          <cell r="I1104">
            <v>3938.9437699999999</v>
          </cell>
        </row>
        <row r="1105">
          <cell r="A1105" t="str">
            <v>3604</v>
          </cell>
          <cell r="B1105" t="str">
            <v>Фейерверки, ракеты сигнальные, дождевые ракеты, сигналы противотуманные и изделия пиротехнические прочие</v>
          </cell>
          <cell r="C1105" t="str">
            <v>Штука</v>
          </cell>
          <cell r="G1105">
            <v>0.87302999999999997</v>
          </cell>
          <cell r="H1105">
            <v>10084</v>
          </cell>
          <cell r="I1105">
            <v>58.415419999999997</v>
          </cell>
        </row>
        <row r="1106">
          <cell r="B1106" t="str">
            <v>РОССИЯ</v>
          </cell>
          <cell r="G1106">
            <v>0.87302999999999997</v>
          </cell>
          <cell r="H1106">
            <v>10084</v>
          </cell>
          <cell r="I1106">
            <v>58.415419999999997</v>
          </cell>
        </row>
        <row r="1107">
          <cell r="A1107" t="str">
            <v>3605</v>
          </cell>
          <cell r="B1107" t="str">
            <v>Спички, кроме пиротехнических изделий товарной позиции 3604</v>
          </cell>
          <cell r="D1107">
            <v>78.325199999999995</v>
          </cell>
          <cell r="F1107">
            <v>144.47687999999999</v>
          </cell>
          <cell r="G1107">
            <v>147.24869000000001</v>
          </cell>
          <cell r="I1107">
            <v>224.09913</v>
          </cell>
        </row>
        <row r="1108">
          <cell r="B1108" t="str">
            <v>КЫРГЫЗСТАH</v>
          </cell>
          <cell r="D1108">
            <v>0.23599999999999999</v>
          </cell>
          <cell r="F1108">
            <v>2.7519999999999998</v>
          </cell>
        </row>
        <row r="1109">
          <cell r="B1109" t="str">
            <v>РОССИЯ</v>
          </cell>
          <cell r="D1109">
            <v>78.089200000000005</v>
          </cell>
          <cell r="F1109">
            <v>141.72488000000001</v>
          </cell>
          <cell r="G1109">
            <v>147.24869000000001</v>
          </cell>
          <cell r="I1109">
            <v>224.09913</v>
          </cell>
        </row>
        <row r="1110">
          <cell r="A1110" t="str">
            <v>3606</v>
          </cell>
          <cell r="B1110" t="str">
            <v>Ферроцерий и сплавы пирофорные прочие в любых формах; изделия из горючих материалов, указанные в примечании 2 к данной группе</v>
          </cell>
          <cell r="D1110">
            <v>2.3328000000000002</v>
          </cell>
          <cell r="F1110">
            <v>15.622949999999999</v>
          </cell>
          <cell r="G1110">
            <v>11.596539999999999</v>
          </cell>
          <cell r="I1110">
            <v>33.694890000000001</v>
          </cell>
        </row>
        <row r="1111">
          <cell r="B1111" t="str">
            <v>КЫРГЫЗСТАH</v>
          </cell>
          <cell r="D1111">
            <v>0.76800000000000002</v>
          </cell>
          <cell r="F1111">
            <v>3.4009499999999999</v>
          </cell>
        </row>
        <row r="1112">
          <cell r="B1112" t="str">
            <v>РОССИЯ</v>
          </cell>
          <cell r="D1112">
            <v>1.5648</v>
          </cell>
          <cell r="F1112">
            <v>12.222</v>
          </cell>
          <cell r="G1112">
            <v>11.596539999999999</v>
          </cell>
          <cell r="I1112">
            <v>33.694890000000001</v>
          </cell>
        </row>
        <row r="1113">
          <cell r="A1113" t="str">
            <v>3701</v>
          </cell>
          <cell r="B1113" t="str">
            <v>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v>
          </cell>
          <cell r="D1113">
            <v>134.35981000000001</v>
          </cell>
          <cell r="F1113">
            <v>4959.0723600000001</v>
          </cell>
          <cell r="G1113">
            <v>4.98264</v>
          </cell>
          <cell r="I1113">
            <v>77.325000000000003</v>
          </cell>
        </row>
        <row r="1114">
          <cell r="B1114" t="str">
            <v>КЫРГЫЗСТАH</v>
          </cell>
          <cell r="D1114">
            <v>10.244400000000001</v>
          </cell>
          <cell r="F1114">
            <v>52.966000000000001</v>
          </cell>
        </row>
        <row r="1115">
          <cell r="B1115" t="str">
            <v>РОССИЯ</v>
          </cell>
          <cell r="D1115">
            <v>124.11541</v>
          </cell>
          <cell r="F1115">
            <v>4906.1063599999998</v>
          </cell>
          <cell r="G1115">
            <v>4.98264</v>
          </cell>
          <cell r="I1115">
            <v>77.325000000000003</v>
          </cell>
        </row>
        <row r="1116">
          <cell r="A1116" t="str">
            <v>3702</v>
          </cell>
          <cell r="B1116"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v>
          </cell>
          <cell r="D1116">
            <v>74.488190000000003</v>
          </cell>
          <cell r="F1116">
            <v>3679.7003100000002</v>
          </cell>
          <cell r="G1116">
            <v>1.414E-2</v>
          </cell>
          <cell r="I1116">
            <v>1.4851399999999999</v>
          </cell>
        </row>
        <row r="1117">
          <cell r="B1117" t="str">
            <v>КЫРГЫЗСТАH</v>
          </cell>
          <cell r="D1117">
            <v>2.2800000000000001E-2</v>
          </cell>
          <cell r="F1117">
            <v>3.5929000000000002</v>
          </cell>
        </row>
        <row r="1118">
          <cell r="B1118" t="str">
            <v>РОССИЯ</v>
          </cell>
          <cell r="D1118">
            <v>74.465389999999999</v>
          </cell>
          <cell r="F1118">
            <v>3676.1074100000001</v>
          </cell>
          <cell r="G1118">
            <v>1.414E-2</v>
          </cell>
          <cell r="I1118">
            <v>1.4851399999999999</v>
          </cell>
        </row>
        <row r="1119">
          <cell r="A1119" t="str">
            <v>3703</v>
          </cell>
          <cell r="B1119" t="str">
            <v>Фотографические бумага, картон и текстильные материалы, сенсибилизированные, неэкспонированные</v>
          </cell>
          <cell r="D1119">
            <v>0.2883</v>
          </cell>
          <cell r="F1119">
            <v>1.08057</v>
          </cell>
          <cell r="G1119">
            <v>0.57211999999999996</v>
          </cell>
          <cell r="I1119">
            <v>7.2202099999999998</v>
          </cell>
        </row>
        <row r="1120">
          <cell r="B1120" t="str">
            <v>КЫРГЫЗСТАH</v>
          </cell>
          <cell r="D1120">
            <v>0.2883</v>
          </cell>
          <cell r="F1120">
            <v>1.08057</v>
          </cell>
        </row>
        <row r="1121">
          <cell r="B1121" t="str">
            <v>РОССИЯ</v>
          </cell>
          <cell r="G1121">
            <v>0.57211999999999996</v>
          </cell>
          <cell r="I1121">
            <v>7.2202099999999998</v>
          </cell>
        </row>
        <row r="1122">
          <cell r="A1122" t="str">
            <v>3707</v>
          </cell>
          <cell r="B1122" t="str">
            <v>Фотохимикаты (кроме лаков, клеев, адгезивов и аналогичных препаратов); продукты несмешанные, используемые для фотографических целей, представленные в отмеренных дозах или упакованные для розничной продажи в готовом к использованию виде</v>
          </cell>
          <cell r="D1122">
            <v>105.41961000000001</v>
          </cell>
          <cell r="F1122">
            <v>650.66463999999996</v>
          </cell>
          <cell r="G1122">
            <v>42.331040000000002</v>
          </cell>
          <cell r="I1122">
            <v>161.40092999999999</v>
          </cell>
        </row>
        <row r="1123">
          <cell r="B1123" t="str">
            <v>КЫРГЫЗСТАH</v>
          </cell>
          <cell r="D1123">
            <v>14.62534</v>
          </cell>
          <cell r="F1123">
            <v>136.97398000000001</v>
          </cell>
        </row>
        <row r="1124">
          <cell r="B1124" t="str">
            <v>РОССИЯ</v>
          </cell>
          <cell r="D1124">
            <v>90.794269999999997</v>
          </cell>
          <cell r="F1124">
            <v>513.69065999999998</v>
          </cell>
          <cell r="G1124">
            <v>42.331040000000002</v>
          </cell>
          <cell r="I1124">
            <v>161.40092999999999</v>
          </cell>
        </row>
        <row r="1125">
          <cell r="A1125" t="str">
            <v>3801</v>
          </cell>
          <cell r="B1125" t="str">
            <v>Графит искусственный; графит коллоидный или полуколлоидный; продукты, полученные на основе графита или прочего углерода, в виде паст, блоков, пластин или прочих полуфабрикатов</v>
          </cell>
          <cell r="D1125">
            <v>2.5000000000000001E-4</v>
          </cell>
          <cell r="F1125">
            <v>0.69416</v>
          </cell>
          <cell r="G1125">
            <v>1249.1812600000001</v>
          </cell>
          <cell r="I1125">
            <v>487.37072999999998</v>
          </cell>
        </row>
        <row r="1126">
          <cell r="B1126" t="str">
            <v>РОССИЯ</v>
          </cell>
          <cell r="D1126">
            <v>2.5000000000000001E-4</v>
          </cell>
          <cell r="F1126">
            <v>0.69416</v>
          </cell>
          <cell r="G1126">
            <v>1249.1812600000001</v>
          </cell>
          <cell r="I1126">
            <v>487.37072999999998</v>
          </cell>
        </row>
        <row r="1127">
          <cell r="A1127" t="str">
            <v>3802</v>
          </cell>
          <cell r="B1127" t="str">
            <v>Уголь активированный; продукты минеральные природные активированные; уголь животный, включая использованный животный уголь</v>
          </cell>
          <cell r="D1127">
            <v>12.73292</v>
          </cell>
          <cell r="F1127">
            <v>42.569929999999999</v>
          </cell>
          <cell r="G1127">
            <v>1173.63724</v>
          </cell>
          <cell r="I1127">
            <v>414.60534999999999</v>
          </cell>
        </row>
        <row r="1128">
          <cell r="B1128" t="str">
            <v>КЫРГЫЗСТАH</v>
          </cell>
          <cell r="D1128">
            <v>12.464</v>
          </cell>
          <cell r="F1128">
            <v>38.863779999999998</v>
          </cell>
        </row>
        <row r="1129">
          <cell r="B1129" t="str">
            <v>РОССИЯ</v>
          </cell>
          <cell r="D1129">
            <v>0.26891999999999999</v>
          </cell>
          <cell r="F1129">
            <v>3.7061500000000001</v>
          </cell>
          <cell r="G1129">
            <v>1173.63724</v>
          </cell>
          <cell r="I1129">
            <v>414.60534999999999</v>
          </cell>
        </row>
        <row r="1130">
          <cell r="A1130" t="str">
            <v>3803</v>
          </cell>
          <cell r="B1130" t="str">
            <v>Масло талловое, рафинированное или нерафинированное</v>
          </cell>
          <cell r="D1130">
            <v>2.0709999999999999E-2</v>
          </cell>
          <cell r="F1130">
            <v>31.114370000000001</v>
          </cell>
          <cell r="G1130">
            <v>59.491</v>
          </cell>
          <cell r="I1130">
            <v>83.595410000000001</v>
          </cell>
        </row>
        <row r="1131">
          <cell r="B1131" t="str">
            <v>РОССИЯ</v>
          </cell>
          <cell r="D1131">
            <v>2.0709999999999999E-2</v>
          </cell>
          <cell r="F1131">
            <v>31.114370000000001</v>
          </cell>
          <cell r="G1131">
            <v>59.491</v>
          </cell>
          <cell r="I1131">
            <v>83.595410000000001</v>
          </cell>
        </row>
        <row r="1132">
          <cell r="A1132" t="str">
            <v>3804</v>
          </cell>
          <cell r="B1132" t="str">
            <v>Щелок, остающийся при изготовлении древесной целлюлозы, концентрированный или неконцентрированный, включая сульфонаты лигнина, кроме таллового масла товарной позиции 3803</v>
          </cell>
          <cell r="D1132">
            <v>54.2</v>
          </cell>
          <cell r="F1132">
            <v>23.875520000000002</v>
          </cell>
          <cell r="G1132">
            <v>127.02500000000001</v>
          </cell>
          <cell r="I1132">
            <v>58.297179999999997</v>
          </cell>
        </row>
        <row r="1133">
          <cell r="B1133" t="str">
            <v>КЫРГЫЗСТАH</v>
          </cell>
          <cell r="D1133">
            <v>54.2</v>
          </cell>
          <cell r="F1133">
            <v>23.875520000000002</v>
          </cell>
        </row>
        <row r="1134">
          <cell r="B1134" t="str">
            <v>РОССИЯ</v>
          </cell>
          <cell r="G1134">
            <v>127.02500000000001</v>
          </cell>
          <cell r="I1134">
            <v>58.297179999999997</v>
          </cell>
        </row>
        <row r="1135">
          <cell r="A1135" t="str">
            <v>3805</v>
          </cell>
          <cell r="B1135" t="str">
            <v>Скипидар живичный, древесный или сульфатный и масла терпеновые прочие, получаемые путем перегонки или другой обработки древесины хвойных пород; дипентен неочищенный; скипидар сульфитный и пара-цимол неочищенный прочий; масло сосновое, содержащее альфа-т</v>
          </cell>
          <cell r="G1135">
            <v>0.18767</v>
          </cell>
          <cell r="I1135">
            <v>1.1503399999999999</v>
          </cell>
        </row>
        <row r="1136">
          <cell r="B1136" t="str">
            <v>РОССИЯ</v>
          </cell>
          <cell r="G1136">
            <v>0.18767</v>
          </cell>
          <cell r="I1136">
            <v>1.1503399999999999</v>
          </cell>
        </row>
        <row r="1137">
          <cell r="A1137" t="str">
            <v>3806</v>
          </cell>
          <cell r="B1137" t="str">
            <v>Канифоль и смоляные кислоты, и их производные; спирт канифольный и масла канифольные; переплавленные смолы</v>
          </cell>
          <cell r="D1137">
            <v>4.6000000000000001E-4</v>
          </cell>
          <cell r="F1137">
            <v>6.7000000000000002E-3</v>
          </cell>
          <cell r="G1137">
            <v>5.4454799999999999</v>
          </cell>
          <cell r="I1137">
            <v>175.01274000000001</v>
          </cell>
        </row>
        <row r="1138">
          <cell r="B1138" t="str">
            <v>БЕЛАРУСЬ</v>
          </cell>
          <cell r="G1138">
            <v>5.2</v>
          </cell>
          <cell r="I1138">
            <v>174.50658999999999</v>
          </cell>
        </row>
        <row r="1139">
          <cell r="B1139" t="str">
            <v>РОССИЯ</v>
          </cell>
          <cell r="D1139">
            <v>4.6000000000000001E-4</v>
          </cell>
          <cell r="F1139">
            <v>6.7000000000000002E-3</v>
          </cell>
          <cell r="G1139">
            <v>0.24548</v>
          </cell>
          <cell r="I1139">
            <v>0.50614999999999999</v>
          </cell>
        </row>
        <row r="1140">
          <cell r="A1140" t="str">
            <v>3807</v>
          </cell>
          <cell r="B1140" t="str">
            <v>Деготь древесный; масла, полученные из древесного дегтя; креозот древесный; нафта древесная; пек растительный, пивоваренный и продукты на основе канифоли, смоляных кислот или растительного пека</v>
          </cell>
          <cell r="G1140">
            <v>16.533329999999999</v>
          </cell>
          <cell r="I1140">
            <v>19.261009999999999</v>
          </cell>
        </row>
        <row r="1141">
          <cell r="B1141" t="str">
            <v>РОССИЯ</v>
          </cell>
          <cell r="G1141">
            <v>16.533329999999999</v>
          </cell>
          <cell r="I1141">
            <v>19.261009999999999</v>
          </cell>
        </row>
        <row r="1142">
          <cell r="A1142" t="str">
            <v>3808</v>
          </cell>
          <cell r="B1142" t="str">
            <v>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v>
          </cell>
          <cell r="D1142">
            <v>67.37124</v>
          </cell>
          <cell r="F1142">
            <v>1614.16122</v>
          </cell>
          <cell r="G1142">
            <v>2893.7195999999999</v>
          </cell>
          <cell r="I1142">
            <v>13255.793460000001</v>
          </cell>
        </row>
        <row r="1143">
          <cell r="B1143" t="str">
            <v>БЕЛАРУСЬ</v>
          </cell>
          <cell r="D1143">
            <v>1.2409999999999999E-2</v>
          </cell>
          <cell r="F1143">
            <v>8.7550000000000003E-2</v>
          </cell>
          <cell r="G1143">
            <v>83.996589999999998</v>
          </cell>
          <cell r="I1143">
            <v>219.03047000000001</v>
          </cell>
        </row>
        <row r="1144">
          <cell r="B1144" t="str">
            <v>КЫРГЫЗСТАH</v>
          </cell>
          <cell r="D1144">
            <v>60.03942</v>
          </cell>
          <cell r="F1144">
            <v>747.36575000000005</v>
          </cell>
          <cell r="G1144">
            <v>3.1E-2</v>
          </cell>
          <cell r="I1144">
            <v>7.4499999999999997E-2</v>
          </cell>
        </row>
        <row r="1145">
          <cell r="B1145" t="str">
            <v>РОССИЯ</v>
          </cell>
          <cell r="D1145">
            <v>7.3194100000000004</v>
          </cell>
          <cell r="F1145">
            <v>866.70791999999994</v>
          </cell>
          <cell r="G1145">
            <v>2809.6920100000002</v>
          </cell>
          <cell r="I1145">
            <v>13036.68849</v>
          </cell>
        </row>
        <row r="1146">
          <cell r="A1146" t="str">
            <v>3809</v>
          </cell>
          <cell r="B1146" t="str">
            <v>Средства отделочные, средства для ускорения крашения или фиксации красителей и продукты прочие и готовые препараты (например, вещества для обработки и протравы), применяемые в текстильной, бумажной, кожевенной промышленности или аналогичных отраслях, вд</v>
          </cell>
          <cell r="D1146">
            <v>0.20916000000000001</v>
          </cell>
          <cell r="F1146">
            <v>1.90998</v>
          </cell>
          <cell r="G1146">
            <v>7.0359400000000001</v>
          </cell>
          <cell r="I1146">
            <v>27.710719999999998</v>
          </cell>
        </row>
        <row r="1147">
          <cell r="B1147" t="str">
            <v>КЫРГЫЗСТАH</v>
          </cell>
          <cell r="D1147">
            <v>5.1659999999999998E-2</v>
          </cell>
          <cell r="F1147">
            <v>0.60316999999999998</v>
          </cell>
          <cell r="G1147">
            <v>1.0129999999999999</v>
          </cell>
          <cell r="I1147">
            <v>3.0129700000000001</v>
          </cell>
        </row>
        <row r="1148">
          <cell r="B1148" t="str">
            <v>РОССИЯ</v>
          </cell>
          <cell r="D1148">
            <v>0.1575</v>
          </cell>
          <cell r="F1148">
            <v>1.30681</v>
          </cell>
          <cell r="G1148">
            <v>6.0229400000000002</v>
          </cell>
          <cell r="I1148">
            <v>24.697749999999999</v>
          </cell>
        </row>
        <row r="1149">
          <cell r="A1149" t="str">
            <v>3810</v>
          </cell>
          <cell r="B1149" t="str">
            <v>Препараты для травления металлических поверхностей; флюсы и препараты вспомогательные прочие для низкотемпературной пайки, высокотемпературной пайки или для сварки; порошки и пасты для низкотемпературной пайки, высокотемпературной пайки или для сварки,</v>
          </cell>
          <cell r="D1149">
            <v>0.72870000000000001</v>
          </cell>
          <cell r="F1149">
            <v>32.287950000000002</v>
          </cell>
          <cell r="G1149">
            <v>148.01419000000001</v>
          </cell>
          <cell r="I1149">
            <v>281.39836000000003</v>
          </cell>
        </row>
        <row r="1150">
          <cell r="B1150" t="str">
            <v>БЕЛАРУСЬ</v>
          </cell>
          <cell r="D1150">
            <v>8.5999999999999998E-4</v>
          </cell>
          <cell r="F1150">
            <v>7.7499999999999999E-3</v>
          </cell>
        </row>
        <row r="1151">
          <cell r="B1151" t="str">
            <v>РОССИЯ</v>
          </cell>
          <cell r="D1151">
            <v>0.72784000000000004</v>
          </cell>
          <cell r="F1151">
            <v>32.280200000000001</v>
          </cell>
          <cell r="G1151">
            <v>148.01419000000001</v>
          </cell>
          <cell r="I1151">
            <v>281.39836000000003</v>
          </cell>
        </row>
        <row r="1152">
          <cell r="A1152" t="str">
            <v>3811</v>
          </cell>
          <cell r="B1152" t="str">
            <v>Антидетонаторы, антиоксиданты, ингибиторы смолообразования, загустители, антикоррозионные вещества и присадки готовые прочие к нефтепродуктам (включая бензин) или другим жидкостям, используемым в тех же целях, что и нефтепродукты</v>
          </cell>
          <cell r="D1152">
            <v>0.48992000000000002</v>
          </cell>
          <cell r="F1152">
            <v>13.647679999999999</v>
          </cell>
          <cell r="G1152">
            <v>832.89805000000001</v>
          </cell>
          <cell r="I1152">
            <v>2138.0651400000002</v>
          </cell>
        </row>
        <row r="1153">
          <cell r="B1153" t="str">
            <v>БЕЛАРУСЬ</v>
          </cell>
          <cell r="D1153">
            <v>1.2E-4</v>
          </cell>
          <cell r="F1153">
            <v>1.7409999999999998E-2</v>
          </cell>
          <cell r="G1153">
            <v>4.9208299999999996</v>
          </cell>
          <cell r="I1153">
            <v>58.316220000000001</v>
          </cell>
        </row>
        <row r="1154">
          <cell r="B1154" t="str">
            <v>КЫРГЫЗСТАH</v>
          </cell>
          <cell r="D1154">
            <v>0.39666000000000001</v>
          </cell>
          <cell r="F1154">
            <v>12.8</v>
          </cell>
        </row>
        <row r="1155">
          <cell r="B1155" t="str">
            <v>РОССИЯ</v>
          </cell>
          <cell r="D1155">
            <v>9.3140000000000001E-2</v>
          </cell>
          <cell r="F1155">
            <v>0.83026999999999995</v>
          </cell>
          <cell r="G1155">
            <v>827.97721999999999</v>
          </cell>
          <cell r="I1155">
            <v>2079.74892</v>
          </cell>
        </row>
        <row r="1156">
          <cell r="A1156" t="str">
            <v>3812</v>
          </cell>
          <cell r="B1156" t="str">
            <v>Ускорители вулканизации каучука готовые; составные пластификаторы для каучука или пластмасс, в другом месте не поименованные или не включенные; антиоксиданты и стабилизаторы составные прочие для каучука или пластмасс</v>
          </cell>
          <cell r="D1156">
            <v>84.001999999999995</v>
          </cell>
          <cell r="F1156">
            <v>45.13008</v>
          </cell>
          <cell r="G1156">
            <v>49.720930000000003</v>
          </cell>
          <cell r="I1156">
            <v>193.232</v>
          </cell>
        </row>
        <row r="1157">
          <cell r="B1157" t="str">
            <v>РОССИЯ</v>
          </cell>
          <cell r="D1157">
            <v>84.001999999999995</v>
          </cell>
          <cell r="F1157">
            <v>45.13008</v>
          </cell>
          <cell r="G1157">
            <v>49.720930000000003</v>
          </cell>
          <cell r="I1157">
            <v>193.232</v>
          </cell>
        </row>
        <row r="1158">
          <cell r="A1158" t="str">
            <v>3813</v>
          </cell>
          <cell r="B1158" t="str">
            <v>Составы и заряды для огнетушителей; заряженные гранаты для тушения пожаров</v>
          </cell>
          <cell r="D1158">
            <v>0.25800000000000001</v>
          </cell>
          <cell r="F1158">
            <v>2.94055</v>
          </cell>
          <cell r="G1158">
            <v>12.87505</v>
          </cell>
          <cell r="I1158">
            <v>63.114899999999999</v>
          </cell>
        </row>
        <row r="1159">
          <cell r="B1159" t="str">
            <v>КЫРГЫЗСТАH</v>
          </cell>
          <cell r="D1159">
            <v>0.25800000000000001</v>
          </cell>
          <cell r="F1159">
            <v>2.94055</v>
          </cell>
        </row>
        <row r="1160">
          <cell r="B1160" t="str">
            <v>РОССИЯ</v>
          </cell>
          <cell r="G1160">
            <v>12.87505</v>
          </cell>
          <cell r="I1160">
            <v>63.114899999999999</v>
          </cell>
        </row>
        <row r="1161">
          <cell r="A1161" t="str">
            <v>3814</v>
          </cell>
          <cell r="B1161" t="str">
            <v>Растворители и разбавители сложные органические, в другом месте не поименованные; готовые составы для удаления красок или лаков</v>
          </cell>
          <cell r="D1161">
            <v>370.19842999999997</v>
          </cell>
          <cell r="F1161">
            <v>1505.9093399999999</v>
          </cell>
          <cell r="G1161">
            <v>1963.52945</v>
          </cell>
          <cell r="I1161">
            <v>2624.72723</v>
          </cell>
        </row>
        <row r="1162">
          <cell r="B1162" t="str">
            <v>АРМЕHИЯ</v>
          </cell>
          <cell r="D1162">
            <v>2.0799999999999999E-2</v>
          </cell>
          <cell r="F1162">
            <v>0.40012999999999999</v>
          </cell>
        </row>
        <row r="1163">
          <cell r="B1163" t="str">
            <v>БЕЛАРУСЬ</v>
          </cell>
          <cell r="D1163">
            <v>17.121569999999998</v>
          </cell>
          <cell r="F1163">
            <v>52.628880000000002</v>
          </cell>
          <cell r="G1163">
            <v>15.20468</v>
          </cell>
          <cell r="I1163">
            <v>47.826329999999999</v>
          </cell>
        </row>
        <row r="1164">
          <cell r="B1164" t="str">
            <v>КЫРГЫЗСТАH</v>
          </cell>
          <cell r="D1164">
            <v>32.885039999999996</v>
          </cell>
          <cell r="F1164">
            <v>130.42554999999999</v>
          </cell>
          <cell r="G1164">
            <v>3.4465400000000002</v>
          </cell>
          <cell r="I1164">
            <v>20.447849999999999</v>
          </cell>
        </row>
        <row r="1165">
          <cell r="B1165" t="str">
            <v>РОССИЯ</v>
          </cell>
          <cell r="D1165">
            <v>320.17102</v>
          </cell>
          <cell r="F1165">
            <v>1322.45478</v>
          </cell>
          <cell r="G1165">
            <v>1944.87823</v>
          </cell>
          <cell r="I1165">
            <v>2556.4530500000001</v>
          </cell>
        </row>
        <row r="1166">
          <cell r="A1166" t="str">
            <v>3815</v>
          </cell>
          <cell r="B1166" t="str">
            <v>Инициаторы реакций, ускорители реакций и катализаторы, в другом месте не поименованные или не включенные</v>
          </cell>
          <cell r="D1166">
            <v>227.01401000000001</v>
          </cell>
          <cell r="F1166">
            <v>643.92142000000001</v>
          </cell>
          <cell r="G1166">
            <v>34.951000000000001</v>
          </cell>
          <cell r="I1166">
            <v>133.39155</v>
          </cell>
        </row>
        <row r="1167">
          <cell r="B1167" t="str">
            <v>КЫРГЫЗСТАH</v>
          </cell>
          <cell r="D1167">
            <v>0.30054999999999998</v>
          </cell>
          <cell r="F1167">
            <v>2.7591800000000002</v>
          </cell>
        </row>
        <row r="1168">
          <cell r="B1168" t="str">
            <v>РОССИЯ</v>
          </cell>
          <cell r="D1168">
            <v>226.71346</v>
          </cell>
          <cell r="F1168">
            <v>641.16224</v>
          </cell>
          <cell r="G1168">
            <v>34.951000000000001</v>
          </cell>
          <cell r="I1168">
            <v>133.39155</v>
          </cell>
        </row>
        <row r="1169">
          <cell r="A1169" t="str">
            <v>3816</v>
          </cell>
          <cell r="B1169" t="str">
            <v>Цементы огнеупорные, растворы строительные, бетоны и аналогичные составы, кроме товаров товарной позиции 3801</v>
          </cell>
          <cell r="D1169">
            <v>20.05</v>
          </cell>
          <cell r="F1169">
            <v>68.970460000000003</v>
          </cell>
          <cell r="G1169">
            <v>845.09148000000005</v>
          </cell>
          <cell r="I1169">
            <v>380.53764999999999</v>
          </cell>
        </row>
        <row r="1170">
          <cell r="B1170" t="str">
            <v>БЕЛАРУСЬ</v>
          </cell>
          <cell r="G1170">
            <v>0.22500000000000001</v>
          </cell>
          <cell r="I1170">
            <v>0.1845</v>
          </cell>
        </row>
        <row r="1171">
          <cell r="B1171" t="str">
            <v>РОССИЯ</v>
          </cell>
          <cell r="D1171">
            <v>20.05</v>
          </cell>
          <cell r="F1171">
            <v>68.970460000000003</v>
          </cell>
          <cell r="G1171">
            <v>844.86648000000002</v>
          </cell>
          <cell r="I1171">
            <v>380.35315000000003</v>
          </cell>
        </row>
        <row r="1172">
          <cell r="A1172" t="str">
            <v>3818</v>
          </cell>
          <cell r="B1172" t="str">
            <v>Элементы химические легированные, предназначенные для использования в электронике, в форме дисков, пластин или аналогичных формах; соединения химические легированные, для использования в электронике</v>
          </cell>
          <cell r="G1172">
            <v>6.1000000000000004E-3</v>
          </cell>
          <cell r="I1172">
            <v>57.62162</v>
          </cell>
        </row>
        <row r="1173">
          <cell r="B1173" t="str">
            <v>РОССИЯ</v>
          </cell>
          <cell r="G1173">
            <v>6.1000000000000004E-3</v>
          </cell>
          <cell r="I1173">
            <v>57.62162</v>
          </cell>
        </row>
        <row r="1174">
          <cell r="A1174" t="str">
            <v>3819</v>
          </cell>
          <cell r="B1174" t="str">
            <v>Жидкости тормозные гидравлические и жидкости готовые прочие для гидравлических передач, не содержащие или содержащие менее 70 мас% нефти или нефтепродуктов, полученных из битуминозных минералов</v>
          </cell>
          <cell r="D1174">
            <v>3.9434800000000001</v>
          </cell>
          <cell r="F1174">
            <v>32.399810000000002</v>
          </cell>
          <cell r="G1174">
            <v>219.10603</v>
          </cell>
          <cell r="I1174">
            <v>379.07978000000003</v>
          </cell>
        </row>
        <row r="1175">
          <cell r="B1175" t="str">
            <v>БЕЛАРУСЬ</v>
          </cell>
          <cell r="D1175">
            <v>0.23805999999999999</v>
          </cell>
          <cell r="F1175">
            <v>1.8937600000000001</v>
          </cell>
          <cell r="G1175">
            <v>11.76948</v>
          </cell>
          <cell r="I1175">
            <v>23.370159999999998</v>
          </cell>
        </row>
        <row r="1176">
          <cell r="B1176" t="str">
            <v>КЫРГЫЗСТАH</v>
          </cell>
          <cell r="D1176">
            <v>1.17472</v>
          </cell>
          <cell r="F1176">
            <v>10.22716</v>
          </cell>
        </row>
        <row r="1177">
          <cell r="B1177" t="str">
            <v>РОССИЯ</v>
          </cell>
          <cell r="D1177">
            <v>2.5306999999999999</v>
          </cell>
          <cell r="F1177">
            <v>20.278890000000001</v>
          </cell>
          <cell r="G1177">
            <v>207.33654999999999</v>
          </cell>
          <cell r="I1177">
            <v>355.70961999999997</v>
          </cell>
        </row>
        <row r="1178">
          <cell r="A1178" t="str">
            <v>3820</v>
          </cell>
          <cell r="B1178" t="str">
            <v>Антифризы и жидкости антиобледенительные готовые</v>
          </cell>
          <cell r="D1178">
            <v>118.72835000000001</v>
          </cell>
          <cell r="F1178">
            <v>397.23486000000003</v>
          </cell>
          <cell r="G1178">
            <v>4085.0952699999998</v>
          </cell>
          <cell r="I1178">
            <v>3546.4036799999999</v>
          </cell>
        </row>
        <row r="1179">
          <cell r="B1179" t="str">
            <v>БЕЛАРУСЬ</v>
          </cell>
          <cell r="D1179">
            <v>0.76717999999999997</v>
          </cell>
          <cell r="F1179">
            <v>4.2289399999999997</v>
          </cell>
          <cell r="G1179">
            <v>56.328380000000003</v>
          </cell>
          <cell r="I1179">
            <v>54.88897</v>
          </cell>
        </row>
        <row r="1180">
          <cell r="B1180" t="str">
            <v>КЫРГЫЗСТАH</v>
          </cell>
          <cell r="D1180">
            <v>1.99777</v>
          </cell>
          <cell r="F1180">
            <v>8.2789000000000001</v>
          </cell>
        </row>
        <row r="1181">
          <cell r="B1181" t="str">
            <v>РОССИЯ</v>
          </cell>
          <cell r="D1181">
            <v>115.96339999999999</v>
          </cell>
          <cell r="F1181">
            <v>384.72701999999998</v>
          </cell>
          <cell r="G1181">
            <v>4028.7668899999999</v>
          </cell>
          <cell r="I1181">
            <v>3491.5147099999999</v>
          </cell>
        </row>
        <row r="1182">
          <cell r="A1182" t="str">
            <v>3821</v>
          </cell>
          <cell r="B1182" t="str">
            <v>Среды культуральные для выращивания микроорганизмов</v>
          </cell>
          <cell r="D1182">
            <v>0.91286999999999996</v>
          </cell>
          <cell r="F1182">
            <v>224.53882999999999</v>
          </cell>
          <cell r="G1182">
            <v>0.48438999999999999</v>
          </cell>
          <cell r="I1182">
            <v>32.781939999999999</v>
          </cell>
        </row>
        <row r="1183">
          <cell r="B1183" t="str">
            <v>БЕЛАРУСЬ</v>
          </cell>
          <cell r="D1183">
            <v>6.0000000000000001E-3</v>
          </cell>
          <cell r="F1183">
            <v>5.0759999999999996</v>
          </cell>
        </row>
        <row r="1184">
          <cell r="B1184" t="str">
            <v>КЫРГЫЗСТАH</v>
          </cell>
          <cell r="D1184">
            <v>0.11326</v>
          </cell>
          <cell r="F1184">
            <v>40.692889999999998</v>
          </cell>
          <cell r="G1184">
            <v>2E-3</v>
          </cell>
          <cell r="I1184">
            <v>1.3420000000000001</v>
          </cell>
        </row>
        <row r="1185">
          <cell r="B1185" t="str">
            <v>РОССИЯ</v>
          </cell>
          <cell r="D1185">
            <v>0.79361000000000004</v>
          </cell>
          <cell r="F1185">
            <v>178.76993999999999</v>
          </cell>
          <cell r="G1185">
            <v>0.48238999999999999</v>
          </cell>
          <cell r="I1185">
            <v>31.43994</v>
          </cell>
        </row>
        <row r="1186">
          <cell r="A1186" t="str">
            <v>3822</v>
          </cell>
          <cell r="B1186" t="str">
            <v>Реагенты диагностические или лабораторные, на подложке и приготовленные диагностические или лабораторные реагенты на подложке или без нее кроме товаров товарной позиции 3002 и 3006</v>
          </cell>
          <cell r="D1186">
            <v>51.901600000000002</v>
          </cell>
          <cell r="F1186">
            <v>3583.7111</v>
          </cell>
          <cell r="G1186">
            <v>147.71234999999999</v>
          </cell>
          <cell r="I1186">
            <v>3490.7721999999999</v>
          </cell>
        </row>
        <row r="1187">
          <cell r="B1187" t="str">
            <v>АРМЕHИЯ</v>
          </cell>
          <cell r="D1187">
            <v>1.5440000000000001E-2</v>
          </cell>
          <cell r="F1187">
            <v>5.29861</v>
          </cell>
        </row>
        <row r="1188">
          <cell r="B1188" t="str">
            <v>БЕЛАРУСЬ</v>
          </cell>
          <cell r="D1188">
            <v>37.908110000000001</v>
          </cell>
          <cell r="F1188">
            <v>1478.0654400000001</v>
          </cell>
          <cell r="G1188">
            <v>2.7539999999999999E-2</v>
          </cell>
          <cell r="I1188">
            <v>24.709420000000001</v>
          </cell>
        </row>
        <row r="1189">
          <cell r="B1189" t="str">
            <v>КЫРГЫЗСТАH</v>
          </cell>
          <cell r="D1189">
            <v>3.841E-2</v>
          </cell>
          <cell r="F1189">
            <v>4.1947599999999996</v>
          </cell>
          <cell r="G1189">
            <v>2.3099999999999999E-2</v>
          </cell>
          <cell r="I1189">
            <v>3.8785099999999999</v>
          </cell>
        </row>
        <row r="1190">
          <cell r="B1190" t="str">
            <v>РОССИЯ</v>
          </cell>
          <cell r="D1190">
            <v>13.939640000000001</v>
          </cell>
          <cell r="F1190">
            <v>2096.15229</v>
          </cell>
          <cell r="G1190">
            <v>147.66171</v>
          </cell>
          <cell r="I1190">
            <v>3462.1842700000002</v>
          </cell>
        </row>
        <row r="1191">
          <cell r="A1191" t="str">
            <v>3823</v>
          </cell>
          <cell r="B1191" t="str">
            <v>Промышленные монокарбоновые жирные кислоты; кислотные масла после рафинирования; промышленные жирные спирты</v>
          </cell>
          <cell r="D1191">
            <v>1.34E-3</v>
          </cell>
          <cell r="F1191">
            <v>1.67205</v>
          </cell>
          <cell r="G1191">
            <v>415.51494000000002</v>
          </cell>
          <cell r="I1191">
            <v>467.73692999999997</v>
          </cell>
        </row>
        <row r="1192">
          <cell r="B1192" t="str">
            <v>РОССИЯ</v>
          </cell>
          <cell r="D1192">
            <v>1.34E-3</v>
          </cell>
          <cell r="F1192">
            <v>1.67205</v>
          </cell>
          <cell r="G1192">
            <v>415.51494000000002</v>
          </cell>
          <cell r="I1192">
            <v>467.73692999999997</v>
          </cell>
        </row>
        <row r="1193">
          <cell r="A1193" t="str">
            <v>3824</v>
          </cell>
          <cell r="B1193"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v>
          </cell>
          <cell r="D1193">
            <v>1560.2645399999999</v>
          </cell>
          <cell r="F1193">
            <v>8457.8091199999999</v>
          </cell>
          <cell r="G1193">
            <v>16441.510610000001</v>
          </cell>
          <cell r="I1193">
            <v>8156.8252300000004</v>
          </cell>
        </row>
        <row r="1194">
          <cell r="B1194" t="str">
            <v>БЕЛАРУСЬ</v>
          </cell>
          <cell r="D1194">
            <v>9.8653399999999998</v>
          </cell>
          <cell r="F1194">
            <v>63.679409999999997</v>
          </cell>
          <cell r="G1194">
            <v>1433.1834200000001</v>
          </cell>
          <cell r="I1194">
            <v>1794.87418</v>
          </cell>
        </row>
        <row r="1195">
          <cell r="B1195" t="str">
            <v>КЫРГЫЗСТАH</v>
          </cell>
          <cell r="D1195">
            <v>155.98513</v>
          </cell>
          <cell r="F1195">
            <v>253.18008</v>
          </cell>
          <cell r="G1195">
            <v>4.2999999999999999E-4</v>
          </cell>
          <cell r="I1195">
            <v>2.0500000000000002E-3</v>
          </cell>
        </row>
        <row r="1196">
          <cell r="B1196" t="str">
            <v>РОССИЯ</v>
          </cell>
          <cell r="D1196">
            <v>1394.41407</v>
          </cell>
          <cell r="F1196">
            <v>8140.9496300000001</v>
          </cell>
          <cell r="G1196">
            <v>15008.32676</v>
          </cell>
          <cell r="I1196">
            <v>6361.9489999999996</v>
          </cell>
        </row>
        <row r="1197">
          <cell r="A1197" t="str">
            <v>3827</v>
          </cell>
          <cell r="B1197" t="str">
            <v>Смеси, содержащие галогенированные производные метана, этана или пропана, в другом месте не поименованные или не включенные:</v>
          </cell>
          <cell r="D1197">
            <v>2.59</v>
          </cell>
          <cell r="F1197">
            <v>14.52101</v>
          </cell>
        </row>
        <row r="1198">
          <cell r="B1198" t="str">
            <v>КЫРГЫЗСТАH</v>
          </cell>
          <cell r="D1198">
            <v>2.59</v>
          </cell>
          <cell r="F1198">
            <v>14.52101</v>
          </cell>
        </row>
        <row r="1199">
          <cell r="A1199" t="str">
            <v>3901</v>
          </cell>
          <cell r="B1199" t="str">
            <v>Полимеры этилена в первичных формах</v>
          </cell>
          <cell r="D1199">
            <v>2605.0064000000002</v>
          </cell>
          <cell r="F1199">
            <v>3835.9594900000002</v>
          </cell>
          <cell r="G1199">
            <v>51559.05113</v>
          </cell>
          <cell r="I1199">
            <v>56222.140890000002</v>
          </cell>
        </row>
        <row r="1200">
          <cell r="B1200" t="str">
            <v>БЕЛАРУСЬ</v>
          </cell>
          <cell r="G1200">
            <v>3.22</v>
          </cell>
          <cell r="I1200">
            <v>59.611409999999999</v>
          </cell>
        </row>
        <row r="1201">
          <cell r="B1201" t="str">
            <v>КЫРГЫЗСТАH</v>
          </cell>
          <cell r="D1201">
            <v>2105.7764000000002</v>
          </cell>
          <cell r="F1201">
            <v>2431.2903200000001</v>
          </cell>
        </row>
        <row r="1202">
          <cell r="B1202" t="str">
            <v>РОССИЯ</v>
          </cell>
          <cell r="D1202">
            <v>499.23</v>
          </cell>
          <cell r="F1202">
            <v>1404.6691699999999</v>
          </cell>
          <cell r="G1202">
            <v>51555.831129999999</v>
          </cell>
          <cell r="I1202">
            <v>56162.529479999997</v>
          </cell>
        </row>
        <row r="1203">
          <cell r="A1203" t="str">
            <v>3902</v>
          </cell>
          <cell r="B1203" t="str">
            <v>Полимеры пропилена или прочих олефинов в первичных формах</v>
          </cell>
          <cell r="D1203">
            <v>456.50094999999999</v>
          </cell>
          <cell r="F1203">
            <v>588.12180000000001</v>
          </cell>
          <cell r="G1203">
            <v>18062.522400000002</v>
          </cell>
          <cell r="I1203">
            <v>5513.22858</v>
          </cell>
        </row>
        <row r="1204">
          <cell r="B1204" t="str">
            <v>БЕЛАРУСЬ</v>
          </cell>
          <cell r="D1204">
            <v>44</v>
          </cell>
          <cell r="F1204">
            <v>133.72999999999999</v>
          </cell>
          <cell r="G1204">
            <v>1.1499999999999999</v>
          </cell>
          <cell r="I1204">
            <v>37.079219999999999</v>
          </cell>
        </row>
        <row r="1205">
          <cell r="B1205" t="str">
            <v>КЫРГЫЗСТАH</v>
          </cell>
          <cell r="D1205">
            <v>279</v>
          </cell>
          <cell r="F1205">
            <v>302.89672000000002</v>
          </cell>
        </row>
        <row r="1206">
          <cell r="B1206" t="str">
            <v>РОССИЯ</v>
          </cell>
          <cell r="D1206">
            <v>133.50094999999999</v>
          </cell>
          <cell r="F1206">
            <v>151.49508</v>
          </cell>
          <cell r="G1206">
            <v>18061.3724</v>
          </cell>
          <cell r="I1206">
            <v>5476.1493600000003</v>
          </cell>
        </row>
        <row r="1207">
          <cell r="A1207" t="str">
            <v>3903</v>
          </cell>
          <cell r="B1207" t="str">
            <v>Полимеры стирола в первичных формах</v>
          </cell>
          <cell r="D1207">
            <v>403.62722000000002</v>
          </cell>
          <cell r="F1207">
            <v>528.01134000000002</v>
          </cell>
          <cell r="G1207">
            <v>291.02602999999999</v>
          </cell>
          <cell r="I1207">
            <v>579.65682000000004</v>
          </cell>
        </row>
        <row r="1208">
          <cell r="B1208" t="str">
            <v>БЕЛАРУСЬ</v>
          </cell>
          <cell r="G1208">
            <v>0.1</v>
          </cell>
          <cell r="I1208">
            <v>0.83503000000000005</v>
          </cell>
        </row>
        <row r="1209">
          <cell r="B1209" t="str">
            <v>КЫРГЫЗСТАH</v>
          </cell>
          <cell r="D1209">
            <v>5.0999999999999996</v>
          </cell>
          <cell r="F1209">
            <v>12.9414</v>
          </cell>
          <cell r="G1209">
            <v>0.15856999999999999</v>
          </cell>
          <cell r="I1209">
            <v>46.99</v>
          </cell>
        </row>
        <row r="1210">
          <cell r="B1210" t="str">
            <v>РОССИЯ</v>
          </cell>
          <cell r="D1210">
            <v>398.52722</v>
          </cell>
          <cell r="F1210">
            <v>515.06993999999997</v>
          </cell>
          <cell r="G1210">
            <v>290.76746000000003</v>
          </cell>
          <cell r="I1210">
            <v>531.83178999999996</v>
          </cell>
        </row>
        <row r="1211">
          <cell r="A1211" t="str">
            <v>3904</v>
          </cell>
          <cell r="B1211" t="str">
            <v>Полимеры винилхлорида или прочих галогенированных олефинов, в первичных формах</v>
          </cell>
          <cell r="D1211">
            <v>388.39828</v>
          </cell>
          <cell r="F1211">
            <v>1581.30727</v>
          </cell>
          <cell r="G1211">
            <v>2890.3138199999999</v>
          </cell>
          <cell r="I1211">
            <v>3028.4164599999999</v>
          </cell>
        </row>
        <row r="1212">
          <cell r="B1212" t="str">
            <v>КЫРГЫЗСТАH</v>
          </cell>
          <cell r="D1212">
            <v>5.3280000000000001E-2</v>
          </cell>
          <cell r="F1212">
            <v>0.55879999999999996</v>
          </cell>
        </row>
        <row r="1213">
          <cell r="B1213" t="str">
            <v>РОССИЯ</v>
          </cell>
          <cell r="D1213">
            <v>388.34500000000003</v>
          </cell>
          <cell r="F1213">
            <v>1580.74847</v>
          </cell>
          <cell r="G1213">
            <v>2890.3138199999999</v>
          </cell>
          <cell r="I1213">
            <v>3028.4164599999999</v>
          </cell>
        </row>
        <row r="1214">
          <cell r="A1214" t="str">
            <v>3905</v>
          </cell>
          <cell r="B1214" t="str">
            <v>Полимеры винилацетата или прочих сложных виниловых эфиров, в первичных формах; прочие винильные полимеры в первичных формах</v>
          </cell>
          <cell r="D1214">
            <v>72.722179999999994</v>
          </cell>
          <cell r="F1214">
            <v>280.17428999999998</v>
          </cell>
          <cell r="G1214">
            <v>1269.1502800000001</v>
          </cell>
          <cell r="I1214">
            <v>2599.1850800000002</v>
          </cell>
        </row>
        <row r="1215">
          <cell r="B1215" t="str">
            <v>КЫРГЫЗСТАH</v>
          </cell>
          <cell r="D1215">
            <v>47.792000000000002</v>
          </cell>
          <cell r="F1215">
            <v>102.45961</v>
          </cell>
        </row>
        <row r="1216">
          <cell r="B1216" t="str">
            <v>РОССИЯ</v>
          </cell>
          <cell r="D1216">
            <v>24.93018</v>
          </cell>
          <cell r="F1216">
            <v>177.71467999999999</v>
          </cell>
          <cell r="G1216">
            <v>1269.1502800000001</v>
          </cell>
          <cell r="I1216">
            <v>2599.1850800000002</v>
          </cell>
        </row>
        <row r="1217">
          <cell r="A1217" t="str">
            <v>3906</v>
          </cell>
          <cell r="B1217" t="str">
            <v>Акриловые полимеры в первичных формах</v>
          </cell>
          <cell r="D1217">
            <v>883.34784000000002</v>
          </cell>
          <cell r="F1217">
            <v>2457.0238100000001</v>
          </cell>
          <cell r="G1217">
            <v>4652.2773500000003</v>
          </cell>
          <cell r="I1217">
            <v>9127.1879800000006</v>
          </cell>
        </row>
        <row r="1218">
          <cell r="B1218" t="str">
            <v>АРМЕHИЯ</v>
          </cell>
          <cell r="D1218">
            <v>3.0400000000000002E-3</v>
          </cell>
          <cell r="F1218">
            <v>1.16079</v>
          </cell>
        </row>
        <row r="1219">
          <cell r="B1219" t="str">
            <v>БЕЛАРУСЬ</v>
          </cell>
          <cell r="D1219">
            <v>1.9499999999999999E-3</v>
          </cell>
          <cell r="F1219">
            <v>0.76546000000000003</v>
          </cell>
          <cell r="G1219">
            <v>72.135000000000005</v>
          </cell>
          <cell r="I1219">
            <v>2448.0489400000001</v>
          </cell>
        </row>
        <row r="1220">
          <cell r="B1220" t="str">
            <v>КЫРГЫЗСТАH</v>
          </cell>
          <cell r="D1220">
            <v>356.81756999999999</v>
          </cell>
          <cell r="F1220">
            <v>1245.2876900000001</v>
          </cell>
        </row>
        <row r="1221">
          <cell r="B1221" t="str">
            <v>РОССИЯ</v>
          </cell>
          <cell r="D1221">
            <v>526.52527999999995</v>
          </cell>
          <cell r="F1221">
            <v>1209.80987</v>
          </cell>
          <cell r="G1221">
            <v>4580.1423500000001</v>
          </cell>
          <cell r="I1221">
            <v>6679.13904</v>
          </cell>
        </row>
        <row r="1222">
          <cell r="A1222" t="str">
            <v>3907</v>
          </cell>
          <cell r="B1222" t="str">
            <v>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v>
          </cell>
          <cell r="D1222">
            <v>1455.8458599999999</v>
          </cell>
          <cell r="F1222">
            <v>3319.6820200000002</v>
          </cell>
          <cell r="G1222">
            <v>1563.53243</v>
          </cell>
          <cell r="I1222">
            <v>3793.7771600000001</v>
          </cell>
        </row>
        <row r="1223">
          <cell r="B1223" t="str">
            <v>БЕЛАРУСЬ</v>
          </cell>
          <cell r="D1223">
            <v>1.5009999999999999</v>
          </cell>
          <cell r="F1223">
            <v>9.3500000000000007E-3</v>
          </cell>
          <cell r="G1223">
            <v>66.438400000000001</v>
          </cell>
          <cell r="I1223">
            <v>217.27278000000001</v>
          </cell>
        </row>
        <row r="1224">
          <cell r="B1224" t="str">
            <v>КЫРГЫЗСТАH</v>
          </cell>
          <cell r="D1224">
            <v>111.88948000000001</v>
          </cell>
          <cell r="F1224">
            <v>411.33611000000002</v>
          </cell>
        </row>
        <row r="1225">
          <cell r="B1225" t="str">
            <v>РОССИЯ</v>
          </cell>
          <cell r="D1225">
            <v>1342.4553800000001</v>
          </cell>
          <cell r="F1225">
            <v>2908.3365600000002</v>
          </cell>
          <cell r="G1225">
            <v>1497.09403</v>
          </cell>
          <cell r="I1225">
            <v>3576.5043799999999</v>
          </cell>
        </row>
        <row r="1226">
          <cell r="A1226" t="str">
            <v>3908</v>
          </cell>
          <cell r="B1226" t="str">
            <v>Полиамиды в первичных формах</v>
          </cell>
          <cell r="D1226">
            <v>23.567</v>
          </cell>
          <cell r="F1226">
            <v>155.88605000000001</v>
          </cell>
          <cell r="G1226">
            <v>170.91315</v>
          </cell>
          <cell r="I1226">
            <v>426.29937000000001</v>
          </cell>
        </row>
        <row r="1227">
          <cell r="B1227" t="str">
            <v>БЕЛАРУСЬ</v>
          </cell>
          <cell r="G1227">
            <v>38</v>
          </cell>
          <cell r="I1227">
            <v>86.156630000000007</v>
          </cell>
        </row>
        <row r="1228">
          <cell r="B1228" t="str">
            <v>РОССИЯ</v>
          </cell>
          <cell r="D1228">
            <v>23.567</v>
          </cell>
          <cell r="F1228">
            <v>155.88605000000001</v>
          </cell>
          <cell r="G1228">
            <v>132.91315</v>
          </cell>
          <cell r="I1228">
            <v>340.14274</v>
          </cell>
        </row>
        <row r="1229">
          <cell r="A1229" t="str">
            <v>3909</v>
          </cell>
          <cell r="B1229" t="str">
            <v>Амино-альдегидные смолы, феноло-альдегидные смолы и полиуретаны в первичных формах</v>
          </cell>
          <cell r="D1229">
            <v>100.72754999999999</v>
          </cell>
          <cell r="F1229">
            <v>529.09128999999996</v>
          </cell>
          <cell r="G1229">
            <v>1944.6973399999999</v>
          </cell>
          <cell r="I1229">
            <v>5202.5423700000001</v>
          </cell>
        </row>
        <row r="1230">
          <cell r="B1230" t="str">
            <v>БЕЛАРУСЬ</v>
          </cell>
          <cell r="D1230">
            <v>5.0999999999999997E-2</v>
          </cell>
          <cell r="F1230">
            <v>0.21964</v>
          </cell>
          <cell r="G1230">
            <v>0.1245</v>
          </cell>
          <cell r="I1230">
            <v>4.2823900000000004</v>
          </cell>
        </row>
        <row r="1231">
          <cell r="B1231" t="str">
            <v>КЫРГЫЗСТАH</v>
          </cell>
          <cell r="D1231">
            <v>35.098999999999997</v>
          </cell>
          <cell r="F1231">
            <v>123.39543999999999</v>
          </cell>
          <cell r="G1231">
            <v>872.13</v>
          </cell>
          <cell r="I1231">
            <v>2271.7601599999998</v>
          </cell>
        </row>
        <row r="1232">
          <cell r="B1232" t="str">
            <v>РОССИЯ</v>
          </cell>
          <cell r="D1232">
            <v>65.577550000000002</v>
          </cell>
          <cell r="F1232">
            <v>405.47620999999998</v>
          </cell>
          <cell r="G1232">
            <v>1072.4428399999999</v>
          </cell>
          <cell r="I1232">
            <v>2926.49982</v>
          </cell>
        </row>
        <row r="1233">
          <cell r="A1233" t="str">
            <v>3910</v>
          </cell>
          <cell r="B1233" t="str">
            <v>Силиконы в первичных формах</v>
          </cell>
          <cell r="D1233">
            <v>12.799759999999999</v>
          </cell>
          <cell r="F1233">
            <v>51.629820000000002</v>
          </cell>
          <cell r="G1233">
            <v>56.229120000000002</v>
          </cell>
          <cell r="I1233">
            <v>219.19569999999999</v>
          </cell>
        </row>
        <row r="1234">
          <cell r="B1234" t="str">
            <v>БЕЛАРУСЬ</v>
          </cell>
          <cell r="D1234">
            <v>0.34447</v>
          </cell>
          <cell r="F1234">
            <v>19.960640000000001</v>
          </cell>
          <cell r="G1234">
            <v>1.0999999999999999E-2</v>
          </cell>
          <cell r="I1234">
            <v>0.55100000000000005</v>
          </cell>
        </row>
        <row r="1235">
          <cell r="B1235" t="str">
            <v>КЫРГЫЗСТАH</v>
          </cell>
          <cell r="D1235">
            <v>0.10277</v>
          </cell>
          <cell r="F1235">
            <v>0.77512999999999999</v>
          </cell>
          <cell r="G1235">
            <v>3.47E-3</v>
          </cell>
          <cell r="I1235">
            <v>0.16367000000000001</v>
          </cell>
        </row>
        <row r="1236">
          <cell r="B1236" t="str">
            <v>РОССИЯ</v>
          </cell>
          <cell r="D1236">
            <v>12.35252</v>
          </cell>
          <cell r="F1236">
            <v>30.89405</v>
          </cell>
          <cell r="G1236">
            <v>56.214649999999999</v>
          </cell>
          <cell r="I1236">
            <v>218.48103</v>
          </cell>
        </row>
        <row r="1237">
          <cell r="A1237" t="str">
            <v>3911</v>
          </cell>
          <cell r="B1237" t="str">
            <v>Смолы нефтяные, смолы кумароно-инденовые, политерпены, полисульфиды, полисульфоны и продукты прочие, указанные в примечании 3 к данной группе, в первичных формах, в другом месте не поименованные или не включенные</v>
          </cell>
          <cell r="D1237">
            <v>13.377829999999999</v>
          </cell>
          <cell r="F1237">
            <v>211.89376999999999</v>
          </cell>
          <cell r="G1237">
            <v>90.453620000000001</v>
          </cell>
          <cell r="I1237">
            <v>154.49084999999999</v>
          </cell>
        </row>
        <row r="1238">
          <cell r="B1238" t="str">
            <v>БЕЛАРУСЬ</v>
          </cell>
          <cell r="G1238">
            <v>1.82</v>
          </cell>
          <cell r="I1238">
            <v>33.13561</v>
          </cell>
        </row>
        <row r="1239">
          <cell r="B1239" t="str">
            <v>КЫРГЫЗСТАH</v>
          </cell>
          <cell r="D1239">
            <v>0.79200000000000004</v>
          </cell>
          <cell r="F1239">
            <v>13.585000000000001</v>
          </cell>
        </row>
        <row r="1240">
          <cell r="B1240" t="str">
            <v>РОССИЯ</v>
          </cell>
          <cell r="D1240">
            <v>12.58583</v>
          </cell>
          <cell r="F1240">
            <v>198.30877000000001</v>
          </cell>
          <cell r="G1240">
            <v>88.633619999999993</v>
          </cell>
          <cell r="I1240">
            <v>121.35523999999999</v>
          </cell>
        </row>
        <row r="1241">
          <cell r="A1241" t="str">
            <v>3912</v>
          </cell>
          <cell r="B1241" t="str">
            <v>Целлюлоза и ее химические производные, в первичных формах, в другом месте не поименованные или не включенные</v>
          </cell>
          <cell r="D1241">
            <v>107.23556000000001</v>
          </cell>
          <cell r="F1241">
            <v>705.65986999999996</v>
          </cell>
          <cell r="G1241">
            <v>312.17939000000001</v>
          </cell>
          <cell r="I1241">
            <v>817.11851000000001</v>
          </cell>
        </row>
        <row r="1242">
          <cell r="B1242" t="str">
            <v>БЕЛАРУСЬ</v>
          </cell>
          <cell r="G1242">
            <v>0.05</v>
          </cell>
          <cell r="I1242">
            <v>0.16896</v>
          </cell>
        </row>
        <row r="1243">
          <cell r="B1243" t="str">
            <v>КЫРГЫЗСТАH</v>
          </cell>
          <cell r="D1243">
            <v>52.329520000000002</v>
          </cell>
          <cell r="F1243">
            <v>293.57830999999999</v>
          </cell>
          <cell r="G1243">
            <v>5.9299499999999998</v>
          </cell>
          <cell r="I1243">
            <v>22.269100000000002</v>
          </cell>
        </row>
        <row r="1244">
          <cell r="B1244" t="str">
            <v>РОССИЯ</v>
          </cell>
          <cell r="D1244">
            <v>54.906039999999997</v>
          </cell>
          <cell r="F1244">
            <v>412.08156000000002</v>
          </cell>
          <cell r="G1244">
            <v>306.19943999999998</v>
          </cell>
          <cell r="I1244">
            <v>794.68044999999995</v>
          </cell>
        </row>
        <row r="1245">
          <cell r="A1245" t="str">
            <v>3913</v>
          </cell>
          <cell r="B1245" t="str">
            <v>Полимеры природные (например, альгиновая кислота) и полимеры природные модифицированные (например, отвержденные протеины, химические производные натурального каучука), в первичных формах, в другом месте не поименованные или не включенные</v>
          </cell>
          <cell r="D1245">
            <v>3.1526700000000001</v>
          </cell>
          <cell r="F1245">
            <v>55.66039</v>
          </cell>
          <cell r="G1245">
            <v>15.39517</v>
          </cell>
          <cell r="I1245">
            <v>71.014650000000003</v>
          </cell>
        </row>
        <row r="1246">
          <cell r="B1246" t="str">
            <v>КЫРГЫЗСТАH</v>
          </cell>
          <cell r="D1246">
            <v>3.125</v>
          </cell>
          <cell r="F1246">
            <v>13.867610000000001</v>
          </cell>
        </row>
        <row r="1247">
          <cell r="B1247" t="str">
            <v>РОССИЯ</v>
          </cell>
          <cell r="D1247">
            <v>2.767E-2</v>
          </cell>
          <cell r="F1247">
            <v>41.79278</v>
          </cell>
          <cell r="G1247">
            <v>15.39517</v>
          </cell>
          <cell r="I1247">
            <v>71.014650000000003</v>
          </cell>
        </row>
        <row r="1248">
          <cell r="A1248" t="str">
            <v>3914</v>
          </cell>
          <cell r="B1248" t="str">
            <v>Смолы ионообменные, полученные на основе полимеров товарных позиций 3901-3913, в первичных формах</v>
          </cell>
          <cell r="D1248">
            <v>347.26339000000002</v>
          </cell>
          <cell r="F1248">
            <v>2702.9017100000001</v>
          </cell>
          <cell r="G1248">
            <v>17.783000000000001</v>
          </cell>
          <cell r="I1248">
            <v>45.04336</v>
          </cell>
        </row>
        <row r="1249">
          <cell r="B1249" t="str">
            <v>КЫРГЫЗСТАH</v>
          </cell>
          <cell r="D1249">
            <v>1.3</v>
          </cell>
          <cell r="F1249">
            <v>3.7899099999999999</v>
          </cell>
        </row>
        <row r="1250">
          <cell r="B1250" t="str">
            <v>РОССИЯ</v>
          </cell>
          <cell r="D1250">
            <v>345.96339</v>
          </cell>
          <cell r="F1250">
            <v>2699.1118000000001</v>
          </cell>
          <cell r="G1250">
            <v>17.783000000000001</v>
          </cell>
          <cell r="I1250">
            <v>45.04336</v>
          </cell>
        </row>
        <row r="1251">
          <cell r="A1251" t="str">
            <v>3915</v>
          </cell>
          <cell r="B1251" t="str">
            <v>Отходы, обрезки и скрап, из пластмасс</v>
          </cell>
          <cell r="D1251">
            <v>3078.9054999999998</v>
          </cell>
          <cell r="F1251">
            <v>2241.4805000000001</v>
          </cell>
          <cell r="G1251">
            <v>19.90784</v>
          </cell>
          <cell r="I1251">
            <v>0.58343999999999996</v>
          </cell>
        </row>
        <row r="1252">
          <cell r="B1252" t="str">
            <v>КЫРГЫЗСТАH</v>
          </cell>
          <cell r="D1252">
            <v>3.5000000000000001E-3</v>
          </cell>
          <cell r="F1252">
            <v>0.10150000000000001</v>
          </cell>
        </row>
        <row r="1253">
          <cell r="B1253" t="str">
            <v>РОССИЯ</v>
          </cell>
          <cell r="D1253">
            <v>3078.902</v>
          </cell>
          <cell r="F1253">
            <v>2241.3789999999999</v>
          </cell>
          <cell r="G1253">
            <v>19.90784</v>
          </cell>
          <cell r="I1253">
            <v>0.58343999999999996</v>
          </cell>
        </row>
        <row r="1254">
          <cell r="A1254" t="str">
            <v>3916</v>
          </cell>
          <cell r="B1254" t="str">
            <v>Мононить с размером поперечного сечения более 1 мм, прутки, стержни и профили фасонные, с обработанной или необработанной поверхностью, но не подвергшиеся иной обработке, из пластмасс</v>
          </cell>
          <cell r="D1254">
            <v>485.16431</v>
          </cell>
          <cell r="F1254">
            <v>1620.74423</v>
          </cell>
          <cell r="G1254">
            <v>1099.71639</v>
          </cell>
          <cell r="I1254">
            <v>2849.2875899999999</v>
          </cell>
        </row>
        <row r="1255">
          <cell r="B1255" t="str">
            <v>БЕЛАРУСЬ</v>
          </cell>
          <cell r="D1255">
            <v>0.31929000000000002</v>
          </cell>
          <cell r="F1255">
            <v>1.19112</v>
          </cell>
          <cell r="G1255">
            <v>25.793099999999999</v>
          </cell>
          <cell r="I1255">
            <v>114.64998</v>
          </cell>
        </row>
        <row r="1256">
          <cell r="B1256" t="str">
            <v>КЫРГЫЗСТАH</v>
          </cell>
          <cell r="D1256">
            <v>414.81223999999997</v>
          </cell>
          <cell r="F1256">
            <v>1297.58258</v>
          </cell>
        </row>
        <row r="1257">
          <cell r="B1257" t="str">
            <v>РОССИЯ</v>
          </cell>
          <cell r="D1257">
            <v>70.032780000000002</v>
          </cell>
          <cell r="F1257">
            <v>321.97053</v>
          </cell>
          <cell r="G1257">
            <v>1073.92329</v>
          </cell>
          <cell r="I1257">
            <v>2734.6376100000002</v>
          </cell>
        </row>
        <row r="1258">
          <cell r="A1258" t="str">
            <v>3917</v>
          </cell>
          <cell r="B1258" t="str">
            <v>Трубы, трубки, шланги и их фитинги (например, соединения, колена, фланцы), из пластмасс</v>
          </cell>
          <cell r="D1258">
            <v>881.82586000000003</v>
          </cell>
          <cell r="F1258">
            <v>4294.8773499999998</v>
          </cell>
          <cell r="G1258">
            <v>4962.9916400000002</v>
          </cell>
          <cell r="I1258">
            <v>8089.9222600000003</v>
          </cell>
        </row>
        <row r="1259">
          <cell r="B1259" t="str">
            <v>БЕЛАРУСЬ</v>
          </cell>
          <cell r="D1259">
            <v>1.61602</v>
          </cell>
          <cell r="F1259">
            <v>46.047879999999999</v>
          </cell>
          <cell r="G1259">
            <v>64.981229999999996</v>
          </cell>
          <cell r="I1259">
            <v>576.71046999999999</v>
          </cell>
        </row>
        <row r="1260">
          <cell r="B1260" t="str">
            <v>КЫРГЫЗСТАH</v>
          </cell>
          <cell r="D1260">
            <v>500.84321</v>
          </cell>
          <cell r="F1260">
            <v>823.06137000000001</v>
          </cell>
          <cell r="G1260">
            <v>2075.2415000000001</v>
          </cell>
          <cell r="I1260">
            <v>1164.91904</v>
          </cell>
        </row>
        <row r="1261">
          <cell r="B1261" t="str">
            <v>РОССИЯ</v>
          </cell>
          <cell r="D1261">
            <v>379.36662999999999</v>
          </cell>
          <cell r="F1261">
            <v>3425.7680999999998</v>
          </cell>
          <cell r="G1261">
            <v>2822.7689099999998</v>
          </cell>
          <cell r="I1261">
            <v>6348.2927499999996</v>
          </cell>
        </row>
        <row r="1262">
          <cell r="A1262" t="str">
            <v>3918</v>
          </cell>
          <cell r="B1262" t="str">
            <v>Покрытия для пола из пластмасс, самоклеящиеся или несамоклеящиеся, в рулонах или пластинах; покрытия для стен или потолков из пластмасс, указанные в примечании 9 к данной группе</v>
          </cell>
          <cell r="C1262" t="str">
            <v>Метр квадратный</v>
          </cell>
          <cell r="D1262">
            <v>46.030880000000003</v>
          </cell>
          <cell r="E1262">
            <v>6687.5</v>
          </cell>
          <cell r="F1262">
            <v>83.549509999999998</v>
          </cell>
          <cell r="G1262">
            <v>308.02247</v>
          </cell>
          <cell r="H1262">
            <v>98329.5</v>
          </cell>
          <cell r="I1262">
            <v>774.09087</v>
          </cell>
        </row>
        <row r="1263">
          <cell r="B1263" t="str">
            <v>КЫРГЫЗСТАH</v>
          </cell>
          <cell r="D1263">
            <v>45.111879999999999</v>
          </cell>
          <cell r="E1263">
            <v>6633.5</v>
          </cell>
          <cell r="F1263">
            <v>80.823509999999999</v>
          </cell>
        </row>
        <row r="1264">
          <cell r="B1264" t="str">
            <v>РОССИЯ</v>
          </cell>
          <cell r="D1264">
            <v>0.91900000000000004</v>
          </cell>
          <cell r="E1264">
            <v>54</v>
          </cell>
          <cell r="F1264">
            <v>2.726</v>
          </cell>
          <cell r="G1264">
            <v>308.02247</v>
          </cell>
          <cell r="H1264">
            <v>98329.5</v>
          </cell>
          <cell r="I1264">
            <v>774.09087</v>
          </cell>
        </row>
        <row r="1265">
          <cell r="A1265" t="str">
            <v>3919</v>
          </cell>
          <cell r="B1265" t="str">
            <v>Плиты, листы, пленка, лента, полоса и прочие плоские формы, из пластмасс, самоклеящиеся, в рулонах или не в рулонах</v>
          </cell>
          <cell r="D1265">
            <v>418.31569999999999</v>
          </cell>
          <cell r="F1265">
            <v>5907.7959700000001</v>
          </cell>
          <cell r="G1265">
            <v>1378.4787100000001</v>
          </cell>
          <cell r="I1265">
            <v>5247.4311299999999</v>
          </cell>
        </row>
        <row r="1266">
          <cell r="B1266" t="str">
            <v>АРМЕHИЯ</v>
          </cell>
          <cell r="D1266">
            <v>0.34350000000000003</v>
          </cell>
          <cell r="F1266">
            <v>15.542</v>
          </cell>
        </row>
        <row r="1267">
          <cell r="B1267" t="str">
            <v>БЕЛАРУСЬ</v>
          </cell>
          <cell r="D1267">
            <v>0.57089999999999996</v>
          </cell>
          <cell r="F1267">
            <v>9.2721599999999995</v>
          </cell>
          <cell r="G1267">
            <v>32.13702</v>
          </cell>
          <cell r="I1267">
            <v>331.15764000000001</v>
          </cell>
        </row>
        <row r="1268">
          <cell r="B1268" t="str">
            <v>КЫРГЫЗСТАH</v>
          </cell>
          <cell r="D1268">
            <v>55.062890000000003</v>
          </cell>
          <cell r="F1268">
            <v>278.26224000000002</v>
          </cell>
          <cell r="G1268">
            <v>160.64984999999999</v>
          </cell>
          <cell r="I1268">
            <v>151.79369</v>
          </cell>
        </row>
        <row r="1269">
          <cell r="B1269" t="str">
            <v>РОССИЯ</v>
          </cell>
          <cell r="D1269">
            <v>362.33841000000001</v>
          </cell>
          <cell r="F1269">
            <v>5604.7195700000002</v>
          </cell>
          <cell r="G1269">
            <v>1185.69184</v>
          </cell>
          <cell r="I1269">
            <v>4764.4798000000001</v>
          </cell>
        </row>
        <row r="1270">
          <cell r="A1270" t="str">
            <v>3920</v>
          </cell>
          <cell r="B1270"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v>
          </cell>
          <cell r="D1270">
            <v>1129.2057</v>
          </cell>
          <cell r="F1270">
            <v>2913.9441200000001</v>
          </cell>
          <cell r="G1270">
            <v>12935.88427</v>
          </cell>
          <cell r="I1270">
            <v>20124.179960000001</v>
          </cell>
        </row>
        <row r="1271">
          <cell r="B1271" t="str">
            <v>АРМЕHИЯ</v>
          </cell>
          <cell r="D1271">
            <v>0.123</v>
          </cell>
          <cell r="F1271">
            <v>0.75</v>
          </cell>
        </row>
        <row r="1272">
          <cell r="B1272" t="str">
            <v>БЕЛАРУСЬ</v>
          </cell>
          <cell r="D1272">
            <v>2.717E-2</v>
          </cell>
          <cell r="F1272">
            <v>0.21157999999999999</v>
          </cell>
          <cell r="G1272">
            <v>106.70647</v>
          </cell>
          <cell r="I1272">
            <v>274.75461999999999</v>
          </cell>
        </row>
        <row r="1273">
          <cell r="B1273" t="str">
            <v>КЫРГЫЗСТАH</v>
          </cell>
          <cell r="D1273">
            <v>800.60126000000002</v>
          </cell>
          <cell r="F1273">
            <v>997.02164000000005</v>
          </cell>
          <cell r="G1273">
            <v>2023.0890999999999</v>
          </cell>
          <cell r="I1273">
            <v>958.29984000000002</v>
          </cell>
        </row>
        <row r="1274">
          <cell r="B1274" t="str">
            <v>РОССИЯ</v>
          </cell>
          <cell r="D1274">
            <v>328.45427000000001</v>
          </cell>
          <cell r="F1274">
            <v>1915.9609</v>
          </cell>
          <cell r="G1274">
            <v>10806.0887</v>
          </cell>
          <cell r="I1274">
            <v>18891.125499999998</v>
          </cell>
        </row>
        <row r="1275">
          <cell r="A1275" t="str">
            <v>3921</v>
          </cell>
          <cell r="B1275" t="str">
            <v>Плиты, листы, пленка и полосы или ленты из пластмасс, прочие</v>
          </cell>
          <cell r="D1275">
            <v>102.59889</v>
          </cell>
          <cell r="F1275">
            <v>590.96965999999998</v>
          </cell>
          <cell r="G1275">
            <v>6432.2698300000002</v>
          </cell>
          <cell r="I1275">
            <v>14899.94614</v>
          </cell>
        </row>
        <row r="1276">
          <cell r="B1276" t="str">
            <v>БЕЛАРУСЬ</v>
          </cell>
          <cell r="D1276">
            <v>0.94391999999999998</v>
          </cell>
          <cell r="F1276">
            <v>10.538919999999999</v>
          </cell>
          <cell r="G1276">
            <v>52.043970000000002</v>
          </cell>
          <cell r="I1276">
            <v>205.53869</v>
          </cell>
        </row>
        <row r="1277">
          <cell r="B1277" t="str">
            <v>КЫРГЫЗСТАH</v>
          </cell>
          <cell r="D1277">
            <v>33.8262</v>
          </cell>
          <cell r="F1277">
            <v>113.97592</v>
          </cell>
          <cell r="G1277">
            <v>348.98475000000002</v>
          </cell>
          <cell r="I1277">
            <v>219.04968</v>
          </cell>
        </row>
        <row r="1278">
          <cell r="B1278" t="str">
            <v>РОССИЯ</v>
          </cell>
          <cell r="D1278">
            <v>67.828770000000006</v>
          </cell>
          <cell r="F1278">
            <v>466.45481999999998</v>
          </cell>
          <cell r="G1278">
            <v>6031.2411099999999</v>
          </cell>
          <cell r="I1278">
            <v>14475.357770000001</v>
          </cell>
        </row>
        <row r="1279">
          <cell r="A1279" t="str">
            <v>3922</v>
          </cell>
          <cell r="B1279" t="str">
            <v>Ванны, души, раковины для стока воды, раковины для умы?вания, биде, унитазы, сиденья и крышки для них, бачки сливные и аналогичные санитарно-технические изделия, из пластмасс</v>
          </cell>
          <cell r="D1279">
            <v>51.325029999999998</v>
          </cell>
          <cell r="F1279">
            <v>371.88869</v>
          </cell>
          <cell r="G1279">
            <v>953.77391999999998</v>
          </cell>
          <cell r="I1279">
            <v>3343.53764</v>
          </cell>
        </row>
        <row r="1280">
          <cell r="B1280" t="str">
            <v>БЕЛАРУСЬ</v>
          </cell>
          <cell r="D1280">
            <v>0.27048</v>
          </cell>
          <cell r="F1280">
            <v>0.54081999999999997</v>
          </cell>
          <cell r="G1280">
            <v>150.227</v>
          </cell>
          <cell r="I1280">
            <v>779.20686999999998</v>
          </cell>
        </row>
        <row r="1281">
          <cell r="B1281" t="str">
            <v>КЫРГЫЗСТАH</v>
          </cell>
          <cell r="D1281">
            <v>41.490209999999998</v>
          </cell>
          <cell r="F1281">
            <v>153.42699999999999</v>
          </cell>
        </row>
        <row r="1282">
          <cell r="B1282" t="str">
            <v>РОССИЯ</v>
          </cell>
          <cell r="D1282">
            <v>9.5643399999999996</v>
          </cell>
          <cell r="F1282">
            <v>217.92087000000001</v>
          </cell>
          <cell r="G1282">
            <v>803.54692</v>
          </cell>
          <cell r="I1282">
            <v>2564.33077</v>
          </cell>
        </row>
        <row r="1283">
          <cell r="A1283" t="str">
            <v>3923</v>
          </cell>
          <cell r="B1283" t="str">
            <v>Изделия для транспортировки или упаковки товаров, из пластмасс; пробки, крышки, колпаки и другие укупорочные средства, из пластмасс</v>
          </cell>
          <cell r="D1283">
            <v>770.24059</v>
          </cell>
          <cell r="F1283">
            <v>3799.3415199999999</v>
          </cell>
          <cell r="G1283">
            <v>52087.51197</v>
          </cell>
          <cell r="I1283">
            <v>33984.456100000003</v>
          </cell>
        </row>
        <row r="1284">
          <cell r="B1284" t="str">
            <v>БЕЛАРУСЬ</v>
          </cell>
          <cell r="D1284">
            <v>0.91747000000000001</v>
          </cell>
          <cell r="F1284">
            <v>24.272539999999999</v>
          </cell>
          <cell r="G1284">
            <v>1299.17581</v>
          </cell>
          <cell r="I1284">
            <v>3749.8078</v>
          </cell>
        </row>
        <row r="1285">
          <cell r="B1285" t="str">
            <v>КЫРГЫЗСТАH</v>
          </cell>
          <cell r="D1285">
            <v>674.47589000000005</v>
          </cell>
          <cell r="F1285">
            <v>1978.3548499999999</v>
          </cell>
          <cell r="G1285">
            <v>44720.142330000002</v>
          </cell>
          <cell r="I1285">
            <v>15690.15242</v>
          </cell>
        </row>
        <row r="1286">
          <cell r="B1286" t="str">
            <v>РОССИЯ</v>
          </cell>
          <cell r="D1286">
            <v>94.847229999999996</v>
          </cell>
          <cell r="F1286">
            <v>1796.7141300000001</v>
          </cell>
          <cell r="G1286">
            <v>6068.1938300000002</v>
          </cell>
          <cell r="I1286">
            <v>14544.49588</v>
          </cell>
        </row>
        <row r="1287">
          <cell r="A1287" t="str">
            <v>3924</v>
          </cell>
          <cell r="B1287" t="str">
            <v>Посуда столовая и кухонная, приборы столовые и кухонные принадлежности, прочие предметы домашнего обихода и предметы гигиены или туалета, из пластмасс</v>
          </cell>
          <cell r="D1287">
            <v>97.433940000000007</v>
          </cell>
          <cell r="F1287">
            <v>1963.1188</v>
          </cell>
          <cell r="G1287">
            <v>724.42314999999996</v>
          </cell>
          <cell r="I1287">
            <v>3971.1214399999999</v>
          </cell>
        </row>
        <row r="1288">
          <cell r="B1288" t="str">
            <v>АРМЕHИЯ</v>
          </cell>
          <cell r="D1288">
            <v>4.2029999999999998E-2</v>
          </cell>
          <cell r="F1288">
            <v>1.84951</v>
          </cell>
        </row>
        <row r="1289">
          <cell r="B1289" t="str">
            <v>БЕЛАРУСЬ</v>
          </cell>
          <cell r="D1289">
            <v>5.1219999999999999</v>
          </cell>
          <cell r="F1289">
            <v>26.52046</v>
          </cell>
          <cell r="G1289">
            <v>4.0477299999999996</v>
          </cell>
          <cell r="I1289">
            <v>51.980899999999998</v>
          </cell>
        </row>
        <row r="1290">
          <cell r="B1290" t="str">
            <v>КЫРГЫЗСТАH</v>
          </cell>
          <cell r="D1290">
            <v>7.2365199999999996</v>
          </cell>
          <cell r="F1290">
            <v>69.353679999999997</v>
          </cell>
          <cell r="G1290">
            <v>10.162000000000001</v>
          </cell>
          <cell r="I1290">
            <v>190.10676000000001</v>
          </cell>
        </row>
        <row r="1291">
          <cell r="B1291" t="str">
            <v>РОССИЯ</v>
          </cell>
          <cell r="D1291">
            <v>85.033389999999997</v>
          </cell>
          <cell r="F1291">
            <v>1865.3951500000001</v>
          </cell>
          <cell r="G1291">
            <v>710.21342000000004</v>
          </cell>
          <cell r="I1291">
            <v>3729.0337800000002</v>
          </cell>
        </row>
        <row r="1292">
          <cell r="A1292" t="str">
            <v>3925</v>
          </cell>
          <cell r="B1292" t="str">
            <v>Детали строительные из пластмасс, в другом месте не поименованные или не включенные</v>
          </cell>
          <cell r="D1292">
            <v>795.00517000000002</v>
          </cell>
          <cell r="F1292">
            <v>1822.9654399999999</v>
          </cell>
          <cell r="G1292">
            <v>11203.38551</v>
          </cell>
          <cell r="I1292">
            <v>15693.160159999999</v>
          </cell>
        </row>
        <row r="1293">
          <cell r="B1293" t="str">
            <v>АРМЕHИЯ</v>
          </cell>
          <cell r="D1293">
            <v>3.9119999999999999</v>
          </cell>
          <cell r="F1293">
            <v>9.0264699999999998</v>
          </cell>
          <cell r="G1293">
            <v>223.34100000000001</v>
          </cell>
          <cell r="I1293">
            <v>334.20675</v>
          </cell>
        </row>
        <row r="1294">
          <cell r="B1294" t="str">
            <v>БЕЛАРУСЬ</v>
          </cell>
          <cell r="D1294">
            <v>8.5031700000000008</v>
          </cell>
          <cell r="F1294">
            <v>99.270740000000004</v>
          </cell>
          <cell r="G1294">
            <v>169.70926</v>
          </cell>
          <cell r="I1294">
            <v>640.60427000000004</v>
          </cell>
        </row>
        <row r="1295">
          <cell r="B1295" t="str">
            <v>КЫРГЫЗСТАH</v>
          </cell>
          <cell r="D1295">
            <v>617.10761000000002</v>
          </cell>
          <cell r="F1295">
            <v>937.18586000000005</v>
          </cell>
          <cell r="G1295">
            <v>1781.25927</v>
          </cell>
          <cell r="I1295">
            <v>1145.9394299999999</v>
          </cell>
        </row>
        <row r="1296">
          <cell r="B1296" t="str">
            <v>РОССИЯ</v>
          </cell>
          <cell r="D1296">
            <v>165.48239000000001</v>
          </cell>
          <cell r="F1296">
            <v>777.48236999999995</v>
          </cell>
          <cell r="G1296">
            <v>9029.0759799999996</v>
          </cell>
          <cell r="I1296">
            <v>13572.40971</v>
          </cell>
        </row>
        <row r="1297">
          <cell r="A1297" t="str">
            <v>3926</v>
          </cell>
          <cell r="B1297" t="str">
            <v>Изделия прочие из пластмасс и изделия из прочих материалов товарных позиций 3901 - 3914</v>
          </cell>
          <cell r="D1297">
            <v>2277.26881</v>
          </cell>
          <cell r="F1297">
            <v>7452.4924899999996</v>
          </cell>
          <cell r="G1297">
            <v>8201.7728800000004</v>
          </cell>
          <cell r="I1297">
            <v>29724.1044</v>
          </cell>
        </row>
        <row r="1298">
          <cell r="B1298" t="str">
            <v>АРМЕHИЯ</v>
          </cell>
          <cell r="D1298">
            <v>0.22545999999999999</v>
          </cell>
          <cell r="F1298">
            <v>1.85128</v>
          </cell>
          <cell r="G1298">
            <v>2.5148000000000001</v>
          </cell>
          <cell r="I1298">
            <v>25.116</v>
          </cell>
        </row>
        <row r="1299">
          <cell r="B1299" t="str">
            <v>БЕЛАРУСЬ</v>
          </cell>
          <cell r="D1299">
            <v>3.0960899999999998</v>
          </cell>
          <cell r="F1299">
            <v>192.41886</v>
          </cell>
          <cell r="G1299">
            <v>27.312639999999998</v>
          </cell>
          <cell r="I1299">
            <v>223.74784</v>
          </cell>
        </row>
        <row r="1300">
          <cell r="B1300" t="str">
            <v>КЫРГЫЗСТАH</v>
          </cell>
          <cell r="D1300">
            <v>1778.30827</v>
          </cell>
          <cell r="F1300">
            <v>1519.0192500000001</v>
          </cell>
          <cell r="G1300">
            <v>125.79206000000001</v>
          </cell>
          <cell r="I1300">
            <v>273.82663000000002</v>
          </cell>
        </row>
        <row r="1301">
          <cell r="B1301" t="str">
            <v>РОССИЯ</v>
          </cell>
          <cell r="D1301">
            <v>495.63898999999998</v>
          </cell>
          <cell r="F1301">
            <v>5739.2030999999997</v>
          </cell>
          <cell r="G1301">
            <v>8046.1533799999997</v>
          </cell>
          <cell r="I1301">
            <v>29201.413929999999</v>
          </cell>
        </row>
        <row r="1302">
          <cell r="A1302" t="str">
            <v>4001</v>
          </cell>
          <cell r="B1302" t="str">
            <v>Каучук натуральный, балата, гуттаперча, гваюла, чикл и аналогичные природные смолы, в первичных формах или в виде пластин, листов или полос, или лент</v>
          </cell>
          <cell r="G1302">
            <v>0.24038000000000001</v>
          </cell>
          <cell r="I1302">
            <v>0.55561000000000005</v>
          </cell>
        </row>
        <row r="1303">
          <cell r="B1303" t="str">
            <v>РОССИЯ</v>
          </cell>
          <cell r="G1303">
            <v>0.24038000000000001</v>
          </cell>
          <cell r="I1303">
            <v>0.55561000000000005</v>
          </cell>
        </row>
        <row r="1304">
          <cell r="A1304" t="str">
            <v>4002</v>
          </cell>
          <cell r="B1304"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v>
          </cell>
          <cell r="D1304">
            <v>1.9E-3</v>
          </cell>
          <cell r="F1304">
            <v>9.2410000000000006E-2</v>
          </cell>
          <cell r="G1304">
            <v>437.81763000000001</v>
          </cell>
          <cell r="I1304">
            <v>670.19245999999998</v>
          </cell>
        </row>
        <row r="1305">
          <cell r="B1305" t="str">
            <v>БЕЛАРУСЬ</v>
          </cell>
          <cell r="G1305">
            <v>4.9800000000000004</v>
          </cell>
          <cell r="I1305">
            <v>4.0574500000000002</v>
          </cell>
        </row>
        <row r="1306">
          <cell r="B1306" t="str">
            <v>КЫРГЫЗСТАH</v>
          </cell>
          <cell r="G1306">
            <v>20.07</v>
          </cell>
          <cell r="I1306">
            <v>9.2322000000000006</v>
          </cell>
        </row>
        <row r="1307">
          <cell r="B1307" t="str">
            <v>РОССИЯ</v>
          </cell>
          <cell r="D1307">
            <v>1.9E-3</v>
          </cell>
          <cell r="F1307">
            <v>9.2410000000000006E-2</v>
          </cell>
          <cell r="G1307">
            <v>412.76763</v>
          </cell>
          <cell r="I1307">
            <v>656.90281000000004</v>
          </cell>
        </row>
        <row r="1308">
          <cell r="A1308" t="str">
            <v>4003</v>
          </cell>
          <cell r="B1308" t="str">
            <v>Каучук регенерированный в первичных формах или в виде пластин, листов или полос, или лент</v>
          </cell>
          <cell r="G1308">
            <v>203.32</v>
          </cell>
          <cell r="I1308">
            <v>190.45</v>
          </cell>
        </row>
        <row r="1309">
          <cell r="B1309" t="str">
            <v>РОССИЯ</v>
          </cell>
          <cell r="G1309">
            <v>203.32</v>
          </cell>
          <cell r="I1309">
            <v>190.45</v>
          </cell>
        </row>
        <row r="1310">
          <cell r="A1310" t="str">
            <v>4005</v>
          </cell>
          <cell r="B1310" t="str">
            <v>Невулканизованная резиновая смесь, в первичных формах или в виде пластин, листов или полос, или лент</v>
          </cell>
          <cell r="D1310">
            <v>15.225820000000001</v>
          </cell>
          <cell r="F1310">
            <v>183.35744</v>
          </cell>
          <cell r="G1310">
            <v>134.91183000000001</v>
          </cell>
          <cell r="I1310">
            <v>249.02849000000001</v>
          </cell>
        </row>
        <row r="1311">
          <cell r="B1311" t="str">
            <v>КЫРГЫЗСТАH</v>
          </cell>
          <cell r="D1311">
            <v>6.08962</v>
          </cell>
          <cell r="F1311">
            <v>49.453760000000003</v>
          </cell>
        </row>
        <row r="1312">
          <cell r="B1312" t="str">
            <v>РОССИЯ</v>
          </cell>
          <cell r="D1312">
            <v>9.1362000000000005</v>
          </cell>
          <cell r="F1312">
            <v>133.90368000000001</v>
          </cell>
          <cell r="G1312">
            <v>134.91183000000001</v>
          </cell>
          <cell r="I1312">
            <v>249.02849000000001</v>
          </cell>
        </row>
        <row r="1313">
          <cell r="A1313" t="str">
            <v>4006</v>
          </cell>
          <cell r="B1313" t="str">
            <v>Прочие формы (например, прутки, трубы и профили фасонные) и изделия (например, диски и кольца) из невулканизованной резины</v>
          </cell>
          <cell r="D1313">
            <v>20.169219999999999</v>
          </cell>
          <cell r="F1313">
            <v>158.66</v>
          </cell>
          <cell r="G1313">
            <v>2.6945399999999999</v>
          </cell>
          <cell r="I1313">
            <v>16.836770000000001</v>
          </cell>
        </row>
        <row r="1314">
          <cell r="B1314" t="str">
            <v>КЫРГЫЗСТАH</v>
          </cell>
          <cell r="D1314">
            <v>1.0999999999999999E-2</v>
          </cell>
          <cell r="F1314">
            <v>0.11</v>
          </cell>
          <cell r="G1314">
            <v>2.5000000000000001E-2</v>
          </cell>
          <cell r="I1314">
            <v>0.24</v>
          </cell>
        </row>
        <row r="1315">
          <cell r="B1315" t="str">
            <v>РОССИЯ</v>
          </cell>
          <cell r="D1315">
            <v>20.15822</v>
          </cell>
          <cell r="F1315">
            <v>158.55000000000001</v>
          </cell>
          <cell r="G1315">
            <v>2.66954</v>
          </cell>
          <cell r="I1315">
            <v>16.596769999999999</v>
          </cell>
        </row>
        <row r="1316">
          <cell r="A1316" t="str">
            <v>4007</v>
          </cell>
          <cell r="B1316" t="str">
            <v>Вулканизованные резиновые нити и корд</v>
          </cell>
          <cell r="D1316">
            <v>1.401E-2</v>
          </cell>
          <cell r="F1316">
            <v>0.84516999999999998</v>
          </cell>
          <cell r="G1316">
            <v>0.46650000000000003</v>
          </cell>
          <cell r="I1316">
            <v>11.076230000000001</v>
          </cell>
        </row>
        <row r="1317">
          <cell r="B1317" t="str">
            <v>КЫРГЫЗСТАH</v>
          </cell>
          <cell r="D1317">
            <v>1.001E-2</v>
          </cell>
          <cell r="F1317">
            <v>3.3169999999999998E-2</v>
          </cell>
        </row>
        <row r="1318">
          <cell r="B1318" t="str">
            <v>РОССИЯ</v>
          </cell>
          <cell r="D1318">
            <v>4.0000000000000001E-3</v>
          </cell>
          <cell r="F1318">
            <v>0.81200000000000006</v>
          </cell>
          <cell r="G1318">
            <v>0.46650000000000003</v>
          </cell>
          <cell r="I1318">
            <v>11.076230000000001</v>
          </cell>
        </row>
        <row r="1319">
          <cell r="A1319" t="str">
            <v>4008</v>
          </cell>
          <cell r="B1319" t="str">
            <v>Пластины, листы, полосы или ленты, прутки и профили фасонные из вулканизованной резины, кроме твердой резины</v>
          </cell>
          <cell r="D1319">
            <v>89.187610000000006</v>
          </cell>
          <cell r="F1319">
            <v>880.47401000000002</v>
          </cell>
          <cell r="G1319">
            <v>1040.4049199999999</v>
          </cell>
          <cell r="I1319">
            <v>1937.2673299999999</v>
          </cell>
        </row>
        <row r="1320">
          <cell r="B1320" t="str">
            <v>АРМЕHИЯ</v>
          </cell>
          <cell r="D1320">
            <v>7.4649999999999999</v>
          </cell>
          <cell r="F1320">
            <v>51.865540000000003</v>
          </cell>
        </row>
        <row r="1321">
          <cell r="B1321" t="str">
            <v>БЕЛАРУСЬ</v>
          </cell>
          <cell r="G1321">
            <v>628.05424000000005</v>
          </cell>
          <cell r="I1321">
            <v>692.73491000000001</v>
          </cell>
        </row>
        <row r="1322">
          <cell r="B1322" t="str">
            <v>КЫРГЫЗСТАH</v>
          </cell>
          <cell r="D1322">
            <v>41.981830000000002</v>
          </cell>
          <cell r="F1322">
            <v>344.21674000000002</v>
          </cell>
          <cell r="G1322">
            <v>0.22942000000000001</v>
          </cell>
          <cell r="I1322">
            <v>1.7878700000000001</v>
          </cell>
        </row>
        <row r="1323">
          <cell r="B1323" t="str">
            <v>РОССИЯ</v>
          </cell>
          <cell r="D1323">
            <v>39.740780000000001</v>
          </cell>
          <cell r="F1323">
            <v>484.39173</v>
          </cell>
          <cell r="G1323">
            <v>412.12126000000001</v>
          </cell>
          <cell r="I1323">
            <v>1242.7445499999999</v>
          </cell>
        </row>
        <row r="1324">
          <cell r="A1324" t="str">
            <v>4009</v>
          </cell>
          <cell r="B1324" t="str">
            <v>Трубы, трубки и шланги из вулканизованной резины, кроме твердой резины, без фитингов или с фитингами (например, соединениями, патрубками, фланцами)</v>
          </cell>
          <cell r="D1324">
            <v>76.095709999999997</v>
          </cell>
          <cell r="F1324">
            <v>1130.9872600000001</v>
          </cell>
          <cell r="G1324">
            <v>950.37303999999995</v>
          </cell>
          <cell r="I1324">
            <v>2263.07285</v>
          </cell>
        </row>
        <row r="1325">
          <cell r="B1325" t="str">
            <v>АРМЕHИЯ</v>
          </cell>
          <cell r="D1325">
            <v>7.4999999999999997E-2</v>
          </cell>
          <cell r="F1325">
            <v>4.4266699999999997</v>
          </cell>
        </row>
        <row r="1326">
          <cell r="B1326" t="str">
            <v>БЕЛАРУСЬ</v>
          </cell>
          <cell r="D1326">
            <v>0.36721999999999999</v>
          </cell>
          <cell r="F1326">
            <v>47.938580000000002</v>
          </cell>
          <cell r="G1326">
            <v>4.1417200000000003</v>
          </cell>
          <cell r="I1326">
            <v>14.93078</v>
          </cell>
        </row>
        <row r="1327">
          <cell r="B1327" t="str">
            <v>КЫРГЫЗСТАH</v>
          </cell>
          <cell r="D1327">
            <v>26.128699999999998</v>
          </cell>
          <cell r="F1327">
            <v>227.21897999999999</v>
          </cell>
          <cell r="G1327">
            <v>20.449649999999998</v>
          </cell>
          <cell r="I1327">
            <v>41.411180000000002</v>
          </cell>
        </row>
        <row r="1328">
          <cell r="B1328" t="str">
            <v>РОССИЯ</v>
          </cell>
          <cell r="D1328">
            <v>49.524790000000003</v>
          </cell>
          <cell r="F1328">
            <v>851.40302999999994</v>
          </cell>
          <cell r="G1328">
            <v>925.78166999999996</v>
          </cell>
          <cell r="I1328">
            <v>2206.7308899999998</v>
          </cell>
        </row>
        <row r="1329">
          <cell r="A1329" t="str">
            <v>4010</v>
          </cell>
          <cell r="B1329" t="str">
            <v>Ленты конвейерные или ремни приводные, или бельтинг, из вулканизованной резины</v>
          </cell>
          <cell r="D1329">
            <v>19.682269999999999</v>
          </cell>
          <cell r="F1329">
            <v>893.62292000000002</v>
          </cell>
          <cell r="G1329">
            <v>286.08801999999997</v>
          </cell>
          <cell r="I1329">
            <v>1347.0798600000001</v>
          </cell>
        </row>
        <row r="1330">
          <cell r="B1330" t="str">
            <v>АРМЕHИЯ</v>
          </cell>
          <cell r="G1330">
            <v>4.2529999999999998E-2</v>
          </cell>
          <cell r="I1330">
            <v>5.22424</v>
          </cell>
        </row>
        <row r="1331">
          <cell r="B1331" t="str">
            <v>БЕЛАРУСЬ</v>
          </cell>
          <cell r="D1331">
            <v>2.2029899999999998</v>
          </cell>
          <cell r="F1331">
            <v>166.98733999999999</v>
          </cell>
          <cell r="G1331">
            <v>3.27E-2</v>
          </cell>
          <cell r="I1331">
            <v>1.73492</v>
          </cell>
        </row>
        <row r="1332">
          <cell r="B1332" t="str">
            <v>КЫРГЫЗСТАH</v>
          </cell>
          <cell r="D1332">
            <v>0.64785999999999999</v>
          </cell>
          <cell r="F1332">
            <v>32.999809999999997</v>
          </cell>
          <cell r="G1332">
            <v>1.66E-3</v>
          </cell>
          <cell r="I1332">
            <v>9.8610000000000003E-2</v>
          </cell>
        </row>
        <row r="1333">
          <cell r="B1333" t="str">
            <v>РОССИЯ</v>
          </cell>
          <cell r="D1333">
            <v>16.831420000000001</v>
          </cell>
          <cell r="F1333">
            <v>693.63576999999998</v>
          </cell>
          <cell r="G1333">
            <v>286.01112999999998</v>
          </cell>
          <cell r="I1333">
            <v>1340.0220899999999</v>
          </cell>
        </row>
        <row r="1334">
          <cell r="A1334" t="str">
            <v>4011</v>
          </cell>
          <cell r="B1334" t="str">
            <v>Шины и покрышки пневматические резиновые новые</v>
          </cell>
          <cell r="C1334" t="str">
            <v>Штука</v>
          </cell>
          <cell r="D1334">
            <v>2641.0572200000001</v>
          </cell>
          <cell r="E1334">
            <v>88858</v>
          </cell>
          <cell r="F1334">
            <v>19832.618569999999</v>
          </cell>
          <cell r="G1334">
            <v>4231.7496099999998</v>
          </cell>
          <cell r="H1334">
            <v>261184</v>
          </cell>
          <cell r="I1334">
            <v>16818.27332</v>
          </cell>
        </row>
        <row r="1335">
          <cell r="B1335" t="str">
            <v>БЕЛАРУСЬ</v>
          </cell>
          <cell r="D1335">
            <v>20.803000000000001</v>
          </cell>
          <cell r="E1335">
            <v>814</v>
          </cell>
          <cell r="F1335">
            <v>176.994</v>
          </cell>
          <cell r="G1335">
            <v>0.15</v>
          </cell>
          <cell r="H1335">
            <v>5</v>
          </cell>
          <cell r="I1335">
            <v>0.97099999999999997</v>
          </cell>
        </row>
        <row r="1336">
          <cell r="B1336" t="str">
            <v>КЫРГЫЗСТАH</v>
          </cell>
          <cell r="D1336">
            <v>0.51524999999999999</v>
          </cell>
          <cell r="E1336">
            <v>169</v>
          </cell>
          <cell r="F1336">
            <v>35.92492</v>
          </cell>
        </row>
        <row r="1337">
          <cell r="B1337" t="str">
            <v>РОССИЯ</v>
          </cell>
          <cell r="D1337">
            <v>2619.7389699999999</v>
          </cell>
          <cell r="E1337">
            <v>87875</v>
          </cell>
          <cell r="F1337">
            <v>19619.699649999999</v>
          </cell>
          <cell r="G1337">
            <v>4231.5996100000002</v>
          </cell>
          <cell r="H1337">
            <v>261179</v>
          </cell>
          <cell r="I1337">
            <v>16817.302319999999</v>
          </cell>
        </row>
        <row r="1338">
          <cell r="A1338" t="str">
            <v>4012</v>
          </cell>
          <cell r="B1338" t="str">
            <v>Шины и покрышки пневматические резиновые, восстановленные или бывшие в употреблении; шины и покрышки массивные или полупневматические, шинные протекторы и ободные ленты, резиновые</v>
          </cell>
          <cell r="C1338" t="str">
            <v>Штука</v>
          </cell>
          <cell r="D1338">
            <v>1.6E-2</v>
          </cell>
          <cell r="E1338">
            <v>12</v>
          </cell>
          <cell r="F1338">
            <v>0.53593999999999997</v>
          </cell>
          <cell r="G1338">
            <v>37.077550000000002</v>
          </cell>
          <cell r="H1338">
            <v>4449</v>
          </cell>
          <cell r="I1338">
            <v>300.63288999999997</v>
          </cell>
        </row>
        <row r="1339">
          <cell r="B1339" t="str">
            <v>РОССИЯ</v>
          </cell>
          <cell r="D1339">
            <v>1.6E-2</v>
          </cell>
          <cell r="E1339">
            <v>12</v>
          </cell>
          <cell r="F1339">
            <v>0.53593999999999997</v>
          </cell>
          <cell r="G1339">
            <v>37.077550000000002</v>
          </cell>
          <cell r="H1339">
            <v>4449</v>
          </cell>
          <cell r="I1339">
            <v>300.63288999999997</v>
          </cell>
        </row>
        <row r="1340">
          <cell r="A1340" t="str">
            <v>4013</v>
          </cell>
          <cell r="B1340" t="str">
            <v>Камеры резиновые</v>
          </cell>
          <cell r="C1340" t="str">
            <v>Штука</v>
          </cell>
          <cell r="D1340">
            <v>0.18365000000000001</v>
          </cell>
          <cell r="E1340">
            <v>495</v>
          </cell>
          <cell r="F1340">
            <v>1.30846</v>
          </cell>
          <cell r="G1340">
            <v>0.83908000000000005</v>
          </cell>
          <cell r="H1340">
            <v>3111</v>
          </cell>
          <cell r="I1340">
            <v>9.4328199999999995</v>
          </cell>
        </row>
        <row r="1341">
          <cell r="B1341" t="str">
            <v>КЫРГЫЗСТАH</v>
          </cell>
          <cell r="D1341">
            <v>7.79E-3</v>
          </cell>
          <cell r="E1341">
            <v>40</v>
          </cell>
          <cell r="F1341">
            <v>0.17186999999999999</v>
          </cell>
        </row>
        <row r="1342">
          <cell r="B1342" t="str">
            <v>РОССИЯ</v>
          </cell>
          <cell r="D1342">
            <v>0.17585999999999999</v>
          </cell>
          <cell r="E1342">
            <v>455</v>
          </cell>
          <cell r="F1342">
            <v>1.13659</v>
          </cell>
          <cell r="G1342">
            <v>0.83908000000000005</v>
          </cell>
          <cell r="H1342">
            <v>3111</v>
          </cell>
          <cell r="I1342">
            <v>9.4328199999999995</v>
          </cell>
        </row>
        <row r="1343">
          <cell r="A1343" t="str">
            <v>4014</v>
          </cell>
          <cell r="B1343" t="str">
            <v>Изделия гигиенические или фармацевтические (включая соски) из вулканизованной резины, кроме твердой резины, с фитингами из твердой резины или без них</v>
          </cell>
          <cell r="D1343">
            <v>0.22983999999999999</v>
          </cell>
          <cell r="F1343">
            <v>33.49832</v>
          </cell>
          <cell r="G1343">
            <v>44.755159999999997</v>
          </cell>
          <cell r="I1343">
            <v>500.86378000000002</v>
          </cell>
        </row>
        <row r="1344">
          <cell r="B1344" t="str">
            <v>АРМЕHИЯ</v>
          </cell>
          <cell r="D1344">
            <v>2.12E-2</v>
          </cell>
          <cell r="F1344">
            <v>2.9463599999999999</v>
          </cell>
        </row>
        <row r="1345">
          <cell r="B1345" t="str">
            <v>БЕЛАРУСЬ</v>
          </cell>
          <cell r="G1345">
            <v>1.6E-2</v>
          </cell>
          <cell r="I1345">
            <v>1.18998</v>
          </cell>
        </row>
        <row r="1346">
          <cell r="B1346" t="str">
            <v>КЫРГЫЗСТАH</v>
          </cell>
          <cell r="D1346">
            <v>0.1348</v>
          </cell>
          <cell r="F1346">
            <v>13.73301</v>
          </cell>
        </row>
        <row r="1347">
          <cell r="B1347" t="str">
            <v>РОССИЯ</v>
          </cell>
          <cell r="D1347">
            <v>7.3840000000000003E-2</v>
          </cell>
          <cell r="F1347">
            <v>16.818950000000001</v>
          </cell>
          <cell r="G1347">
            <v>44.739159999999998</v>
          </cell>
          <cell r="I1347">
            <v>499.67380000000003</v>
          </cell>
        </row>
        <row r="1348">
          <cell r="A1348" t="str">
            <v>4015</v>
          </cell>
          <cell r="B1348" t="str">
            <v>Одежда и принадлежности к одежде (включая перчатки, рукавицы и митенки) из вулканизованной резины, кроме твердой резины, для различных целей</v>
          </cell>
          <cell r="D1348">
            <v>55.142189999999999</v>
          </cell>
          <cell r="F1348">
            <v>582.81632999999999</v>
          </cell>
          <cell r="G1348">
            <v>35.868760000000002</v>
          </cell>
          <cell r="I1348">
            <v>333.49239</v>
          </cell>
        </row>
        <row r="1349">
          <cell r="B1349" t="str">
            <v>АРМЕHИЯ</v>
          </cell>
          <cell r="D1349">
            <v>7.4799999999999997E-3</v>
          </cell>
          <cell r="F1349">
            <v>0.33814</v>
          </cell>
        </row>
        <row r="1350">
          <cell r="B1350" t="str">
            <v>БЕЛАРУСЬ</v>
          </cell>
          <cell r="D1350">
            <v>3.1579999999999997E-2</v>
          </cell>
          <cell r="F1350">
            <v>0.30193999999999999</v>
          </cell>
          <cell r="G1350">
            <v>1.043E-2</v>
          </cell>
          <cell r="I1350">
            <v>0.20499999999999999</v>
          </cell>
        </row>
        <row r="1351">
          <cell r="B1351" t="str">
            <v>КЫРГЫЗСТАH</v>
          </cell>
          <cell r="D1351">
            <v>5.262E-2</v>
          </cell>
          <cell r="F1351">
            <v>1.25976</v>
          </cell>
          <cell r="G1351">
            <v>0.91320000000000001</v>
          </cell>
          <cell r="I1351">
            <v>5.6871700000000001</v>
          </cell>
        </row>
        <row r="1352">
          <cell r="B1352" t="str">
            <v>РОССИЯ</v>
          </cell>
          <cell r="D1352">
            <v>55.050510000000003</v>
          </cell>
          <cell r="F1352">
            <v>580.91648999999995</v>
          </cell>
          <cell r="G1352">
            <v>34.945129999999999</v>
          </cell>
          <cell r="I1352">
            <v>327.60021999999998</v>
          </cell>
        </row>
        <row r="1353">
          <cell r="A1353" t="str">
            <v>4016</v>
          </cell>
          <cell r="B1353" t="str">
            <v>Изделия из вулканизованной резины, кроме твердой резины, прочие</v>
          </cell>
          <cell r="D1353">
            <v>204.37627000000001</v>
          </cell>
          <cell r="F1353">
            <v>3693.8283799999999</v>
          </cell>
          <cell r="G1353">
            <v>620.97756000000004</v>
          </cell>
          <cell r="I1353">
            <v>4309.40744</v>
          </cell>
        </row>
        <row r="1354">
          <cell r="B1354" t="str">
            <v>АРМЕHИЯ</v>
          </cell>
          <cell r="D1354">
            <v>7.2399999999999999E-3</v>
          </cell>
          <cell r="F1354">
            <v>0.17047000000000001</v>
          </cell>
        </row>
        <row r="1355">
          <cell r="B1355" t="str">
            <v>БЕЛАРУСЬ</v>
          </cell>
          <cell r="D1355">
            <v>68.65043</v>
          </cell>
          <cell r="F1355">
            <v>811.07456000000002</v>
          </cell>
          <cell r="G1355">
            <v>5.2049300000000001</v>
          </cell>
          <cell r="I1355">
            <v>129.36972</v>
          </cell>
        </row>
        <row r="1356">
          <cell r="B1356" t="str">
            <v>КЫРГЫЗСТАH</v>
          </cell>
          <cell r="D1356">
            <v>17.301069999999999</v>
          </cell>
          <cell r="F1356">
            <v>313.94008000000002</v>
          </cell>
          <cell r="G1356">
            <v>20.179179999999999</v>
          </cell>
          <cell r="I1356">
            <v>20.38288</v>
          </cell>
        </row>
        <row r="1357">
          <cell r="B1357" t="str">
            <v>РОССИЯ</v>
          </cell>
          <cell r="D1357">
            <v>118.41753</v>
          </cell>
          <cell r="F1357">
            <v>2568.64327</v>
          </cell>
          <cell r="G1357">
            <v>595.59344999999996</v>
          </cell>
          <cell r="I1357">
            <v>4159.6548400000001</v>
          </cell>
        </row>
        <row r="1358">
          <cell r="A1358" t="str">
            <v>4017</v>
          </cell>
          <cell r="B1358" t="str">
            <v>Резина твердая (например, эбонит) во всех формах, включая отходы и скрап; изделия из твердой резины</v>
          </cell>
          <cell r="D1358">
            <v>6.7890000000000006E-2</v>
          </cell>
          <cell r="F1358">
            <v>68.377039999999994</v>
          </cell>
          <cell r="G1358">
            <v>44.997419999999998</v>
          </cell>
          <cell r="I1358">
            <v>81.07235</v>
          </cell>
        </row>
        <row r="1359">
          <cell r="B1359" t="str">
            <v>БЕЛАРУСЬ</v>
          </cell>
          <cell r="D1359">
            <v>4.0300000000000002E-2</v>
          </cell>
          <cell r="F1359">
            <v>65.640360000000001</v>
          </cell>
          <cell r="G1359">
            <v>0.52500000000000002</v>
          </cell>
          <cell r="I1359">
            <v>2.65564</v>
          </cell>
        </row>
        <row r="1360">
          <cell r="B1360" t="str">
            <v>РОССИЯ</v>
          </cell>
          <cell r="D1360">
            <v>2.759E-2</v>
          </cell>
          <cell r="F1360">
            <v>2.7366799999999998</v>
          </cell>
          <cell r="G1360">
            <v>44.47242</v>
          </cell>
          <cell r="I1360">
            <v>78.416709999999995</v>
          </cell>
        </row>
        <row r="1361">
          <cell r="A1361" t="str">
            <v>4106</v>
          </cell>
          <cell r="B1361" t="str">
            <v>Дубленая кожа или кожевенный краст из шкур прочих животных, без шерстного или волосяного покрова, двоеные или недвоеные, но без дальнейшей обработки</v>
          </cell>
          <cell r="G1361">
            <v>1.4460000000000001E-2</v>
          </cell>
          <cell r="I1361">
            <v>0.91661999999999999</v>
          </cell>
        </row>
        <row r="1362">
          <cell r="B1362" t="str">
            <v>РОССИЯ</v>
          </cell>
          <cell r="G1362">
            <v>1.4460000000000001E-2</v>
          </cell>
          <cell r="I1362">
            <v>0.91661999999999999</v>
          </cell>
        </row>
        <row r="1363">
          <cell r="A1363" t="str">
            <v>4107</v>
          </cell>
          <cell r="B1363" t="str">
            <v>Кожа, дополнительно обработанная после дубления или в виде кожевенного краста, включая выделанную под пергамент, из шкур крупного рогатого скота (включая буйволов) или животных семейства лошадиных, без волосяного покрова, двоеная или недвоеная, кроме ко</v>
          </cell>
          <cell r="G1363">
            <v>83.383229999999998</v>
          </cell>
          <cell r="I1363">
            <v>809.52326000000005</v>
          </cell>
        </row>
        <row r="1364">
          <cell r="B1364" t="str">
            <v>БЕЛАРУСЬ</v>
          </cell>
          <cell r="G1364">
            <v>73.082170000000005</v>
          </cell>
          <cell r="I1364">
            <v>687.41399999999999</v>
          </cell>
        </row>
        <row r="1365">
          <cell r="B1365" t="str">
            <v>РОССИЯ</v>
          </cell>
          <cell r="G1365">
            <v>10.30106</v>
          </cell>
          <cell r="I1365">
            <v>122.10926000000001</v>
          </cell>
        </row>
        <row r="1366">
          <cell r="A1366" t="str">
            <v>4115</v>
          </cell>
          <cell r="B1366" t="str">
            <v>Кожа композиционная на основе натуральной кожи или кожевенных волокон в пластинах, листах или полосах, или лентах, в рулонах или не в рулонах; обрезь и прочие отходы натуральной или композиционной кожи, непригодные для производства изделий из кожи; коже</v>
          </cell>
          <cell r="G1366">
            <v>0.1</v>
          </cell>
          <cell r="I1366">
            <v>1.5545800000000001</v>
          </cell>
        </row>
        <row r="1367">
          <cell r="B1367" t="str">
            <v>РОССИЯ</v>
          </cell>
          <cell r="G1367">
            <v>0.1</v>
          </cell>
          <cell r="I1367">
            <v>1.5545800000000001</v>
          </cell>
        </row>
        <row r="1368">
          <cell r="A1368" t="str">
            <v>4201</v>
          </cell>
          <cell r="B1368" t="str">
            <v>Изделия шорно-седельные и упряжь для любых животных (включая постромки, поводья, наколенники, попоны и аналог.изд.), изготовленные из любогоматериала</v>
          </cell>
          <cell r="D1368">
            <v>6.242</v>
          </cell>
          <cell r="F1368">
            <v>129.625</v>
          </cell>
          <cell r="G1368">
            <v>132.60499999999999</v>
          </cell>
          <cell r="I1368">
            <v>484.76393000000002</v>
          </cell>
        </row>
        <row r="1369">
          <cell r="B1369" t="str">
            <v>БЕЛАРУСЬ</v>
          </cell>
          <cell r="G1369">
            <v>9.3840000000000007E-2</v>
          </cell>
          <cell r="I1369">
            <v>0.75092999999999999</v>
          </cell>
        </row>
        <row r="1370">
          <cell r="B1370" t="str">
            <v>РОССИЯ</v>
          </cell>
          <cell r="D1370">
            <v>6.242</v>
          </cell>
          <cell r="F1370">
            <v>129.625</v>
          </cell>
          <cell r="G1370">
            <v>132.51115999999999</v>
          </cell>
          <cell r="I1370">
            <v>484.01299999999998</v>
          </cell>
        </row>
        <row r="1371">
          <cell r="A1371" t="str">
            <v>4202</v>
          </cell>
          <cell r="B1371"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v>
          </cell>
          <cell r="D1371">
            <v>127.79647</v>
          </cell>
          <cell r="F1371">
            <v>5641.5601699999997</v>
          </cell>
          <cell r="G1371">
            <v>605.57840999999996</v>
          </cell>
          <cell r="I1371">
            <v>4696.20471</v>
          </cell>
        </row>
        <row r="1372">
          <cell r="B1372" t="str">
            <v>АРМЕHИЯ</v>
          </cell>
          <cell r="D1372">
            <v>1.06945</v>
          </cell>
          <cell r="F1372">
            <v>39.413890000000002</v>
          </cell>
        </row>
        <row r="1373">
          <cell r="B1373" t="str">
            <v>БЕЛАРУСЬ</v>
          </cell>
          <cell r="D1373">
            <v>8.3924299999999992</v>
          </cell>
          <cell r="F1373">
            <v>454.48867999999999</v>
          </cell>
          <cell r="G1373">
            <v>3.2838599999999998</v>
          </cell>
          <cell r="I1373">
            <v>51.379939999999998</v>
          </cell>
        </row>
        <row r="1374">
          <cell r="B1374" t="str">
            <v>КЫРГЫЗСТАH</v>
          </cell>
          <cell r="D1374">
            <v>4.9810699999999999</v>
          </cell>
          <cell r="F1374">
            <v>155.17233999999999</v>
          </cell>
          <cell r="G1374">
            <v>1.0381199999999999</v>
          </cell>
          <cell r="I1374">
            <v>38.140740000000001</v>
          </cell>
        </row>
        <row r="1375">
          <cell r="B1375" t="str">
            <v>РОССИЯ</v>
          </cell>
          <cell r="D1375">
            <v>113.35352</v>
          </cell>
          <cell r="F1375">
            <v>4992.4852600000004</v>
          </cell>
          <cell r="G1375">
            <v>601.25643000000002</v>
          </cell>
          <cell r="I1375">
            <v>4606.6840300000003</v>
          </cell>
        </row>
        <row r="1376">
          <cell r="A1376" t="str">
            <v>4203</v>
          </cell>
          <cell r="B1376" t="str">
            <v>Предметы одежды и принадлежности к одежде, из натуральной кожи или композиционной кожи</v>
          </cell>
          <cell r="D1376">
            <v>4.7195</v>
          </cell>
          <cell r="F1376">
            <v>360.17349999999999</v>
          </cell>
          <cell r="G1376">
            <v>19.807939999999999</v>
          </cell>
          <cell r="I1376">
            <v>428.64949000000001</v>
          </cell>
        </row>
        <row r="1377">
          <cell r="B1377" t="str">
            <v>БЕЛАРУСЬ</v>
          </cell>
          <cell r="G1377">
            <v>0.33077000000000001</v>
          </cell>
          <cell r="I1377">
            <v>4.8633899999999999</v>
          </cell>
        </row>
        <row r="1378">
          <cell r="B1378" t="str">
            <v>КЫРГЫЗСТАH</v>
          </cell>
          <cell r="D1378">
            <v>6.4000000000000003E-3</v>
          </cell>
          <cell r="F1378">
            <v>0.14510999999999999</v>
          </cell>
          <cell r="G1378">
            <v>0.20419000000000001</v>
          </cell>
          <cell r="I1378">
            <v>4.7864199999999997</v>
          </cell>
        </row>
        <row r="1379">
          <cell r="B1379" t="str">
            <v>РОССИЯ</v>
          </cell>
          <cell r="D1379">
            <v>4.7130999999999998</v>
          </cell>
          <cell r="F1379">
            <v>360.02839</v>
          </cell>
          <cell r="G1379">
            <v>19.27298</v>
          </cell>
          <cell r="I1379">
            <v>418.99968000000001</v>
          </cell>
        </row>
        <row r="1380">
          <cell r="A1380" t="str">
            <v>4205</v>
          </cell>
          <cell r="B1380" t="str">
            <v>Прочие изделия из натуральной кожи или композиционной кожи</v>
          </cell>
          <cell r="D1380">
            <v>7.1429999999999993E-2</v>
          </cell>
          <cell r="F1380">
            <v>3.59544</v>
          </cell>
          <cell r="G1380">
            <v>12.34249</v>
          </cell>
          <cell r="I1380">
            <v>207.75395</v>
          </cell>
        </row>
        <row r="1381">
          <cell r="B1381" t="str">
            <v>РОССИЯ</v>
          </cell>
          <cell r="D1381">
            <v>7.1429999999999993E-2</v>
          </cell>
          <cell r="F1381">
            <v>3.59544</v>
          </cell>
          <cell r="G1381">
            <v>12.34249</v>
          </cell>
          <cell r="I1381">
            <v>207.75395</v>
          </cell>
        </row>
        <row r="1382">
          <cell r="A1382" t="str">
            <v>4302</v>
          </cell>
          <cell r="B1382" t="str">
            <v>Дубленые или выделанные меховые шкурки (включая головы, хвосты, лапы и прочие части или лоскут), несобранные или собранные (без добавления других материалов), кроме указанных в товарной позиции 4303</v>
          </cell>
          <cell r="G1382">
            <v>1.6E-2</v>
          </cell>
          <cell r="I1382">
            <v>0.25190000000000001</v>
          </cell>
        </row>
        <row r="1383">
          <cell r="B1383" t="str">
            <v>РОССИЯ</v>
          </cell>
          <cell r="G1383">
            <v>1.6E-2</v>
          </cell>
          <cell r="I1383">
            <v>0.25190000000000001</v>
          </cell>
        </row>
        <row r="1384">
          <cell r="A1384" t="str">
            <v>4303</v>
          </cell>
          <cell r="B1384" t="str">
            <v>Предметы одежды, принадлежности к одежде и прочие изделия, из натурального меха</v>
          </cell>
          <cell r="D1384">
            <v>1.0019999999999999E-2</v>
          </cell>
          <cell r="F1384">
            <v>13.51315</v>
          </cell>
          <cell r="G1384">
            <v>0.39506000000000002</v>
          </cell>
          <cell r="I1384">
            <v>25.21612</v>
          </cell>
        </row>
        <row r="1385">
          <cell r="B1385" t="str">
            <v>КЫРГЫЗСТАH</v>
          </cell>
          <cell r="D1385">
            <v>3.2000000000000003E-4</v>
          </cell>
          <cell r="F1385">
            <v>0.21354999999999999</v>
          </cell>
        </row>
        <row r="1386">
          <cell r="B1386" t="str">
            <v>РОССИЯ</v>
          </cell>
          <cell r="D1386">
            <v>9.7000000000000003E-3</v>
          </cell>
          <cell r="F1386">
            <v>13.2996</v>
          </cell>
          <cell r="G1386">
            <v>0.39506000000000002</v>
          </cell>
          <cell r="I1386">
            <v>25.21612</v>
          </cell>
        </row>
        <row r="1387">
          <cell r="A1387" t="str">
            <v>4304</v>
          </cell>
          <cell r="B1387" t="str">
            <v>Мех искусственный и изделия из него</v>
          </cell>
          <cell r="D1387">
            <v>1.9599999999999999E-3</v>
          </cell>
          <cell r="F1387">
            <v>0.10181</v>
          </cell>
          <cell r="G1387">
            <v>1.5551200000000001</v>
          </cell>
          <cell r="I1387">
            <v>37.948009999999996</v>
          </cell>
        </row>
        <row r="1388">
          <cell r="B1388" t="str">
            <v>РОССИЯ</v>
          </cell>
          <cell r="D1388">
            <v>1.9599999999999999E-3</v>
          </cell>
          <cell r="F1388">
            <v>0.10181</v>
          </cell>
          <cell r="G1388">
            <v>1.5551200000000001</v>
          </cell>
          <cell r="I1388">
            <v>37.948009999999996</v>
          </cell>
        </row>
        <row r="1389">
          <cell r="A1389" t="str">
            <v>4401</v>
          </cell>
          <cell r="B1389" t="str">
            <v>Древесина топливная в виде бревен, поленьев, сучьев, вязанок хвороста или в аналогичных видах; щепа или стружка древесная; опилки и древесные отходы и скрап, неагломерированные или агломерированные в виде бревен, брикетов, гранул или в аналогичных видах</v>
          </cell>
          <cell r="G1389">
            <v>1433.92481</v>
          </cell>
          <cell r="I1389">
            <v>386.75916000000001</v>
          </cell>
        </row>
        <row r="1390">
          <cell r="B1390" t="str">
            <v>РОССИЯ</v>
          </cell>
          <cell r="G1390">
            <v>1433.92481</v>
          </cell>
          <cell r="I1390">
            <v>386.75916000000001</v>
          </cell>
        </row>
        <row r="1391">
          <cell r="A1391" t="str">
            <v>4402</v>
          </cell>
          <cell r="B1391" t="str">
            <v>Уголь древесный (включая уголь, полученный из скорлупы или орехов), агломерированный или неагломерированный</v>
          </cell>
          <cell r="G1391">
            <v>627.56608000000006</v>
          </cell>
          <cell r="I1391">
            <v>348.17896999999999</v>
          </cell>
        </row>
        <row r="1392">
          <cell r="B1392" t="str">
            <v>РОССИЯ</v>
          </cell>
          <cell r="G1392">
            <v>627.56608000000006</v>
          </cell>
          <cell r="I1392">
            <v>348.17896999999999</v>
          </cell>
        </row>
        <row r="1393">
          <cell r="A1393" t="str">
            <v>4403</v>
          </cell>
          <cell r="B1393" t="str">
            <v>Лесоматериалы необработанные, с удаленной или неудаленной корой или заболонью или грубо брусованные или небрусованные</v>
          </cell>
          <cell r="C1393" t="str">
            <v>Метр кубический</v>
          </cell>
          <cell r="G1393">
            <v>20.011399999999998</v>
          </cell>
          <cell r="H1393">
            <v>43.8</v>
          </cell>
          <cell r="I1393">
            <v>6.3011799999999996</v>
          </cell>
        </row>
        <row r="1394">
          <cell r="B1394" t="str">
            <v>РОССИЯ</v>
          </cell>
          <cell r="G1394">
            <v>20.011399999999998</v>
          </cell>
          <cell r="H1394">
            <v>43.8</v>
          </cell>
          <cell r="I1394">
            <v>6.3011799999999996</v>
          </cell>
        </row>
        <row r="1395">
          <cell r="A1395" t="str">
            <v>4405</v>
          </cell>
          <cell r="B1395" t="str">
            <v>Шерсть древесная или тонкая стружка; мука древесная</v>
          </cell>
          <cell r="G1395">
            <v>20.593029999999999</v>
          </cell>
          <cell r="I1395">
            <v>12.13134</v>
          </cell>
        </row>
        <row r="1396">
          <cell r="B1396" t="str">
            <v>РОССИЯ</v>
          </cell>
          <cell r="G1396">
            <v>20.593029999999999</v>
          </cell>
          <cell r="I1396">
            <v>12.13134</v>
          </cell>
        </row>
        <row r="1397">
          <cell r="A1397" t="str">
            <v>4407</v>
          </cell>
          <cell r="B1397" t="str">
            <v>Лесоматериалы распиленные или расколотые вдоль, разделенные на слои или лущеные, строганые или нестроганые, шлифованные или нешлифованные, имеющие или не имеющие торцевые соединения, толщиной более 6 мм</v>
          </cell>
          <cell r="D1397">
            <v>0.315</v>
          </cell>
          <cell r="F1397">
            <v>16.954000000000001</v>
          </cell>
          <cell r="G1397">
            <v>32193.202600000001</v>
          </cell>
          <cell r="I1397">
            <v>8101.2816999999995</v>
          </cell>
        </row>
        <row r="1398">
          <cell r="B1398" t="str">
            <v>БЕЛАРУСЬ</v>
          </cell>
          <cell r="G1398">
            <v>4154.25</v>
          </cell>
          <cell r="I1398">
            <v>1478.0198600000001</v>
          </cell>
        </row>
        <row r="1399">
          <cell r="B1399" t="str">
            <v>РОССИЯ</v>
          </cell>
          <cell r="D1399">
            <v>0.315</v>
          </cell>
          <cell r="F1399">
            <v>16.954000000000001</v>
          </cell>
          <cell r="G1399">
            <v>28038.952600000001</v>
          </cell>
          <cell r="I1399">
            <v>6623.2618400000001</v>
          </cell>
        </row>
        <row r="1400">
          <cell r="A1400" t="str">
            <v>4408</v>
          </cell>
          <cell r="B1400" t="str">
            <v>Листы для облицовки (включая полученные разделением слоистой древесины), для клееной фанеры или для аналогичной слоистой древесины и прочие лесоматериалы, распиленные вдоль, разделенные на слои или лущеные, строганые или нестроганые, шлифованные или неш</v>
          </cell>
          <cell r="C1400" t="str">
            <v>Метр кубический</v>
          </cell>
          <cell r="D1400">
            <v>6.9169999999999998</v>
          </cell>
          <cell r="E1400">
            <v>100.3</v>
          </cell>
          <cell r="F1400">
            <v>170.667</v>
          </cell>
          <cell r="G1400">
            <v>12.231490000000001</v>
          </cell>
          <cell r="H1400">
            <v>45587.6</v>
          </cell>
          <cell r="I1400">
            <v>12.2095</v>
          </cell>
        </row>
        <row r="1401">
          <cell r="B1401" t="str">
            <v>КЫРГЫЗСТАH</v>
          </cell>
          <cell r="D1401">
            <v>6.9169999999999998</v>
          </cell>
          <cell r="E1401">
            <v>100.3</v>
          </cell>
          <cell r="F1401">
            <v>170.667</v>
          </cell>
        </row>
        <row r="1402">
          <cell r="B1402" t="str">
            <v>РОССИЯ</v>
          </cell>
          <cell r="G1402">
            <v>12.231490000000001</v>
          </cell>
          <cell r="H1402">
            <v>45587.6</v>
          </cell>
          <cell r="I1402">
            <v>12.2095</v>
          </cell>
        </row>
        <row r="1403">
          <cell r="A1403" t="str">
            <v>4409</v>
          </cell>
          <cell r="B1403" t="str">
            <v>Пиломатериалы (включая планки и фриз для паркетного покрытия пола, несобранные) в виде профилированного погонажа (с гребнями, пазами, шпунтованные, со стесанными краями, с соединением в виде полукруглой калевки, фасонные, закругленные или аналогичные) п</v>
          </cell>
          <cell r="D1403">
            <v>2.1656900000000001</v>
          </cell>
          <cell r="F1403">
            <v>7.7129799999999999</v>
          </cell>
          <cell r="G1403">
            <v>1929.2415599999999</v>
          </cell>
          <cell r="I1403">
            <v>1516.4036799999999</v>
          </cell>
        </row>
        <row r="1404">
          <cell r="B1404" t="str">
            <v>БЕЛАРУСЬ</v>
          </cell>
          <cell r="G1404">
            <v>48.780059999999999</v>
          </cell>
          <cell r="I1404">
            <v>136.5745</v>
          </cell>
        </row>
        <row r="1405">
          <cell r="B1405" t="str">
            <v>КЫРГЫЗСТАH</v>
          </cell>
          <cell r="D1405">
            <v>2.1336900000000001</v>
          </cell>
          <cell r="F1405">
            <v>7.5650000000000004</v>
          </cell>
        </row>
        <row r="1406">
          <cell r="B1406" t="str">
            <v>РОССИЯ</v>
          </cell>
          <cell r="D1406">
            <v>3.2000000000000001E-2</v>
          </cell>
          <cell r="F1406">
            <v>0.14798</v>
          </cell>
          <cell r="G1406">
            <v>1880.4614999999999</v>
          </cell>
          <cell r="I1406">
            <v>1379.82918</v>
          </cell>
        </row>
        <row r="1407">
          <cell r="A1407" t="str">
            <v>4410</v>
          </cell>
          <cell r="B1407" t="str">
            <v>Плиты древесностружечные, плиты с ориентированной стружкой (osb) и аналогичные плиты (например, вафельные плиты) из древесины или других одревесневших материалов, пропитанные или не пропитанные смолами или другими органическими связующими веществами</v>
          </cell>
          <cell r="C1407" t="str">
            <v>Метр кубический</v>
          </cell>
          <cell r="D1407">
            <v>0.1</v>
          </cell>
          <cell r="E1407">
            <v>10</v>
          </cell>
          <cell r="F1407">
            <v>1.9601599999999999</v>
          </cell>
          <cell r="G1407">
            <v>156617.08324000001</v>
          </cell>
          <cell r="H1407">
            <v>399565.1</v>
          </cell>
          <cell r="I1407">
            <v>46170.336430000003</v>
          </cell>
        </row>
        <row r="1408">
          <cell r="B1408" t="str">
            <v>БЕЛАРУСЬ</v>
          </cell>
          <cell r="G1408">
            <v>92748.751069999998</v>
          </cell>
          <cell r="H1408">
            <v>143441.4</v>
          </cell>
          <cell r="I1408">
            <v>23626.167949999999</v>
          </cell>
        </row>
        <row r="1409">
          <cell r="B1409" t="str">
            <v>КЫРГЫЗСТАH</v>
          </cell>
          <cell r="G1409">
            <v>3.4910000000000001</v>
          </cell>
          <cell r="H1409">
            <v>191.9</v>
          </cell>
          <cell r="I1409">
            <v>4.8141299999999996</v>
          </cell>
        </row>
        <row r="1410">
          <cell r="B1410" t="str">
            <v>РОССИЯ</v>
          </cell>
          <cell r="D1410">
            <v>0.1</v>
          </cell>
          <cell r="E1410">
            <v>10</v>
          </cell>
          <cell r="F1410">
            <v>1.9601599999999999</v>
          </cell>
          <cell r="G1410">
            <v>63864.84117</v>
          </cell>
          <cell r="H1410">
            <v>255931.8</v>
          </cell>
          <cell r="I1410">
            <v>22539.354350000001</v>
          </cell>
        </row>
        <row r="1411">
          <cell r="A1411" t="str">
            <v>4411</v>
          </cell>
          <cell r="B1411" t="str">
            <v>Плиты древесноволокнистые из древесины или других одревесневших материалов с добавлением или без добавления смол или других органических веществ</v>
          </cell>
          <cell r="C1411" t="str">
            <v>Метр квадратный</v>
          </cell>
          <cell r="D1411">
            <v>171.82258999999999</v>
          </cell>
          <cell r="E1411">
            <v>23224.7</v>
          </cell>
          <cell r="F1411">
            <v>305.56716</v>
          </cell>
          <cell r="G1411">
            <v>119307.01768999999</v>
          </cell>
          <cell r="H1411">
            <v>15074571.000000002</v>
          </cell>
          <cell r="I1411">
            <v>51631.185369999999</v>
          </cell>
        </row>
        <row r="1412">
          <cell r="B1412" t="str">
            <v>БЕЛАРУСЬ</v>
          </cell>
          <cell r="G1412">
            <v>25185.918420000002</v>
          </cell>
          <cell r="H1412">
            <v>4943066</v>
          </cell>
          <cell r="I1412">
            <v>10815.0982</v>
          </cell>
        </row>
        <row r="1413">
          <cell r="B1413" t="str">
            <v>КЫРГЫЗСТАH</v>
          </cell>
          <cell r="D1413">
            <v>34.905589999999997</v>
          </cell>
          <cell r="E1413">
            <v>5992.7</v>
          </cell>
          <cell r="F1413">
            <v>79.678160000000005</v>
          </cell>
          <cell r="G1413">
            <v>115.95699999999999</v>
          </cell>
          <cell r="H1413">
            <v>32751</v>
          </cell>
          <cell r="I1413">
            <v>84.121589999999998</v>
          </cell>
        </row>
        <row r="1414">
          <cell r="B1414" t="str">
            <v>РОССИЯ</v>
          </cell>
          <cell r="D1414">
            <v>136.917</v>
          </cell>
          <cell r="E1414">
            <v>17232</v>
          </cell>
          <cell r="F1414">
            <v>225.88900000000001</v>
          </cell>
          <cell r="G1414">
            <v>94005.142269999997</v>
          </cell>
          <cell r="H1414">
            <v>10098754</v>
          </cell>
          <cell r="I1414">
            <v>40731.965579999996</v>
          </cell>
        </row>
        <row r="1415">
          <cell r="A1415" t="str">
            <v>4412</v>
          </cell>
          <cell r="B1415" t="str">
            <v>Фанера клееная, панели фанерованные и аналогичные материалы из слоистой древесины</v>
          </cell>
          <cell r="C1415" t="str">
            <v>Метр кубический</v>
          </cell>
          <cell r="G1415">
            <v>37177.873420000004</v>
          </cell>
          <cell r="H1415">
            <v>668286</v>
          </cell>
          <cell r="I1415">
            <v>23520.490389999999</v>
          </cell>
        </row>
        <row r="1416">
          <cell r="B1416" t="str">
            <v>БЕЛАРУСЬ</v>
          </cell>
          <cell r="G1416">
            <v>4618.9750000000004</v>
          </cell>
          <cell r="H1416">
            <v>6654.3</v>
          </cell>
          <cell r="I1416">
            <v>3129.2666399999998</v>
          </cell>
        </row>
        <row r="1417">
          <cell r="B1417" t="str">
            <v>РОССИЯ</v>
          </cell>
          <cell r="G1417">
            <v>32558.898420000001</v>
          </cell>
          <cell r="H1417">
            <v>661631.69999999995</v>
          </cell>
          <cell r="I1417">
            <v>20391.223750000001</v>
          </cell>
        </row>
        <row r="1418">
          <cell r="A1418" t="str">
            <v>4413</v>
          </cell>
          <cell r="B1418" t="str">
            <v>Древесина прессованная в виде плит, блоков, брусьев или профилированных (изделий) форм</v>
          </cell>
          <cell r="C1418" t="str">
            <v>Метр кубический</v>
          </cell>
          <cell r="G1418">
            <v>84.442959999999999</v>
          </cell>
          <cell r="H1418">
            <v>9617.9</v>
          </cell>
          <cell r="I1418">
            <v>43.375070000000001</v>
          </cell>
        </row>
        <row r="1419">
          <cell r="B1419" t="str">
            <v>РОССИЯ</v>
          </cell>
          <cell r="G1419">
            <v>84.442959999999999</v>
          </cell>
          <cell r="H1419">
            <v>9617.9</v>
          </cell>
          <cell r="I1419">
            <v>43.375070000000001</v>
          </cell>
        </row>
        <row r="1420">
          <cell r="A1420" t="str">
            <v>4414</v>
          </cell>
          <cell r="B1420" t="str">
            <v>Рамы деревянные для картин, фотографий, зеркал или аналогичных предметов</v>
          </cell>
          <cell r="D1420">
            <v>0.121</v>
          </cell>
          <cell r="F1420">
            <v>1.319</v>
          </cell>
          <cell r="G1420">
            <v>7.8272399999999998</v>
          </cell>
          <cell r="I1420">
            <v>93.007829999999998</v>
          </cell>
        </row>
        <row r="1421">
          <cell r="B1421" t="str">
            <v>КЫРГЫЗСТАH</v>
          </cell>
          <cell r="G1421">
            <v>1E-3</v>
          </cell>
          <cell r="I1421">
            <v>5.0000000000000001E-3</v>
          </cell>
        </row>
        <row r="1422">
          <cell r="B1422" t="str">
            <v>РОССИЯ</v>
          </cell>
          <cell r="D1422">
            <v>0.121</v>
          </cell>
          <cell r="F1422">
            <v>1.319</v>
          </cell>
          <cell r="G1422">
            <v>7.8262400000000003</v>
          </cell>
          <cell r="I1422">
            <v>93.002830000000003</v>
          </cell>
        </row>
        <row r="1423">
          <cell r="A1423" t="str">
            <v>4415</v>
          </cell>
          <cell r="B1423" t="str">
            <v>Ящики, коробки, упаковочные клети или корзины, барабаны и аналогичная тара, из древесины; кабельные барабаны деревянные; паллеты, поддоны и прочие погрузочные щиты, деревянные; обечайки деревянные</v>
          </cell>
          <cell r="D1423">
            <v>6233.0462799999996</v>
          </cell>
          <cell r="F1423">
            <v>971.71510000000001</v>
          </cell>
          <cell r="G1423">
            <v>1711.3617200000001</v>
          </cell>
          <cell r="I1423">
            <v>362.69024999999999</v>
          </cell>
        </row>
        <row r="1424">
          <cell r="B1424" t="str">
            <v>КЫРГЫЗСТАH</v>
          </cell>
          <cell r="D1424">
            <v>6230.6164799999997</v>
          </cell>
          <cell r="F1424">
            <v>966.02468999999996</v>
          </cell>
          <cell r="G1424">
            <v>1608.7217599999999</v>
          </cell>
          <cell r="I1424">
            <v>250.58960999999999</v>
          </cell>
        </row>
        <row r="1425">
          <cell r="B1425" t="str">
            <v>РОССИЯ</v>
          </cell>
          <cell r="D1425">
            <v>2.4298000000000002</v>
          </cell>
          <cell r="F1425">
            <v>5.69041</v>
          </cell>
          <cell r="G1425">
            <v>102.63996</v>
          </cell>
          <cell r="I1425">
            <v>112.10064</v>
          </cell>
        </row>
        <row r="1426">
          <cell r="A1426" t="str">
            <v>4416</v>
          </cell>
          <cell r="B1426" t="str">
            <v>Бочки, бочонки, чаны, кадки и прочие бондарные изделия и их части, из древесины, включая клепку</v>
          </cell>
          <cell r="G1426">
            <v>10.74227</v>
          </cell>
          <cell r="I1426">
            <v>82.182479999999998</v>
          </cell>
        </row>
        <row r="1427">
          <cell r="B1427" t="str">
            <v>РОССИЯ</v>
          </cell>
          <cell r="G1427">
            <v>10.74227</v>
          </cell>
          <cell r="I1427">
            <v>82.182479999999998</v>
          </cell>
        </row>
        <row r="1428">
          <cell r="A1428" t="str">
            <v>4417</v>
          </cell>
          <cell r="B1428" t="str">
            <v>Инструменты, корпуса и ручки для инструментов, из древесины, деревянные части и ручки метел или щеток; деревянные сапожные колодки и растяжки для обуви</v>
          </cell>
          <cell r="D1428">
            <v>0.94886000000000004</v>
          </cell>
          <cell r="F1428">
            <v>2.4589099999999999</v>
          </cell>
          <cell r="G1428">
            <v>240.39841000000001</v>
          </cell>
          <cell r="I1428">
            <v>69.942279999999997</v>
          </cell>
        </row>
        <row r="1429">
          <cell r="B1429" t="str">
            <v>БЕЛАРУСЬ</v>
          </cell>
          <cell r="D1429">
            <v>0.59699999999999998</v>
          </cell>
          <cell r="F1429">
            <v>0.66798999999999997</v>
          </cell>
        </row>
        <row r="1430">
          <cell r="B1430" t="str">
            <v>РОССИЯ</v>
          </cell>
          <cell r="D1430">
            <v>0.35186000000000001</v>
          </cell>
          <cell r="F1430">
            <v>1.7909200000000001</v>
          </cell>
          <cell r="G1430">
            <v>240.39841000000001</v>
          </cell>
          <cell r="I1430">
            <v>69.942279999999997</v>
          </cell>
        </row>
        <row r="1431">
          <cell r="A1431" t="str">
            <v>4418</v>
          </cell>
          <cell r="B1431" t="str">
            <v>Изделия столярные и плотницкие, деревянные, строительные, включая ячеистые деревянные панели, панели напольные собранные, гонт и дранку кровельные</v>
          </cell>
          <cell r="D1431">
            <v>28.392900000000001</v>
          </cell>
          <cell r="F1431">
            <v>103.70817</v>
          </cell>
          <cell r="G1431">
            <v>14326.673919999999</v>
          </cell>
          <cell r="I1431">
            <v>23325.648109999998</v>
          </cell>
        </row>
        <row r="1432">
          <cell r="B1432" t="str">
            <v>БЕЛАРУСЬ</v>
          </cell>
          <cell r="D1432">
            <v>0.11600000000000001</v>
          </cell>
          <cell r="F1432">
            <v>1.6654899999999999</v>
          </cell>
          <cell r="G1432">
            <v>907.18092000000001</v>
          </cell>
          <cell r="I1432">
            <v>4853.7303499999998</v>
          </cell>
        </row>
        <row r="1433">
          <cell r="B1433" t="str">
            <v>КЫРГЫЗСТАH</v>
          </cell>
          <cell r="D1433">
            <v>28.103100000000001</v>
          </cell>
          <cell r="F1433">
            <v>101.85489</v>
          </cell>
          <cell r="G1433">
            <v>5.8999999999999997E-2</v>
          </cell>
          <cell r="I1433">
            <v>2.01057</v>
          </cell>
        </row>
        <row r="1434">
          <cell r="B1434" t="str">
            <v>РОССИЯ</v>
          </cell>
          <cell r="D1434">
            <v>0.17380000000000001</v>
          </cell>
          <cell r="F1434">
            <v>0.18779000000000001</v>
          </cell>
          <cell r="G1434">
            <v>13419.433999999999</v>
          </cell>
          <cell r="I1434">
            <v>18469.907190000002</v>
          </cell>
        </row>
        <row r="1435">
          <cell r="A1435" t="str">
            <v>4419</v>
          </cell>
          <cell r="B1435" t="str">
            <v>Принадлежности столовые и кухонные, деревянные</v>
          </cell>
          <cell r="D1435">
            <v>11.04749</v>
          </cell>
          <cell r="F1435">
            <v>40.126640000000002</v>
          </cell>
          <cell r="G1435">
            <v>28.779520000000002</v>
          </cell>
          <cell r="I1435">
            <v>132.39913999999999</v>
          </cell>
        </row>
        <row r="1436">
          <cell r="B1436" t="str">
            <v>БЕЛАРУСЬ</v>
          </cell>
          <cell r="D1436">
            <v>2.29033</v>
          </cell>
          <cell r="F1436">
            <v>19.118590000000001</v>
          </cell>
          <cell r="G1436">
            <v>5.833E-2</v>
          </cell>
          <cell r="I1436">
            <v>1.0813299999999999</v>
          </cell>
        </row>
        <row r="1437">
          <cell r="B1437" t="str">
            <v>КЫРГЫЗСТАH</v>
          </cell>
          <cell r="D1437">
            <v>6.6698399999999998</v>
          </cell>
          <cell r="F1437">
            <v>13.50822</v>
          </cell>
          <cell r="G1437">
            <v>0.15</v>
          </cell>
          <cell r="I1437">
            <v>1.744</v>
          </cell>
        </row>
        <row r="1438">
          <cell r="B1438" t="str">
            <v>РОССИЯ</v>
          </cell>
          <cell r="D1438">
            <v>2.0873200000000001</v>
          </cell>
          <cell r="F1438">
            <v>7.4998300000000002</v>
          </cell>
          <cell r="G1438">
            <v>28.571190000000001</v>
          </cell>
          <cell r="I1438">
            <v>129.57381000000001</v>
          </cell>
        </row>
        <row r="1439">
          <cell r="A1439" t="str">
            <v>4420</v>
          </cell>
          <cell r="B1439" t="str">
            <v>Изделия деревянные мозаичные и инкрустированные; шкатулки и коробки для ювелирных или ножевых и аналогичных изделий, деревянные; статуэтки и прочие декоративные изделия, деревянные; деревянные предметы мебели, не указанные в группе 94</v>
          </cell>
          <cell r="D1439">
            <v>0.24</v>
          </cell>
          <cell r="F1439">
            <v>6.8025500000000001</v>
          </cell>
          <cell r="G1439">
            <v>4.2428699999999999</v>
          </cell>
          <cell r="I1439">
            <v>122.60142999999999</v>
          </cell>
        </row>
        <row r="1440">
          <cell r="B1440" t="str">
            <v>РОССИЯ</v>
          </cell>
          <cell r="D1440">
            <v>0.24</v>
          </cell>
          <cell r="F1440">
            <v>6.8025500000000001</v>
          </cell>
          <cell r="G1440">
            <v>4.2428699999999999</v>
          </cell>
          <cell r="I1440">
            <v>122.60142999999999</v>
          </cell>
        </row>
        <row r="1441">
          <cell r="A1441" t="str">
            <v>4421</v>
          </cell>
          <cell r="B1441" t="str">
            <v>Изделия деревянные прочие</v>
          </cell>
          <cell r="D1441">
            <v>14.43615</v>
          </cell>
          <cell r="F1441">
            <v>47.840130000000002</v>
          </cell>
          <cell r="G1441">
            <v>138.57915</v>
          </cell>
          <cell r="I1441">
            <v>391.38454000000002</v>
          </cell>
        </row>
        <row r="1442">
          <cell r="B1442" t="str">
            <v>АРМЕHИЯ</v>
          </cell>
          <cell r="D1442">
            <v>10.941000000000001</v>
          </cell>
          <cell r="F1442">
            <v>10.1913</v>
          </cell>
        </row>
        <row r="1443">
          <cell r="B1443" t="str">
            <v>БЕЛАРУСЬ</v>
          </cell>
          <cell r="D1443">
            <v>2.1568900000000002</v>
          </cell>
          <cell r="F1443">
            <v>17.29983</v>
          </cell>
          <cell r="G1443">
            <v>0.89029000000000003</v>
          </cell>
          <cell r="I1443">
            <v>18.71726</v>
          </cell>
        </row>
        <row r="1444">
          <cell r="B1444" t="str">
            <v>КЫРГЫЗСТАH</v>
          </cell>
          <cell r="D1444">
            <v>0.18192</v>
          </cell>
          <cell r="F1444">
            <v>1.9845299999999999</v>
          </cell>
          <cell r="G1444">
            <v>0.19800000000000001</v>
          </cell>
          <cell r="I1444">
            <v>7.5869999999999997</v>
          </cell>
        </row>
        <row r="1445">
          <cell r="B1445" t="str">
            <v>РОССИЯ</v>
          </cell>
          <cell r="D1445">
            <v>1.1563399999999999</v>
          </cell>
          <cell r="F1445">
            <v>18.364470000000001</v>
          </cell>
          <cell r="G1445">
            <v>137.49086</v>
          </cell>
          <cell r="I1445">
            <v>365.08028000000002</v>
          </cell>
        </row>
        <row r="1446">
          <cell r="A1446" t="str">
            <v>4503</v>
          </cell>
          <cell r="B1446" t="str">
            <v>Изделия из натуральной пробки</v>
          </cell>
          <cell r="D1446">
            <v>0.08</v>
          </cell>
          <cell r="F1446">
            <v>1.0541700000000001</v>
          </cell>
        </row>
        <row r="1447">
          <cell r="B1447" t="str">
            <v>РОССИЯ</v>
          </cell>
          <cell r="D1447">
            <v>0.08</v>
          </cell>
          <cell r="F1447">
            <v>1.0541700000000001</v>
          </cell>
        </row>
        <row r="1448">
          <cell r="A1448" t="str">
            <v>4504</v>
          </cell>
          <cell r="B1448" t="str">
            <v>Пробка агломерированная (со связующим веществом или без него) и изделия из нее</v>
          </cell>
          <cell r="D1448">
            <v>4.3029999999999999E-2</v>
          </cell>
          <cell r="F1448">
            <v>0.99541000000000002</v>
          </cell>
          <cell r="G1448">
            <v>1.7580499999999999</v>
          </cell>
          <cell r="I1448">
            <v>32.964730000000003</v>
          </cell>
        </row>
        <row r="1449">
          <cell r="B1449" t="str">
            <v>БЕЛАРУСЬ</v>
          </cell>
          <cell r="D1449">
            <v>2.5200000000000001E-3</v>
          </cell>
          <cell r="F1449">
            <v>6.6540000000000002E-2</v>
          </cell>
          <cell r="G1449">
            <v>0.42130000000000001</v>
          </cell>
          <cell r="I1449">
            <v>3.3554900000000001</v>
          </cell>
        </row>
        <row r="1450">
          <cell r="B1450" t="str">
            <v>КЫРГЫЗСТАH</v>
          </cell>
          <cell r="D1450">
            <v>2.1499999999999998E-2</v>
          </cell>
          <cell r="F1450">
            <v>0.31086999999999998</v>
          </cell>
        </row>
        <row r="1451">
          <cell r="B1451" t="str">
            <v>РОССИЯ</v>
          </cell>
          <cell r="D1451">
            <v>1.9009999999999999E-2</v>
          </cell>
          <cell r="F1451">
            <v>0.61799999999999999</v>
          </cell>
          <cell r="G1451">
            <v>1.3367500000000001</v>
          </cell>
          <cell r="I1451">
            <v>29.60924</v>
          </cell>
        </row>
        <row r="1452">
          <cell r="A1452" t="str">
            <v>4601</v>
          </cell>
          <cell r="B1452" t="str">
            <v>Плетеные и аналогичные изделия из материалов для плетения, соединенные или не соединенные в полосы или ленты; материалы для плетения, плетеные и аналогичные изделия из материалов для плетения, связанные в параллельные пряди или сотканные, в виде листов,</v>
          </cell>
          <cell r="D1452">
            <v>0.18046000000000001</v>
          </cell>
          <cell r="F1452">
            <v>1.2928900000000001</v>
          </cell>
          <cell r="G1452">
            <v>2.09483</v>
          </cell>
          <cell r="I1452">
            <v>10.95973</v>
          </cell>
        </row>
        <row r="1453">
          <cell r="B1453" t="str">
            <v>КЫРГЫЗСТАH</v>
          </cell>
          <cell r="D1453">
            <v>0.18046000000000001</v>
          </cell>
          <cell r="F1453">
            <v>1.2928900000000001</v>
          </cell>
        </row>
        <row r="1454">
          <cell r="B1454" t="str">
            <v>РОССИЯ</v>
          </cell>
          <cell r="G1454">
            <v>2.09483</v>
          </cell>
          <cell r="I1454">
            <v>10.95973</v>
          </cell>
        </row>
        <row r="1455">
          <cell r="A1455" t="str">
            <v>4602</v>
          </cell>
          <cell r="B1455" t="str">
            <v>Корзиночные, плетеные и другие изделия, изготовленные непосредственно по форме из материалов для плетения или из товаров товарной позиции 4601; изделия из люфы</v>
          </cell>
          <cell r="D1455">
            <v>0.70799999999999996</v>
          </cell>
          <cell r="F1455">
            <v>1.81751</v>
          </cell>
          <cell r="G1455">
            <v>1.4728000000000001</v>
          </cell>
          <cell r="I1455">
            <v>23.607510000000001</v>
          </cell>
        </row>
        <row r="1456">
          <cell r="B1456" t="str">
            <v>КЫРГЫЗСТАH</v>
          </cell>
          <cell r="D1456">
            <v>0.70799999999999996</v>
          </cell>
          <cell r="F1456">
            <v>1.81751</v>
          </cell>
        </row>
        <row r="1457">
          <cell r="B1457" t="str">
            <v>РОССИЯ</v>
          </cell>
          <cell r="G1457">
            <v>1.4728000000000001</v>
          </cell>
          <cell r="I1457">
            <v>23.607510000000001</v>
          </cell>
        </row>
        <row r="1458">
          <cell r="A1458" t="str">
            <v>4701</v>
          </cell>
          <cell r="B1458" t="str">
            <v>Древесная масса</v>
          </cell>
          <cell r="C1458" t="str">
            <v>Килограмм 90 %-ного сухого вещества</v>
          </cell>
          <cell r="G1458">
            <v>3.78</v>
          </cell>
          <cell r="H1458">
            <v>3780</v>
          </cell>
          <cell r="I1458">
            <v>2.1135799999999998</v>
          </cell>
        </row>
        <row r="1459">
          <cell r="B1459" t="str">
            <v>БЕЛАРУСЬ</v>
          </cell>
          <cell r="G1459">
            <v>3.78</v>
          </cell>
          <cell r="H1459">
            <v>3780</v>
          </cell>
          <cell r="I1459">
            <v>2.1135799999999998</v>
          </cell>
        </row>
        <row r="1460">
          <cell r="A1460" t="str">
            <v>4703</v>
          </cell>
          <cell r="B1460" t="str">
            <v>Целлюлоза древесная, натронная или сульфатная, кроме растворимых сортов</v>
          </cell>
          <cell r="C1460" t="str">
            <v>Килограмм 90 %-ного сухого вещества</v>
          </cell>
          <cell r="G1460">
            <v>13358.446</v>
          </cell>
          <cell r="H1460">
            <v>11854926.300000001</v>
          </cell>
          <cell r="I1460">
            <v>8768.2921900000001</v>
          </cell>
        </row>
        <row r="1461">
          <cell r="B1461" t="str">
            <v>РОССИЯ</v>
          </cell>
          <cell r="G1461">
            <v>13358.446</v>
          </cell>
          <cell r="H1461">
            <v>11854926.300000001</v>
          </cell>
          <cell r="I1461">
            <v>8768.2921900000001</v>
          </cell>
        </row>
        <row r="1462">
          <cell r="A1462" t="str">
            <v>4704</v>
          </cell>
          <cell r="B1462" t="str">
            <v>Целлюлоза древесная, сульфитная, кроме растворимых сортов</v>
          </cell>
          <cell r="C1462" t="str">
            <v>Килограмм 90 %-ного сухого вещества</v>
          </cell>
          <cell r="D1462">
            <v>4.57</v>
          </cell>
          <cell r="E1462">
            <v>4570</v>
          </cell>
          <cell r="F1462">
            <v>11.151630000000001</v>
          </cell>
        </row>
        <row r="1463">
          <cell r="B1463" t="str">
            <v>РОССИЯ</v>
          </cell>
          <cell r="D1463">
            <v>4.57</v>
          </cell>
          <cell r="E1463">
            <v>4570</v>
          </cell>
          <cell r="F1463">
            <v>11.151630000000001</v>
          </cell>
        </row>
        <row r="1464">
          <cell r="A1464" t="str">
            <v>4705</v>
          </cell>
          <cell r="B1464" t="str">
            <v>Древесная масса, полученная сочетанием механических и химических способов варки</v>
          </cell>
          <cell r="C1464" t="str">
            <v>Килограмм 90 %-ного сухого вещества</v>
          </cell>
          <cell r="G1464">
            <v>20.318000000000001</v>
          </cell>
          <cell r="H1464">
            <v>20.9</v>
          </cell>
          <cell r="I1464">
            <v>8.6859800000000007</v>
          </cell>
        </row>
        <row r="1465">
          <cell r="B1465" t="str">
            <v>РОССИЯ</v>
          </cell>
          <cell r="G1465">
            <v>20.318000000000001</v>
          </cell>
          <cell r="H1465">
            <v>20.9</v>
          </cell>
          <cell r="I1465">
            <v>8.6859800000000007</v>
          </cell>
        </row>
        <row r="1466">
          <cell r="A1466" t="str">
            <v>4706</v>
          </cell>
          <cell r="B1466" t="str">
            <v>Масса волокнистая, полученная из регенерируемых бумаги или картона (макулатуры и отходов) или из других волокнистых целлюлозных материалов</v>
          </cell>
          <cell r="D1466">
            <v>2.64</v>
          </cell>
          <cell r="F1466">
            <v>3.75129</v>
          </cell>
          <cell r="G1466">
            <v>714.20600000000002</v>
          </cell>
          <cell r="I1466">
            <v>437.26677000000001</v>
          </cell>
        </row>
        <row r="1467">
          <cell r="B1467" t="str">
            <v>КЫРГЫЗСТАH</v>
          </cell>
          <cell r="D1467">
            <v>2.64</v>
          </cell>
          <cell r="F1467">
            <v>3.75129</v>
          </cell>
        </row>
        <row r="1468">
          <cell r="B1468" t="str">
            <v>РОССИЯ</v>
          </cell>
          <cell r="G1468">
            <v>714.20600000000002</v>
          </cell>
          <cell r="I1468">
            <v>437.26677000000001</v>
          </cell>
        </row>
        <row r="1469">
          <cell r="A1469" t="str">
            <v>4707</v>
          </cell>
          <cell r="B1469" t="str">
            <v>Регенерируемые бумага или картон (макулатура и отходы)</v>
          </cell>
          <cell r="G1469">
            <v>7849.9063900000001</v>
          </cell>
          <cell r="I1469">
            <v>1904.71642</v>
          </cell>
        </row>
        <row r="1470">
          <cell r="B1470" t="str">
            <v>КЫРГЫЗСТАH</v>
          </cell>
          <cell r="G1470">
            <v>2855.6089999999999</v>
          </cell>
          <cell r="I1470">
            <v>354.30874999999997</v>
          </cell>
        </row>
        <row r="1471">
          <cell r="B1471" t="str">
            <v>РОССИЯ</v>
          </cell>
          <cell r="G1471">
            <v>4994.2973899999997</v>
          </cell>
          <cell r="I1471">
            <v>1550.4076700000001</v>
          </cell>
        </row>
        <row r="1472">
          <cell r="A1472" t="str">
            <v>4801</v>
          </cell>
          <cell r="B1472" t="str">
            <v>Бумага газетная в рулонах или листах</v>
          </cell>
          <cell r="G1472">
            <v>2210.018</v>
          </cell>
          <cell r="I1472">
            <v>1137.83825</v>
          </cell>
        </row>
        <row r="1473">
          <cell r="B1473" t="str">
            <v>РОССИЯ</v>
          </cell>
          <cell r="G1473">
            <v>2210.018</v>
          </cell>
          <cell r="I1473">
            <v>1137.83825</v>
          </cell>
        </row>
        <row r="1474">
          <cell r="A1474" t="str">
            <v>4802</v>
          </cell>
          <cell r="B1474" t="str">
            <v>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v>
          </cell>
          <cell r="D1474">
            <v>0.33179999999999998</v>
          </cell>
          <cell r="F1474">
            <v>2.0861499999999999</v>
          </cell>
          <cell r="G1474">
            <v>17429.982919999999</v>
          </cell>
          <cell r="I1474">
            <v>22586.624479999999</v>
          </cell>
        </row>
        <row r="1475">
          <cell r="B1475" t="str">
            <v>БЕЛАРУСЬ</v>
          </cell>
          <cell r="G1475">
            <v>65.394000000000005</v>
          </cell>
          <cell r="I1475">
            <v>58.892299999999999</v>
          </cell>
        </row>
        <row r="1476">
          <cell r="B1476" t="str">
            <v>КЫРГЫЗСТАH</v>
          </cell>
          <cell r="D1476">
            <v>0.33179999999999998</v>
          </cell>
          <cell r="F1476">
            <v>2.0861499999999999</v>
          </cell>
          <cell r="G1476">
            <v>126.4</v>
          </cell>
          <cell r="I1476">
            <v>157.90672000000001</v>
          </cell>
        </row>
        <row r="1477">
          <cell r="B1477" t="str">
            <v>РОССИЯ</v>
          </cell>
          <cell r="G1477">
            <v>17238.188920000001</v>
          </cell>
          <cell r="I1477">
            <v>22369.82546</v>
          </cell>
        </row>
        <row r="1478">
          <cell r="A1478" t="str">
            <v>4803</v>
          </cell>
          <cell r="B1478" t="str">
            <v>Бумажные туалетные салфетки, салфетки для лица, полотенца, скатерти и другие виды бумаги хозяйственно-бытового или санитарно-гигиенического назначения, целлюл. Вата и полотно из целлюлозн. Волокон</v>
          </cell>
          <cell r="G1478">
            <v>470.76017999999999</v>
          </cell>
          <cell r="I1478">
            <v>635.64937999999995</v>
          </cell>
        </row>
        <row r="1479">
          <cell r="B1479" t="str">
            <v>БЕЛАРУСЬ</v>
          </cell>
          <cell r="G1479">
            <v>239.94499999999999</v>
          </cell>
          <cell r="I1479">
            <v>266.73676999999998</v>
          </cell>
        </row>
        <row r="1480">
          <cell r="B1480" t="str">
            <v>РОССИЯ</v>
          </cell>
          <cell r="G1480">
            <v>230.81518</v>
          </cell>
          <cell r="I1480">
            <v>368.91260999999997</v>
          </cell>
        </row>
        <row r="1481">
          <cell r="A1481" t="str">
            <v>4804</v>
          </cell>
          <cell r="B1481" t="str">
            <v>Крафт-бумага и крафт-картон немелованные, в рулонах или листах, кроме указанных в товарной позиции 4802 или 4803</v>
          </cell>
          <cell r="D1481">
            <v>6.88</v>
          </cell>
          <cell r="F1481">
            <v>8.0616099999999999</v>
          </cell>
          <cell r="G1481">
            <v>6692.5272599999998</v>
          </cell>
          <cell r="I1481">
            <v>5471.9757399999999</v>
          </cell>
        </row>
        <row r="1482">
          <cell r="B1482" t="str">
            <v>КЫРГЫЗСТАH</v>
          </cell>
          <cell r="D1482">
            <v>6.88</v>
          </cell>
          <cell r="F1482">
            <v>8.0616099999999999</v>
          </cell>
        </row>
        <row r="1483">
          <cell r="B1483" t="str">
            <v>РОССИЯ</v>
          </cell>
          <cell r="G1483">
            <v>6692.5272599999998</v>
          </cell>
          <cell r="I1483">
            <v>5471.9757399999999</v>
          </cell>
        </row>
        <row r="1484">
          <cell r="A1484" t="str">
            <v>4805</v>
          </cell>
          <cell r="B1484" t="str">
            <v>Бумага и картон немелованные прочие, в рулонах или листах, без дальнейшей обработки или обработанные, как это указано в примечании 3 к данной группе</v>
          </cell>
          <cell r="D1484">
            <v>2755.4159300000001</v>
          </cell>
          <cell r="F1484">
            <v>1076.7554299999999</v>
          </cell>
          <cell r="G1484">
            <v>7375.1858199999997</v>
          </cell>
          <cell r="I1484">
            <v>3834.2276700000002</v>
          </cell>
        </row>
        <row r="1485">
          <cell r="B1485" t="str">
            <v>КЫРГЫЗСТАH</v>
          </cell>
          <cell r="D1485">
            <v>1875.15293</v>
          </cell>
          <cell r="F1485">
            <v>683.72243000000003</v>
          </cell>
          <cell r="G1485">
            <v>151.286</v>
          </cell>
          <cell r="I1485">
            <v>67.605189999999993</v>
          </cell>
        </row>
        <row r="1486">
          <cell r="B1486" t="str">
            <v>РОССИЯ</v>
          </cell>
          <cell r="D1486">
            <v>880.26300000000003</v>
          </cell>
          <cell r="F1486">
            <v>393.03300000000002</v>
          </cell>
          <cell r="G1486">
            <v>7223.8998199999996</v>
          </cell>
          <cell r="I1486">
            <v>3766.62248</v>
          </cell>
        </row>
        <row r="1487">
          <cell r="A1487" t="str">
            <v>4806</v>
          </cell>
          <cell r="B1487" t="str">
            <v>Пергамент растительный, бумага жиронепроницаемая, калька и пергамин и прочая лощеная прозрачная или полупрозрачная бумага, в рулонах или листах</v>
          </cell>
          <cell r="D1487">
            <v>2.2407499999999998</v>
          </cell>
          <cell r="F1487">
            <v>15.01826</v>
          </cell>
          <cell r="G1487">
            <v>276.22181</v>
          </cell>
          <cell r="I1487">
            <v>574.90144999999995</v>
          </cell>
        </row>
        <row r="1488">
          <cell r="B1488" t="str">
            <v>КЫРГЫЗСТАH</v>
          </cell>
          <cell r="D1488">
            <v>2.2172299999999998</v>
          </cell>
          <cell r="F1488">
            <v>13.603759999999999</v>
          </cell>
        </row>
        <row r="1489">
          <cell r="B1489" t="str">
            <v>РОССИЯ</v>
          </cell>
          <cell r="D1489">
            <v>2.3519999999999999E-2</v>
          </cell>
          <cell r="F1489">
            <v>1.4145000000000001</v>
          </cell>
          <cell r="G1489">
            <v>276.22181</v>
          </cell>
          <cell r="I1489">
            <v>574.90144999999995</v>
          </cell>
        </row>
        <row r="1490">
          <cell r="A1490" t="str">
            <v>4807</v>
          </cell>
          <cell r="B1490" t="str">
            <v>Бумага и картон многослойные (изготовленные путем склеивания с помощью адгезива плоских слоев бумаги или картона) без поверхностного покрытия или пропитки, армированные или нет, в рулонах или листах</v>
          </cell>
          <cell r="D1490">
            <v>2.1092</v>
          </cell>
          <cell r="F1490">
            <v>3.1475</v>
          </cell>
          <cell r="G1490">
            <v>206.37950000000001</v>
          </cell>
          <cell r="I1490">
            <v>261.80130000000003</v>
          </cell>
        </row>
        <row r="1491">
          <cell r="B1491" t="str">
            <v>КЫРГЫЗСТАH</v>
          </cell>
          <cell r="D1491">
            <v>2.109</v>
          </cell>
          <cell r="F1491">
            <v>3.0493999999999999</v>
          </cell>
        </row>
        <row r="1492">
          <cell r="B1492" t="str">
            <v>РОССИЯ</v>
          </cell>
          <cell r="D1492">
            <v>2.0000000000000001E-4</v>
          </cell>
          <cell r="F1492">
            <v>9.8100000000000007E-2</v>
          </cell>
          <cell r="G1492">
            <v>206.37950000000001</v>
          </cell>
          <cell r="I1492">
            <v>261.80130000000003</v>
          </cell>
        </row>
        <row r="1493">
          <cell r="A1493" t="str">
            <v>4808</v>
          </cell>
          <cell r="B1493" t="str">
            <v>Бумага и картон гофрированные (оклеенные или не оклеенные гладкими наружными листами), крепированные, тисненые или перфорированные, в рулонах или листах, кроме указанных в товарной позиции 4803</v>
          </cell>
          <cell r="D1493">
            <v>5.3222800000000001</v>
          </cell>
          <cell r="F1493">
            <v>3.7652000000000001</v>
          </cell>
          <cell r="G1493">
            <v>36.543300000000002</v>
          </cell>
          <cell r="I1493">
            <v>57.154629999999997</v>
          </cell>
        </row>
        <row r="1494">
          <cell r="B1494" t="str">
            <v>РОССИЯ</v>
          </cell>
          <cell r="D1494">
            <v>5.3222800000000001</v>
          </cell>
          <cell r="F1494">
            <v>3.7652000000000001</v>
          </cell>
          <cell r="G1494">
            <v>36.543300000000002</v>
          </cell>
          <cell r="I1494">
            <v>57.154629999999997</v>
          </cell>
        </row>
        <row r="1495">
          <cell r="A1495" t="str">
            <v>4809</v>
          </cell>
          <cell r="B1495" t="str">
            <v>Бумага копировальная, самокопировальная и прочая копировальная или переводная бумага (включая покрытую или пропитанную бумагу для трафаретов копировальных аппаратов или офсетных пластин), напечатанная или ненапечатанная, в рулонах или листах</v>
          </cell>
          <cell r="D1495">
            <v>13.786</v>
          </cell>
          <cell r="F1495">
            <v>47.695</v>
          </cell>
          <cell r="G1495">
            <v>0.44557999999999998</v>
          </cell>
          <cell r="I1495">
            <v>1.7925899999999999</v>
          </cell>
        </row>
        <row r="1496">
          <cell r="B1496" t="str">
            <v>КЫРГЫЗСТАH</v>
          </cell>
          <cell r="D1496">
            <v>13.786</v>
          </cell>
          <cell r="F1496">
            <v>47.695</v>
          </cell>
        </row>
        <row r="1497">
          <cell r="B1497" t="str">
            <v>РОССИЯ</v>
          </cell>
          <cell r="G1497">
            <v>0.44557999999999998</v>
          </cell>
          <cell r="I1497">
            <v>1.7925899999999999</v>
          </cell>
        </row>
        <row r="1498">
          <cell r="A1498" t="str">
            <v>4810</v>
          </cell>
          <cell r="B1498" t="str">
            <v>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v>
          </cell>
          <cell r="D1498">
            <v>172.05598000000001</v>
          </cell>
          <cell r="F1498">
            <v>301.96607999999998</v>
          </cell>
          <cell r="G1498">
            <v>2074.3716899999999</v>
          </cell>
          <cell r="I1498">
            <v>2019.02295</v>
          </cell>
        </row>
        <row r="1499">
          <cell r="B1499" t="str">
            <v>БЕЛАРУСЬ</v>
          </cell>
          <cell r="D1499">
            <v>124.97499999999999</v>
          </cell>
          <cell r="F1499">
            <v>173.81665000000001</v>
          </cell>
          <cell r="G1499">
            <v>292.56</v>
          </cell>
          <cell r="I1499">
            <v>212.86727999999999</v>
          </cell>
        </row>
        <row r="1500">
          <cell r="B1500" t="str">
            <v>КЫРГЫЗСТАH</v>
          </cell>
          <cell r="D1500">
            <v>25.713100000000001</v>
          </cell>
          <cell r="F1500">
            <v>19.311869999999999</v>
          </cell>
          <cell r="G1500">
            <v>5.7</v>
          </cell>
          <cell r="I1500">
            <v>3.5169999999999999</v>
          </cell>
        </row>
        <row r="1501">
          <cell r="B1501" t="str">
            <v>РОССИЯ</v>
          </cell>
          <cell r="D1501">
            <v>21.36788</v>
          </cell>
          <cell r="F1501">
            <v>108.83756</v>
          </cell>
          <cell r="G1501">
            <v>1776.11169</v>
          </cell>
          <cell r="I1501">
            <v>1802.63867</v>
          </cell>
        </row>
        <row r="1502">
          <cell r="A1502" t="str">
            <v>4811</v>
          </cell>
          <cell r="B1502" t="str">
            <v>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v>
          </cell>
          <cell r="D1502">
            <v>499.96618000000001</v>
          </cell>
          <cell r="F1502">
            <v>1141.56756</v>
          </cell>
          <cell r="G1502">
            <v>1193.2433699999999</v>
          </cell>
          <cell r="I1502">
            <v>3548.37374</v>
          </cell>
        </row>
        <row r="1503">
          <cell r="B1503" t="str">
            <v>БЕЛАРУСЬ</v>
          </cell>
          <cell r="D1503">
            <v>57.46125</v>
          </cell>
          <cell r="F1503">
            <v>117.94673</v>
          </cell>
          <cell r="G1503">
            <v>14.937329999999999</v>
          </cell>
          <cell r="I1503">
            <v>57.568849999999998</v>
          </cell>
        </row>
        <row r="1504">
          <cell r="B1504" t="str">
            <v>КЫРГЫЗСТАH</v>
          </cell>
          <cell r="D1504">
            <v>157.89512999999999</v>
          </cell>
          <cell r="F1504">
            <v>372.59474</v>
          </cell>
          <cell r="G1504">
            <v>149.38455999999999</v>
          </cell>
          <cell r="I1504">
            <v>747.63752999999997</v>
          </cell>
        </row>
        <row r="1505">
          <cell r="B1505" t="str">
            <v>РОССИЯ</v>
          </cell>
          <cell r="D1505">
            <v>284.60980000000001</v>
          </cell>
          <cell r="F1505">
            <v>651.02608999999995</v>
          </cell>
          <cell r="G1505">
            <v>1028.92148</v>
          </cell>
          <cell r="I1505">
            <v>2743.1673599999999</v>
          </cell>
        </row>
        <row r="1506">
          <cell r="A1506" t="str">
            <v>4812</v>
          </cell>
          <cell r="B1506" t="str">
            <v>Блоки, плиты и пластины фильтровальные из бумажной массы</v>
          </cell>
          <cell r="D1506">
            <v>82.950620000000001</v>
          </cell>
          <cell r="F1506">
            <v>917.44086000000004</v>
          </cell>
          <cell r="G1506">
            <v>33.719819999999999</v>
          </cell>
          <cell r="I1506">
            <v>86.376379999999997</v>
          </cell>
        </row>
        <row r="1507">
          <cell r="B1507" t="str">
            <v>БЕЛАРУСЬ</v>
          </cell>
          <cell r="G1507">
            <v>8.0289999999999999</v>
          </cell>
          <cell r="I1507">
            <v>28.869</v>
          </cell>
        </row>
        <row r="1508">
          <cell r="B1508" t="str">
            <v>КЫРГЫЗСТАH</v>
          </cell>
          <cell r="D1508">
            <v>0.22536</v>
          </cell>
          <cell r="F1508">
            <v>5.2352800000000004</v>
          </cell>
        </row>
        <row r="1509">
          <cell r="B1509" t="str">
            <v>РОССИЯ</v>
          </cell>
          <cell r="D1509">
            <v>82.725260000000006</v>
          </cell>
          <cell r="F1509">
            <v>912.20558000000005</v>
          </cell>
          <cell r="G1509">
            <v>25.690819999999999</v>
          </cell>
          <cell r="I1509">
            <v>57.507379999999998</v>
          </cell>
        </row>
        <row r="1510">
          <cell r="A1510" t="str">
            <v>4813</v>
          </cell>
          <cell r="B1510" t="str">
            <v>Бумага папиросная, нарезанная или не нарезанная по размеру или в форме книжечек или трубок</v>
          </cell>
          <cell r="D1510">
            <v>1.11E-2</v>
          </cell>
          <cell r="F1510">
            <v>1.50742</v>
          </cell>
          <cell r="G1510">
            <v>0.15214</v>
          </cell>
          <cell r="I1510">
            <v>3.8164799999999999</v>
          </cell>
        </row>
        <row r="1511">
          <cell r="B1511" t="str">
            <v>КЫРГЫЗСТАH</v>
          </cell>
          <cell r="D1511">
            <v>9.5999999999999992E-3</v>
          </cell>
          <cell r="F1511">
            <v>1.2802100000000001</v>
          </cell>
        </row>
        <row r="1512">
          <cell r="B1512" t="str">
            <v>РОССИЯ</v>
          </cell>
          <cell r="D1512">
            <v>1.5E-3</v>
          </cell>
          <cell r="F1512">
            <v>0.22721</v>
          </cell>
          <cell r="G1512">
            <v>0.15214</v>
          </cell>
          <cell r="I1512">
            <v>3.8164799999999999</v>
          </cell>
        </row>
        <row r="1513">
          <cell r="A1513" t="str">
            <v>4814</v>
          </cell>
          <cell r="B1513" t="str">
            <v>Обои и аналогичные настенные покрытия; бумага прозрачная для окон</v>
          </cell>
          <cell r="D1513">
            <v>42.331499999999998</v>
          </cell>
          <cell r="F1513">
            <v>133.85127</v>
          </cell>
          <cell r="G1513">
            <v>1140.00515</v>
          </cell>
          <cell r="I1513">
            <v>5302.9071299999996</v>
          </cell>
        </row>
        <row r="1514">
          <cell r="B1514" t="str">
            <v>БЕЛАРУСЬ</v>
          </cell>
          <cell r="G1514">
            <v>8.9999999999999993E-3</v>
          </cell>
          <cell r="I1514">
            <v>3.0179999999999998E-2</v>
          </cell>
        </row>
        <row r="1515">
          <cell r="B1515" t="str">
            <v>КЫРГЫЗСТАH</v>
          </cell>
          <cell r="D1515">
            <v>4.7404999999999999</v>
          </cell>
          <cell r="F1515">
            <v>38.767519999999998</v>
          </cell>
          <cell r="G1515">
            <v>1.5122</v>
          </cell>
          <cell r="I1515">
            <v>7.7089999999999996</v>
          </cell>
        </row>
        <row r="1516">
          <cell r="B1516" t="str">
            <v>РОССИЯ</v>
          </cell>
          <cell r="D1516">
            <v>37.591000000000001</v>
          </cell>
          <cell r="F1516">
            <v>95.083749999999995</v>
          </cell>
          <cell r="G1516">
            <v>1138.48395</v>
          </cell>
          <cell r="I1516">
            <v>5295.16795</v>
          </cell>
        </row>
        <row r="1517">
          <cell r="A1517" t="str">
            <v>4816</v>
          </cell>
          <cell r="B1517" t="str">
            <v>Бумага копировальная, самокопировальная и прочая копировальная или переводная бумага (кроме бумаги товарной позиции 4809), трафареты для копировальных аппаратов и офсетные пластины из бумаги, упакованные или не упакованные в коробки</v>
          </cell>
          <cell r="D1517">
            <v>2.53966</v>
          </cell>
          <cell r="F1517">
            <v>9.1691000000000003</v>
          </cell>
          <cell r="G1517">
            <v>0.25484000000000001</v>
          </cell>
          <cell r="I1517">
            <v>7.3612900000000003</v>
          </cell>
        </row>
        <row r="1518">
          <cell r="B1518" t="str">
            <v>КЫРГЫЗСТАH</v>
          </cell>
          <cell r="D1518">
            <v>2.536</v>
          </cell>
          <cell r="F1518">
            <v>8.5210000000000008</v>
          </cell>
        </row>
        <row r="1519">
          <cell r="B1519" t="str">
            <v>РОССИЯ</v>
          </cell>
          <cell r="D1519">
            <v>3.6600000000000001E-3</v>
          </cell>
          <cell r="F1519">
            <v>0.64810000000000001</v>
          </cell>
          <cell r="G1519">
            <v>0.25484000000000001</v>
          </cell>
          <cell r="I1519">
            <v>7.3612900000000003</v>
          </cell>
        </row>
        <row r="1520">
          <cell r="A1520" t="str">
            <v>4817</v>
          </cell>
          <cell r="B1520" t="str">
            <v>Конверты, карточки для писем, почтовые открытки без рисунков и карточки для переписки, из бумаги или картона; коробки, сумки, футляры и компендиумы, из бумаги или картона, содержащие наборы бумажных канцелярских принадлежностей</v>
          </cell>
          <cell r="G1520">
            <v>33.41554</v>
          </cell>
          <cell r="I1520">
            <v>171.47821999999999</v>
          </cell>
        </row>
        <row r="1521">
          <cell r="B1521" t="str">
            <v>РОССИЯ</v>
          </cell>
          <cell r="G1521">
            <v>33.41554</v>
          </cell>
          <cell r="I1521">
            <v>171.47821999999999</v>
          </cell>
        </row>
        <row r="1522">
          <cell r="A1522" t="str">
            <v>4818</v>
          </cell>
          <cell r="B1522" t="str">
            <v>Бумага туалетная и аналогичная бумага, целлюлозная вата или полотно из целлюлозных волокон хозяйственно-бытового или санитарно-гигиенического назначения, в рулонах шириной не более 36 см или разрезанные по размеру или форме; носовые платки, косметически</v>
          </cell>
          <cell r="D1522">
            <v>387.39999</v>
          </cell>
          <cell r="F1522">
            <v>1271.9023199999999</v>
          </cell>
          <cell r="G1522">
            <v>16792.599880000002</v>
          </cell>
          <cell r="I1522">
            <v>6727.4094500000001</v>
          </cell>
        </row>
        <row r="1523">
          <cell r="B1523" t="str">
            <v>АРМЕHИЯ</v>
          </cell>
          <cell r="D1523">
            <v>289.14999999999998</v>
          </cell>
          <cell r="F1523">
            <v>732.88589999999999</v>
          </cell>
        </row>
        <row r="1524">
          <cell r="B1524" t="str">
            <v>БЕЛАРУСЬ</v>
          </cell>
          <cell r="G1524">
            <v>0.14119999999999999</v>
          </cell>
          <cell r="I1524">
            <v>0.44801999999999997</v>
          </cell>
        </row>
        <row r="1525">
          <cell r="B1525" t="str">
            <v>КЫРГЫЗСТАH</v>
          </cell>
          <cell r="D1525">
            <v>32.238500000000002</v>
          </cell>
          <cell r="F1525">
            <v>72.309269999999998</v>
          </cell>
          <cell r="G1525">
            <v>4.7069999999999999</v>
          </cell>
          <cell r="I1525">
            <v>18.869</v>
          </cell>
        </row>
        <row r="1526">
          <cell r="B1526" t="str">
            <v>РОССИЯ</v>
          </cell>
          <cell r="D1526">
            <v>66.011489999999995</v>
          </cell>
          <cell r="F1526">
            <v>466.70715000000001</v>
          </cell>
          <cell r="G1526">
            <v>16787.751680000001</v>
          </cell>
          <cell r="I1526">
            <v>6708.0924299999997</v>
          </cell>
        </row>
        <row r="1527">
          <cell r="A1527" t="str">
            <v>4819</v>
          </cell>
          <cell r="B1527" t="str">
            <v>Картонки, ящики, коробки, мешки, пакеты и другая упаковочная тара, из бумаги, картона, целлюлозной ваты или полотна из целлюлозных волокон; коробки для картотек, лотки для писем и аналогичные изделия, из бумаги или картона, используемые в учреждениях, м</v>
          </cell>
          <cell r="D1527">
            <v>5777.7444999999998</v>
          </cell>
          <cell r="F1527">
            <v>1319.5540800000001</v>
          </cell>
          <cell r="G1527">
            <v>20216.28053</v>
          </cell>
          <cell r="I1527">
            <v>15335.342070000001</v>
          </cell>
        </row>
        <row r="1528">
          <cell r="B1528" t="str">
            <v>АРМЕHИЯ</v>
          </cell>
          <cell r="G1528">
            <v>6.9000000000000006E-2</v>
          </cell>
          <cell r="I1528">
            <v>1.6759999999999999</v>
          </cell>
        </row>
        <row r="1529">
          <cell r="B1529" t="str">
            <v>БЕЛАРУСЬ</v>
          </cell>
          <cell r="D1529">
            <v>1</v>
          </cell>
          <cell r="F1529">
            <v>0.65</v>
          </cell>
          <cell r="G1529">
            <v>4.3107899999999999</v>
          </cell>
          <cell r="I1529">
            <v>16.614999999999998</v>
          </cell>
        </row>
        <row r="1530">
          <cell r="B1530" t="str">
            <v>КЫРГЫЗСТАH</v>
          </cell>
          <cell r="D1530">
            <v>5696.5209800000002</v>
          </cell>
          <cell r="F1530">
            <v>1027.5561</v>
          </cell>
          <cell r="G1530">
            <v>416.98943000000003</v>
          </cell>
          <cell r="I1530">
            <v>473.97464000000002</v>
          </cell>
        </row>
        <row r="1531">
          <cell r="B1531" t="str">
            <v>РОССИЯ</v>
          </cell>
          <cell r="D1531">
            <v>80.223519999999994</v>
          </cell>
          <cell r="F1531">
            <v>291.34798000000001</v>
          </cell>
          <cell r="G1531">
            <v>19794.91131</v>
          </cell>
          <cell r="I1531">
            <v>14843.076429999999</v>
          </cell>
        </row>
        <row r="1532">
          <cell r="A1532" t="str">
            <v>4820</v>
          </cell>
          <cell r="B1532" t="str">
            <v>Журналы регистрационные, бухгалтерские книги, записные книжки, книги заказов, квитанционные книжки, блокноты для писем, памятных записок, дневники и аналогичные изделия, тетради, блокноты с промокательной бумагой, съемные переплеты (для отрывных листов</v>
          </cell>
          <cell r="D1532">
            <v>7.4174699999999998</v>
          </cell>
          <cell r="F1532">
            <v>55.658639999999998</v>
          </cell>
          <cell r="G1532">
            <v>3836.1544800000001</v>
          </cell>
          <cell r="I1532">
            <v>6882.6278000000002</v>
          </cell>
        </row>
        <row r="1533">
          <cell r="B1533" t="str">
            <v>АРМЕHИЯ</v>
          </cell>
          <cell r="D1533">
            <v>1.9599999999999999E-2</v>
          </cell>
          <cell r="F1533">
            <v>0.29399999999999998</v>
          </cell>
        </row>
        <row r="1534">
          <cell r="B1534" t="str">
            <v>БЕЛАРУСЬ</v>
          </cell>
          <cell r="D1534">
            <v>0.15106</v>
          </cell>
          <cell r="F1534">
            <v>1.4710000000000001</v>
          </cell>
          <cell r="G1534">
            <v>8.5643200000000004</v>
          </cell>
          <cell r="I1534">
            <v>14.99441</v>
          </cell>
        </row>
        <row r="1535">
          <cell r="B1535" t="str">
            <v>КЫРГЫЗСТАH</v>
          </cell>
          <cell r="D1535">
            <v>2.7536399999999999</v>
          </cell>
          <cell r="F1535">
            <v>10.441979999999999</v>
          </cell>
          <cell r="G1535">
            <v>0.98699999999999999</v>
          </cell>
          <cell r="I1535">
            <v>4.7409999999999997</v>
          </cell>
        </row>
        <row r="1536">
          <cell r="B1536" t="str">
            <v>РОССИЯ</v>
          </cell>
          <cell r="D1536">
            <v>4.4931700000000001</v>
          </cell>
          <cell r="F1536">
            <v>43.451659999999997</v>
          </cell>
          <cell r="G1536">
            <v>3826.6031600000001</v>
          </cell>
          <cell r="I1536">
            <v>6862.89239</v>
          </cell>
        </row>
        <row r="1537">
          <cell r="A1537" t="str">
            <v>4821</v>
          </cell>
          <cell r="B1537" t="str">
            <v>Ярлыки и этикетки всех видов, из бумаги или картона, напечатанные или ненапечатанные</v>
          </cell>
          <cell r="D1537">
            <v>147.07597999999999</v>
          </cell>
          <cell r="F1537">
            <v>196.36419000000001</v>
          </cell>
          <cell r="G1537">
            <v>1494.68238</v>
          </cell>
          <cell r="I1537">
            <v>1882.86393</v>
          </cell>
        </row>
        <row r="1538">
          <cell r="B1538" t="str">
            <v>БЕЛАРУСЬ</v>
          </cell>
          <cell r="D1538">
            <v>1.2999999999999999E-3</v>
          </cell>
          <cell r="F1538">
            <v>8.6499999999999997E-3</v>
          </cell>
          <cell r="G1538">
            <v>0.82301999999999997</v>
          </cell>
          <cell r="I1538">
            <v>33.670020000000001</v>
          </cell>
        </row>
        <row r="1539">
          <cell r="B1539" t="str">
            <v>КЫРГЫЗСТАH</v>
          </cell>
          <cell r="D1539">
            <v>144.76985999999999</v>
          </cell>
          <cell r="F1539">
            <v>132.19379000000001</v>
          </cell>
          <cell r="G1539">
            <v>2.5190000000000001E-2</v>
          </cell>
          <cell r="I1539">
            <v>0.33526</v>
          </cell>
        </row>
        <row r="1540">
          <cell r="B1540" t="str">
            <v>РОССИЯ</v>
          </cell>
          <cell r="D1540">
            <v>2.3048199999999999</v>
          </cell>
          <cell r="F1540">
            <v>64.161749999999998</v>
          </cell>
          <cell r="G1540">
            <v>1493.8341700000001</v>
          </cell>
          <cell r="I1540">
            <v>1848.8586499999999</v>
          </cell>
        </row>
        <row r="1541">
          <cell r="A1541" t="str">
            <v>4822</v>
          </cell>
          <cell r="B1541" t="str">
            <v>Бобины, катушки, шпули и аналогичные держатели, из бумажной массы, бумаги или картона (перфорированные или неперфорированные, армированные или неармированные)</v>
          </cell>
          <cell r="G1541">
            <v>40.329819999999998</v>
          </cell>
          <cell r="I1541">
            <v>41.85427</v>
          </cell>
        </row>
        <row r="1542">
          <cell r="B1542" t="str">
            <v>КЫРГЫЗСТАH</v>
          </cell>
          <cell r="G1542">
            <v>2.93</v>
          </cell>
          <cell r="I1542">
            <v>1.9350000000000001</v>
          </cell>
        </row>
        <row r="1543">
          <cell r="B1543" t="str">
            <v>РОССИЯ</v>
          </cell>
          <cell r="G1543">
            <v>37.399819999999998</v>
          </cell>
          <cell r="I1543">
            <v>39.919269999999997</v>
          </cell>
        </row>
        <row r="1544">
          <cell r="A1544" t="str">
            <v>4823</v>
          </cell>
          <cell r="B1544" t="str">
            <v>Бумага, картон, целлюлозная вата и полотно из целлюлозных волокон, прочие, нарезанные по размеру или форме; изделия из бумажной массы, бумаги, картона, целлюлозной ваты или полотна из целлюлозных волокон, прочие</v>
          </cell>
          <cell r="D1544">
            <v>66.889979999999994</v>
          </cell>
          <cell r="F1544">
            <v>382.60588999999999</v>
          </cell>
          <cell r="G1544">
            <v>3393.18262</v>
          </cell>
          <cell r="I1544">
            <v>4641.3879100000004</v>
          </cell>
        </row>
        <row r="1545">
          <cell r="B1545" t="str">
            <v>БЕЛАРУСЬ</v>
          </cell>
          <cell r="D1545">
            <v>0.96038000000000001</v>
          </cell>
          <cell r="F1545">
            <v>13.12819</v>
          </cell>
          <cell r="G1545">
            <v>9.9519999999999997E-2</v>
          </cell>
          <cell r="I1545">
            <v>1.54674</v>
          </cell>
        </row>
        <row r="1546">
          <cell r="B1546" t="str">
            <v>КЫРГЫЗСТАH</v>
          </cell>
          <cell r="D1546">
            <v>52.004309999999997</v>
          </cell>
          <cell r="F1546">
            <v>104.16840000000001</v>
          </cell>
          <cell r="G1546">
            <v>23.262090000000001</v>
          </cell>
          <cell r="I1546">
            <v>227.27414999999999</v>
          </cell>
        </row>
        <row r="1547">
          <cell r="B1547" t="str">
            <v>РОССИЯ</v>
          </cell>
          <cell r="D1547">
            <v>13.92529</v>
          </cell>
          <cell r="F1547">
            <v>265.30930000000001</v>
          </cell>
          <cell r="G1547">
            <v>3369.8210100000001</v>
          </cell>
          <cell r="I1547">
            <v>4412.5670200000004</v>
          </cell>
        </row>
        <row r="1548">
          <cell r="A1548" t="str">
            <v>4901</v>
          </cell>
          <cell r="B1548" t="str">
            <v>Печатные книги, брошюры, листовки и аналогичные печатные материалы, сброшюрованные или в виде отдельных листов</v>
          </cell>
          <cell r="D1548">
            <v>47.603340000000003</v>
          </cell>
          <cell r="F1548">
            <v>173.50505999999999</v>
          </cell>
          <cell r="G1548">
            <v>3325.55638</v>
          </cell>
          <cell r="I1548">
            <v>39391.677199999998</v>
          </cell>
        </row>
        <row r="1549">
          <cell r="B1549" t="str">
            <v>АРМЕHИЯ</v>
          </cell>
          <cell r="D1549">
            <v>7.0999999999999994E-2</v>
          </cell>
          <cell r="F1549">
            <v>6.9000000000000006E-2</v>
          </cell>
        </row>
        <row r="1550">
          <cell r="B1550" t="str">
            <v>БЕЛАРУСЬ</v>
          </cell>
          <cell r="D1550">
            <v>0.13500000000000001</v>
          </cell>
          <cell r="F1550">
            <v>1.79257</v>
          </cell>
          <cell r="G1550">
            <v>17.485900000000001</v>
          </cell>
          <cell r="I1550">
            <v>137.69492</v>
          </cell>
        </row>
        <row r="1551">
          <cell r="B1551" t="str">
            <v>КЫРГЫЗСТАH</v>
          </cell>
          <cell r="D1551">
            <v>3.7993199999999998</v>
          </cell>
          <cell r="F1551">
            <v>44.882300000000001</v>
          </cell>
          <cell r="G1551">
            <v>150.54900000000001</v>
          </cell>
          <cell r="I1551">
            <v>705.10785999999996</v>
          </cell>
        </row>
        <row r="1552">
          <cell r="B1552" t="str">
            <v>РОССИЯ</v>
          </cell>
          <cell r="D1552">
            <v>43.598019999999998</v>
          </cell>
          <cell r="F1552">
            <v>126.76119</v>
          </cell>
          <cell r="G1552">
            <v>3157.5214799999999</v>
          </cell>
          <cell r="I1552">
            <v>38548.87442</v>
          </cell>
        </row>
        <row r="1553">
          <cell r="A1553" t="str">
            <v>4902</v>
          </cell>
          <cell r="B1553" t="str">
            <v>Газеты, журналы и прочие периодические издания, иллюстрированные или неиллюстрированные, содержащие или не содержащие рекламный материал</v>
          </cell>
          <cell r="D1553">
            <v>38.272390000000001</v>
          </cell>
          <cell r="F1553">
            <v>128.37110999999999</v>
          </cell>
          <cell r="G1553">
            <v>338.15145999999999</v>
          </cell>
          <cell r="I1553">
            <v>1291.5463500000001</v>
          </cell>
        </row>
        <row r="1554">
          <cell r="B1554" t="str">
            <v>КЫРГЫЗСТАH</v>
          </cell>
          <cell r="D1554">
            <v>38.272390000000001</v>
          </cell>
          <cell r="F1554">
            <v>128.37110999999999</v>
          </cell>
        </row>
        <row r="1555">
          <cell r="B1555" t="str">
            <v>РОССИЯ</v>
          </cell>
          <cell r="G1555">
            <v>338.15145999999999</v>
          </cell>
          <cell r="I1555">
            <v>1291.5463500000001</v>
          </cell>
        </row>
        <row r="1556">
          <cell r="A1556" t="str">
            <v>4903</v>
          </cell>
          <cell r="B1556" t="str">
            <v>Книги-картинки, книги для рисования или для раскрашивания, детские</v>
          </cell>
          <cell r="D1556">
            <v>0.30886000000000002</v>
          </cell>
          <cell r="F1556">
            <v>2.88531</v>
          </cell>
          <cell r="G1556">
            <v>63.772150000000003</v>
          </cell>
          <cell r="I1556">
            <v>588.93390999999997</v>
          </cell>
        </row>
        <row r="1557">
          <cell r="B1557" t="str">
            <v>КЫРГЫЗСТАH</v>
          </cell>
          <cell r="G1557">
            <v>3.5999999999999997E-2</v>
          </cell>
          <cell r="I1557">
            <v>0.27100000000000002</v>
          </cell>
        </row>
        <row r="1558">
          <cell r="B1558" t="str">
            <v>РОССИЯ</v>
          </cell>
          <cell r="D1558">
            <v>0.30886000000000002</v>
          </cell>
          <cell r="F1558">
            <v>2.88531</v>
          </cell>
          <cell r="G1558">
            <v>63.736150000000002</v>
          </cell>
          <cell r="I1558">
            <v>588.66291000000001</v>
          </cell>
        </row>
        <row r="1559">
          <cell r="A1559" t="str">
            <v>4904</v>
          </cell>
          <cell r="B1559" t="str">
            <v>Ноты, печатные или рукописные, в переплете или непереплетенные, иллюстрированные или неиллюстрированные</v>
          </cell>
          <cell r="G1559">
            <v>0.18858</v>
          </cell>
          <cell r="I1559">
            <v>2.8899300000000001</v>
          </cell>
        </row>
        <row r="1560">
          <cell r="B1560" t="str">
            <v>РОССИЯ</v>
          </cell>
          <cell r="G1560">
            <v>0.18858</v>
          </cell>
          <cell r="I1560">
            <v>2.8899300000000001</v>
          </cell>
        </row>
        <row r="1561">
          <cell r="A1561" t="str">
            <v>4905</v>
          </cell>
          <cell r="B1561" t="str">
            <v>Карты географические и гидрографические или аналогичные карты всех видов, включая атласы, настенные карты, топографические планы и глобусы, отпечатанные</v>
          </cell>
          <cell r="D1561">
            <v>1.41E-3</v>
          </cell>
          <cell r="F1561">
            <v>3.5999999999999997E-2</v>
          </cell>
          <cell r="G1561">
            <v>3.71366</v>
          </cell>
          <cell r="I1561">
            <v>48.159640000000003</v>
          </cell>
        </row>
        <row r="1562">
          <cell r="B1562" t="str">
            <v>КЫРГЫЗСТАH</v>
          </cell>
          <cell r="D1562">
            <v>1.41E-3</v>
          </cell>
          <cell r="F1562">
            <v>3.5999999999999997E-2</v>
          </cell>
        </row>
        <row r="1563">
          <cell r="B1563" t="str">
            <v>РОССИЯ</v>
          </cell>
          <cell r="G1563">
            <v>3.71366</v>
          </cell>
          <cell r="I1563">
            <v>48.159640000000003</v>
          </cell>
        </row>
        <row r="1564">
          <cell r="A1564" t="str">
            <v>4906</v>
          </cell>
          <cell r="B1564" t="str">
            <v>Планы, чертежи для разл.целей, представл. Собой оригиналы, выполненныеот руки, тексты рукописные, фоторепродукции на сенсибилизированной бумаге и подкопирочные экземпляры вышепоименованных товаров</v>
          </cell>
          <cell r="G1564">
            <v>2.0000000000000001E-4</v>
          </cell>
          <cell r="I1564">
            <v>23.821020000000001</v>
          </cell>
        </row>
        <row r="1565">
          <cell r="B1565" t="str">
            <v>РОССИЯ</v>
          </cell>
          <cell r="G1565">
            <v>2.0000000000000001E-4</v>
          </cell>
          <cell r="I1565">
            <v>23.821020000000001</v>
          </cell>
        </row>
        <row r="1566">
          <cell r="A1566" t="str">
            <v>4907</v>
          </cell>
          <cell r="B1566" t="str">
            <v>Почтов. Марки негашен., марки госпошлин или аналог. Марки текущ. Или нового выпуска в стране, для кот. Они предназначены; бумага гербовая; банкноты; чеков. Книжки; акции и аналог. Виды ценных бумаг</v>
          </cell>
          <cell r="G1566">
            <v>2.5369700000000002</v>
          </cell>
          <cell r="I1566">
            <v>48.299529999999997</v>
          </cell>
        </row>
        <row r="1567">
          <cell r="B1567" t="str">
            <v>КЫРГЫЗСТАH</v>
          </cell>
          <cell r="G1567">
            <v>2.5369600000000001</v>
          </cell>
          <cell r="I1567">
            <v>47.913310000000003</v>
          </cell>
        </row>
        <row r="1568">
          <cell r="B1568" t="str">
            <v>РОССИЯ</v>
          </cell>
          <cell r="G1568">
            <v>1.0000000000000001E-5</v>
          </cell>
          <cell r="I1568">
            <v>0.38622000000000001</v>
          </cell>
        </row>
        <row r="1569">
          <cell r="A1569" t="str">
            <v>4908</v>
          </cell>
          <cell r="B1569" t="str">
            <v>Картинки переводные (декалькомания)</v>
          </cell>
          <cell r="D1569">
            <v>1.0000000000000001E-5</v>
          </cell>
          <cell r="F1569">
            <v>2.0899999999999998E-3</v>
          </cell>
          <cell r="G1569">
            <v>0.56735000000000002</v>
          </cell>
          <cell r="I1569">
            <v>32.531289999999998</v>
          </cell>
        </row>
        <row r="1570">
          <cell r="B1570" t="str">
            <v>КЫРГЫЗСТАH</v>
          </cell>
          <cell r="D1570">
            <v>1.0000000000000001E-5</v>
          </cell>
          <cell r="F1570">
            <v>2.0899999999999998E-3</v>
          </cell>
        </row>
        <row r="1571">
          <cell r="B1571" t="str">
            <v>РОССИЯ</v>
          </cell>
          <cell r="G1571">
            <v>0.56735000000000002</v>
          </cell>
          <cell r="I1571">
            <v>32.531289999999998</v>
          </cell>
        </row>
        <row r="1572">
          <cell r="A1572" t="str">
            <v>4909</v>
          </cell>
          <cell r="B1572" t="str">
            <v>Открытки почтовые печатные или иллюстриров.; поздравительные, пригласительные и аналог. Карточки, иллюстриров. Или неиллюстрированные, с конвертами или без конвертов, с украшениями или без украшений</v>
          </cell>
          <cell r="G1572">
            <v>3.53783</v>
          </cell>
          <cell r="I1572">
            <v>74.645679999999999</v>
          </cell>
        </row>
        <row r="1573">
          <cell r="B1573" t="str">
            <v>БЕЛАРУСЬ</v>
          </cell>
          <cell r="G1573">
            <v>2.0100000000000001E-3</v>
          </cell>
          <cell r="I1573">
            <v>5.7999999999999996E-3</v>
          </cell>
        </row>
        <row r="1574">
          <cell r="B1574" t="str">
            <v>РОССИЯ</v>
          </cell>
          <cell r="G1574">
            <v>3.5358200000000002</v>
          </cell>
          <cell r="I1574">
            <v>74.639880000000005</v>
          </cell>
        </row>
        <row r="1575">
          <cell r="A1575" t="str">
            <v>4910</v>
          </cell>
          <cell r="B1575" t="str">
            <v>Печатные календари всех видов, включая отрывные</v>
          </cell>
          <cell r="G1575">
            <v>18.446719999999999</v>
          </cell>
          <cell r="I1575">
            <v>19.181039999999999</v>
          </cell>
        </row>
        <row r="1576">
          <cell r="B1576" t="str">
            <v>БЕЛАРУСЬ</v>
          </cell>
          <cell r="G1576">
            <v>7.1249999999999994E-2</v>
          </cell>
          <cell r="I1576">
            <v>1.6594100000000001</v>
          </cell>
        </row>
        <row r="1577">
          <cell r="B1577" t="str">
            <v>РОССИЯ</v>
          </cell>
          <cell r="G1577">
            <v>18.37547</v>
          </cell>
          <cell r="I1577">
            <v>17.521629999999998</v>
          </cell>
        </row>
        <row r="1578">
          <cell r="A1578" t="str">
            <v>4911</v>
          </cell>
          <cell r="B1578" t="str">
            <v>Прочая печатная продукция, включая печатные репродукции и фотографии</v>
          </cell>
          <cell r="D1578">
            <v>19.07779</v>
          </cell>
          <cell r="F1578">
            <v>433.84863999999999</v>
          </cell>
          <cell r="G1578">
            <v>162.03932</v>
          </cell>
          <cell r="I1578">
            <v>519.74855000000002</v>
          </cell>
        </row>
        <row r="1579">
          <cell r="B1579" t="str">
            <v>АРМЕHИЯ</v>
          </cell>
          <cell r="D1579">
            <v>6.45E-3</v>
          </cell>
          <cell r="F1579">
            <v>3.637E-2</v>
          </cell>
        </row>
        <row r="1580">
          <cell r="B1580" t="str">
            <v>БЕЛАРУСЬ</v>
          </cell>
          <cell r="D1580">
            <v>2.1600000000000001E-2</v>
          </cell>
          <cell r="F1580">
            <v>0.24096999999999999</v>
          </cell>
          <cell r="G1580">
            <v>2.0788899999999999</v>
          </cell>
          <cell r="I1580">
            <v>5.1486900000000002</v>
          </cell>
        </row>
        <row r="1581">
          <cell r="B1581" t="str">
            <v>КЫРГЫЗСТАH</v>
          </cell>
          <cell r="D1581">
            <v>18.0944</v>
          </cell>
          <cell r="F1581">
            <v>106.42309</v>
          </cell>
          <cell r="G1581">
            <v>1.0283</v>
          </cell>
          <cell r="I1581">
            <v>7.0390199999999998</v>
          </cell>
        </row>
        <row r="1582">
          <cell r="B1582" t="str">
            <v>РОССИЯ</v>
          </cell>
          <cell r="D1582">
            <v>0.95533999999999997</v>
          </cell>
          <cell r="F1582">
            <v>327.14821000000001</v>
          </cell>
          <cell r="G1582">
            <v>158.93213</v>
          </cell>
          <cell r="I1582">
            <v>507.56083999999998</v>
          </cell>
        </row>
        <row r="1583">
          <cell r="A1583" t="str">
            <v>5101</v>
          </cell>
          <cell r="B1583" t="str">
            <v>Шерсть, не подвергнутая кардо- или гребнечесанию</v>
          </cell>
          <cell r="G1583">
            <v>151.34299999999999</v>
          </cell>
          <cell r="I1583">
            <v>47.905000000000001</v>
          </cell>
        </row>
        <row r="1584">
          <cell r="B1584" t="str">
            <v>РОССИЯ</v>
          </cell>
          <cell r="G1584">
            <v>151.34299999999999</v>
          </cell>
          <cell r="I1584">
            <v>47.905000000000001</v>
          </cell>
        </row>
        <row r="1585">
          <cell r="A1585" t="str">
            <v>5102</v>
          </cell>
          <cell r="B1585" t="str">
            <v>Волос животных, тонкий или грубый, не подвергнутый кардо- или гребнечесанию</v>
          </cell>
          <cell r="G1585">
            <v>64.287999999999997</v>
          </cell>
          <cell r="I1585">
            <v>17.710999999999999</v>
          </cell>
        </row>
        <row r="1586">
          <cell r="B1586" t="str">
            <v>РОССИЯ</v>
          </cell>
          <cell r="G1586">
            <v>64.287999999999997</v>
          </cell>
          <cell r="I1586">
            <v>17.710999999999999</v>
          </cell>
        </row>
        <row r="1587">
          <cell r="A1587" t="str">
            <v>5105</v>
          </cell>
          <cell r="B1587" t="str">
            <v>Шерсть и тонкий или грубый волос животных, подвергнутые кардо- или гребнечесанию (включая шерсть, подвергнутую гребнечесанию, в отрезках)</v>
          </cell>
          <cell r="G1587">
            <v>6.0589999999999998E-2</v>
          </cell>
          <cell r="I1587">
            <v>1.06243</v>
          </cell>
        </row>
        <row r="1588">
          <cell r="B1588" t="str">
            <v>РОССИЯ</v>
          </cell>
          <cell r="G1588">
            <v>6.0589999999999998E-2</v>
          </cell>
          <cell r="I1588">
            <v>1.06243</v>
          </cell>
        </row>
        <row r="1589">
          <cell r="A1589" t="str">
            <v>5106</v>
          </cell>
          <cell r="B1589" t="str">
            <v>Пряжа шерстяная аппаратного прядения, не расфасованная для розничной продажи</v>
          </cell>
          <cell r="G1589">
            <v>5.0000000000000001E-4</v>
          </cell>
          <cell r="I1589">
            <v>5.842E-2</v>
          </cell>
        </row>
        <row r="1590">
          <cell r="B1590" t="str">
            <v>РОССИЯ</v>
          </cell>
          <cell r="G1590">
            <v>5.0000000000000001E-4</v>
          </cell>
          <cell r="I1590">
            <v>5.842E-2</v>
          </cell>
        </row>
        <row r="1591">
          <cell r="A1591" t="str">
            <v>5109</v>
          </cell>
          <cell r="B1591" t="str">
            <v>Пряжа из шерсти или тонкого волоса животных, расфасованная для розничной продажи</v>
          </cell>
          <cell r="D1591">
            <v>1.4999999999999999E-2</v>
          </cell>
          <cell r="F1591">
            <v>0.18179999999999999</v>
          </cell>
          <cell r="G1591">
            <v>0.17308999999999999</v>
          </cell>
          <cell r="I1591">
            <v>2.8728899999999999</v>
          </cell>
        </row>
        <row r="1592">
          <cell r="B1592" t="str">
            <v>РОССИЯ</v>
          </cell>
          <cell r="D1592">
            <v>1.4999999999999999E-2</v>
          </cell>
          <cell r="F1592">
            <v>0.18179999999999999</v>
          </cell>
          <cell r="G1592">
            <v>0.17308999999999999</v>
          </cell>
          <cell r="I1592">
            <v>2.8728899999999999</v>
          </cell>
        </row>
        <row r="1593">
          <cell r="A1593" t="str">
            <v>5110</v>
          </cell>
          <cell r="B1593" t="str">
            <v>Пряжа из грубого волоса животных или конского волоса (включая позументную нить из конского волоса), расфасованная или не расфасованная для розничной продажи</v>
          </cell>
          <cell r="G1593">
            <v>4.96E-3</v>
          </cell>
          <cell r="I1593">
            <v>0.87712999999999997</v>
          </cell>
        </row>
        <row r="1594">
          <cell r="B1594" t="str">
            <v>РОССИЯ</v>
          </cell>
          <cell r="G1594">
            <v>4.96E-3</v>
          </cell>
          <cell r="I1594">
            <v>0.87712999999999997</v>
          </cell>
        </row>
        <row r="1595">
          <cell r="A1595" t="str">
            <v>5111</v>
          </cell>
          <cell r="B1595" t="str">
            <v>Ткани из шерстяной пряжи аппаратного прядения или пряжи аппаратного прядения из тонкого волоса животных</v>
          </cell>
          <cell r="C1595" t="str">
            <v>Метр квадратный</v>
          </cell>
          <cell r="D1595">
            <v>0.64300999999999997</v>
          </cell>
          <cell r="E1595">
            <v>1004.7</v>
          </cell>
          <cell r="F1595">
            <v>3.46055</v>
          </cell>
          <cell r="G1595">
            <v>6.0000000000000001E-3</v>
          </cell>
          <cell r="H1595">
            <v>15</v>
          </cell>
          <cell r="I1595">
            <v>5.9540000000000003E-2</v>
          </cell>
        </row>
        <row r="1596">
          <cell r="B1596" t="str">
            <v>РОССИЯ</v>
          </cell>
          <cell r="D1596">
            <v>0.64300999999999997</v>
          </cell>
          <cell r="E1596">
            <v>1004.7</v>
          </cell>
          <cell r="F1596">
            <v>3.46055</v>
          </cell>
          <cell r="G1596">
            <v>6.0000000000000001E-3</v>
          </cell>
          <cell r="H1596">
            <v>15</v>
          </cell>
          <cell r="I1596">
            <v>5.9540000000000003E-2</v>
          </cell>
        </row>
        <row r="1597">
          <cell r="A1597" t="str">
            <v>5112</v>
          </cell>
          <cell r="B1597" t="str">
            <v>Ткани из шерстяной пряжи гребенного прядения или пряжи гребенного прядения из тонкого волоса животных</v>
          </cell>
          <cell r="C1597" t="str">
            <v>Метр квадратный</v>
          </cell>
          <cell r="D1597">
            <v>6.9999999999999999E-4</v>
          </cell>
          <cell r="E1597">
            <v>22</v>
          </cell>
          <cell r="F1597">
            <v>7.4740000000000001E-2</v>
          </cell>
          <cell r="G1597">
            <v>0.1799</v>
          </cell>
          <cell r="H1597">
            <v>402.4</v>
          </cell>
          <cell r="I1597">
            <v>3.8846699999999998</v>
          </cell>
        </row>
        <row r="1598">
          <cell r="B1598" t="str">
            <v>БЕЛАРУСЬ</v>
          </cell>
          <cell r="G1598">
            <v>0.1799</v>
          </cell>
          <cell r="H1598">
            <v>402.4</v>
          </cell>
          <cell r="I1598">
            <v>3.8846699999999998</v>
          </cell>
        </row>
        <row r="1599">
          <cell r="B1599" t="str">
            <v>КЫРГЫЗСТАH</v>
          </cell>
          <cell r="D1599">
            <v>6.9999999999999999E-4</v>
          </cell>
          <cell r="E1599">
            <v>22</v>
          </cell>
          <cell r="F1599">
            <v>7.4740000000000001E-2</v>
          </cell>
        </row>
        <row r="1600">
          <cell r="A1600" t="str">
            <v>5202</v>
          </cell>
          <cell r="B1600" t="str">
            <v>Отходы хлопкового волокна (включая прядильные отходы и расщипанное сырье)</v>
          </cell>
          <cell r="D1600">
            <v>779.048</v>
          </cell>
          <cell r="F1600">
            <v>2894.6709999999998</v>
          </cell>
        </row>
        <row r="1601">
          <cell r="B1601" t="str">
            <v>РОССИЯ</v>
          </cell>
          <cell r="D1601">
            <v>779.048</v>
          </cell>
          <cell r="F1601">
            <v>2894.6709999999998</v>
          </cell>
        </row>
        <row r="1602">
          <cell r="A1602" t="str">
            <v>5204</v>
          </cell>
          <cell r="B1602" t="str">
            <v>Нитки хлопчатобумажные швейные, расфасованные или не расфасованные для розничной продажи</v>
          </cell>
          <cell r="G1602">
            <v>6.3000000000000003E-4</v>
          </cell>
          <cell r="I1602">
            <v>8.1899999999999994E-3</v>
          </cell>
        </row>
        <row r="1603">
          <cell r="B1603" t="str">
            <v>РОССИЯ</v>
          </cell>
          <cell r="G1603">
            <v>6.3000000000000003E-4</v>
          </cell>
          <cell r="I1603">
            <v>8.1899999999999994E-3</v>
          </cell>
        </row>
        <row r="1604">
          <cell r="A1604" t="str">
            <v>5205</v>
          </cell>
          <cell r="B1604" t="str">
            <v>Пряжа хлопчатобумажная (кроме швейных ниток), содержащая хлопковых волокон 85 мас.% или более, не расфасованная для розничной продажи</v>
          </cell>
          <cell r="D1604">
            <v>2.7000000000000001E-3</v>
          </cell>
          <cell r="F1604">
            <v>3.3000000000000002E-2</v>
          </cell>
          <cell r="G1604">
            <v>31.8963</v>
          </cell>
          <cell r="I1604">
            <v>75.195620000000005</v>
          </cell>
        </row>
        <row r="1605">
          <cell r="B1605" t="str">
            <v>РОССИЯ</v>
          </cell>
          <cell r="D1605">
            <v>2.7000000000000001E-3</v>
          </cell>
          <cell r="F1605">
            <v>3.3000000000000002E-2</v>
          </cell>
          <cell r="G1605">
            <v>31.8963</v>
          </cell>
          <cell r="I1605">
            <v>75.195620000000005</v>
          </cell>
        </row>
        <row r="1606">
          <cell r="A1606" t="str">
            <v>5206</v>
          </cell>
          <cell r="B1606" t="str">
            <v>Пряжа хлопчатобумажная (кроме швейных ниток), содержащая менее 85 мас.% хлопковых волокон, не расфасованная для розничной продажи</v>
          </cell>
          <cell r="D1606">
            <v>6.4999999999999997E-3</v>
          </cell>
          <cell r="F1606">
            <v>0.24</v>
          </cell>
          <cell r="G1606">
            <v>41.798000000000002</v>
          </cell>
          <cell r="I1606">
            <v>38.1</v>
          </cell>
        </row>
        <row r="1607">
          <cell r="B1607" t="str">
            <v>КЫРГЫЗСТАH</v>
          </cell>
          <cell r="G1607">
            <v>41.798000000000002</v>
          </cell>
          <cell r="I1607">
            <v>38.1</v>
          </cell>
        </row>
        <row r="1608">
          <cell r="B1608" t="str">
            <v>РОССИЯ</v>
          </cell>
          <cell r="D1608">
            <v>6.4999999999999997E-3</v>
          </cell>
          <cell r="F1608">
            <v>0.24</v>
          </cell>
        </row>
        <row r="1609">
          <cell r="A1609" t="str">
            <v>5207</v>
          </cell>
          <cell r="B1609" t="str">
            <v>Пряжа хлопчатобумажная (кроме швейных ниток), расфасованная для розничной продажи</v>
          </cell>
          <cell r="G1609">
            <v>0.15692</v>
          </cell>
          <cell r="I1609">
            <v>3.54901</v>
          </cell>
        </row>
        <row r="1610">
          <cell r="B1610" t="str">
            <v>РОССИЯ</v>
          </cell>
          <cell r="G1610">
            <v>0.15692</v>
          </cell>
          <cell r="I1610">
            <v>3.54901</v>
          </cell>
        </row>
        <row r="1611">
          <cell r="A1611" t="str">
            <v>5208</v>
          </cell>
          <cell r="B1611" t="str">
            <v>Ткани хлопчатобумажные, содержащие 85 мас.% или более хлопковых волокон, с поверхностной плотностью не более 200 г/м2</v>
          </cell>
          <cell r="C1611" t="str">
            <v>Метр квадратный</v>
          </cell>
          <cell r="D1611">
            <v>2.3287499999999999</v>
          </cell>
          <cell r="E1611">
            <v>6242</v>
          </cell>
          <cell r="F1611">
            <v>4.4001999999999999</v>
          </cell>
          <cell r="G1611">
            <v>29.656099999999999</v>
          </cell>
          <cell r="H1611">
            <v>249645.1</v>
          </cell>
          <cell r="I1611">
            <v>149.16811000000001</v>
          </cell>
        </row>
        <row r="1612">
          <cell r="B1612" t="str">
            <v>БЕЛАРУСЬ</v>
          </cell>
          <cell r="G1612">
            <v>0.26007000000000002</v>
          </cell>
          <cell r="H1612">
            <v>16</v>
          </cell>
          <cell r="I1612">
            <v>2.1727799999999999</v>
          </cell>
        </row>
        <row r="1613">
          <cell r="B1613" t="str">
            <v>КЫРГЫЗСТАH</v>
          </cell>
          <cell r="D1613">
            <v>2.1869999999999998</v>
          </cell>
          <cell r="E1613">
            <v>3542</v>
          </cell>
          <cell r="F1613">
            <v>3.5421999999999998</v>
          </cell>
        </row>
        <row r="1614">
          <cell r="B1614" t="str">
            <v>РОССИЯ</v>
          </cell>
          <cell r="D1614">
            <v>0.14174999999999999</v>
          </cell>
          <cell r="E1614">
            <v>2700</v>
          </cell>
          <cell r="F1614">
            <v>0.85799999999999998</v>
          </cell>
          <cell r="G1614">
            <v>29.39603</v>
          </cell>
          <cell r="H1614">
            <v>249629.1</v>
          </cell>
          <cell r="I1614">
            <v>146.99533</v>
          </cell>
        </row>
        <row r="1615">
          <cell r="A1615" t="str">
            <v>5209</v>
          </cell>
          <cell r="B1615" t="str">
            <v>Ткани хлопчатобумажные, содержащие 85 мас.% или более хлопковых волокон, с поверхностной плотностью более 200 г/м2</v>
          </cell>
          <cell r="C1615" t="str">
            <v>Метр квадратный</v>
          </cell>
          <cell r="D1615">
            <v>1.117</v>
          </cell>
          <cell r="E1615">
            <v>1946</v>
          </cell>
          <cell r="F1615">
            <v>10.99563</v>
          </cell>
          <cell r="G1615">
            <v>4.4870799999999997</v>
          </cell>
          <cell r="H1615">
            <v>9601.7000000000007</v>
          </cell>
          <cell r="I1615">
            <v>44.331090000000003</v>
          </cell>
        </row>
        <row r="1616">
          <cell r="B1616" t="str">
            <v>КЫРГЫЗСТАH</v>
          </cell>
          <cell r="D1616">
            <v>1.117</v>
          </cell>
          <cell r="E1616">
            <v>1946</v>
          </cell>
          <cell r="F1616">
            <v>10.99563</v>
          </cell>
          <cell r="G1616">
            <v>0.17199999999999999</v>
          </cell>
          <cell r="H1616">
            <v>347</v>
          </cell>
          <cell r="I1616">
            <v>4.9269999999999996</v>
          </cell>
        </row>
        <row r="1617">
          <cell r="B1617" t="str">
            <v>РОССИЯ</v>
          </cell>
          <cell r="G1617">
            <v>4.31508</v>
          </cell>
          <cell r="H1617">
            <v>9254.7000000000007</v>
          </cell>
          <cell r="I1617">
            <v>39.404089999999997</v>
          </cell>
        </row>
        <row r="1618">
          <cell r="A1618" t="str">
            <v>5210</v>
          </cell>
          <cell r="B1618"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v>
          </cell>
          <cell r="C1618" t="str">
            <v>Метр квадратный</v>
          </cell>
          <cell r="D1618">
            <v>0.17605999999999999</v>
          </cell>
          <cell r="E1618">
            <v>589.70000000000005</v>
          </cell>
          <cell r="F1618">
            <v>1.4834400000000001</v>
          </cell>
          <cell r="G1618">
            <v>59.141179999999999</v>
          </cell>
          <cell r="H1618">
            <v>304981.59999999998</v>
          </cell>
          <cell r="I1618">
            <v>358.40199000000001</v>
          </cell>
        </row>
        <row r="1619">
          <cell r="B1619" t="str">
            <v>БЕЛАРУСЬ</v>
          </cell>
          <cell r="G1619">
            <v>57.732750000000003</v>
          </cell>
          <cell r="H1619">
            <v>297350.5</v>
          </cell>
          <cell r="I1619">
            <v>341.76596000000001</v>
          </cell>
        </row>
        <row r="1620">
          <cell r="B1620" t="str">
            <v>КЫРГЫЗСТАH</v>
          </cell>
          <cell r="D1620">
            <v>0.15951000000000001</v>
          </cell>
          <cell r="E1620">
            <v>531.70000000000005</v>
          </cell>
          <cell r="F1620">
            <v>1.28671</v>
          </cell>
        </row>
        <row r="1621">
          <cell r="B1621" t="str">
            <v>РОССИЯ</v>
          </cell>
          <cell r="D1621">
            <v>1.6549999999999999E-2</v>
          </cell>
          <cell r="E1621">
            <v>58</v>
          </cell>
          <cell r="F1621">
            <v>0.19672999999999999</v>
          </cell>
          <cell r="G1621">
            <v>1.4084300000000001</v>
          </cell>
          <cell r="H1621">
            <v>7631.1</v>
          </cell>
          <cell r="I1621">
            <v>16.636030000000002</v>
          </cell>
        </row>
        <row r="1622">
          <cell r="A1622" t="str">
            <v>5211</v>
          </cell>
          <cell r="B1622"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v>
          </cell>
          <cell r="C1622" t="str">
            <v>Метр квадратный</v>
          </cell>
          <cell r="D1622">
            <v>1.0642799999999999</v>
          </cell>
          <cell r="E1622">
            <v>4647.3</v>
          </cell>
          <cell r="F1622">
            <v>9.2249800000000004</v>
          </cell>
          <cell r="G1622">
            <v>83.065929999999994</v>
          </cell>
          <cell r="H1622">
            <v>358355.4</v>
          </cell>
          <cell r="I1622">
            <v>462.05419000000001</v>
          </cell>
        </row>
        <row r="1623">
          <cell r="B1623" t="str">
            <v>БЕЛАРУСЬ</v>
          </cell>
          <cell r="G1623">
            <v>72.102379999999997</v>
          </cell>
          <cell r="H1623">
            <v>338919.2</v>
          </cell>
          <cell r="I1623">
            <v>405.39974000000001</v>
          </cell>
        </row>
        <row r="1624">
          <cell r="B1624" t="str">
            <v>КЫРГЫЗСТАH</v>
          </cell>
          <cell r="D1624">
            <v>1.0642799999999999</v>
          </cell>
          <cell r="E1624">
            <v>4647.3</v>
          </cell>
          <cell r="F1624">
            <v>9.2249800000000004</v>
          </cell>
        </row>
        <row r="1625">
          <cell r="B1625" t="str">
            <v>РОССИЯ</v>
          </cell>
          <cell r="G1625">
            <v>10.96355</v>
          </cell>
          <cell r="H1625">
            <v>19436.2</v>
          </cell>
          <cell r="I1625">
            <v>56.654449999999997</v>
          </cell>
        </row>
        <row r="1626">
          <cell r="A1626" t="str">
            <v>5212</v>
          </cell>
          <cell r="B1626" t="str">
            <v>Ткани хлопчатобумажные прочие</v>
          </cell>
          <cell r="C1626" t="str">
            <v>Метр квадратный</v>
          </cell>
          <cell r="G1626">
            <v>1.6098699999999999</v>
          </cell>
          <cell r="H1626">
            <v>3471.3</v>
          </cell>
          <cell r="I1626">
            <v>9.5481499999999997</v>
          </cell>
        </row>
        <row r="1627">
          <cell r="B1627" t="str">
            <v>БЕЛАРУСЬ</v>
          </cell>
          <cell r="G1627">
            <v>2.768E-2</v>
          </cell>
          <cell r="H1627">
            <v>99.2</v>
          </cell>
          <cell r="I1627">
            <v>0.50363999999999998</v>
          </cell>
        </row>
        <row r="1628">
          <cell r="B1628" t="str">
            <v>РОССИЯ</v>
          </cell>
          <cell r="G1628">
            <v>1.58219</v>
          </cell>
          <cell r="H1628">
            <v>3372.1</v>
          </cell>
          <cell r="I1628">
            <v>9.0445100000000007</v>
          </cell>
        </row>
        <row r="1629">
          <cell r="A1629" t="str">
            <v>5301</v>
          </cell>
          <cell r="B1629" t="str">
            <v>Лен-сырец или лен обработанный, но не подвергнутый прядению; очесы и отходы льна (включая прядильные отходы и расщипанное сырье)</v>
          </cell>
          <cell r="D1629">
            <v>1.8E-3</v>
          </cell>
          <cell r="F1629">
            <v>1.7930000000000001E-2</v>
          </cell>
          <cell r="G1629">
            <v>0.81520000000000004</v>
          </cell>
          <cell r="I1629">
            <v>8.0270299999999999</v>
          </cell>
        </row>
        <row r="1630">
          <cell r="B1630" t="str">
            <v>БЕЛАРУСЬ</v>
          </cell>
          <cell r="D1630">
            <v>1.8E-3</v>
          </cell>
          <cell r="F1630">
            <v>1.7930000000000001E-2</v>
          </cell>
        </row>
        <row r="1631">
          <cell r="B1631" t="str">
            <v>РОССИЯ</v>
          </cell>
          <cell r="G1631">
            <v>0.81520000000000004</v>
          </cell>
          <cell r="I1631">
            <v>8.0270299999999999</v>
          </cell>
        </row>
        <row r="1632">
          <cell r="A1632" t="str">
            <v>5306</v>
          </cell>
          <cell r="B1632" t="str">
            <v>Пряжа льняная</v>
          </cell>
          <cell r="G1632">
            <v>1.737E-2</v>
          </cell>
          <cell r="I1632">
            <v>2.5543900000000002</v>
          </cell>
        </row>
        <row r="1633">
          <cell r="B1633" t="str">
            <v>РОССИЯ</v>
          </cell>
          <cell r="G1633">
            <v>1.737E-2</v>
          </cell>
          <cell r="I1633">
            <v>2.5543900000000002</v>
          </cell>
        </row>
        <row r="1634">
          <cell r="A1634" t="str">
            <v>5307</v>
          </cell>
          <cell r="B1634" t="str">
            <v>Пряжа из джутовых волокон или других текстильных лубяных волокон товарной позиции 5303</v>
          </cell>
          <cell r="G1634">
            <v>2.1299999999999999E-3</v>
          </cell>
          <cell r="I1634">
            <v>1.6500000000000001E-2</v>
          </cell>
        </row>
        <row r="1635">
          <cell r="B1635" t="str">
            <v>РОССИЯ</v>
          </cell>
          <cell r="G1635">
            <v>2.1299999999999999E-3</v>
          </cell>
          <cell r="I1635">
            <v>1.6500000000000001E-2</v>
          </cell>
        </row>
        <row r="1636">
          <cell r="A1636" t="str">
            <v>5308</v>
          </cell>
          <cell r="B1636" t="str">
            <v>Пряжа из других растительных текстильных волокон; пряжа бумажная</v>
          </cell>
          <cell r="D1636">
            <v>0.11600000000000001</v>
          </cell>
          <cell r="F1636">
            <v>1.4802999999999999</v>
          </cell>
          <cell r="G1636">
            <v>2.4320000000000001E-2</v>
          </cell>
          <cell r="I1636">
            <v>0.23812</v>
          </cell>
        </row>
        <row r="1637">
          <cell r="B1637" t="str">
            <v>РОССИЯ</v>
          </cell>
          <cell r="D1637">
            <v>0.11600000000000001</v>
          </cell>
          <cell r="F1637">
            <v>1.4802999999999999</v>
          </cell>
          <cell r="G1637">
            <v>2.4320000000000001E-2</v>
          </cell>
          <cell r="I1637">
            <v>0.23812</v>
          </cell>
        </row>
        <row r="1638">
          <cell r="A1638" t="str">
            <v>5309</v>
          </cell>
          <cell r="B1638" t="str">
            <v>Ткани льняные</v>
          </cell>
          <cell r="C1638" t="str">
            <v>Метр квадратный</v>
          </cell>
          <cell r="G1638">
            <v>16.915900000000001</v>
          </cell>
          <cell r="H1638">
            <v>34705.1</v>
          </cell>
          <cell r="I1638">
            <v>98.880139999999997</v>
          </cell>
        </row>
        <row r="1639">
          <cell r="B1639" t="str">
            <v>БЕЛАРУСЬ</v>
          </cell>
          <cell r="G1639">
            <v>0.54057999999999995</v>
          </cell>
          <cell r="H1639">
            <v>2203.8000000000002</v>
          </cell>
          <cell r="I1639">
            <v>12.902950000000001</v>
          </cell>
        </row>
        <row r="1640">
          <cell r="B1640" t="str">
            <v>РОССИЯ</v>
          </cell>
          <cell r="G1640">
            <v>16.375319999999999</v>
          </cell>
          <cell r="H1640">
            <v>32501.3</v>
          </cell>
          <cell r="I1640">
            <v>85.977189999999993</v>
          </cell>
        </row>
        <row r="1641">
          <cell r="A1641" t="str">
            <v>5310</v>
          </cell>
          <cell r="B1641" t="str">
            <v>Ткани из джутовых волокон или других текстильных лубяных волокон товарной позиции 5303</v>
          </cell>
          <cell r="C1641" t="str">
            <v>Метр квадратный</v>
          </cell>
          <cell r="G1641">
            <v>5.5259999999999998</v>
          </cell>
          <cell r="H1641">
            <v>25600</v>
          </cell>
          <cell r="I1641">
            <v>20.3522</v>
          </cell>
        </row>
        <row r="1642">
          <cell r="B1642" t="str">
            <v>РОССИЯ</v>
          </cell>
          <cell r="G1642">
            <v>5.5259999999999998</v>
          </cell>
          <cell r="H1642">
            <v>25600</v>
          </cell>
          <cell r="I1642">
            <v>20.3522</v>
          </cell>
        </row>
        <row r="1643">
          <cell r="A1643" t="str">
            <v>5401</v>
          </cell>
          <cell r="B1643" t="str">
            <v>Нитки швейные из химических нитей, расфасованные или не расфасованные для розничной продажи</v>
          </cell>
          <cell r="D1643">
            <v>0.15558</v>
          </cell>
          <cell r="F1643">
            <v>5.40665</v>
          </cell>
          <cell r="G1643">
            <v>4.84056</v>
          </cell>
          <cell r="I1643">
            <v>52.958629999999999</v>
          </cell>
        </row>
        <row r="1644">
          <cell r="B1644" t="str">
            <v>КЫРГЫЗСТАH</v>
          </cell>
          <cell r="D1644">
            <v>0.15558</v>
          </cell>
          <cell r="F1644">
            <v>5.40665</v>
          </cell>
        </row>
        <row r="1645">
          <cell r="B1645" t="str">
            <v>РОССИЯ</v>
          </cell>
          <cell r="G1645">
            <v>4.84056</v>
          </cell>
          <cell r="I1645">
            <v>52.958629999999999</v>
          </cell>
        </row>
        <row r="1646">
          <cell r="A1646" t="str">
            <v>5402</v>
          </cell>
          <cell r="B1646"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v>
          </cell>
          <cell r="D1646">
            <v>3.4340099999999998</v>
          </cell>
          <cell r="F1646">
            <v>46.041400000000003</v>
          </cell>
          <cell r="G1646">
            <v>30.535810000000001</v>
          </cell>
          <cell r="I1646">
            <v>77.927580000000006</v>
          </cell>
        </row>
        <row r="1647">
          <cell r="B1647" t="str">
            <v>БЕЛАРУСЬ</v>
          </cell>
          <cell r="D1647">
            <v>3.98E-3</v>
          </cell>
          <cell r="F1647">
            <v>3.2140000000000002E-2</v>
          </cell>
        </row>
        <row r="1648">
          <cell r="B1648" t="str">
            <v>РОССИЯ</v>
          </cell>
          <cell r="D1648">
            <v>3.4300299999999999</v>
          </cell>
          <cell r="F1648">
            <v>46.009259999999998</v>
          </cell>
          <cell r="G1648">
            <v>30.535810000000001</v>
          </cell>
          <cell r="I1648">
            <v>77.927580000000006</v>
          </cell>
        </row>
        <row r="1649">
          <cell r="A1649" t="str">
            <v>5403</v>
          </cell>
          <cell r="B1649" t="str">
            <v>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v>
          </cell>
          <cell r="D1649">
            <v>2.3999999999999998E-3</v>
          </cell>
          <cell r="F1649">
            <v>5.6000000000000001E-2</v>
          </cell>
        </row>
        <row r="1650">
          <cell r="B1650" t="str">
            <v>РОССИЯ</v>
          </cell>
          <cell r="D1650">
            <v>2.3999999999999998E-3</v>
          </cell>
          <cell r="F1650">
            <v>5.6000000000000001E-2</v>
          </cell>
        </row>
        <row r="1651">
          <cell r="A1651" t="str">
            <v>5404</v>
          </cell>
          <cell r="B1651" t="str">
            <v>Мононити синтетические линейной плотности 67 дтекс или более и с размером поперечного сечения не более 1 мм; плоские и аналогичные нити (например, искусственная соломка) из синтетических текстильных материалов с шириной не более 5 мм</v>
          </cell>
          <cell r="D1651">
            <v>2.4135</v>
          </cell>
          <cell r="F1651">
            <v>29.43356</v>
          </cell>
          <cell r="G1651">
            <v>0.47660999999999998</v>
          </cell>
          <cell r="I1651">
            <v>4.1096700000000004</v>
          </cell>
        </row>
        <row r="1652">
          <cell r="B1652" t="str">
            <v>БЕЛАРУСЬ</v>
          </cell>
          <cell r="G1652">
            <v>0.40073999999999999</v>
          </cell>
          <cell r="I1652">
            <v>0.62777000000000005</v>
          </cell>
        </row>
        <row r="1653">
          <cell r="B1653" t="str">
            <v>РОССИЯ</v>
          </cell>
          <cell r="D1653">
            <v>2.4135</v>
          </cell>
          <cell r="F1653">
            <v>29.43356</v>
          </cell>
          <cell r="G1653">
            <v>7.5870000000000007E-2</v>
          </cell>
          <cell r="I1653">
            <v>3.4819</v>
          </cell>
        </row>
        <row r="1654">
          <cell r="A1654" t="str">
            <v>5405</v>
          </cell>
          <cell r="B1654" t="str">
            <v>Мононити искусственные линейной плотности не менее 6,7 текса и с размером поперечного сечения не более 1 мм, ленточные и аналогичные нити из искусств. Текстильных материалов, шириной не более 5 мм</v>
          </cell>
          <cell r="D1654">
            <v>0.95</v>
          </cell>
          <cell r="F1654">
            <v>19.702999999999999</v>
          </cell>
        </row>
        <row r="1655">
          <cell r="B1655" t="str">
            <v>РОССИЯ</v>
          </cell>
          <cell r="D1655">
            <v>0.95</v>
          </cell>
          <cell r="F1655">
            <v>19.702999999999999</v>
          </cell>
        </row>
        <row r="1656">
          <cell r="A1656" t="str">
            <v>5406</v>
          </cell>
          <cell r="B1656" t="str">
            <v>Нити комплексные химические(кроме швейных ниток),расфасованные для розничной продажи</v>
          </cell>
          <cell r="G1656">
            <v>1.6830000000000001E-2</v>
          </cell>
          <cell r="I1656">
            <v>0.61638999999999999</v>
          </cell>
        </row>
        <row r="1657">
          <cell r="B1657" t="str">
            <v>РОССИЯ</v>
          </cell>
          <cell r="G1657">
            <v>1.6830000000000001E-2</v>
          </cell>
          <cell r="I1657">
            <v>0.61638999999999999</v>
          </cell>
        </row>
        <row r="1658">
          <cell r="A1658" t="str">
            <v>5407</v>
          </cell>
          <cell r="B1658" t="str">
            <v>Ткани из синтетических комплексных нитей, включая ткани, изготавливаемые из материалов товарной позиции 5404</v>
          </cell>
          <cell r="C1658" t="str">
            <v>Метр квадратный</v>
          </cell>
          <cell r="D1658">
            <v>37.63635</v>
          </cell>
          <cell r="E1658">
            <v>216462.2</v>
          </cell>
          <cell r="F1658">
            <v>6128.3884099999996</v>
          </cell>
          <cell r="G1658">
            <v>251.5309</v>
          </cell>
          <cell r="H1658">
            <v>1849624.5</v>
          </cell>
          <cell r="I1658">
            <v>1202.03809</v>
          </cell>
        </row>
        <row r="1659">
          <cell r="B1659" t="str">
            <v>БЕЛАРУСЬ</v>
          </cell>
          <cell r="G1659">
            <v>3.5093700000000001</v>
          </cell>
          <cell r="H1659">
            <v>20137.2</v>
          </cell>
          <cell r="I1659">
            <v>27.892219999999998</v>
          </cell>
        </row>
        <row r="1660">
          <cell r="B1660" t="str">
            <v>КЫРГЫЗСТАH</v>
          </cell>
          <cell r="D1660">
            <v>0.75260000000000005</v>
          </cell>
          <cell r="E1660">
            <v>7209.5</v>
          </cell>
          <cell r="F1660">
            <v>7.1371799999999999</v>
          </cell>
        </row>
        <row r="1661">
          <cell r="B1661" t="str">
            <v>РОССИЯ</v>
          </cell>
          <cell r="D1661">
            <v>36.883749999999999</v>
          </cell>
          <cell r="E1661">
            <v>209252.7</v>
          </cell>
          <cell r="F1661">
            <v>6121.2512299999999</v>
          </cell>
          <cell r="G1661">
            <v>248.02153000000001</v>
          </cell>
          <cell r="H1661">
            <v>1829487.3</v>
          </cell>
          <cell r="I1661">
            <v>1174.1458700000001</v>
          </cell>
        </row>
        <row r="1662">
          <cell r="A1662" t="str">
            <v>5408</v>
          </cell>
          <cell r="B1662" t="str">
            <v>Ткани из искусственных комплексных нитей, включая ткани, изготавливаемые из материалов товарной позиции 5405</v>
          </cell>
          <cell r="C1662" t="str">
            <v>Метр квадратный</v>
          </cell>
          <cell r="D1662">
            <v>515.59464000000003</v>
          </cell>
          <cell r="E1662">
            <v>2343612</v>
          </cell>
          <cell r="F1662">
            <v>428.28289999999998</v>
          </cell>
          <cell r="G1662">
            <v>4.6260000000000003E-2</v>
          </cell>
          <cell r="H1662">
            <v>66.099999999999994</v>
          </cell>
          <cell r="I1662">
            <v>0.76929000000000003</v>
          </cell>
        </row>
        <row r="1663">
          <cell r="B1663" t="str">
            <v>РОССИЯ</v>
          </cell>
          <cell r="D1663">
            <v>515.59464000000003</v>
          </cell>
          <cell r="E1663">
            <v>2343612</v>
          </cell>
          <cell r="F1663">
            <v>428.28289999999998</v>
          </cell>
          <cell r="G1663">
            <v>4.6260000000000003E-2</v>
          </cell>
          <cell r="H1663">
            <v>66.099999999999994</v>
          </cell>
          <cell r="I1663">
            <v>0.76929000000000003</v>
          </cell>
        </row>
        <row r="1664">
          <cell r="A1664" t="str">
            <v>5501</v>
          </cell>
          <cell r="B1664" t="str">
            <v>Жгут синтетических нитей</v>
          </cell>
          <cell r="G1664">
            <v>1.0092000000000001</v>
          </cell>
          <cell r="I1664">
            <v>0.33078000000000002</v>
          </cell>
        </row>
        <row r="1665">
          <cell r="B1665" t="str">
            <v>БЕЛАРУСЬ</v>
          </cell>
          <cell r="G1665">
            <v>9.1999999999999998E-3</v>
          </cell>
          <cell r="I1665">
            <v>0.14277999999999999</v>
          </cell>
        </row>
        <row r="1666">
          <cell r="B1666" t="str">
            <v>РОССИЯ</v>
          </cell>
          <cell r="G1666">
            <v>1</v>
          </cell>
          <cell r="I1666">
            <v>0.188</v>
          </cell>
        </row>
        <row r="1667">
          <cell r="A1667" t="str">
            <v>5502</v>
          </cell>
          <cell r="B1667" t="str">
            <v>Жгут искусственных нитей</v>
          </cell>
          <cell r="D1667">
            <v>11.999000000000001</v>
          </cell>
          <cell r="F1667">
            <v>24.031279999999999</v>
          </cell>
        </row>
        <row r="1668">
          <cell r="B1668" t="str">
            <v>РОССИЯ</v>
          </cell>
          <cell r="D1668">
            <v>11.999000000000001</v>
          </cell>
          <cell r="F1668">
            <v>24.031279999999999</v>
          </cell>
        </row>
        <row r="1669">
          <cell r="A1669" t="str">
            <v>5503</v>
          </cell>
          <cell r="B1669" t="str">
            <v>Волокна синтетические, не подвергнутые кардо-, гребнечесанию или другой подготовке для прядения</v>
          </cell>
          <cell r="G1669">
            <v>293.41221999999999</v>
          </cell>
          <cell r="I1669">
            <v>391.73324000000002</v>
          </cell>
        </row>
        <row r="1670">
          <cell r="B1670" t="str">
            <v>РОССИЯ</v>
          </cell>
          <cell r="G1670">
            <v>293.41221999999999</v>
          </cell>
          <cell r="I1670">
            <v>391.73324000000002</v>
          </cell>
        </row>
        <row r="1671">
          <cell r="A1671" t="str">
            <v>5504</v>
          </cell>
          <cell r="B1671" t="str">
            <v>Волокна искусственные, не подвергнутые кардо-, гребнечесанию или другой подготовке для прядения</v>
          </cell>
          <cell r="G1671">
            <v>6.3E-3</v>
          </cell>
          <cell r="I1671">
            <v>0.11799999999999999</v>
          </cell>
        </row>
        <row r="1672">
          <cell r="B1672" t="str">
            <v>РОССИЯ</v>
          </cell>
          <cell r="G1672">
            <v>6.3E-3</v>
          </cell>
          <cell r="I1672">
            <v>0.11799999999999999</v>
          </cell>
        </row>
        <row r="1673">
          <cell r="A1673" t="str">
            <v>5506</v>
          </cell>
          <cell r="B1673" t="str">
            <v>Волокна синтетические, подвергнутые кардо-, гребнечесанию или другой подготовке для прядения</v>
          </cell>
          <cell r="G1673">
            <v>19.756</v>
          </cell>
          <cell r="I1673">
            <v>31.523720000000001</v>
          </cell>
        </row>
        <row r="1674">
          <cell r="B1674" t="str">
            <v>РОССИЯ</v>
          </cell>
          <cell r="G1674">
            <v>19.756</v>
          </cell>
          <cell r="I1674">
            <v>31.523720000000001</v>
          </cell>
        </row>
        <row r="1675">
          <cell r="A1675" t="str">
            <v>5508</v>
          </cell>
          <cell r="B1675" t="str">
            <v>Нитки швейные из химических волокон, расфасованные или не расфасованные для розничной продажи</v>
          </cell>
          <cell r="G1675">
            <v>1.0606</v>
          </cell>
          <cell r="I1675">
            <v>37.41178</v>
          </cell>
        </row>
        <row r="1676">
          <cell r="B1676" t="str">
            <v>РОССИЯ</v>
          </cell>
          <cell r="G1676">
            <v>1.0606</v>
          </cell>
          <cell r="I1676">
            <v>37.41178</v>
          </cell>
        </row>
        <row r="1677">
          <cell r="A1677" t="str">
            <v>5509</v>
          </cell>
          <cell r="B1677" t="str">
            <v>Пряжа из синтетических волокон (кроме швейных ниток), не расфасованная для розничной продажи</v>
          </cell>
          <cell r="G1677">
            <v>6.3921599999999996</v>
          </cell>
          <cell r="I1677">
            <v>59.61683</v>
          </cell>
        </row>
        <row r="1678">
          <cell r="B1678" t="str">
            <v>БЕЛАРУСЬ</v>
          </cell>
          <cell r="G1678">
            <v>6.3734000000000002</v>
          </cell>
          <cell r="I1678">
            <v>59.39808</v>
          </cell>
        </row>
        <row r="1679">
          <cell r="B1679" t="str">
            <v>РОССИЯ</v>
          </cell>
          <cell r="G1679">
            <v>1.8759999999999999E-2</v>
          </cell>
          <cell r="I1679">
            <v>0.21875</v>
          </cell>
        </row>
        <row r="1680">
          <cell r="A1680" t="str">
            <v>5510</v>
          </cell>
          <cell r="B1680" t="str">
            <v>Пряжа из искусственных волокон (кроме швейных ниток), не расфасованная для розничной продажи</v>
          </cell>
          <cell r="D1680">
            <v>2.3E-3</v>
          </cell>
          <cell r="F1680">
            <v>3.5999999999999997E-2</v>
          </cell>
        </row>
        <row r="1681">
          <cell r="B1681" t="str">
            <v>РОССИЯ</v>
          </cell>
          <cell r="D1681">
            <v>2.3E-3</v>
          </cell>
          <cell r="F1681">
            <v>3.5999999999999997E-2</v>
          </cell>
        </row>
        <row r="1682">
          <cell r="A1682" t="str">
            <v>5511</v>
          </cell>
          <cell r="B1682" t="str">
            <v>Пряжа из химических волокон (кроме швейных ниток), расфасованная для розничной продажи</v>
          </cell>
          <cell r="G1682">
            <v>0.68015999999999999</v>
          </cell>
          <cell r="I1682">
            <v>7.8424699999999996</v>
          </cell>
        </row>
        <row r="1683">
          <cell r="B1683" t="str">
            <v>РОССИЯ</v>
          </cell>
          <cell r="G1683">
            <v>0.68015999999999999</v>
          </cell>
          <cell r="I1683">
            <v>7.8424699999999996</v>
          </cell>
        </row>
        <row r="1684">
          <cell r="A1684" t="str">
            <v>5512</v>
          </cell>
          <cell r="B1684" t="str">
            <v>Ткани из синтетических волокон, содержащие 85 мас.% или более этих волокон</v>
          </cell>
          <cell r="C1684" t="str">
            <v>Метр квадратный</v>
          </cell>
          <cell r="D1684">
            <v>3803.5603500000002</v>
          </cell>
          <cell r="E1684">
            <v>19018413.699999999</v>
          </cell>
          <cell r="F1684">
            <v>805.69326000000001</v>
          </cell>
          <cell r="G1684">
            <v>25.418479999999999</v>
          </cell>
          <cell r="H1684">
            <v>43480.7</v>
          </cell>
          <cell r="I1684">
            <v>235.25447</v>
          </cell>
        </row>
        <row r="1685">
          <cell r="B1685" t="str">
            <v>БЕЛАРУСЬ</v>
          </cell>
          <cell r="G1685">
            <v>0.52076</v>
          </cell>
          <cell r="H1685">
            <v>4311</v>
          </cell>
          <cell r="I1685">
            <v>4.0246700000000004</v>
          </cell>
        </row>
        <row r="1686">
          <cell r="B1686" t="str">
            <v>КЫРГЫЗСТАH</v>
          </cell>
          <cell r="D1686">
            <v>0.54357999999999995</v>
          </cell>
          <cell r="E1686">
            <v>4570.8999999999996</v>
          </cell>
          <cell r="F1686">
            <v>7.4839900000000004</v>
          </cell>
        </row>
        <row r="1687">
          <cell r="B1687" t="str">
            <v>РОССИЯ</v>
          </cell>
          <cell r="D1687">
            <v>3803.0167700000002</v>
          </cell>
          <cell r="E1687">
            <v>19013842.800000001</v>
          </cell>
          <cell r="F1687">
            <v>798.20926999999995</v>
          </cell>
          <cell r="G1687">
            <v>24.89772</v>
          </cell>
          <cell r="H1687">
            <v>39169.699999999997</v>
          </cell>
          <cell r="I1687">
            <v>231.22980000000001</v>
          </cell>
        </row>
        <row r="1688">
          <cell r="A1688" t="str">
            <v>5513</v>
          </cell>
          <cell r="B1688"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v>
          </cell>
          <cell r="C1688" t="str">
            <v>Метр квадратный</v>
          </cell>
          <cell r="G1688">
            <v>0.2475</v>
          </cell>
          <cell r="H1688">
            <v>2249</v>
          </cell>
          <cell r="I1688">
            <v>3.0644800000000001</v>
          </cell>
        </row>
        <row r="1689">
          <cell r="B1689" t="str">
            <v>РОССИЯ</v>
          </cell>
          <cell r="G1689">
            <v>0.2475</v>
          </cell>
          <cell r="H1689">
            <v>2249</v>
          </cell>
          <cell r="I1689">
            <v>3.0644800000000001</v>
          </cell>
        </row>
        <row r="1690">
          <cell r="A1690" t="str">
            <v>5514</v>
          </cell>
          <cell r="B1690"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v>
          </cell>
          <cell r="C1690" t="str">
            <v>Метр квадратный</v>
          </cell>
          <cell r="D1690">
            <v>3199.8163800000002</v>
          </cell>
          <cell r="E1690">
            <v>15986414.699999999</v>
          </cell>
          <cell r="F1690">
            <v>1605.0212200000001</v>
          </cell>
          <cell r="G1690">
            <v>66.217969999999994</v>
          </cell>
          <cell r="H1690">
            <v>183200.9</v>
          </cell>
          <cell r="I1690">
            <v>742.54364999999996</v>
          </cell>
        </row>
        <row r="1691">
          <cell r="B1691" t="str">
            <v>КЫРГЫЗСТАH</v>
          </cell>
          <cell r="D1691">
            <v>5.6308800000000003</v>
          </cell>
          <cell r="E1691">
            <v>15641.2</v>
          </cell>
          <cell r="F1691">
            <v>40.61909</v>
          </cell>
        </row>
        <row r="1692">
          <cell r="B1692" t="str">
            <v>РОССИЯ</v>
          </cell>
          <cell r="D1692">
            <v>3194.1855</v>
          </cell>
          <cell r="E1692">
            <v>15970773.5</v>
          </cell>
          <cell r="F1692">
            <v>1564.4021299999999</v>
          </cell>
          <cell r="G1692">
            <v>66.217969999999994</v>
          </cell>
          <cell r="H1692">
            <v>183200.9</v>
          </cell>
          <cell r="I1692">
            <v>742.54364999999996</v>
          </cell>
        </row>
        <row r="1693">
          <cell r="A1693" t="str">
            <v>5515</v>
          </cell>
          <cell r="B1693" t="str">
            <v>Ткани из синтетических волокон прочие</v>
          </cell>
          <cell r="C1693" t="str">
            <v>Метр квадратный</v>
          </cell>
          <cell r="D1693">
            <v>7.8850000000000003E-2</v>
          </cell>
          <cell r="E1693">
            <v>309.2</v>
          </cell>
          <cell r="F1693">
            <v>0.69101999999999997</v>
          </cell>
          <cell r="G1693">
            <v>44.87106</v>
          </cell>
          <cell r="H1693">
            <v>213661.1</v>
          </cell>
          <cell r="I1693">
            <v>444.15266000000003</v>
          </cell>
        </row>
        <row r="1694">
          <cell r="B1694" t="str">
            <v>БЕЛАРУСЬ</v>
          </cell>
          <cell r="G1694">
            <v>17.197620000000001</v>
          </cell>
          <cell r="H1694">
            <v>90665.3</v>
          </cell>
          <cell r="I1694">
            <v>169.21331000000001</v>
          </cell>
        </row>
        <row r="1695">
          <cell r="B1695" t="str">
            <v>КЫРГЫЗСТАH</v>
          </cell>
          <cell r="D1695">
            <v>7.8850000000000003E-2</v>
          </cell>
          <cell r="E1695">
            <v>309.2</v>
          </cell>
          <cell r="F1695">
            <v>0.69101999999999997</v>
          </cell>
        </row>
        <row r="1696">
          <cell r="B1696" t="str">
            <v>РОССИЯ</v>
          </cell>
          <cell r="G1696">
            <v>27.673439999999999</v>
          </cell>
          <cell r="H1696">
            <v>122995.8</v>
          </cell>
          <cell r="I1696">
            <v>274.93934999999999</v>
          </cell>
        </row>
        <row r="1697">
          <cell r="A1697" t="str">
            <v>5516</v>
          </cell>
          <cell r="B1697" t="str">
            <v>Ткани из искусственных волокон</v>
          </cell>
          <cell r="C1697" t="str">
            <v>Метр квадратный</v>
          </cell>
          <cell r="D1697">
            <v>2.1469399999999998</v>
          </cell>
          <cell r="E1697">
            <v>16601.599999999999</v>
          </cell>
          <cell r="F1697">
            <v>11.919119999999999</v>
          </cell>
          <cell r="G1697">
            <v>2.4460700000000002</v>
          </cell>
          <cell r="H1697">
            <v>18317.099999999999</v>
          </cell>
          <cell r="I1697">
            <v>13.45233</v>
          </cell>
        </row>
        <row r="1698">
          <cell r="B1698" t="str">
            <v>КЫРГЫЗСТАH</v>
          </cell>
          <cell r="D1698">
            <v>2.1469399999999998</v>
          </cell>
          <cell r="E1698">
            <v>16601.599999999999</v>
          </cell>
          <cell r="F1698">
            <v>11.919119999999999</v>
          </cell>
        </row>
        <row r="1699">
          <cell r="B1699" t="str">
            <v>РОССИЯ</v>
          </cell>
          <cell r="G1699">
            <v>2.4460700000000002</v>
          </cell>
          <cell r="H1699">
            <v>18317.099999999999</v>
          </cell>
          <cell r="I1699">
            <v>13.45233</v>
          </cell>
        </row>
        <row r="1700">
          <cell r="A1700" t="str">
            <v>5601</v>
          </cell>
          <cell r="B1700" t="str">
            <v>Вата из текстильных материалов и изделия из нее; текстильные волокна, не превышающие по длине 5 мм (пух), текстильная пыль и узелки</v>
          </cell>
          <cell r="D1700">
            <v>884.37602000000004</v>
          </cell>
          <cell r="F1700">
            <v>1863.71083</v>
          </cell>
          <cell r="G1700">
            <v>1852.2603200000001</v>
          </cell>
          <cell r="I1700">
            <v>1078.88114</v>
          </cell>
        </row>
        <row r="1701">
          <cell r="B1701" t="str">
            <v>АРМЕHИЯ</v>
          </cell>
          <cell r="G1701">
            <v>7.1999999999999995E-2</v>
          </cell>
          <cell r="I1701">
            <v>0.74</v>
          </cell>
        </row>
        <row r="1702">
          <cell r="B1702" t="str">
            <v>БЕЛАРУСЬ</v>
          </cell>
          <cell r="G1702">
            <v>3.6000000000000002E-4</v>
          </cell>
          <cell r="I1702">
            <v>6.0499999999999998E-3</v>
          </cell>
        </row>
        <row r="1703">
          <cell r="B1703" t="str">
            <v>РОССИЯ</v>
          </cell>
          <cell r="D1703">
            <v>884.37602000000004</v>
          </cell>
          <cell r="F1703">
            <v>1863.71083</v>
          </cell>
          <cell r="G1703">
            <v>1852.18796</v>
          </cell>
          <cell r="I1703">
            <v>1078.13509</v>
          </cell>
        </row>
        <row r="1704">
          <cell r="A1704" t="str">
            <v>5602</v>
          </cell>
          <cell r="B1704" t="str">
            <v>Войлок или фетр, пропитанные или непропитанные, с покрытием или без покрытия, дублированные или недублированные</v>
          </cell>
          <cell r="D1704">
            <v>0.30659999999999998</v>
          </cell>
          <cell r="F1704">
            <v>4.0445900000000004</v>
          </cell>
          <cell r="G1704">
            <v>273.60140000000001</v>
          </cell>
          <cell r="I1704">
            <v>692.14517000000001</v>
          </cell>
        </row>
        <row r="1705">
          <cell r="B1705" t="str">
            <v>КЫРГЫЗСТАH</v>
          </cell>
          <cell r="D1705">
            <v>0.28000000000000003</v>
          </cell>
          <cell r="F1705">
            <v>1.8247800000000001</v>
          </cell>
        </row>
        <row r="1706">
          <cell r="B1706" t="str">
            <v>РОССИЯ</v>
          </cell>
          <cell r="D1706">
            <v>2.6599999999999999E-2</v>
          </cell>
          <cell r="F1706">
            <v>2.2198099999999998</v>
          </cell>
          <cell r="G1706">
            <v>273.60140000000001</v>
          </cell>
          <cell r="I1706">
            <v>692.14517000000001</v>
          </cell>
        </row>
        <row r="1707">
          <cell r="A1707" t="str">
            <v>5603</v>
          </cell>
          <cell r="B1707" t="str">
            <v>Нетканые материалы, пропитанные или непропитанные, с покрытием или без покрытия, дублированные или недублированные</v>
          </cell>
          <cell r="D1707">
            <v>247.49527</v>
          </cell>
          <cell r="F1707">
            <v>555.19377999999995</v>
          </cell>
          <cell r="G1707">
            <v>17684.806430000001</v>
          </cell>
          <cell r="I1707">
            <v>6002.8226599999998</v>
          </cell>
        </row>
        <row r="1708">
          <cell r="B1708" t="str">
            <v>АРМЕHИЯ</v>
          </cell>
          <cell r="D1708">
            <v>3.0000000000000001E-3</v>
          </cell>
          <cell r="F1708">
            <v>5.2999999999999999E-2</v>
          </cell>
        </row>
        <row r="1709">
          <cell r="B1709" t="str">
            <v>БЕЛАРУСЬ</v>
          </cell>
          <cell r="D1709">
            <v>7.2599999999999998E-2</v>
          </cell>
          <cell r="F1709">
            <v>0.53925999999999996</v>
          </cell>
          <cell r="G1709">
            <v>25.568280000000001</v>
          </cell>
          <cell r="I1709">
            <v>6.1682199999999998</v>
          </cell>
        </row>
        <row r="1710">
          <cell r="B1710" t="str">
            <v>КЫРГЫЗСТАH</v>
          </cell>
          <cell r="D1710">
            <v>222.51537999999999</v>
          </cell>
          <cell r="F1710">
            <v>296.72494</v>
          </cell>
          <cell r="G1710">
            <v>8.5110000000000005E-2</v>
          </cell>
          <cell r="I1710">
            <v>0.33400000000000002</v>
          </cell>
        </row>
        <row r="1711">
          <cell r="B1711" t="str">
            <v>РОССИЯ</v>
          </cell>
          <cell r="D1711">
            <v>24.90429</v>
          </cell>
          <cell r="F1711">
            <v>257.87657999999999</v>
          </cell>
          <cell r="G1711">
            <v>17659.153040000001</v>
          </cell>
          <cell r="I1711">
            <v>5996.3204400000004</v>
          </cell>
        </row>
        <row r="1712">
          <cell r="A1712" t="str">
            <v>5604</v>
          </cell>
          <cell r="B1712" t="str">
            <v>Резиновые нить и шнур, с текстильным покрытием; текстильные нити, плоские и аналогичные нити товарной позиции 5404 или 5405, пропитанные, с покрытием или имеющие оболочку из резины или пластмассы</v>
          </cell>
          <cell r="D1712">
            <v>0.68149999999999999</v>
          </cell>
          <cell r="F1712">
            <v>6.9722099999999996</v>
          </cell>
          <cell r="G1712">
            <v>1.88344</v>
          </cell>
          <cell r="I1712">
            <v>37.739049999999999</v>
          </cell>
        </row>
        <row r="1713">
          <cell r="B1713" t="str">
            <v>БЕЛАРУСЬ</v>
          </cell>
          <cell r="G1713">
            <v>5.4099999999999999E-3</v>
          </cell>
          <cell r="I1713">
            <v>5.8819999999999997E-2</v>
          </cell>
        </row>
        <row r="1714">
          <cell r="B1714" t="str">
            <v>КЫРГЫЗСТАH</v>
          </cell>
          <cell r="D1714">
            <v>8.4599999999999995E-2</v>
          </cell>
          <cell r="F1714">
            <v>0.85187000000000002</v>
          </cell>
        </row>
        <row r="1715">
          <cell r="B1715" t="str">
            <v>РОССИЯ</v>
          </cell>
          <cell r="D1715">
            <v>0.59689999999999999</v>
          </cell>
          <cell r="F1715">
            <v>6.1203399999999997</v>
          </cell>
          <cell r="G1715">
            <v>1.8780300000000001</v>
          </cell>
          <cell r="I1715">
            <v>37.680230000000002</v>
          </cell>
        </row>
        <row r="1716">
          <cell r="A1716" t="str">
            <v>5605</v>
          </cell>
          <cell r="B1716" t="str">
            <v>Нить металлизированная, позументная или непозументная, являющаяся текстильной нитью или лентой или аналогичной нитью, классиф. В тов.поз.5404, 5405, комбинированная с металлом в форме нити, ...</v>
          </cell>
          <cell r="G1716">
            <v>5.2700000000000004E-3</v>
          </cell>
          <cell r="I1716">
            <v>0.33126</v>
          </cell>
        </row>
        <row r="1717">
          <cell r="B1717" t="str">
            <v>РОССИЯ</v>
          </cell>
          <cell r="G1717">
            <v>5.2700000000000004E-3</v>
          </cell>
          <cell r="I1717">
            <v>0.33126</v>
          </cell>
        </row>
        <row r="1718">
          <cell r="A1718" t="str">
            <v>5606</v>
          </cell>
          <cell r="B1718" t="str">
            <v>Нить позументная и ленточная или аналог. Нить тов. Поз. 5404 и 5405, позументная (кроме тов. Поз. 5605 и позумент. Нити из конского волоса); пряжа синель (вкл. Синель из пуха); фасон. Петлистая пряжа</v>
          </cell>
          <cell r="G1718">
            <v>5.0899999999999999E-3</v>
          </cell>
          <cell r="I1718">
            <v>4.9230000000000003E-2</v>
          </cell>
        </row>
        <row r="1719">
          <cell r="B1719" t="str">
            <v>РОССИЯ</v>
          </cell>
          <cell r="G1719">
            <v>5.0899999999999999E-3</v>
          </cell>
          <cell r="I1719">
            <v>4.9230000000000003E-2</v>
          </cell>
        </row>
        <row r="1720">
          <cell r="A1720" t="str">
            <v>5607</v>
          </cell>
          <cell r="B1720" t="str">
            <v>Бечевки, веревки, канаты и тросы, плетеные или неплетеные, или в оплетке или без оплетки, и пропитанные или непропитанные, с покрытием или без покрытия, в оболочке или без оболочки из резины или пластмассы</v>
          </cell>
          <cell r="D1720">
            <v>1.82246</v>
          </cell>
          <cell r="F1720">
            <v>34.954560000000001</v>
          </cell>
          <cell r="G1720">
            <v>136.62992</v>
          </cell>
          <cell r="I1720">
            <v>362.61941999999999</v>
          </cell>
        </row>
        <row r="1721">
          <cell r="B1721" t="str">
            <v>БЕЛАРУСЬ</v>
          </cell>
          <cell r="D1721">
            <v>0.13902999999999999</v>
          </cell>
          <cell r="F1721">
            <v>0.60807</v>
          </cell>
          <cell r="G1721">
            <v>0.57599999999999996</v>
          </cell>
          <cell r="I1721">
            <v>11.398</v>
          </cell>
        </row>
        <row r="1722">
          <cell r="B1722" t="str">
            <v>КЫРГЫЗСТАH</v>
          </cell>
          <cell r="D1722">
            <v>3.5999999999999999E-3</v>
          </cell>
          <cell r="F1722">
            <v>0.42813000000000001</v>
          </cell>
        </row>
        <row r="1723">
          <cell r="B1723" t="str">
            <v>РОССИЯ</v>
          </cell>
          <cell r="D1723">
            <v>1.6798299999999999</v>
          </cell>
          <cell r="F1723">
            <v>33.91836</v>
          </cell>
          <cell r="G1723">
            <v>136.05392000000001</v>
          </cell>
          <cell r="I1723">
            <v>351.22142000000002</v>
          </cell>
        </row>
        <row r="1724">
          <cell r="A1724" t="str">
            <v>5608</v>
          </cell>
          <cell r="B1724" t="str">
            <v>Сетки и сети, плетеные из бечевок, веревок или канатов; готовые рыболовные сети и другие готовые сети, из текстильных материалов</v>
          </cell>
          <cell r="D1724">
            <v>4.7882800000000003</v>
          </cell>
          <cell r="F1724">
            <v>35.070329999999998</v>
          </cell>
          <cell r="G1724">
            <v>14.03275</v>
          </cell>
          <cell r="I1724">
            <v>99.903109999999998</v>
          </cell>
        </row>
        <row r="1725">
          <cell r="B1725" t="str">
            <v>КЫРГЫЗСТАH</v>
          </cell>
          <cell r="D1725">
            <v>2.6165099999999999</v>
          </cell>
          <cell r="F1725">
            <v>20.090669999999999</v>
          </cell>
        </row>
        <row r="1726">
          <cell r="B1726" t="str">
            <v>РОССИЯ</v>
          </cell>
          <cell r="D1726">
            <v>2.17177</v>
          </cell>
          <cell r="F1726">
            <v>14.979660000000001</v>
          </cell>
          <cell r="G1726">
            <v>14.03275</v>
          </cell>
          <cell r="I1726">
            <v>99.903109999999998</v>
          </cell>
        </row>
        <row r="1727">
          <cell r="A1727" t="str">
            <v>5609</v>
          </cell>
          <cell r="B1727" t="str">
            <v>Изделия из нитей, лент и аналогичных нитей, указанных в тов. Поз. 5404, 5405, бечевка, шнуры, веревки или канаты, в другом месте не поименованные</v>
          </cell>
          <cell r="D1727">
            <v>0.16051000000000001</v>
          </cell>
          <cell r="F1727">
            <v>2.3708399999999998</v>
          </cell>
          <cell r="G1727">
            <v>11.429320000000001</v>
          </cell>
          <cell r="I1727">
            <v>243.61067</v>
          </cell>
        </row>
        <row r="1728">
          <cell r="B1728" t="str">
            <v>БЕЛАРУСЬ</v>
          </cell>
          <cell r="G1728">
            <v>9.1488499999999995</v>
          </cell>
          <cell r="I1728">
            <v>219.98670000000001</v>
          </cell>
        </row>
        <row r="1729">
          <cell r="B1729" t="str">
            <v>КЫРГЫЗСТАH</v>
          </cell>
          <cell r="D1729">
            <v>0.1053</v>
          </cell>
          <cell r="F1729">
            <v>0.54910999999999999</v>
          </cell>
        </row>
        <row r="1730">
          <cell r="B1730" t="str">
            <v>РОССИЯ</v>
          </cell>
          <cell r="D1730">
            <v>5.5210000000000002E-2</v>
          </cell>
          <cell r="F1730">
            <v>1.8217300000000001</v>
          </cell>
          <cell r="G1730">
            <v>2.2804700000000002</v>
          </cell>
          <cell r="I1730">
            <v>23.62397</v>
          </cell>
        </row>
        <row r="1731">
          <cell r="A1731" t="str">
            <v>5701</v>
          </cell>
          <cell r="B1731" t="str">
            <v>Узелковые ковры и прочие текстильные напольные покрытия, готовые или неготовые</v>
          </cell>
          <cell r="C1731" t="str">
            <v>Метр квадратный</v>
          </cell>
          <cell r="G1731">
            <v>0.56025000000000003</v>
          </cell>
          <cell r="H1731">
            <v>414</v>
          </cell>
          <cell r="I1731">
            <v>71.095359999999999</v>
          </cell>
        </row>
        <row r="1732">
          <cell r="B1732" t="str">
            <v>РОССИЯ</v>
          </cell>
          <cell r="G1732">
            <v>0.56025000000000003</v>
          </cell>
          <cell r="H1732">
            <v>414</v>
          </cell>
          <cell r="I1732">
            <v>71.095359999999999</v>
          </cell>
        </row>
        <row r="1733">
          <cell r="A1733" t="str">
            <v>5702</v>
          </cell>
          <cell r="B1733"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v>
          </cell>
          <cell r="C1733" t="str">
            <v>Метр квадратный</v>
          </cell>
          <cell r="D1733">
            <v>1.29237</v>
          </cell>
          <cell r="E1733">
            <v>476</v>
          </cell>
          <cell r="F1733">
            <v>21.736750000000001</v>
          </cell>
          <cell r="G1733">
            <v>138.59326999999999</v>
          </cell>
          <cell r="H1733">
            <v>52154.1</v>
          </cell>
          <cell r="I1733">
            <v>292.69553000000002</v>
          </cell>
        </row>
        <row r="1734">
          <cell r="B1734" t="str">
            <v>БЕЛАРУСЬ</v>
          </cell>
          <cell r="G1734">
            <v>0.32844000000000001</v>
          </cell>
          <cell r="H1734">
            <v>40</v>
          </cell>
          <cell r="I1734">
            <v>0.50095000000000001</v>
          </cell>
        </row>
        <row r="1735">
          <cell r="B1735" t="str">
            <v>КЫРГЫЗСТАH</v>
          </cell>
          <cell r="G1735">
            <v>130.07599999999999</v>
          </cell>
          <cell r="H1735">
            <v>45248.6</v>
          </cell>
          <cell r="I1735">
            <v>159.26612</v>
          </cell>
        </row>
        <row r="1736">
          <cell r="B1736" t="str">
            <v>РОССИЯ</v>
          </cell>
          <cell r="D1736">
            <v>1.29237</v>
          </cell>
          <cell r="E1736">
            <v>476</v>
          </cell>
          <cell r="F1736">
            <v>21.736750000000001</v>
          </cell>
          <cell r="G1736">
            <v>8.1888299999999994</v>
          </cell>
          <cell r="H1736">
            <v>6865.5</v>
          </cell>
          <cell r="I1736">
            <v>132.92846</v>
          </cell>
        </row>
        <row r="1737">
          <cell r="A1737" t="str">
            <v>5703</v>
          </cell>
          <cell r="B1737" t="str">
            <v>Ковры и прочие текстильные напольные покрытия тафтинговые, готовые или неготовые</v>
          </cell>
          <cell r="C1737" t="str">
            <v>Метр квадратный</v>
          </cell>
          <cell r="D1737">
            <v>0.31064000000000003</v>
          </cell>
          <cell r="E1737">
            <v>112.3</v>
          </cell>
          <cell r="F1737">
            <v>8.6144599999999993</v>
          </cell>
          <cell r="G1737">
            <v>548.13737000000003</v>
          </cell>
          <cell r="H1737">
            <v>61876.3</v>
          </cell>
          <cell r="I1737">
            <v>354.14931999999999</v>
          </cell>
        </row>
        <row r="1738">
          <cell r="B1738" t="str">
            <v>КЫРГЫЗСТАH</v>
          </cell>
          <cell r="D1738">
            <v>3.4399999999999999E-3</v>
          </cell>
          <cell r="E1738">
            <v>1.3</v>
          </cell>
          <cell r="F1738">
            <v>5.2540000000000003E-2</v>
          </cell>
        </row>
        <row r="1739">
          <cell r="B1739" t="str">
            <v>РОССИЯ</v>
          </cell>
          <cell r="D1739">
            <v>0.30719999999999997</v>
          </cell>
          <cell r="E1739">
            <v>111</v>
          </cell>
          <cell r="F1739">
            <v>8.5619200000000006</v>
          </cell>
          <cell r="G1739">
            <v>548.13737000000003</v>
          </cell>
          <cell r="H1739">
            <v>61876.3</v>
          </cell>
          <cell r="I1739">
            <v>354.14931999999999</v>
          </cell>
        </row>
        <row r="1740">
          <cell r="A1740" t="str">
            <v>5704</v>
          </cell>
          <cell r="B1740" t="str">
            <v>Ковры и прочие текстильные напольные покрытия из войлока, нетафтинговые или нефлокированные, готовые или неготовые</v>
          </cell>
          <cell r="C1740" t="str">
            <v>Метр квадратный</v>
          </cell>
          <cell r="G1740">
            <v>3.7286100000000002</v>
          </cell>
          <cell r="H1740">
            <v>6570.9</v>
          </cell>
          <cell r="I1740">
            <v>24.632750000000001</v>
          </cell>
        </row>
        <row r="1741">
          <cell r="B1741" t="str">
            <v>РОССИЯ</v>
          </cell>
          <cell r="G1741">
            <v>3.7286100000000002</v>
          </cell>
          <cell r="H1741">
            <v>6570.9</v>
          </cell>
          <cell r="I1741">
            <v>24.632750000000001</v>
          </cell>
        </row>
        <row r="1742">
          <cell r="A1742" t="str">
            <v>5705</v>
          </cell>
          <cell r="B1742" t="str">
            <v>Ковры и текстильные напольные покрытия прочие, отделанные или неотделанные</v>
          </cell>
          <cell r="C1742" t="str">
            <v>Метр квадратный</v>
          </cell>
          <cell r="D1742">
            <v>0.52559999999999996</v>
          </cell>
          <cell r="E1742">
            <v>380</v>
          </cell>
          <cell r="F1742">
            <v>27.564679999999999</v>
          </cell>
          <cell r="G1742">
            <v>519.58371999999997</v>
          </cell>
          <cell r="H1742">
            <v>42104.6</v>
          </cell>
          <cell r="I1742">
            <v>135.56005999999999</v>
          </cell>
        </row>
        <row r="1743">
          <cell r="B1743" t="str">
            <v>БЕЛАРУСЬ</v>
          </cell>
          <cell r="D1743">
            <v>1.325E-2</v>
          </cell>
          <cell r="E1743">
            <v>23</v>
          </cell>
          <cell r="F1743">
            <v>5.126E-2</v>
          </cell>
        </row>
        <row r="1744">
          <cell r="B1744" t="str">
            <v>КЫРГЫЗСТАH</v>
          </cell>
          <cell r="D1744">
            <v>0.48635</v>
          </cell>
          <cell r="E1744">
            <v>310</v>
          </cell>
          <cell r="F1744">
            <v>27.229220000000002</v>
          </cell>
        </row>
        <row r="1745">
          <cell r="B1745" t="str">
            <v>РОССИЯ</v>
          </cell>
          <cell r="D1745">
            <v>2.5999999999999999E-2</v>
          </cell>
          <cell r="E1745">
            <v>47</v>
          </cell>
          <cell r="F1745">
            <v>0.28420000000000001</v>
          </cell>
          <cell r="G1745">
            <v>519.58371999999997</v>
          </cell>
          <cell r="H1745">
            <v>42104.6</v>
          </cell>
          <cell r="I1745">
            <v>135.56005999999999</v>
          </cell>
        </row>
        <row r="1746">
          <cell r="A1746" t="str">
            <v>5801</v>
          </cell>
          <cell r="B1746" t="str">
            <v>Ткани ворсовые и ткани из синели, кроме тканей товарной позиции 5802 или 5806</v>
          </cell>
          <cell r="C1746" t="str">
            <v>Метр квадратный</v>
          </cell>
          <cell r="G1746">
            <v>115.34815999999999</v>
          </cell>
          <cell r="H1746">
            <v>137084.5</v>
          </cell>
          <cell r="I1746">
            <v>630.41543000000001</v>
          </cell>
        </row>
        <row r="1747">
          <cell r="B1747" t="str">
            <v>РОССИЯ</v>
          </cell>
          <cell r="G1747">
            <v>115.34815999999999</v>
          </cell>
          <cell r="H1747">
            <v>137084.5</v>
          </cell>
          <cell r="I1747">
            <v>630.41543000000001</v>
          </cell>
        </row>
        <row r="1748">
          <cell r="A1748" t="str">
            <v>5802</v>
          </cell>
          <cell r="B1748" t="str">
            <v>Ткани махровые полотенечные и аналогичные махровые ткани, кроме узких тканей товарной позиции 5806; тафтинговые текстильные материалы, кроме изделий товарной позиции 5703</v>
          </cell>
          <cell r="C1748" t="str">
            <v>Метр квадратный</v>
          </cell>
          <cell r="G1748">
            <v>0.81384999999999996</v>
          </cell>
          <cell r="H1748">
            <v>802.9</v>
          </cell>
          <cell r="I1748">
            <v>4.1364400000000003</v>
          </cell>
        </row>
        <row r="1749">
          <cell r="B1749" t="str">
            <v>РОССИЯ</v>
          </cell>
          <cell r="G1749">
            <v>0.81384999999999996</v>
          </cell>
          <cell r="H1749">
            <v>802.9</v>
          </cell>
          <cell r="I1749">
            <v>4.1364400000000003</v>
          </cell>
        </row>
        <row r="1750">
          <cell r="A1750" t="str">
            <v>5804</v>
          </cell>
          <cell r="B1750" t="str">
            <v>шілтер и прочие сетчатые полотна, за исключением тканых полотен, трикотажных полотен машинного или ручного вязания; кружева в куске, в лентах или в виде отдельных орнаментов, кроме полотен товарных позиций 6002 - 6006</v>
          </cell>
          <cell r="G1750">
            <v>0.99756</v>
          </cell>
          <cell r="I1750">
            <v>59.071190000000001</v>
          </cell>
        </row>
        <row r="1751">
          <cell r="B1751" t="str">
            <v>РОССИЯ</v>
          </cell>
          <cell r="G1751">
            <v>0.99756</v>
          </cell>
          <cell r="I1751">
            <v>59.071190000000001</v>
          </cell>
        </row>
        <row r="1752">
          <cell r="A1752" t="str">
            <v>5806</v>
          </cell>
          <cell r="B1752" t="str">
            <v>Узкие ткани, кроме изделий товарной позиции 5807; узкие ткани безуточные, скрепленные склеиванием (болдюк)</v>
          </cell>
          <cell r="D1752">
            <v>116.0792</v>
          </cell>
          <cell r="F1752">
            <v>162.01185000000001</v>
          </cell>
          <cell r="G1752">
            <v>9.9054699999999993</v>
          </cell>
          <cell r="I1752">
            <v>109.78164</v>
          </cell>
        </row>
        <row r="1753">
          <cell r="B1753" t="str">
            <v>БЕЛАРУСЬ</v>
          </cell>
          <cell r="G1753">
            <v>6.1999999999999998E-3</v>
          </cell>
          <cell r="I1753">
            <v>0.23685999999999999</v>
          </cell>
        </row>
        <row r="1754">
          <cell r="B1754" t="str">
            <v>КЫРГЫЗСТАH</v>
          </cell>
          <cell r="D1754">
            <v>0.88690000000000002</v>
          </cell>
          <cell r="F1754">
            <v>12.43126</v>
          </cell>
          <cell r="G1754">
            <v>0.96799999999999997</v>
          </cell>
          <cell r="I1754">
            <v>22.423999999999999</v>
          </cell>
        </row>
        <row r="1755">
          <cell r="B1755" t="str">
            <v>РОССИЯ</v>
          </cell>
          <cell r="D1755">
            <v>115.1923</v>
          </cell>
          <cell r="F1755">
            <v>149.58059</v>
          </cell>
          <cell r="G1755">
            <v>8.9312699999999996</v>
          </cell>
          <cell r="I1755">
            <v>87.120779999999996</v>
          </cell>
        </row>
        <row r="1756">
          <cell r="A1756" t="str">
            <v>5807</v>
          </cell>
          <cell r="B1756" t="str">
            <v>Ярлыки, эмблемы и аналогичные изделия из текстильных материалов, в кусках, в лентах или выкроенные по форме или размеру, но не вышитые</v>
          </cell>
          <cell r="G1756">
            <v>0.57081999999999999</v>
          </cell>
          <cell r="I1756">
            <v>25.27271</v>
          </cell>
        </row>
        <row r="1757">
          <cell r="B1757" t="str">
            <v>БЕЛАРУСЬ</v>
          </cell>
          <cell r="G1757">
            <v>0.1023</v>
          </cell>
          <cell r="I1757">
            <v>8.0917999999999992</v>
          </cell>
        </row>
        <row r="1758">
          <cell r="B1758" t="str">
            <v>РОССИЯ</v>
          </cell>
          <cell r="G1758">
            <v>0.46851999999999999</v>
          </cell>
          <cell r="I1758">
            <v>17.180910000000001</v>
          </cell>
        </row>
        <row r="1759">
          <cell r="A1759" t="str">
            <v>5808</v>
          </cell>
          <cell r="B1759" t="str">
            <v>Тесьма плетеная в куске; отделочные материалы без вышивки в куске, кроме трикотажных машинного или ручного вязания; кисточки, помпоны и аналогичные изделия</v>
          </cell>
          <cell r="G1759">
            <v>0.19020000000000001</v>
          </cell>
          <cell r="I1759">
            <v>1.3248800000000001</v>
          </cell>
        </row>
        <row r="1760">
          <cell r="B1760" t="str">
            <v>РОССИЯ</v>
          </cell>
          <cell r="G1760">
            <v>0.19020000000000001</v>
          </cell>
          <cell r="I1760">
            <v>1.3248800000000001</v>
          </cell>
        </row>
        <row r="1761">
          <cell r="A1761" t="str">
            <v>5810</v>
          </cell>
          <cell r="B1761" t="str">
            <v>Вышивки в куске, в лентах или в виде отдельных орнаментов</v>
          </cell>
          <cell r="G1761">
            <v>2.2880000000000001E-2</v>
          </cell>
          <cell r="I1761">
            <v>2.2550300000000001</v>
          </cell>
        </row>
        <row r="1762">
          <cell r="B1762" t="str">
            <v>РОССИЯ</v>
          </cell>
          <cell r="G1762">
            <v>2.2880000000000001E-2</v>
          </cell>
          <cell r="I1762">
            <v>2.2550300000000001</v>
          </cell>
        </row>
        <row r="1763">
          <cell r="A1763" t="str">
            <v>5811</v>
          </cell>
          <cell r="B1763" t="str">
            <v>Стеганые текстильные материалы в куске, состоящие из одного или нескольких слоев текстильных материалов, соединенных с мягким слоем прошиванием или другими способом, кроме вышивок из тов. Поз. 5810</v>
          </cell>
          <cell r="C1763" t="str">
            <v>Метр квадратный</v>
          </cell>
          <cell r="D1763">
            <v>4.74</v>
          </cell>
          <cell r="E1763">
            <v>4740</v>
          </cell>
          <cell r="F1763">
            <v>7.8387000000000002</v>
          </cell>
          <cell r="G1763">
            <v>4.5988600000000002</v>
          </cell>
          <cell r="H1763">
            <v>218817.8</v>
          </cell>
          <cell r="I1763">
            <v>12.908239999999999</v>
          </cell>
        </row>
        <row r="1764">
          <cell r="B1764" t="str">
            <v>КЫРГЫЗСТАH</v>
          </cell>
          <cell r="D1764">
            <v>4.74</v>
          </cell>
          <cell r="E1764">
            <v>4740</v>
          </cell>
          <cell r="F1764">
            <v>7.8387000000000002</v>
          </cell>
        </row>
        <row r="1765">
          <cell r="B1765" t="str">
            <v>РОССИЯ</v>
          </cell>
          <cell r="G1765">
            <v>4.5988600000000002</v>
          </cell>
          <cell r="H1765">
            <v>218817.8</v>
          </cell>
          <cell r="I1765">
            <v>12.908239999999999</v>
          </cell>
        </row>
        <row r="1766">
          <cell r="A1766" t="str">
            <v>5901</v>
          </cell>
          <cell r="B1766" t="str">
            <v>Текстильные материалы, просмоленные или накрахмаленные, используемые для изготовления книжных переплетов или аналогичных целей; калька; загрунтованный холст для живописи; бортовка и аналогичные жесткие текстильные материалы для каркасов шляп</v>
          </cell>
          <cell r="C1766" t="str">
            <v>Метр квадратный</v>
          </cell>
          <cell r="D1766">
            <v>3.5300000000000002E-3</v>
          </cell>
          <cell r="E1766">
            <v>51.8</v>
          </cell>
          <cell r="F1766">
            <v>7.0809999999999998E-2</v>
          </cell>
          <cell r="G1766">
            <v>3.8722699999999999</v>
          </cell>
          <cell r="H1766">
            <v>16958.599999999999</v>
          </cell>
          <cell r="I1766">
            <v>42.810110000000002</v>
          </cell>
        </row>
        <row r="1767">
          <cell r="B1767" t="str">
            <v>КЫРГЫЗСТАH</v>
          </cell>
          <cell r="D1767">
            <v>3.5300000000000002E-3</v>
          </cell>
          <cell r="E1767">
            <v>51.8</v>
          </cell>
          <cell r="F1767">
            <v>7.0809999999999998E-2</v>
          </cell>
        </row>
        <row r="1768">
          <cell r="B1768" t="str">
            <v>РОССИЯ</v>
          </cell>
          <cell r="G1768">
            <v>3.8722699999999999</v>
          </cell>
          <cell r="H1768">
            <v>16958.599999999999</v>
          </cell>
          <cell r="I1768">
            <v>42.810110000000002</v>
          </cell>
        </row>
        <row r="1769">
          <cell r="A1769" t="str">
            <v>5902</v>
          </cell>
          <cell r="B1769" t="str">
            <v>Материалы кордные для шин из нейлоновых или прочих полиамидных, полиэфирных или вискозных нитей высокой прочности</v>
          </cell>
          <cell r="C1769" t="str">
            <v>Метр квадратный</v>
          </cell>
          <cell r="G1769">
            <v>0.1</v>
          </cell>
          <cell r="H1769">
            <v>100</v>
          </cell>
          <cell r="I1769">
            <v>2.0576300000000001</v>
          </cell>
        </row>
        <row r="1770">
          <cell r="B1770" t="str">
            <v>РОССИЯ</v>
          </cell>
          <cell r="G1770">
            <v>0.1</v>
          </cell>
          <cell r="H1770">
            <v>100</v>
          </cell>
          <cell r="I1770">
            <v>2.0576300000000001</v>
          </cell>
        </row>
        <row r="1771">
          <cell r="A1771" t="str">
            <v>5903</v>
          </cell>
          <cell r="B1771" t="str">
            <v>Текстильные материалы, пропитанные, с покрытием или дублированные пластмассами, кроме материалов товарной позиции 5902</v>
          </cell>
          <cell r="C1771" t="str">
            <v>Метр квадратный</v>
          </cell>
          <cell r="D1771">
            <v>92.158910000000006</v>
          </cell>
          <cell r="E1771">
            <v>257597.3</v>
          </cell>
          <cell r="F1771">
            <v>195.32810000000001</v>
          </cell>
          <cell r="G1771">
            <v>409.05637000000002</v>
          </cell>
          <cell r="H1771">
            <v>1261069.8999999999</v>
          </cell>
          <cell r="I1771">
            <v>1608.2939799999999</v>
          </cell>
        </row>
        <row r="1772">
          <cell r="B1772" t="str">
            <v>БЕЛАРУСЬ</v>
          </cell>
          <cell r="G1772">
            <v>51.582230000000003</v>
          </cell>
          <cell r="H1772">
            <v>287383.59999999998</v>
          </cell>
          <cell r="I1772">
            <v>513.41979000000003</v>
          </cell>
        </row>
        <row r="1773">
          <cell r="B1773" t="str">
            <v>КЫРГЫЗСТАH</v>
          </cell>
          <cell r="D1773">
            <v>1.2234100000000001</v>
          </cell>
          <cell r="E1773">
            <v>3802.3</v>
          </cell>
          <cell r="F1773">
            <v>8.0454799999999995</v>
          </cell>
        </row>
        <row r="1774">
          <cell r="B1774" t="str">
            <v>РОССИЯ</v>
          </cell>
          <cell r="D1774">
            <v>90.935500000000005</v>
          </cell>
          <cell r="E1774">
            <v>253795</v>
          </cell>
          <cell r="F1774">
            <v>187.28262000000001</v>
          </cell>
          <cell r="G1774">
            <v>357.47413999999998</v>
          </cell>
          <cell r="H1774">
            <v>973686.3</v>
          </cell>
          <cell r="I1774">
            <v>1094.87419</v>
          </cell>
        </row>
        <row r="1775">
          <cell r="A1775" t="str">
            <v>5904</v>
          </cell>
          <cell r="B1775" t="str">
            <v>Линолеум, выкроенный или не выкроенный по форме; напольные покрытия на текстильной основе, выкроенные или не выкроенные по форме</v>
          </cell>
          <cell r="C1775" t="str">
            <v>Метр квадратный</v>
          </cell>
          <cell r="G1775">
            <v>1980.5093899999999</v>
          </cell>
          <cell r="H1775">
            <v>1173819.7</v>
          </cell>
          <cell r="I1775">
            <v>3433.1618400000002</v>
          </cell>
        </row>
        <row r="1776">
          <cell r="B1776" t="str">
            <v>РОССИЯ</v>
          </cell>
          <cell r="G1776">
            <v>1980.5093899999999</v>
          </cell>
          <cell r="H1776">
            <v>1173819.7</v>
          </cell>
          <cell r="I1776">
            <v>3433.1618400000002</v>
          </cell>
        </row>
        <row r="1777">
          <cell r="A1777" t="str">
            <v>5905</v>
          </cell>
          <cell r="B1777" t="str">
            <v>Настенные покрытия из текстильных материалов</v>
          </cell>
          <cell r="C1777" t="str">
            <v>Метр квадратный</v>
          </cell>
          <cell r="G1777">
            <v>1.7626999999999999</v>
          </cell>
          <cell r="H1777">
            <v>153</v>
          </cell>
          <cell r="I1777">
            <v>8.4466300000000007</v>
          </cell>
        </row>
        <row r="1778">
          <cell r="B1778" t="str">
            <v>РОССИЯ</v>
          </cell>
          <cell r="G1778">
            <v>1.7626999999999999</v>
          </cell>
          <cell r="H1778">
            <v>153</v>
          </cell>
          <cell r="I1778">
            <v>8.4466300000000007</v>
          </cell>
        </row>
        <row r="1779">
          <cell r="A1779" t="str">
            <v>5906</v>
          </cell>
          <cell r="B1779" t="str">
            <v>Текстильные материалы прорезиненные, кроме материалов товарной позиции 5902</v>
          </cell>
          <cell r="D1779">
            <v>2.25732</v>
          </cell>
          <cell r="F1779">
            <v>57.95908</v>
          </cell>
          <cell r="G1779">
            <v>2.6223399999999999</v>
          </cell>
          <cell r="I1779">
            <v>33.30462</v>
          </cell>
        </row>
        <row r="1780">
          <cell r="B1780" t="str">
            <v>КЫРГЫЗСТАH</v>
          </cell>
          <cell r="D1780">
            <v>3.0280000000000001E-2</v>
          </cell>
          <cell r="F1780">
            <v>1.1104400000000001</v>
          </cell>
          <cell r="G1780">
            <v>1.5229999999999999</v>
          </cell>
          <cell r="I1780">
            <v>4.4589999999999996</v>
          </cell>
        </row>
        <row r="1781">
          <cell r="B1781" t="str">
            <v>РОССИЯ</v>
          </cell>
          <cell r="D1781">
            <v>2.2270400000000001</v>
          </cell>
          <cell r="F1781">
            <v>56.848640000000003</v>
          </cell>
          <cell r="G1781">
            <v>1.09934</v>
          </cell>
          <cell r="I1781">
            <v>28.84562</v>
          </cell>
        </row>
        <row r="1782">
          <cell r="A1782" t="str">
            <v>5907</v>
          </cell>
          <cell r="B1782" t="str">
            <v>Текстильные материалы, с покрытием или пропитанные другим способом; расписанные холсты для театральных декораций, художественных студий или аналогичные</v>
          </cell>
          <cell r="C1782" t="str">
            <v>Метр квадратный</v>
          </cell>
          <cell r="D1782">
            <v>7.4690000000000003</v>
          </cell>
          <cell r="E1782">
            <v>31122</v>
          </cell>
          <cell r="F1782">
            <v>55.650869999999998</v>
          </cell>
          <cell r="G1782">
            <v>0.10016</v>
          </cell>
          <cell r="H1782">
            <v>239.1</v>
          </cell>
          <cell r="I1782">
            <v>2.6448100000000001</v>
          </cell>
        </row>
        <row r="1783">
          <cell r="B1783" t="str">
            <v>РОССИЯ</v>
          </cell>
          <cell r="D1783">
            <v>7.4690000000000003</v>
          </cell>
          <cell r="E1783">
            <v>31122</v>
          </cell>
          <cell r="F1783">
            <v>55.650869999999998</v>
          </cell>
          <cell r="G1783">
            <v>0.10016</v>
          </cell>
          <cell r="H1783">
            <v>239.1</v>
          </cell>
          <cell r="I1783">
            <v>2.6448100000000001</v>
          </cell>
        </row>
        <row r="1784">
          <cell r="A1784" t="str">
            <v>5908</v>
          </cell>
          <cell r="B1784" t="str">
            <v>Фитили текстильные, тканые, плетеные или трикотажные для ламп, керосинок, зажигалок и т.п.; колпачки для ламп накаливания и трубчатое трикотажное полотно для газовых горелок, с пропиткой или без нее</v>
          </cell>
          <cell r="G1784">
            <v>4.6000000000000001E-4</v>
          </cell>
          <cell r="I1784">
            <v>1.6670000000000001E-2</v>
          </cell>
        </row>
        <row r="1785">
          <cell r="B1785" t="str">
            <v>РОССИЯ</v>
          </cell>
          <cell r="G1785">
            <v>4.6000000000000001E-4</v>
          </cell>
          <cell r="I1785">
            <v>1.6670000000000001E-2</v>
          </cell>
        </row>
        <row r="1786">
          <cell r="A1786" t="str">
            <v>5909</v>
          </cell>
          <cell r="B1786" t="str">
            <v>Шланги текстильные и аналогичные текстильные трубки с подкладкой, обшивкой или с принадлежностями из других материалов или без них</v>
          </cell>
          <cell r="D1786">
            <v>3.2000000000000001E-2</v>
          </cell>
          <cell r="F1786">
            <v>0.128</v>
          </cell>
          <cell r="G1786">
            <v>54.126350000000002</v>
          </cell>
          <cell r="I1786">
            <v>261.27499999999998</v>
          </cell>
        </row>
        <row r="1787">
          <cell r="B1787" t="str">
            <v>БЕЛАРУСЬ</v>
          </cell>
          <cell r="G1787">
            <v>24.248010000000001</v>
          </cell>
          <cell r="I1787">
            <v>84.356009999999998</v>
          </cell>
        </row>
        <row r="1788">
          <cell r="B1788" t="str">
            <v>КЫРГЫЗСТАH</v>
          </cell>
          <cell r="D1788">
            <v>3.2000000000000001E-2</v>
          </cell>
          <cell r="F1788">
            <v>0.128</v>
          </cell>
        </row>
        <row r="1789">
          <cell r="B1789" t="str">
            <v>РОССИЯ</v>
          </cell>
          <cell r="G1789">
            <v>29.878340000000001</v>
          </cell>
          <cell r="I1789">
            <v>176.91899000000001</v>
          </cell>
        </row>
        <row r="1790">
          <cell r="A1790" t="str">
            <v>5910</v>
          </cell>
          <cell r="B1790" t="str">
            <v>Приводные ремни, конвейерные ленты или бельтинг, из текстил. Мат-лов, пропитанных или нет, с покрытием или без него, дублированных или нет полимер. Мат-ми или армирован. Металлом или проч. Мат-лом</v>
          </cell>
          <cell r="D1790">
            <v>0.13819000000000001</v>
          </cell>
          <cell r="F1790">
            <v>21.51953</v>
          </cell>
          <cell r="G1790">
            <v>0.14332</v>
          </cell>
          <cell r="I1790">
            <v>14.109349999999999</v>
          </cell>
        </row>
        <row r="1791">
          <cell r="B1791" t="str">
            <v>КЫРГЫЗСТАH</v>
          </cell>
          <cell r="D1791">
            <v>1.8089999999999998E-2</v>
          </cell>
          <cell r="F1791">
            <v>1.58883</v>
          </cell>
        </row>
        <row r="1792">
          <cell r="B1792" t="str">
            <v>РОССИЯ</v>
          </cell>
          <cell r="D1792">
            <v>0.1201</v>
          </cell>
          <cell r="F1792">
            <v>19.930700000000002</v>
          </cell>
          <cell r="G1792">
            <v>0.14332</v>
          </cell>
          <cell r="I1792">
            <v>14.109349999999999</v>
          </cell>
        </row>
        <row r="1793">
          <cell r="A1793" t="str">
            <v>5911</v>
          </cell>
          <cell r="B1793" t="str">
            <v>Текстильные материалы и изделия для технических целей, упомянутые в примечании 7 к данной группе</v>
          </cell>
          <cell r="D1793">
            <v>80.469290000000001</v>
          </cell>
          <cell r="F1793">
            <v>676.98504000000003</v>
          </cell>
          <cell r="G1793">
            <v>26.479810000000001</v>
          </cell>
          <cell r="I1793">
            <v>265.32724999999999</v>
          </cell>
        </row>
        <row r="1794">
          <cell r="B1794" t="str">
            <v>АРМЕHИЯ</v>
          </cell>
          <cell r="D1794">
            <v>3.0000000000000001E-3</v>
          </cell>
          <cell r="F1794">
            <v>1.5444</v>
          </cell>
        </row>
        <row r="1795">
          <cell r="B1795" t="str">
            <v>БЕЛАРУСЬ</v>
          </cell>
          <cell r="D1795">
            <v>0.40411999999999998</v>
          </cell>
          <cell r="F1795">
            <v>34.48536</v>
          </cell>
          <cell r="G1795">
            <v>9.3670000000000003E-2</v>
          </cell>
          <cell r="I1795">
            <v>8.2841299999999993</v>
          </cell>
        </row>
        <row r="1796">
          <cell r="B1796" t="str">
            <v>КЫРГЫЗСТАH</v>
          </cell>
          <cell r="D1796">
            <v>0.36553999999999998</v>
          </cell>
          <cell r="F1796">
            <v>13.007239999999999</v>
          </cell>
          <cell r="G1796">
            <v>4.0099999999999997E-2</v>
          </cell>
          <cell r="I1796">
            <v>1.79243</v>
          </cell>
        </row>
        <row r="1797">
          <cell r="B1797" t="str">
            <v>РОССИЯ</v>
          </cell>
          <cell r="D1797">
            <v>79.696629999999999</v>
          </cell>
          <cell r="F1797">
            <v>627.94803999999999</v>
          </cell>
          <cell r="G1797">
            <v>26.346039999999999</v>
          </cell>
          <cell r="I1797">
            <v>255.25068999999999</v>
          </cell>
        </row>
        <row r="1798">
          <cell r="A1798" t="str">
            <v>6001</v>
          </cell>
          <cell r="B1798" t="str">
            <v>Ворсовые полотна, трикотажные машинного или ручного вязания, включая длинноворсовые полотна и махровые полотна</v>
          </cell>
          <cell r="D1798">
            <v>0.18817999999999999</v>
          </cell>
          <cell r="F1798">
            <v>1.0345800000000001</v>
          </cell>
          <cell r="G1798">
            <v>117.27925</v>
          </cell>
          <cell r="I1798">
            <v>473.39609999999999</v>
          </cell>
        </row>
        <row r="1799">
          <cell r="B1799" t="str">
            <v>КЫРГЫЗСТАH</v>
          </cell>
          <cell r="D1799">
            <v>0.1857</v>
          </cell>
          <cell r="F1799">
            <v>0.86</v>
          </cell>
        </row>
        <row r="1800">
          <cell r="B1800" t="str">
            <v>РОССИЯ</v>
          </cell>
          <cell r="D1800">
            <v>2.48E-3</v>
          </cell>
          <cell r="F1800">
            <v>0.17458000000000001</v>
          </cell>
          <cell r="G1800">
            <v>117.27925</v>
          </cell>
          <cell r="I1800">
            <v>473.39609999999999</v>
          </cell>
        </row>
        <row r="1801">
          <cell r="A1801" t="str">
            <v>6002</v>
          </cell>
          <cell r="B1801" t="str">
            <v>Трикотажные полотна машинного или ручного вязания шириной не более 30 см, содержащие 5 мас.% или более эластомерных или резиновых нитей, кроме полотен товарной позиции 6001</v>
          </cell>
          <cell r="D1801">
            <v>0.08</v>
          </cell>
          <cell r="F1801">
            <v>0.36799999999999999</v>
          </cell>
          <cell r="G1801">
            <v>0.31372</v>
          </cell>
          <cell r="I1801">
            <v>2.8081200000000002</v>
          </cell>
        </row>
        <row r="1802">
          <cell r="B1802" t="str">
            <v>КЫРГЫЗСТАH</v>
          </cell>
          <cell r="D1802">
            <v>0.08</v>
          </cell>
          <cell r="F1802">
            <v>0.36799999999999999</v>
          </cell>
        </row>
        <row r="1803">
          <cell r="B1803" t="str">
            <v>РОССИЯ</v>
          </cell>
          <cell r="G1803">
            <v>0.31372</v>
          </cell>
          <cell r="I1803">
            <v>2.8081200000000002</v>
          </cell>
        </row>
        <row r="1804">
          <cell r="A1804" t="str">
            <v>6003</v>
          </cell>
          <cell r="B1804" t="str">
            <v>Трикотажные полотна машинного или ручного вязания шириной не более 30 см, кроме трикотажных полотен товарной позиции 6001 или 6002</v>
          </cell>
          <cell r="G1804">
            <v>0.27600000000000002</v>
          </cell>
          <cell r="I1804">
            <v>2.3451200000000001</v>
          </cell>
        </row>
        <row r="1805">
          <cell r="B1805" t="str">
            <v>РОССИЯ</v>
          </cell>
          <cell r="G1805">
            <v>0.27600000000000002</v>
          </cell>
          <cell r="I1805">
            <v>2.3451200000000001</v>
          </cell>
        </row>
        <row r="1806">
          <cell r="A1806" t="str">
            <v>6004</v>
          </cell>
          <cell r="B1806" t="str">
            <v>Трикотажные полотна машинного или ручного вязания шириной более 30 см, содержащие 5 мас.% или более эластомерных или резиновых нитей, кроме полотен товарной позиции 6001</v>
          </cell>
          <cell r="D1806">
            <v>3.2073999999999998</v>
          </cell>
          <cell r="F1806">
            <v>208.60198</v>
          </cell>
          <cell r="G1806">
            <v>3.1126</v>
          </cell>
          <cell r="I1806">
            <v>23.341059999999999</v>
          </cell>
        </row>
        <row r="1807">
          <cell r="B1807" t="str">
            <v>КЫРГЫЗСТАH</v>
          </cell>
          <cell r="D1807">
            <v>0.63200000000000001</v>
          </cell>
          <cell r="F1807">
            <v>2.44</v>
          </cell>
        </row>
        <row r="1808">
          <cell r="B1808" t="str">
            <v>РОССИЯ</v>
          </cell>
          <cell r="D1808">
            <v>2.5754000000000001</v>
          </cell>
          <cell r="F1808">
            <v>206.16198</v>
          </cell>
          <cell r="G1808">
            <v>3.1126</v>
          </cell>
          <cell r="I1808">
            <v>23.341059999999999</v>
          </cell>
        </row>
        <row r="1809">
          <cell r="A1809" t="str">
            <v>6005</v>
          </cell>
          <cell r="B1809" t="str">
            <v>Полотна основовязаные (включая вязаные на трикотажных машинах для изготовления галунов), кроме трикотажных полотен товарных позиций 6001 - 6004</v>
          </cell>
          <cell r="D1809">
            <v>1.69354</v>
          </cell>
          <cell r="F1809">
            <v>7.4108400000000003</v>
          </cell>
          <cell r="G1809">
            <v>15.991239999999999</v>
          </cell>
          <cell r="I1809">
            <v>110.08589000000001</v>
          </cell>
        </row>
        <row r="1810">
          <cell r="B1810" t="str">
            <v>БЕЛАРУСЬ</v>
          </cell>
          <cell r="G1810">
            <v>1.0584100000000001</v>
          </cell>
          <cell r="I1810">
            <v>5.2141700000000002</v>
          </cell>
        </row>
        <row r="1811">
          <cell r="B1811" t="str">
            <v>КЫРГЫЗСТАH</v>
          </cell>
          <cell r="D1811">
            <v>1.29034</v>
          </cell>
          <cell r="F1811">
            <v>6.6098400000000002</v>
          </cell>
        </row>
        <row r="1812">
          <cell r="B1812" t="str">
            <v>РОССИЯ</v>
          </cell>
          <cell r="D1812">
            <v>0.4032</v>
          </cell>
          <cell r="F1812">
            <v>0.80100000000000005</v>
          </cell>
          <cell r="G1812">
            <v>14.932829999999999</v>
          </cell>
          <cell r="I1812">
            <v>104.87172</v>
          </cell>
        </row>
        <row r="1813">
          <cell r="A1813" t="str">
            <v>6006</v>
          </cell>
          <cell r="B1813" t="str">
            <v>Трикотажные полотна машинного или ручного вязания прочие</v>
          </cell>
          <cell r="D1813">
            <v>1.653</v>
          </cell>
          <cell r="F1813">
            <v>28.03</v>
          </cell>
          <cell r="G1813">
            <v>13.526300000000001</v>
          </cell>
          <cell r="I1813">
            <v>58.216799999999999</v>
          </cell>
        </row>
        <row r="1814">
          <cell r="B1814" t="str">
            <v>КЫРГЫЗСТАH</v>
          </cell>
          <cell r="G1814">
            <v>0.216</v>
          </cell>
          <cell r="I1814">
            <v>1.1879999999999999</v>
          </cell>
        </row>
        <row r="1815">
          <cell r="B1815" t="str">
            <v>РОССИЯ</v>
          </cell>
          <cell r="D1815">
            <v>1.653</v>
          </cell>
          <cell r="F1815">
            <v>28.03</v>
          </cell>
          <cell r="G1815">
            <v>13.3103</v>
          </cell>
          <cell r="I1815">
            <v>57.028799999999997</v>
          </cell>
        </row>
        <row r="1816">
          <cell r="A1816" t="str">
            <v>6101</v>
          </cell>
          <cell r="B1816" t="str">
            <v>Пальто, полупальто, накидки, плащи, куртки (включая лыжные), ветровки, штормовки и аналогичные изделия трикотажные машинного или ручного вязания, мужские или для мальчиков, кроме изделий товарной позиции 6103</v>
          </cell>
          <cell r="C1816" t="str">
            <v>Штука</v>
          </cell>
          <cell r="D1816">
            <v>2.2777599999999998</v>
          </cell>
          <cell r="E1816">
            <v>3310</v>
          </cell>
          <cell r="F1816">
            <v>134.60622000000001</v>
          </cell>
          <cell r="G1816">
            <v>12.76206</v>
          </cell>
          <cell r="H1816">
            <v>97431</v>
          </cell>
          <cell r="I1816">
            <v>572.72974999999997</v>
          </cell>
        </row>
        <row r="1817">
          <cell r="B1817" t="str">
            <v>АРМЕHИЯ</v>
          </cell>
          <cell r="D1817">
            <v>0.52914000000000005</v>
          </cell>
          <cell r="E1817">
            <v>951</v>
          </cell>
          <cell r="F1817">
            <v>31.814579999999999</v>
          </cell>
        </row>
        <row r="1818">
          <cell r="B1818" t="str">
            <v>БЕЛАРУСЬ</v>
          </cell>
          <cell r="D1818">
            <v>0.46156000000000003</v>
          </cell>
          <cell r="E1818">
            <v>965</v>
          </cell>
          <cell r="F1818">
            <v>44.472540000000002</v>
          </cell>
          <cell r="G1818">
            <v>0.17587</v>
          </cell>
          <cell r="H1818">
            <v>196</v>
          </cell>
          <cell r="I1818">
            <v>1.90794</v>
          </cell>
        </row>
        <row r="1819">
          <cell r="B1819" t="str">
            <v>КЫРГЫЗСТАH</v>
          </cell>
          <cell r="D1819">
            <v>0.68940999999999997</v>
          </cell>
          <cell r="E1819">
            <v>1266</v>
          </cell>
          <cell r="F1819">
            <v>48.306809999999999</v>
          </cell>
          <cell r="G1819">
            <v>8.0619999999999997E-2</v>
          </cell>
          <cell r="H1819">
            <v>62</v>
          </cell>
          <cell r="I1819">
            <v>21.601330000000001</v>
          </cell>
        </row>
        <row r="1820">
          <cell r="B1820" t="str">
            <v>РОССИЯ</v>
          </cell>
          <cell r="D1820">
            <v>0.59765000000000001</v>
          </cell>
          <cell r="E1820">
            <v>128</v>
          </cell>
          <cell r="F1820">
            <v>10.01229</v>
          </cell>
          <cell r="G1820">
            <v>12.505570000000001</v>
          </cell>
          <cell r="H1820">
            <v>97173</v>
          </cell>
          <cell r="I1820">
            <v>549.22047999999995</v>
          </cell>
        </row>
        <row r="1821">
          <cell r="A1821" t="str">
            <v>6102</v>
          </cell>
          <cell r="B1821" t="str">
            <v>Пальто, полупальто, накидки, плащи, куртки (включая лыжные), ветровки, штормовки и аналогичные изделия трикотажные машинного или ручного вязания, женские или для девочек, кроме изделий товарной позиции 6104</v>
          </cell>
          <cell r="C1821" t="str">
            <v>Штука</v>
          </cell>
          <cell r="D1821">
            <v>1.3717600000000001</v>
          </cell>
          <cell r="E1821">
            <v>2991</v>
          </cell>
          <cell r="F1821">
            <v>119.32899999999999</v>
          </cell>
          <cell r="G1821">
            <v>31.935659999999999</v>
          </cell>
          <cell r="H1821">
            <v>260471</v>
          </cell>
          <cell r="I1821">
            <v>1602.8438799999999</v>
          </cell>
        </row>
        <row r="1822">
          <cell r="B1822" t="str">
            <v>АРМЕHИЯ</v>
          </cell>
          <cell r="D1822">
            <v>0.41741</v>
          </cell>
          <cell r="E1822">
            <v>828</v>
          </cell>
          <cell r="F1822">
            <v>23.421659999999999</v>
          </cell>
        </row>
        <row r="1823">
          <cell r="B1823" t="str">
            <v>БЕЛАРУСЬ</v>
          </cell>
          <cell r="D1823">
            <v>0.25975999999999999</v>
          </cell>
          <cell r="E1823">
            <v>667</v>
          </cell>
          <cell r="F1823">
            <v>28.989329999999999</v>
          </cell>
        </row>
        <row r="1824">
          <cell r="B1824" t="str">
            <v>КЫРГЫЗСТАH</v>
          </cell>
          <cell r="D1824">
            <v>0.58706000000000003</v>
          </cell>
          <cell r="E1824">
            <v>1355</v>
          </cell>
          <cell r="F1824">
            <v>51.463009999999997</v>
          </cell>
        </row>
        <row r="1825">
          <cell r="B1825" t="str">
            <v>РОССИЯ</v>
          </cell>
          <cell r="D1825">
            <v>0.10753</v>
          </cell>
          <cell r="E1825">
            <v>141</v>
          </cell>
          <cell r="F1825">
            <v>15.455</v>
          </cell>
          <cell r="G1825">
            <v>31.935659999999999</v>
          </cell>
          <cell r="H1825">
            <v>260471</v>
          </cell>
          <cell r="I1825">
            <v>1602.8438799999999</v>
          </cell>
        </row>
        <row r="1826">
          <cell r="A1826" t="str">
            <v>6103</v>
          </cell>
          <cell r="B1826" t="str">
            <v>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v>
          </cell>
          <cell r="C1826" t="str">
            <v>Штука</v>
          </cell>
          <cell r="D1826">
            <v>12.156359999999999</v>
          </cell>
          <cell r="E1826">
            <v>26849</v>
          </cell>
          <cell r="F1826">
            <v>985.95731999999998</v>
          </cell>
          <cell r="G1826">
            <v>51.340829999999997</v>
          </cell>
          <cell r="H1826">
            <v>334644</v>
          </cell>
          <cell r="I1826">
            <v>1894.24929</v>
          </cell>
        </row>
        <row r="1827">
          <cell r="B1827" t="str">
            <v>АРМЕHИЯ</v>
          </cell>
          <cell r="D1827">
            <v>1.0886199999999999</v>
          </cell>
          <cell r="E1827">
            <v>2849</v>
          </cell>
          <cell r="F1827">
            <v>78.455709999999996</v>
          </cell>
        </row>
        <row r="1828">
          <cell r="B1828" t="str">
            <v>БЕЛАРУСЬ</v>
          </cell>
          <cell r="D1828">
            <v>5.31088</v>
          </cell>
          <cell r="E1828">
            <v>12877</v>
          </cell>
          <cell r="F1828">
            <v>467.38195000000002</v>
          </cell>
          <cell r="G1828">
            <v>1.8306899999999999</v>
          </cell>
          <cell r="H1828">
            <v>4850</v>
          </cell>
          <cell r="I1828">
            <v>18.538260000000001</v>
          </cell>
        </row>
        <row r="1829">
          <cell r="B1829" t="str">
            <v>КЫРГЫЗСТАH</v>
          </cell>
          <cell r="D1829">
            <v>2.0312399999999999</v>
          </cell>
          <cell r="E1829">
            <v>4953</v>
          </cell>
          <cell r="F1829">
            <v>143.11062999999999</v>
          </cell>
          <cell r="G1829">
            <v>0.10063</v>
          </cell>
          <cell r="H1829">
            <v>113</v>
          </cell>
          <cell r="I1829">
            <v>5.3424899999999997</v>
          </cell>
        </row>
        <row r="1830">
          <cell r="B1830" t="str">
            <v>РОССИЯ</v>
          </cell>
          <cell r="D1830">
            <v>3.7256200000000002</v>
          </cell>
          <cell r="E1830">
            <v>6170</v>
          </cell>
          <cell r="F1830">
            <v>297.00903</v>
          </cell>
          <cell r="G1830">
            <v>49.409509999999997</v>
          </cell>
          <cell r="H1830">
            <v>329681</v>
          </cell>
          <cell r="I1830">
            <v>1870.3685399999999</v>
          </cell>
        </row>
        <row r="1831">
          <cell r="A1831" t="str">
            <v>6104</v>
          </cell>
          <cell r="B1831"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v>
          </cell>
          <cell r="C1831" t="str">
            <v>Штука</v>
          </cell>
          <cell r="D1831">
            <v>13.8085</v>
          </cell>
          <cell r="E1831">
            <v>31470</v>
          </cell>
          <cell r="F1831">
            <v>916.64257999999995</v>
          </cell>
          <cell r="G1831">
            <v>73.198790000000002</v>
          </cell>
          <cell r="H1831">
            <v>483498</v>
          </cell>
          <cell r="I1831">
            <v>2918.99881</v>
          </cell>
        </row>
        <row r="1832">
          <cell r="B1832" t="str">
            <v>АРМЕHИЯ</v>
          </cell>
          <cell r="D1832">
            <v>1.34866</v>
          </cell>
          <cell r="E1832">
            <v>3415</v>
          </cell>
          <cell r="F1832">
            <v>81.390870000000007</v>
          </cell>
        </row>
        <row r="1833">
          <cell r="B1833" t="str">
            <v>БЕЛАРУСЬ</v>
          </cell>
          <cell r="D1833">
            <v>2.6229499999999999</v>
          </cell>
          <cell r="E1833">
            <v>7517</v>
          </cell>
          <cell r="F1833">
            <v>283.23075</v>
          </cell>
          <cell r="G1833">
            <v>0.37589</v>
          </cell>
          <cell r="H1833">
            <v>1135</v>
          </cell>
          <cell r="I1833">
            <v>4.24057</v>
          </cell>
        </row>
        <row r="1834">
          <cell r="B1834" t="str">
            <v>КЫРГЫЗСТАH</v>
          </cell>
          <cell r="D1834">
            <v>3.1132499999999999</v>
          </cell>
          <cell r="E1834">
            <v>6401</v>
          </cell>
          <cell r="F1834">
            <v>172.91723999999999</v>
          </cell>
          <cell r="G1834">
            <v>0.56460999999999995</v>
          </cell>
          <cell r="H1834">
            <v>674</v>
          </cell>
          <cell r="I1834">
            <v>27.935449999999999</v>
          </cell>
        </row>
        <row r="1835">
          <cell r="B1835" t="str">
            <v>РОССИЯ</v>
          </cell>
          <cell r="D1835">
            <v>6.7236399999999996</v>
          </cell>
          <cell r="E1835">
            <v>14137</v>
          </cell>
          <cell r="F1835">
            <v>379.10372000000001</v>
          </cell>
          <cell r="G1835">
            <v>72.258290000000002</v>
          </cell>
          <cell r="H1835">
            <v>481689</v>
          </cell>
          <cell r="I1835">
            <v>2886.8227900000002</v>
          </cell>
        </row>
        <row r="1836">
          <cell r="A1836" t="str">
            <v>6105</v>
          </cell>
          <cell r="B1836" t="str">
            <v>Рубашки трикотажные машинного или ручного вязания, мужские или для мальчиков</v>
          </cell>
          <cell r="C1836" t="str">
            <v>Штука</v>
          </cell>
          <cell r="D1836">
            <v>2.4417900000000001</v>
          </cell>
          <cell r="E1836">
            <v>5034</v>
          </cell>
          <cell r="F1836">
            <v>147.00135</v>
          </cell>
          <cell r="G1836">
            <v>3.3037299999999998</v>
          </cell>
          <cell r="H1836">
            <v>13538</v>
          </cell>
          <cell r="I1836">
            <v>155.88310999999999</v>
          </cell>
        </row>
        <row r="1837">
          <cell r="B1837" t="str">
            <v>АРМЕHИЯ</v>
          </cell>
          <cell r="D1837">
            <v>9.8519999999999996E-2</v>
          </cell>
          <cell r="E1837">
            <v>355</v>
          </cell>
          <cell r="F1837">
            <v>6.6018499999999998</v>
          </cell>
        </row>
        <row r="1838">
          <cell r="B1838" t="str">
            <v>БЕЛАРУСЬ</v>
          </cell>
          <cell r="D1838">
            <v>0.16114999999999999</v>
          </cell>
          <cell r="E1838">
            <v>515</v>
          </cell>
          <cell r="F1838">
            <v>17.520720000000001</v>
          </cell>
          <cell r="G1838">
            <v>8.6980000000000002E-2</v>
          </cell>
          <cell r="H1838">
            <v>493</v>
          </cell>
          <cell r="I1838">
            <v>2.47655</v>
          </cell>
        </row>
        <row r="1839">
          <cell r="B1839" t="str">
            <v>КЫРГЫЗСТАH</v>
          </cell>
          <cell r="D1839">
            <v>0.49075999999999997</v>
          </cell>
          <cell r="E1839">
            <v>557</v>
          </cell>
          <cell r="F1839">
            <v>12.84623</v>
          </cell>
          <cell r="G1839">
            <v>4.6129999999999997E-2</v>
          </cell>
          <cell r="H1839">
            <v>131</v>
          </cell>
          <cell r="I1839">
            <v>2.3796499999999998</v>
          </cell>
        </row>
        <row r="1840">
          <cell r="B1840" t="str">
            <v>РОССИЯ</v>
          </cell>
          <cell r="D1840">
            <v>1.69136</v>
          </cell>
          <cell r="E1840">
            <v>3607</v>
          </cell>
          <cell r="F1840">
            <v>110.03255</v>
          </cell>
          <cell r="G1840">
            <v>3.17062</v>
          </cell>
          <cell r="H1840">
            <v>12914</v>
          </cell>
          <cell r="I1840">
            <v>151.02690999999999</v>
          </cell>
        </row>
        <row r="1841">
          <cell r="A1841" t="str">
            <v>6106</v>
          </cell>
          <cell r="B1841" t="str">
            <v>Блузки, блузы и блузоны трикотажные машинного или ручного вязания, женские или для девочек</v>
          </cell>
          <cell r="C1841" t="str">
            <v>Штука</v>
          </cell>
          <cell r="D1841">
            <v>0.51834999999999998</v>
          </cell>
          <cell r="E1841">
            <v>1419</v>
          </cell>
          <cell r="F1841">
            <v>36.471110000000003</v>
          </cell>
          <cell r="G1841">
            <v>63.011679999999998</v>
          </cell>
          <cell r="H1841">
            <v>425772</v>
          </cell>
          <cell r="I1841">
            <v>350.75105000000002</v>
          </cell>
        </row>
        <row r="1842">
          <cell r="B1842" t="str">
            <v>АРМЕHИЯ</v>
          </cell>
          <cell r="D1842">
            <v>2.5020000000000001E-2</v>
          </cell>
          <cell r="E1842">
            <v>87</v>
          </cell>
          <cell r="F1842">
            <v>2.0625300000000002</v>
          </cell>
        </row>
        <row r="1843">
          <cell r="B1843" t="str">
            <v>БЕЛАРУСЬ</v>
          </cell>
          <cell r="D1843">
            <v>2.4070000000000001E-2</v>
          </cell>
          <cell r="E1843">
            <v>73</v>
          </cell>
          <cell r="F1843">
            <v>2.4502199999999998</v>
          </cell>
          <cell r="G1843">
            <v>1.7250000000000001E-2</v>
          </cell>
          <cell r="H1843">
            <v>177</v>
          </cell>
          <cell r="I1843">
            <v>1.14707</v>
          </cell>
        </row>
        <row r="1844">
          <cell r="B1844" t="str">
            <v>КЫРГЫЗСТАH</v>
          </cell>
          <cell r="D1844">
            <v>4.2840000000000003E-2</v>
          </cell>
          <cell r="E1844">
            <v>145</v>
          </cell>
          <cell r="F1844">
            <v>3.1227</v>
          </cell>
          <cell r="G1844">
            <v>0.61604999999999999</v>
          </cell>
          <cell r="H1844">
            <v>2644</v>
          </cell>
          <cell r="I1844">
            <v>17.102260000000001</v>
          </cell>
        </row>
        <row r="1845">
          <cell r="B1845" t="str">
            <v>РОССИЯ</v>
          </cell>
          <cell r="D1845">
            <v>0.42642000000000002</v>
          </cell>
          <cell r="E1845">
            <v>1114</v>
          </cell>
          <cell r="F1845">
            <v>28.835660000000001</v>
          </cell>
          <cell r="G1845">
            <v>62.37838</v>
          </cell>
          <cell r="H1845">
            <v>422951</v>
          </cell>
          <cell r="I1845">
            <v>332.50171999999998</v>
          </cell>
        </row>
        <row r="1846">
          <cell r="A1846" t="str">
            <v>6107</v>
          </cell>
          <cell r="B1846" t="str">
            <v>Кальсоны, трусы, ночные сорочки, пижамы, купальные халаты, домашние халаты и аналогичные изделия трикотажные машинного или ручного вязания, мужские или для мальчиков</v>
          </cell>
          <cell r="C1846" t="str">
            <v>Штука</v>
          </cell>
          <cell r="D1846">
            <v>6.7172700000000001</v>
          </cell>
          <cell r="E1846">
            <v>99053</v>
          </cell>
          <cell r="F1846">
            <v>589.15805999999998</v>
          </cell>
          <cell r="G1846">
            <v>18.47419</v>
          </cell>
          <cell r="H1846">
            <v>71827</v>
          </cell>
          <cell r="I1846">
            <v>468.03478000000001</v>
          </cell>
        </row>
        <row r="1847">
          <cell r="B1847" t="str">
            <v>БЕЛАРУСЬ</v>
          </cell>
          <cell r="D1847">
            <v>4.267E-2</v>
          </cell>
          <cell r="E1847">
            <v>137</v>
          </cell>
          <cell r="F1847">
            <v>4.3410000000000002</v>
          </cell>
          <cell r="G1847">
            <v>5.5100000000000001E-3</v>
          </cell>
          <cell r="H1847">
            <v>31</v>
          </cell>
          <cell r="I1847">
            <v>4.8149999999999998E-2</v>
          </cell>
        </row>
        <row r="1848">
          <cell r="B1848" t="str">
            <v>КЫРГЫЗСТАH</v>
          </cell>
          <cell r="D1848">
            <v>6.96E-3</v>
          </cell>
          <cell r="E1848">
            <v>9</v>
          </cell>
          <cell r="F1848">
            <v>0.46726000000000001</v>
          </cell>
          <cell r="G1848">
            <v>3.10812</v>
          </cell>
          <cell r="H1848">
            <v>8828</v>
          </cell>
          <cell r="I1848">
            <v>112.37575</v>
          </cell>
        </row>
        <row r="1849">
          <cell r="B1849" t="str">
            <v>РОССИЯ</v>
          </cell>
          <cell r="D1849">
            <v>6.6676399999999996</v>
          </cell>
          <cell r="E1849">
            <v>98907</v>
          </cell>
          <cell r="F1849">
            <v>584.34979999999996</v>
          </cell>
          <cell r="G1849">
            <v>15.36056</v>
          </cell>
          <cell r="H1849">
            <v>62968</v>
          </cell>
          <cell r="I1849">
            <v>355.61088000000001</v>
          </cell>
        </row>
        <row r="1850">
          <cell r="A1850" t="str">
            <v>6108</v>
          </cell>
          <cell r="B1850" t="str">
            <v>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v>
          </cell>
          <cell r="C1850" t="str">
            <v>Штука</v>
          </cell>
          <cell r="D1850">
            <v>83.044700000000006</v>
          </cell>
          <cell r="E1850">
            <v>743244</v>
          </cell>
          <cell r="F1850">
            <v>3282.2953400000001</v>
          </cell>
          <cell r="G1850">
            <v>22.582159999999998</v>
          </cell>
          <cell r="H1850">
            <v>218177.7</v>
          </cell>
          <cell r="I1850">
            <v>1005.36014</v>
          </cell>
        </row>
        <row r="1851">
          <cell r="B1851" t="str">
            <v>БЕЛАРУСЬ</v>
          </cell>
          <cell r="G1851">
            <v>2.3726500000000001</v>
          </cell>
          <cell r="H1851">
            <v>62622</v>
          </cell>
          <cell r="I1851">
            <v>316.14704</v>
          </cell>
        </row>
        <row r="1852">
          <cell r="B1852" t="str">
            <v>КЫРГЫЗСТАH</v>
          </cell>
          <cell r="D1852">
            <v>1.5810000000000001E-2</v>
          </cell>
          <cell r="E1852">
            <v>43</v>
          </cell>
          <cell r="F1852">
            <v>0.58994999999999997</v>
          </cell>
          <cell r="G1852">
            <v>0.53902000000000005</v>
          </cell>
          <cell r="H1852">
            <v>1795</v>
          </cell>
          <cell r="I1852">
            <v>10.65005</v>
          </cell>
        </row>
        <row r="1853">
          <cell r="B1853" t="str">
            <v>РОССИЯ</v>
          </cell>
          <cell r="D1853">
            <v>83.028890000000004</v>
          </cell>
          <cell r="E1853">
            <v>743201</v>
          </cell>
          <cell r="F1853">
            <v>3281.7053900000001</v>
          </cell>
          <cell r="G1853">
            <v>19.670490000000001</v>
          </cell>
          <cell r="H1853">
            <v>153760.70000000001</v>
          </cell>
          <cell r="I1853">
            <v>678.56304999999998</v>
          </cell>
        </row>
        <row r="1854">
          <cell r="A1854" t="str">
            <v>6109</v>
          </cell>
          <cell r="B1854" t="str">
            <v>Майки, фуфайки с рукавами и прочие нательные фуфайки трикотажные машинного или ручного вязания</v>
          </cell>
          <cell r="C1854" t="str">
            <v>Штука</v>
          </cell>
          <cell r="D1854">
            <v>48.373690000000003</v>
          </cell>
          <cell r="E1854">
            <v>151216.29999999999</v>
          </cell>
          <cell r="F1854">
            <v>2847.4940799999999</v>
          </cell>
          <cell r="G1854">
            <v>271.89873999999998</v>
          </cell>
          <cell r="H1854">
            <v>721268.1</v>
          </cell>
          <cell r="I1854">
            <v>3207.95415</v>
          </cell>
        </row>
        <row r="1855">
          <cell r="B1855" t="str">
            <v>АРМЕHИЯ</v>
          </cell>
          <cell r="D1855">
            <v>1.9639899999999999</v>
          </cell>
          <cell r="E1855">
            <v>9319.2999999999993</v>
          </cell>
          <cell r="F1855">
            <v>162.81437</v>
          </cell>
        </row>
        <row r="1856">
          <cell r="B1856" t="str">
            <v>БЕЛАРУСЬ</v>
          </cell>
          <cell r="D1856">
            <v>10.17554</v>
          </cell>
          <cell r="E1856">
            <v>34988</v>
          </cell>
          <cell r="F1856">
            <v>907.83891000000006</v>
          </cell>
          <cell r="G1856">
            <v>2.0182600000000002</v>
          </cell>
          <cell r="H1856">
            <v>10792</v>
          </cell>
          <cell r="I1856">
            <v>28.598320000000001</v>
          </cell>
        </row>
        <row r="1857">
          <cell r="B1857" t="str">
            <v>КЫРГЫЗСТАH</v>
          </cell>
          <cell r="D1857">
            <v>5.6459400000000004</v>
          </cell>
          <cell r="E1857">
            <v>20706</v>
          </cell>
          <cell r="F1857">
            <v>390.07607999999999</v>
          </cell>
          <cell r="G1857">
            <v>22.180119999999999</v>
          </cell>
          <cell r="H1857">
            <v>22923</v>
          </cell>
          <cell r="I1857">
            <v>874.91877999999997</v>
          </cell>
        </row>
        <row r="1858">
          <cell r="B1858" t="str">
            <v>РОССИЯ</v>
          </cell>
          <cell r="D1858">
            <v>30.58822</v>
          </cell>
          <cell r="E1858">
            <v>86203</v>
          </cell>
          <cell r="F1858">
            <v>1386.7647199999999</v>
          </cell>
          <cell r="G1858">
            <v>247.70035999999999</v>
          </cell>
          <cell r="H1858">
            <v>687553.1</v>
          </cell>
          <cell r="I1858">
            <v>2304.43705</v>
          </cell>
        </row>
        <row r="1859">
          <cell r="A1859" t="str">
            <v>6110</v>
          </cell>
          <cell r="B1859" t="str">
            <v>Свитеры, полуверы, кардиганы, жилеты и аналогичные изделия трикотажные машинного или ручного вязания</v>
          </cell>
          <cell r="C1859" t="str">
            <v>Штука</v>
          </cell>
          <cell r="D1859">
            <v>48.166060000000002</v>
          </cell>
          <cell r="E1859">
            <v>70759</v>
          </cell>
          <cell r="F1859">
            <v>2912.33088</v>
          </cell>
          <cell r="G1859">
            <v>82.20402</v>
          </cell>
          <cell r="H1859">
            <v>133060.9</v>
          </cell>
          <cell r="I1859">
            <v>3994.3632299999999</v>
          </cell>
        </row>
        <row r="1860">
          <cell r="B1860" t="str">
            <v>АРМЕHИЯ</v>
          </cell>
          <cell r="D1860">
            <v>1.6319300000000001</v>
          </cell>
          <cell r="E1860">
            <v>3200</v>
          </cell>
          <cell r="F1860">
            <v>97.570670000000007</v>
          </cell>
        </row>
        <row r="1861">
          <cell r="B1861" t="str">
            <v>БЕЛАРУСЬ</v>
          </cell>
          <cell r="D1861">
            <v>7.6838699999999998</v>
          </cell>
          <cell r="E1861">
            <v>13519</v>
          </cell>
          <cell r="F1861">
            <v>630.50247000000002</v>
          </cell>
          <cell r="G1861">
            <v>0.92500000000000004</v>
          </cell>
          <cell r="H1861">
            <v>2146</v>
          </cell>
          <cell r="I1861">
            <v>13.22174</v>
          </cell>
        </row>
        <row r="1862">
          <cell r="B1862" t="str">
            <v>КЫРГЫЗСТАH</v>
          </cell>
          <cell r="D1862">
            <v>3.43676</v>
          </cell>
          <cell r="E1862">
            <v>6107</v>
          </cell>
          <cell r="F1862">
            <v>206.69995</v>
          </cell>
          <cell r="G1862">
            <v>0.83691000000000004</v>
          </cell>
          <cell r="H1862">
            <v>934</v>
          </cell>
          <cell r="I1862">
            <v>34.983069999999998</v>
          </cell>
        </row>
        <row r="1863">
          <cell r="B1863" t="str">
            <v>РОССИЯ</v>
          </cell>
          <cell r="D1863">
            <v>35.413499999999999</v>
          </cell>
          <cell r="E1863">
            <v>47933</v>
          </cell>
          <cell r="F1863">
            <v>1977.5577900000001</v>
          </cell>
          <cell r="G1863">
            <v>80.44211</v>
          </cell>
          <cell r="H1863">
            <v>129980.9</v>
          </cell>
          <cell r="I1863">
            <v>3946.1584200000002</v>
          </cell>
        </row>
        <row r="1864">
          <cell r="A1864" t="str">
            <v>6111</v>
          </cell>
          <cell r="B1864" t="str">
            <v>Детская одежда и принадлежности к детской одежде трикотажные машинного или ручного вязания</v>
          </cell>
          <cell r="G1864">
            <v>26.39526</v>
          </cell>
          <cell r="I1864">
            <v>1169.3896999999999</v>
          </cell>
        </row>
        <row r="1865">
          <cell r="B1865" t="str">
            <v>РОССИЯ</v>
          </cell>
          <cell r="G1865">
            <v>26.39526</v>
          </cell>
          <cell r="I1865">
            <v>1169.3896999999999</v>
          </cell>
        </row>
        <row r="1866">
          <cell r="A1866" t="str">
            <v>6112</v>
          </cell>
          <cell r="B1866" t="str">
            <v>Костюмы спортивные, лыжные и купальные трикотажные машинного или ручного вязания</v>
          </cell>
          <cell r="C1866" t="str">
            <v>Штука</v>
          </cell>
          <cell r="D1866">
            <v>3.3417699999999999</v>
          </cell>
          <cell r="E1866">
            <v>9105</v>
          </cell>
          <cell r="F1866">
            <v>265.98171000000002</v>
          </cell>
          <cell r="G1866">
            <v>55.667749999999998</v>
          </cell>
          <cell r="H1866">
            <v>384852</v>
          </cell>
          <cell r="I1866">
            <v>2215.4357300000001</v>
          </cell>
        </row>
        <row r="1867">
          <cell r="B1867" t="str">
            <v>АРМЕHИЯ</v>
          </cell>
          <cell r="D1867">
            <v>0.34472999999999998</v>
          </cell>
          <cell r="E1867">
            <v>1025</v>
          </cell>
          <cell r="F1867">
            <v>21.357500000000002</v>
          </cell>
        </row>
        <row r="1868">
          <cell r="B1868" t="str">
            <v>БЕЛАРУСЬ</v>
          </cell>
          <cell r="D1868">
            <v>0.70015000000000005</v>
          </cell>
          <cell r="E1868">
            <v>1578</v>
          </cell>
          <cell r="F1868">
            <v>63.497520000000002</v>
          </cell>
          <cell r="G1868">
            <v>0.38950000000000001</v>
          </cell>
          <cell r="H1868">
            <v>3825</v>
          </cell>
          <cell r="I1868">
            <v>60.251779999999997</v>
          </cell>
        </row>
        <row r="1869">
          <cell r="B1869" t="str">
            <v>КЫРГЫЗСТАH</v>
          </cell>
          <cell r="D1869">
            <v>1.0104599999999999</v>
          </cell>
          <cell r="E1869">
            <v>3052</v>
          </cell>
          <cell r="F1869">
            <v>75.302689999999998</v>
          </cell>
          <cell r="G1869">
            <v>0.16711000000000001</v>
          </cell>
          <cell r="H1869">
            <v>211</v>
          </cell>
          <cell r="I1869">
            <v>5.9091699999999996</v>
          </cell>
        </row>
        <row r="1870">
          <cell r="B1870" t="str">
            <v>РОССИЯ</v>
          </cell>
          <cell r="D1870">
            <v>1.28643</v>
          </cell>
          <cell r="E1870">
            <v>3450</v>
          </cell>
          <cell r="F1870">
            <v>105.824</v>
          </cell>
          <cell r="G1870">
            <v>55.111139999999999</v>
          </cell>
          <cell r="H1870">
            <v>380816</v>
          </cell>
          <cell r="I1870">
            <v>2149.2747800000002</v>
          </cell>
        </row>
        <row r="1871">
          <cell r="A1871" t="str">
            <v>6113</v>
          </cell>
          <cell r="B1871" t="str">
            <v>Одежда из трикотажного полотна машинного или ручного вязания товарной позиции 5903, 5906 или 5907</v>
          </cell>
          <cell r="G1871">
            <v>0.12402000000000001</v>
          </cell>
          <cell r="I1871">
            <v>13.88279</v>
          </cell>
        </row>
        <row r="1872">
          <cell r="B1872" t="str">
            <v>РОССИЯ</v>
          </cell>
          <cell r="G1872">
            <v>0.12402000000000001</v>
          </cell>
          <cell r="I1872">
            <v>13.88279</v>
          </cell>
        </row>
        <row r="1873">
          <cell r="A1873" t="str">
            <v>6114</v>
          </cell>
          <cell r="B1873" t="str">
            <v>Предметы одежды прочие трикотажные машинного или ручного вязания</v>
          </cell>
          <cell r="D1873">
            <v>0.53034000000000003</v>
          </cell>
          <cell r="F1873">
            <v>45.209600000000002</v>
          </cell>
          <cell r="G1873">
            <v>20097.448489999999</v>
          </cell>
          <cell r="I1873">
            <v>200758.19216000001</v>
          </cell>
        </row>
        <row r="1874">
          <cell r="B1874" t="str">
            <v>АРМЕHИЯ</v>
          </cell>
          <cell r="D1874">
            <v>0.30213000000000001</v>
          </cell>
          <cell r="F1874">
            <v>21.97983</v>
          </cell>
        </row>
        <row r="1875">
          <cell r="B1875" t="str">
            <v>БЕЛАРУСЬ</v>
          </cell>
          <cell r="D1875">
            <v>8.6700000000000006E-3</v>
          </cell>
          <cell r="F1875">
            <v>1.3525</v>
          </cell>
          <cell r="G1875">
            <v>1.4599999999999999E-3</v>
          </cell>
          <cell r="I1875">
            <v>0.35359000000000002</v>
          </cell>
        </row>
        <row r="1876">
          <cell r="B1876" t="str">
            <v>КЫРГЫЗСТАH</v>
          </cell>
          <cell r="D1876">
            <v>7.0620000000000002E-2</v>
          </cell>
          <cell r="F1876">
            <v>9.85806</v>
          </cell>
          <cell r="G1876">
            <v>0.10602</v>
          </cell>
          <cell r="I1876">
            <v>3.1777500000000001</v>
          </cell>
        </row>
        <row r="1877">
          <cell r="B1877" t="str">
            <v>РОССИЯ</v>
          </cell>
          <cell r="D1877">
            <v>0.14892</v>
          </cell>
          <cell r="F1877">
            <v>12.019209999999999</v>
          </cell>
          <cell r="G1877">
            <v>20097.34101</v>
          </cell>
          <cell r="I1877">
            <v>200754.66081999999</v>
          </cell>
        </row>
        <row r="1878">
          <cell r="A1878" t="str">
            <v>6115</v>
          </cell>
          <cell r="B1878" t="str">
            <v>Колготы, чулки, гольфы, носки и подследники и прочие чулочно-носочные изделия, включая компрессионные чулочно-носочные изделия с распределенным давлением (например, чулки для страдающих варикозным расширением вен) и обувь без подошв, трикотажные машинно</v>
          </cell>
          <cell r="D1878">
            <v>6.8841700000000001</v>
          </cell>
          <cell r="F1878">
            <v>393.63310999999999</v>
          </cell>
          <cell r="G1878">
            <v>227.18521999999999</v>
          </cell>
          <cell r="I1878">
            <v>2165.6848799999998</v>
          </cell>
        </row>
        <row r="1879">
          <cell r="B1879" t="str">
            <v>АРМЕHИЯ</v>
          </cell>
          <cell r="D1879">
            <v>0.49617</v>
          </cell>
          <cell r="F1879">
            <v>17.842610000000001</v>
          </cell>
        </row>
        <row r="1880">
          <cell r="B1880" t="str">
            <v>БЕЛАРУСЬ</v>
          </cell>
          <cell r="D1880">
            <v>3.62032</v>
          </cell>
          <cell r="F1880">
            <v>283.59811999999999</v>
          </cell>
          <cell r="G1880">
            <v>1.76895</v>
          </cell>
          <cell r="I1880">
            <v>30.417899999999999</v>
          </cell>
        </row>
        <row r="1881">
          <cell r="B1881" t="str">
            <v>КЫРГЫЗСТАH</v>
          </cell>
          <cell r="D1881">
            <v>0.92893000000000003</v>
          </cell>
          <cell r="F1881">
            <v>32.341949999999997</v>
          </cell>
          <cell r="G1881">
            <v>43.348590000000002</v>
          </cell>
          <cell r="I1881">
            <v>267.18770999999998</v>
          </cell>
        </row>
        <row r="1882">
          <cell r="B1882" t="str">
            <v>РОССИЯ</v>
          </cell>
          <cell r="D1882">
            <v>1.8387500000000001</v>
          </cell>
          <cell r="F1882">
            <v>59.850430000000003</v>
          </cell>
          <cell r="G1882">
            <v>182.06768</v>
          </cell>
          <cell r="I1882">
            <v>1868.07927</v>
          </cell>
        </row>
        <row r="1883">
          <cell r="A1883" t="str">
            <v>6116</v>
          </cell>
          <cell r="B1883" t="str">
            <v>Перчатки, рукавицы и митенки трикотажные машинного или ручного вязания</v>
          </cell>
          <cell r="C1883" t="str">
            <v>Пара</v>
          </cell>
          <cell r="D1883">
            <v>2.3941599999999998</v>
          </cell>
          <cell r="E1883">
            <v>64594</v>
          </cell>
          <cell r="F1883">
            <v>84.177729999999997</v>
          </cell>
          <cell r="G1883">
            <v>78.153450000000007</v>
          </cell>
          <cell r="H1883">
            <v>1222448</v>
          </cell>
          <cell r="I1883">
            <v>917.98839999999996</v>
          </cell>
        </row>
        <row r="1884">
          <cell r="B1884" t="str">
            <v>АРМЕHИЯ</v>
          </cell>
          <cell r="D1884">
            <v>5.237E-2</v>
          </cell>
          <cell r="E1884">
            <v>82</v>
          </cell>
          <cell r="F1884">
            <v>0.43286000000000002</v>
          </cell>
        </row>
        <row r="1885">
          <cell r="B1885" t="str">
            <v>БЕЛАРУСЬ</v>
          </cell>
          <cell r="D1885">
            <v>0.32197999999999999</v>
          </cell>
          <cell r="E1885">
            <v>5088</v>
          </cell>
          <cell r="F1885">
            <v>32.849179999999997</v>
          </cell>
          <cell r="G1885">
            <v>5.7200000000000003E-3</v>
          </cell>
          <cell r="H1885">
            <v>114</v>
          </cell>
          <cell r="I1885">
            <v>2.6720000000000001E-2</v>
          </cell>
        </row>
        <row r="1886">
          <cell r="B1886" t="str">
            <v>КЫРГЫЗСТАH</v>
          </cell>
          <cell r="D1886">
            <v>1.01424</v>
          </cell>
          <cell r="E1886">
            <v>2678</v>
          </cell>
          <cell r="F1886">
            <v>6.9720500000000003</v>
          </cell>
          <cell r="G1886">
            <v>1.2630000000000001E-2</v>
          </cell>
          <cell r="H1886">
            <v>198</v>
          </cell>
          <cell r="I1886">
            <v>0.59275</v>
          </cell>
        </row>
        <row r="1887">
          <cell r="B1887" t="str">
            <v>РОССИЯ</v>
          </cell>
          <cell r="D1887">
            <v>1.0055700000000001</v>
          </cell>
          <cell r="E1887">
            <v>56746</v>
          </cell>
          <cell r="F1887">
            <v>43.923639999999999</v>
          </cell>
          <cell r="G1887">
            <v>78.135099999999994</v>
          </cell>
          <cell r="H1887">
            <v>1222136</v>
          </cell>
          <cell r="I1887">
            <v>917.36892999999998</v>
          </cell>
        </row>
        <row r="1888">
          <cell r="A1888" t="str">
            <v>6117</v>
          </cell>
          <cell r="B1888" t="str">
            <v>Принадлежности к одежде трикотажные машинного или ручного вязания готовые прочие; части одежды или принадлежностей к одежде трикотажные машинного или ручного вязания</v>
          </cell>
          <cell r="D1888">
            <v>0.87509000000000003</v>
          </cell>
          <cell r="F1888">
            <v>64.498940000000005</v>
          </cell>
          <cell r="G1888">
            <v>4.8086200000000003</v>
          </cell>
          <cell r="I1888">
            <v>130.82635999999999</v>
          </cell>
        </row>
        <row r="1889">
          <cell r="B1889" t="str">
            <v>АРМЕHИЯ</v>
          </cell>
          <cell r="D1889">
            <v>2.477E-2</v>
          </cell>
          <cell r="F1889">
            <v>0.48498000000000002</v>
          </cell>
        </row>
        <row r="1890">
          <cell r="B1890" t="str">
            <v>БЕЛАРУСЬ</v>
          </cell>
          <cell r="D1890">
            <v>8.2799999999999999E-2</v>
          </cell>
          <cell r="F1890">
            <v>13.382540000000001</v>
          </cell>
          <cell r="G1890">
            <v>2.0999999999999999E-3</v>
          </cell>
          <cell r="I1890">
            <v>9.1039999999999996E-2</v>
          </cell>
        </row>
        <row r="1891">
          <cell r="B1891" t="str">
            <v>КЫРГЫЗСТАH</v>
          </cell>
          <cell r="D1891">
            <v>2.2210000000000001E-2</v>
          </cell>
          <cell r="F1891">
            <v>1.1747000000000001</v>
          </cell>
          <cell r="G1891">
            <v>2.4160000000000001E-2</v>
          </cell>
          <cell r="I1891">
            <v>0.54890000000000005</v>
          </cell>
        </row>
        <row r="1892">
          <cell r="B1892" t="str">
            <v>РОССИЯ</v>
          </cell>
          <cell r="D1892">
            <v>0.74531000000000003</v>
          </cell>
          <cell r="F1892">
            <v>49.456719999999997</v>
          </cell>
          <cell r="G1892">
            <v>4.7823599999999997</v>
          </cell>
          <cell r="I1892">
            <v>130.18642</v>
          </cell>
        </row>
        <row r="1893">
          <cell r="A1893" t="str">
            <v>6201</v>
          </cell>
          <cell r="B1893" t="str">
            <v>Пальто, полупальто, накидки, плащи, куртки (включая лыжные), ветровки, штормовки и аналогичные изделия мужские или для мальчиков, кроме изделий товарной позиции 6203</v>
          </cell>
          <cell r="C1893" t="str">
            <v>Штука</v>
          </cell>
          <cell r="D1893">
            <v>19.724730000000001</v>
          </cell>
          <cell r="E1893">
            <v>24706</v>
          </cell>
          <cell r="F1893">
            <v>1585.36267</v>
          </cell>
          <cell r="G1893">
            <v>103.32080999999999</v>
          </cell>
          <cell r="H1893">
            <v>585763</v>
          </cell>
          <cell r="I1893">
            <v>4051.2347300000001</v>
          </cell>
        </row>
        <row r="1894">
          <cell r="B1894" t="str">
            <v>АРМЕHИЯ</v>
          </cell>
          <cell r="D1894">
            <v>2.06446</v>
          </cell>
          <cell r="E1894">
            <v>3342</v>
          </cell>
          <cell r="F1894">
            <v>91.015389999999996</v>
          </cell>
        </row>
        <row r="1895">
          <cell r="B1895" t="str">
            <v>БЕЛАРУСЬ</v>
          </cell>
          <cell r="D1895">
            <v>1.67614</v>
          </cell>
          <cell r="E1895">
            <v>2764</v>
          </cell>
          <cell r="F1895">
            <v>226.41271</v>
          </cell>
          <cell r="G1895">
            <v>0.25287999999999999</v>
          </cell>
          <cell r="H1895">
            <v>677</v>
          </cell>
          <cell r="I1895">
            <v>17.00526</v>
          </cell>
        </row>
        <row r="1896">
          <cell r="B1896" t="str">
            <v>КЫРГЫЗСТАH</v>
          </cell>
          <cell r="D1896">
            <v>1.7381800000000001</v>
          </cell>
          <cell r="E1896">
            <v>2777</v>
          </cell>
          <cell r="F1896">
            <v>144.48588000000001</v>
          </cell>
          <cell r="G1896">
            <v>0.36223</v>
          </cell>
          <cell r="H1896">
            <v>434</v>
          </cell>
          <cell r="I1896">
            <v>25.178820000000002</v>
          </cell>
        </row>
        <row r="1897">
          <cell r="B1897" t="str">
            <v>РОССИЯ</v>
          </cell>
          <cell r="D1897">
            <v>14.245950000000001</v>
          </cell>
          <cell r="E1897">
            <v>15823</v>
          </cell>
          <cell r="F1897">
            <v>1123.4486899999999</v>
          </cell>
          <cell r="G1897">
            <v>102.70569999999999</v>
          </cell>
          <cell r="H1897">
            <v>584652</v>
          </cell>
          <cell r="I1897">
            <v>4009.0506500000001</v>
          </cell>
        </row>
        <row r="1898">
          <cell r="A1898" t="str">
            <v>6202</v>
          </cell>
          <cell r="B1898" t="str">
            <v>Пальто, полупальто, накидки, плащи, куртки (включая лыжные), ветровки, штормовки и аналогичные изделия женские или для девочек, кроме изделий товарной позиции 6204</v>
          </cell>
          <cell r="C1898" t="str">
            <v>Штука</v>
          </cell>
          <cell r="D1898">
            <v>58.541040000000002</v>
          </cell>
          <cell r="E1898">
            <v>46383</v>
          </cell>
          <cell r="F1898">
            <v>1588.8994299999999</v>
          </cell>
          <cell r="G1898">
            <v>30.888259999999999</v>
          </cell>
          <cell r="H1898">
            <v>39760</v>
          </cell>
          <cell r="I1898">
            <v>1834.1088</v>
          </cell>
        </row>
        <row r="1899">
          <cell r="B1899" t="str">
            <v>АРМЕHИЯ</v>
          </cell>
          <cell r="D1899">
            <v>1.2505500000000001</v>
          </cell>
          <cell r="E1899">
            <v>1739</v>
          </cell>
          <cell r="F1899">
            <v>54.143369999999997</v>
          </cell>
        </row>
        <row r="1900">
          <cell r="B1900" t="str">
            <v>БЕЛАРУСЬ</v>
          </cell>
          <cell r="D1900">
            <v>1.24848</v>
          </cell>
          <cell r="E1900">
            <v>1953</v>
          </cell>
          <cell r="F1900">
            <v>149.71700000000001</v>
          </cell>
          <cell r="G1900">
            <v>1.8350000000000002E-2</v>
          </cell>
          <cell r="H1900">
            <v>22</v>
          </cell>
          <cell r="I1900">
            <v>1.34137</v>
          </cell>
        </row>
        <row r="1901">
          <cell r="B1901" t="str">
            <v>КЫРГЫЗСТАH</v>
          </cell>
          <cell r="D1901">
            <v>1.7004699999999999</v>
          </cell>
          <cell r="E1901">
            <v>2716</v>
          </cell>
          <cell r="F1901">
            <v>124.23671</v>
          </cell>
          <cell r="G1901">
            <v>0.29160000000000003</v>
          </cell>
          <cell r="H1901">
            <v>244</v>
          </cell>
          <cell r="I1901">
            <v>25.964670000000002</v>
          </cell>
        </row>
        <row r="1902">
          <cell r="B1902" t="str">
            <v>РОССИЯ</v>
          </cell>
          <cell r="D1902">
            <v>54.341540000000002</v>
          </cell>
          <cell r="E1902">
            <v>39975</v>
          </cell>
          <cell r="F1902">
            <v>1260.8023499999999</v>
          </cell>
          <cell r="G1902">
            <v>30.578309999999998</v>
          </cell>
          <cell r="H1902">
            <v>39494</v>
          </cell>
          <cell r="I1902">
            <v>1806.80276</v>
          </cell>
        </row>
        <row r="1903">
          <cell r="A1903" t="str">
            <v>6203</v>
          </cell>
          <cell r="B1903" t="str">
            <v>Костюмы, комплекты, пиджаки, блайзеры, брюки, комбинезоны с нагрудниками и лямками, бриджи и шорты (кроме купальных) мужские или для мальчиков</v>
          </cell>
          <cell r="C1903" t="str">
            <v>Штука</v>
          </cell>
          <cell r="D1903">
            <v>396.87759</v>
          </cell>
          <cell r="E1903">
            <v>161976</v>
          </cell>
          <cell r="F1903">
            <v>2761.3650699999998</v>
          </cell>
          <cell r="G1903">
            <v>56.238990000000001</v>
          </cell>
          <cell r="H1903">
            <v>119652</v>
          </cell>
          <cell r="I1903">
            <v>2312.3395300000002</v>
          </cell>
        </row>
        <row r="1904">
          <cell r="B1904" t="str">
            <v>АРМЕHИЯ</v>
          </cell>
          <cell r="D1904">
            <v>57.292000000000002</v>
          </cell>
          <cell r="E1904">
            <v>6478</v>
          </cell>
          <cell r="F1904">
            <v>87.878489999999999</v>
          </cell>
        </row>
        <row r="1905">
          <cell r="B1905" t="str">
            <v>БЕЛАРУСЬ</v>
          </cell>
          <cell r="D1905">
            <v>287.83810999999997</v>
          </cell>
          <cell r="E1905">
            <v>22459</v>
          </cell>
          <cell r="F1905">
            <v>774.91782000000001</v>
          </cell>
          <cell r="G1905">
            <v>0.20330000000000001</v>
          </cell>
          <cell r="H1905">
            <v>691</v>
          </cell>
          <cell r="I1905">
            <v>14.395390000000001</v>
          </cell>
        </row>
        <row r="1906">
          <cell r="B1906" t="str">
            <v>КЫРГЫЗСТАH</v>
          </cell>
          <cell r="D1906">
            <v>13.201650000000001</v>
          </cell>
          <cell r="E1906">
            <v>8701</v>
          </cell>
          <cell r="F1906">
            <v>246.30033</v>
          </cell>
          <cell r="G1906">
            <v>0.41627999999999998</v>
          </cell>
          <cell r="H1906">
            <v>641</v>
          </cell>
          <cell r="I1906">
            <v>19.13327</v>
          </cell>
        </row>
        <row r="1907">
          <cell r="B1907" t="str">
            <v>РОССИЯ</v>
          </cell>
          <cell r="D1907">
            <v>38.545830000000002</v>
          </cell>
          <cell r="E1907">
            <v>124338</v>
          </cell>
          <cell r="F1907">
            <v>1652.2684300000001</v>
          </cell>
          <cell r="G1907">
            <v>55.619410000000002</v>
          </cell>
          <cell r="H1907">
            <v>118320</v>
          </cell>
          <cell r="I1907">
            <v>2278.8108699999998</v>
          </cell>
        </row>
        <row r="1908">
          <cell r="A1908" t="str">
            <v>6204</v>
          </cell>
          <cell r="B1908"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v>
          </cell>
          <cell r="C1908" t="str">
            <v>Штука</v>
          </cell>
          <cell r="D1908">
            <v>30.51876</v>
          </cell>
          <cell r="E1908">
            <v>72493</v>
          </cell>
          <cell r="F1908">
            <v>1657.6725899999999</v>
          </cell>
          <cell r="G1908">
            <v>180.17536000000001</v>
          </cell>
          <cell r="H1908">
            <v>1320749</v>
          </cell>
          <cell r="I1908">
            <v>5002.7355500000003</v>
          </cell>
        </row>
        <row r="1909">
          <cell r="B1909" t="str">
            <v>АРМЕHИЯ</v>
          </cell>
          <cell r="D1909">
            <v>0.31528</v>
          </cell>
          <cell r="E1909">
            <v>973</v>
          </cell>
          <cell r="F1909">
            <v>26.327110000000001</v>
          </cell>
        </row>
        <row r="1910">
          <cell r="B1910" t="str">
            <v>БЕЛАРУСЬ</v>
          </cell>
          <cell r="D1910">
            <v>1.0279100000000001</v>
          </cell>
          <cell r="E1910">
            <v>3132</v>
          </cell>
          <cell r="F1910">
            <v>134.29301000000001</v>
          </cell>
          <cell r="G1910">
            <v>0.17874000000000001</v>
          </cell>
          <cell r="H1910">
            <v>242</v>
          </cell>
          <cell r="I1910">
            <v>25.270990000000001</v>
          </cell>
        </row>
        <row r="1911">
          <cell r="B1911" t="str">
            <v>КЫРГЫЗСТАH</v>
          </cell>
          <cell r="D1911">
            <v>0.99085000000000001</v>
          </cell>
          <cell r="E1911">
            <v>2100</v>
          </cell>
          <cell r="F1911">
            <v>70.227670000000003</v>
          </cell>
          <cell r="G1911">
            <v>0.82362000000000002</v>
          </cell>
          <cell r="H1911">
            <v>2251</v>
          </cell>
          <cell r="I1911">
            <v>34.023319999999998</v>
          </cell>
        </row>
        <row r="1912">
          <cell r="B1912" t="str">
            <v>РОССИЯ</v>
          </cell>
          <cell r="D1912">
            <v>28.184719999999999</v>
          </cell>
          <cell r="E1912">
            <v>66288</v>
          </cell>
          <cell r="F1912">
            <v>1426.8248000000001</v>
          </cell>
          <cell r="G1912">
            <v>179.173</v>
          </cell>
          <cell r="H1912">
            <v>1318256</v>
          </cell>
          <cell r="I1912">
            <v>4943.4412400000001</v>
          </cell>
        </row>
        <row r="1913">
          <cell r="A1913" t="str">
            <v>6205</v>
          </cell>
          <cell r="B1913" t="str">
            <v>Рубашки мужские или для мальчиков</v>
          </cell>
          <cell r="C1913" t="str">
            <v>Штука</v>
          </cell>
          <cell r="D1913">
            <v>3.9781399999999998</v>
          </cell>
          <cell r="E1913">
            <v>9635</v>
          </cell>
          <cell r="F1913">
            <v>294.68427000000003</v>
          </cell>
          <cell r="G1913">
            <v>8.9990199999999998</v>
          </cell>
          <cell r="H1913">
            <v>14562</v>
          </cell>
          <cell r="I1913">
            <v>177.97877</v>
          </cell>
        </row>
        <row r="1914">
          <cell r="B1914" t="str">
            <v>АРМЕHИЯ</v>
          </cell>
          <cell r="D1914">
            <v>1.9550000000000001E-2</v>
          </cell>
          <cell r="E1914">
            <v>57</v>
          </cell>
          <cell r="F1914">
            <v>2.2618399999999999</v>
          </cell>
        </row>
        <row r="1915">
          <cell r="B1915" t="str">
            <v>БЕЛАРУСЬ</v>
          </cell>
          <cell r="D1915">
            <v>0.13693</v>
          </cell>
          <cell r="E1915">
            <v>447</v>
          </cell>
          <cell r="F1915">
            <v>27.911290000000001</v>
          </cell>
          <cell r="G1915">
            <v>6.96E-3</v>
          </cell>
          <cell r="H1915">
            <v>19</v>
          </cell>
          <cell r="I1915">
            <v>0.32147999999999999</v>
          </cell>
        </row>
        <row r="1916">
          <cell r="B1916" t="str">
            <v>КЫРГЫЗСТАH</v>
          </cell>
          <cell r="D1916">
            <v>0.1002</v>
          </cell>
          <cell r="E1916">
            <v>201</v>
          </cell>
          <cell r="F1916">
            <v>9.7939000000000007</v>
          </cell>
          <cell r="G1916">
            <v>0.22449</v>
          </cell>
          <cell r="H1916">
            <v>937</v>
          </cell>
          <cell r="I1916">
            <v>11.873989999999999</v>
          </cell>
        </row>
        <row r="1917">
          <cell r="B1917" t="str">
            <v>РОССИЯ</v>
          </cell>
          <cell r="D1917">
            <v>3.72146</v>
          </cell>
          <cell r="E1917">
            <v>8930</v>
          </cell>
          <cell r="F1917">
            <v>254.71724</v>
          </cell>
          <cell r="G1917">
            <v>8.7675699999999992</v>
          </cell>
          <cell r="H1917">
            <v>13606</v>
          </cell>
          <cell r="I1917">
            <v>165.7833</v>
          </cell>
        </row>
        <row r="1918">
          <cell r="A1918" t="str">
            <v>6206</v>
          </cell>
          <cell r="B1918" t="str">
            <v>Блузки, блузы и блузоны женские или для девочек</v>
          </cell>
          <cell r="C1918" t="str">
            <v>Штука</v>
          </cell>
          <cell r="D1918">
            <v>3.0716999999999999</v>
          </cell>
          <cell r="E1918">
            <v>8280</v>
          </cell>
          <cell r="F1918">
            <v>190.88550000000001</v>
          </cell>
          <cell r="G1918">
            <v>90.770340000000004</v>
          </cell>
          <cell r="H1918">
            <v>612979</v>
          </cell>
          <cell r="I1918">
            <v>1409.0552700000001</v>
          </cell>
        </row>
        <row r="1919">
          <cell r="B1919" t="str">
            <v>АРМЕHИЯ</v>
          </cell>
          <cell r="D1919">
            <v>2.3999999999999998E-3</v>
          </cell>
          <cell r="E1919">
            <v>15</v>
          </cell>
          <cell r="F1919">
            <v>0.10727</v>
          </cell>
        </row>
        <row r="1920">
          <cell r="B1920" t="str">
            <v>БЕЛАРУСЬ</v>
          </cell>
          <cell r="D1920">
            <v>0.10528999999999999</v>
          </cell>
          <cell r="E1920">
            <v>358</v>
          </cell>
          <cell r="F1920">
            <v>18.313590000000001</v>
          </cell>
          <cell r="G1920">
            <v>3.5459999999999998E-2</v>
          </cell>
          <cell r="H1920">
            <v>109</v>
          </cell>
          <cell r="I1920">
            <v>3.1433300000000002</v>
          </cell>
        </row>
        <row r="1921">
          <cell r="B1921" t="str">
            <v>КЫРГЫЗСТАH</v>
          </cell>
          <cell r="D1921">
            <v>1.668E-2</v>
          </cell>
          <cell r="E1921">
            <v>71</v>
          </cell>
          <cell r="F1921">
            <v>2.0322900000000002</v>
          </cell>
          <cell r="G1921">
            <v>0.26457000000000003</v>
          </cell>
          <cell r="H1921">
            <v>2172</v>
          </cell>
          <cell r="I1921">
            <v>15.26201</v>
          </cell>
        </row>
        <row r="1922">
          <cell r="B1922" t="str">
            <v>РОССИЯ</v>
          </cell>
          <cell r="D1922">
            <v>2.94733</v>
          </cell>
          <cell r="E1922">
            <v>7836</v>
          </cell>
          <cell r="F1922">
            <v>170.43235000000001</v>
          </cell>
          <cell r="G1922">
            <v>90.470309999999998</v>
          </cell>
          <cell r="H1922">
            <v>610698</v>
          </cell>
          <cell r="I1922">
            <v>1390.64993</v>
          </cell>
        </row>
        <row r="1923">
          <cell r="A1923" t="str">
            <v>6207</v>
          </cell>
          <cell r="B1923" t="str">
            <v>Майки и нательные фуфайки прочие, кальсоны, трусы, ночные сорочки, пижамы, купальные халаты, домашние халаты и аналогичные изделия мужские или для мальчиков</v>
          </cell>
          <cell r="D1923">
            <v>0.38791999999999999</v>
          </cell>
          <cell r="F1923">
            <v>25.350739999999998</v>
          </cell>
          <cell r="G1923">
            <v>0.14938000000000001</v>
          </cell>
          <cell r="I1923">
            <v>12.409750000000001</v>
          </cell>
        </row>
        <row r="1924">
          <cell r="B1924" t="str">
            <v>АРМЕHИЯ</v>
          </cell>
          <cell r="D1924">
            <v>1.5820000000000001E-2</v>
          </cell>
          <cell r="F1924">
            <v>2.3152900000000001</v>
          </cell>
        </row>
        <row r="1925">
          <cell r="B1925" t="str">
            <v>БЕЛАРУСЬ</v>
          </cell>
          <cell r="G1925">
            <v>3.2000000000000002E-3</v>
          </cell>
          <cell r="I1925">
            <v>0.12975999999999999</v>
          </cell>
        </row>
        <row r="1926">
          <cell r="B1926" t="str">
            <v>КЫРГЫЗСТАH</v>
          </cell>
          <cell r="D1926">
            <v>1.29E-2</v>
          </cell>
          <cell r="F1926">
            <v>1.8668800000000001</v>
          </cell>
        </row>
        <row r="1927">
          <cell r="B1927" t="str">
            <v>РОССИЯ</v>
          </cell>
          <cell r="D1927">
            <v>0.35920000000000002</v>
          </cell>
          <cell r="F1927">
            <v>21.168569999999999</v>
          </cell>
          <cell r="G1927">
            <v>0.14618</v>
          </cell>
          <cell r="I1927">
            <v>12.27999</v>
          </cell>
        </row>
        <row r="1928">
          <cell r="A1928" t="str">
            <v>6208</v>
          </cell>
          <cell r="B1928" t="str">
            <v>Майки и нательные фуфайки прочие, комбинации, нижние юбки, трусы, панталоны, ночные сорочки, пижамы, пеньюары, купальные халаты, домашние халаты и аналогичные изделия женские или для девочек</v>
          </cell>
          <cell r="D1928">
            <v>0.99212</v>
          </cell>
          <cell r="F1928">
            <v>40.602229999999999</v>
          </cell>
          <cell r="G1928">
            <v>1.5909899999999999</v>
          </cell>
          <cell r="I1928">
            <v>107.65389999999999</v>
          </cell>
        </row>
        <row r="1929">
          <cell r="B1929" t="str">
            <v>АРМЕHИЯ</v>
          </cell>
          <cell r="D1929">
            <v>7.5100000000000002E-3</v>
          </cell>
          <cell r="F1929">
            <v>1.0078100000000001</v>
          </cell>
        </row>
        <row r="1930">
          <cell r="B1930" t="str">
            <v>БЕЛАРУСЬ</v>
          </cell>
          <cell r="G1930">
            <v>4.3900000000000002E-2</v>
          </cell>
          <cell r="I1930">
            <v>2.89194</v>
          </cell>
        </row>
        <row r="1931">
          <cell r="B1931" t="str">
            <v>КЫРГЫЗСТАH</v>
          </cell>
          <cell r="D1931">
            <v>3.7510000000000002E-2</v>
          </cell>
          <cell r="F1931">
            <v>2.8596200000000001</v>
          </cell>
        </row>
        <row r="1932">
          <cell r="B1932" t="str">
            <v>РОССИЯ</v>
          </cell>
          <cell r="D1932">
            <v>0.94710000000000005</v>
          </cell>
          <cell r="F1932">
            <v>36.7348</v>
          </cell>
          <cell r="G1932">
            <v>1.5470900000000001</v>
          </cell>
          <cell r="I1932">
            <v>104.76196</v>
          </cell>
        </row>
        <row r="1933">
          <cell r="A1933" t="str">
            <v>6209</v>
          </cell>
          <cell r="B1933" t="str">
            <v>Детская одежда и принадлежности к детской одежде</v>
          </cell>
          <cell r="G1933">
            <v>7.1679199999999996</v>
          </cell>
          <cell r="I1933">
            <v>317.34733</v>
          </cell>
        </row>
        <row r="1934">
          <cell r="B1934" t="str">
            <v>РОССИЯ</v>
          </cell>
          <cell r="G1934">
            <v>7.1679199999999996</v>
          </cell>
          <cell r="I1934">
            <v>317.34733</v>
          </cell>
        </row>
        <row r="1935">
          <cell r="A1935" t="str">
            <v>6210</v>
          </cell>
          <cell r="B1935" t="str">
            <v>Предметы одежды, изготовленные из материалов товарной позиции 5602, 5603, 5903, 5906 или 5907</v>
          </cell>
          <cell r="D1935">
            <v>3.18485</v>
          </cell>
          <cell r="F1935">
            <v>26.167120000000001</v>
          </cell>
          <cell r="G1935">
            <v>27.21049</v>
          </cell>
          <cell r="I1935">
            <v>491.64064000000002</v>
          </cell>
        </row>
        <row r="1936">
          <cell r="B1936" t="str">
            <v>АРМЕHИЯ</v>
          </cell>
          <cell r="G1936">
            <v>0.03</v>
          </cell>
          <cell r="I1936">
            <v>1.9</v>
          </cell>
        </row>
        <row r="1937">
          <cell r="B1937" t="str">
            <v>БЕЛАРУСЬ</v>
          </cell>
          <cell r="D1937">
            <v>2.63E-3</v>
          </cell>
          <cell r="F1937">
            <v>1.1001000000000001</v>
          </cell>
          <cell r="G1937">
            <v>1.653E-2</v>
          </cell>
          <cell r="I1937">
            <v>1.01345</v>
          </cell>
        </row>
        <row r="1938">
          <cell r="B1938" t="str">
            <v>КЫРГЫЗСТАH</v>
          </cell>
          <cell r="D1938">
            <v>1.8412599999999999</v>
          </cell>
          <cell r="F1938">
            <v>22.515689999999999</v>
          </cell>
        </row>
        <row r="1939">
          <cell r="B1939" t="str">
            <v>РОССИЯ</v>
          </cell>
          <cell r="D1939">
            <v>1.3409599999999999</v>
          </cell>
          <cell r="F1939">
            <v>2.5513300000000001</v>
          </cell>
          <cell r="G1939">
            <v>27.163959999999999</v>
          </cell>
          <cell r="I1939">
            <v>488.72719000000001</v>
          </cell>
        </row>
        <row r="1940">
          <cell r="A1940" t="str">
            <v>6211</v>
          </cell>
          <cell r="B1940" t="str">
            <v>Костюмы спортивные, лыжные и купальные; предметы одежды прочие</v>
          </cell>
          <cell r="D1940">
            <v>13.625209999999999</v>
          </cell>
          <cell r="F1940">
            <v>221.42619999999999</v>
          </cell>
          <cell r="G1940">
            <v>39.969000000000001</v>
          </cell>
          <cell r="I1940">
            <v>1200.5514499999999</v>
          </cell>
        </row>
        <row r="1941">
          <cell r="B1941" t="str">
            <v>АРМЕHИЯ</v>
          </cell>
          <cell r="D1941">
            <v>6.4460000000000003E-2</v>
          </cell>
          <cell r="F1941">
            <v>3.8707799999999999</v>
          </cell>
        </row>
        <row r="1942">
          <cell r="B1942" t="str">
            <v>БЕЛАРУСЬ</v>
          </cell>
          <cell r="D1942">
            <v>0.22264</v>
          </cell>
          <cell r="F1942">
            <v>17.524370000000001</v>
          </cell>
          <cell r="G1942">
            <v>0.59455000000000002</v>
          </cell>
          <cell r="I1942">
            <v>9.8519199999999998</v>
          </cell>
        </row>
        <row r="1943">
          <cell r="B1943" t="str">
            <v>КЫРГЫЗСТАH</v>
          </cell>
          <cell r="D1943">
            <v>3.0516100000000002</v>
          </cell>
          <cell r="F1943">
            <v>27.130970000000001</v>
          </cell>
          <cell r="G1943">
            <v>0.73824000000000001</v>
          </cell>
          <cell r="I1943">
            <v>46.588659999999997</v>
          </cell>
        </row>
        <row r="1944">
          <cell r="B1944" t="str">
            <v>РОССИЯ</v>
          </cell>
          <cell r="D1944">
            <v>10.2865</v>
          </cell>
          <cell r="F1944">
            <v>172.90008</v>
          </cell>
          <cell r="G1944">
            <v>38.636209999999998</v>
          </cell>
          <cell r="I1944">
            <v>1144.11087</v>
          </cell>
        </row>
        <row r="1945">
          <cell r="A1945" t="str">
            <v>6212</v>
          </cell>
          <cell r="B1945" t="str">
            <v>Бюстгальтеры, пояса, корсеты, подтяжки, подвязки и аналогичные изделия и их части трикотажные машинного или ручного вязания или нетрикотажные</v>
          </cell>
          <cell r="D1945">
            <v>25.455210000000001</v>
          </cell>
          <cell r="F1945">
            <v>534.62971000000005</v>
          </cell>
          <cell r="G1945">
            <v>33.943060000000003</v>
          </cell>
          <cell r="I1945">
            <v>2992.7438099999999</v>
          </cell>
        </row>
        <row r="1946">
          <cell r="B1946" t="str">
            <v>БЕЛАРУСЬ</v>
          </cell>
          <cell r="G1946">
            <v>19.723710000000001</v>
          </cell>
          <cell r="I1946">
            <v>2494.7120199999999</v>
          </cell>
        </row>
        <row r="1947">
          <cell r="B1947" t="str">
            <v>КЫРГЫЗСТАH</v>
          </cell>
          <cell r="D1947">
            <v>8.0400000000000003E-3</v>
          </cell>
          <cell r="F1947">
            <v>0.44309999999999999</v>
          </cell>
          <cell r="G1947">
            <v>0.49562</v>
          </cell>
          <cell r="I1947">
            <v>17.904509999999998</v>
          </cell>
        </row>
        <row r="1948">
          <cell r="B1948" t="str">
            <v>РОССИЯ</v>
          </cell>
          <cell r="D1948">
            <v>25.44717</v>
          </cell>
          <cell r="F1948">
            <v>534.18660999999997</v>
          </cell>
          <cell r="G1948">
            <v>13.72373</v>
          </cell>
          <cell r="I1948">
            <v>480.12727999999998</v>
          </cell>
        </row>
        <row r="1949">
          <cell r="A1949" t="str">
            <v>6213</v>
          </cell>
          <cell r="B1949" t="str">
            <v>Платки</v>
          </cell>
          <cell r="C1949" t="str">
            <v>Штука</v>
          </cell>
          <cell r="G1949">
            <v>9.6670000000000006E-2</v>
          </cell>
          <cell r="H1949">
            <v>1411</v>
          </cell>
          <cell r="I1949">
            <v>74.024199999999993</v>
          </cell>
        </row>
        <row r="1950">
          <cell r="B1950" t="str">
            <v>РОССИЯ</v>
          </cell>
          <cell r="G1950">
            <v>9.6670000000000006E-2</v>
          </cell>
          <cell r="H1950">
            <v>1411</v>
          </cell>
          <cell r="I1950">
            <v>74.024199999999993</v>
          </cell>
        </row>
        <row r="1951">
          <cell r="A1951" t="str">
            <v>6214</v>
          </cell>
          <cell r="B1951" t="str">
            <v>Шали, шарфы, кашне, мантильи, вуали и аналогичные изделия</v>
          </cell>
          <cell r="C1951" t="str">
            <v>Штука</v>
          </cell>
          <cell r="D1951">
            <v>0.15307000000000001</v>
          </cell>
          <cell r="E1951">
            <v>783</v>
          </cell>
          <cell r="F1951">
            <v>21.0137</v>
          </cell>
          <cell r="G1951">
            <v>10.00169</v>
          </cell>
          <cell r="H1951">
            <v>48470</v>
          </cell>
          <cell r="I1951">
            <v>140.99957000000001</v>
          </cell>
        </row>
        <row r="1952">
          <cell r="B1952" t="str">
            <v>АРМЕHИЯ</v>
          </cell>
          <cell r="D1952">
            <v>2.7100000000000002E-3</v>
          </cell>
          <cell r="E1952">
            <v>20</v>
          </cell>
          <cell r="F1952">
            <v>0.12123</v>
          </cell>
        </row>
        <row r="1953">
          <cell r="B1953" t="str">
            <v>БЕЛАРУСЬ</v>
          </cell>
          <cell r="G1953">
            <v>4.5500000000000002E-3</v>
          </cell>
          <cell r="H1953">
            <v>36</v>
          </cell>
          <cell r="I1953">
            <v>0.57984999999999998</v>
          </cell>
        </row>
        <row r="1954">
          <cell r="B1954" t="str">
            <v>КЫРГЫЗСТАH</v>
          </cell>
          <cell r="D1954">
            <v>1.3100000000000001E-2</v>
          </cell>
          <cell r="E1954">
            <v>81</v>
          </cell>
          <cell r="F1954">
            <v>0.32238</v>
          </cell>
          <cell r="G1954">
            <v>2.981E-2</v>
          </cell>
          <cell r="H1954">
            <v>30</v>
          </cell>
          <cell r="I1954">
            <v>0.91454000000000002</v>
          </cell>
        </row>
        <row r="1955">
          <cell r="B1955" t="str">
            <v>РОССИЯ</v>
          </cell>
          <cell r="D1955">
            <v>0.13725999999999999</v>
          </cell>
          <cell r="E1955">
            <v>682</v>
          </cell>
          <cell r="F1955">
            <v>20.57009</v>
          </cell>
          <cell r="G1955">
            <v>9.9673300000000005</v>
          </cell>
          <cell r="H1955">
            <v>48404</v>
          </cell>
          <cell r="I1955">
            <v>139.50518</v>
          </cell>
        </row>
        <row r="1956">
          <cell r="A1956" t="str">
            <v>6215</v>
          </cell>
          <cell r="B1956" t="str">
            <v>Галстуки, галстуки-бабочки и шейные платки</v>
          </cell>
          <cell r="C1956" t="str">
            <v>Штука</v>
          </cell>
          <cell r="G1956">
            <v>0.26694000000000001</v>
          </cell>
          <cell r="H1956">
            <v>3241</v>
          </cell>
          <cell r="I1956">
            <v>13.23414</v>
          </cell>
        </row>
        <row r="1957">
          <cell r="B1957" t="str">
            <v>БЕЛАРУСЬ</v>
          </cell>
          <cell r="G1957">
            <v>8.5400000000000004E-2</v>
          </cell>
          <cell r="H1957">
            <v>501</v>
          </cell>
          <cell r="I1957">
            <v>0.98319999999999996</v>
          </cell>
        </row>
        <row r="1958">
          <cell r="B1958" t="str">
            <v>РОССИЯ</v>
          </cell>
          <cell r="G1958">
            <v>0.18154000000000001</v>
          </cell>
          <cell r="H1958">
            <v>2740</v>
          </cell>
          <cell r="I1958">
            <v>12.25094</v>
          </cell>
        </row>
        <row r="1959">
          <cell r="A1959" t="str">
            <v>6216</v>
          </cell>
          <cell r="B1959" t="str">
            <v>Перчатки, рукавицы и митенки</v>
          </cell>
          <cell r="D1959">
            <v>0.31879000000000002</v>
          </cell>
          <cell r="F1959">
            <v>4.3798599999999999</v>
          </cell>
          <cell r="G1959">
            <v>7.5205799999999998</v>
          </cell>
          <cell r="I1959">
            <v>97.648210000000006</v>
          </cell>
        </row>
        <row r="1960">
          <cell r="B1960" t="str">
            <v>АРМЕHИЯ</v>
          </cell>
          <cell r="D1960">
            <v>3.5999999999999999E-3</v>
          </cell>
          <cell r="F1960">
            <v>0.60431000000000001</v>
          </cell>
          <cell r="G1960">
            <v>3.2000000000000001E-2</v>
          </cell>
          <cell r="I1960">
            <v>0.52</v>
          </cell>
        </row>
        <row r="1961">
          <cell r="B1961" t="str">
            <v>БЕЛАРУСЬ</v>
          </cell>
          <cell r="G1961">
            <v>0.13197999999999999</v>
          </cell>
          <cell r="I1961">
            <v>2.4870899999999998</v>
          </cell>
        </row>
        <row r="1962">
          <cell r="B1962" t="str">
            <v>КЫРГЫЗСТАH</v>
          </cell>
          <cell r="D1962">
            <v>4.4900000000000001E-3</v>
          </cell>
          <cell r="F1962">
            <v>0.69342000000000004</v>
          </cell>
          <cell r="G1962">
            <v>9.2219999999999996E-2</v>
          </cell>
          <cell r="I1962">
            <v>2.3620000000000001</v>
          </cell>
        </row>
        <row r="1963">
          <cell r="B1963" t="str">
            <v>РОССИЯ</v>
          </cell>
          <cell r="D1963">
            <v>0.31069999999999998</v>
          </cell>
          <cell r="F1963">
            <v>3.0821299999999998</v>
          </cell>
          <cell r="G1963">
            <v>7.2643800000000001</v>
          </cell>
          <cell r="I1963">
            <v>92.279120000000006</v>
          </cell>
        </row>
        <row r="1964">
          <cell r="A1964" t="str">
            <v>6217</v>
          </cell>
          <cell r="B1964" t="str">
            <v>Принадлежности к одежде готовые прочие; части одежды или принадлежностей к одежде, кроме включенных в товарную позицию 6212</v>
          </cell>
          <cell r="D1964">
            <v>0.82142999999999999</v>
          </cell>
          <cell r="F1964">
            <v>39.146149999999999</v>
          </cell>
          <cell r="G1964">
            <v>3.1473100000000001</v>
          </cell>
          <cell r="I1964">
            <v>56.029859999999999</v>
          </cell>
        </row>
        <row r="1965">
          <cell r="B1965" t="str">
            <v>АРМЕHИЯ</v>
          </cell>
          <cell r="D1965">
            <v>7.6000000000000004E-4</v>
          </cell>
          <cell r="F1965">
            <v>7.1609999999999993E-2</v>
          </cell>
        </row>
        <row r="1966">
          <cell r="B1966" t="str">
            <v>БЕЛАРУСЬ</v>
          </cell>
          <cell r="G1966">
            <v>0.19917000000000001</v>
          </cell>
          <cell r="I1966">
            <v>4.5539100000000001</v>
          </cell>
        </row>
        <row r="1967">
          <cell r="B1967" t="str">
            <v>КЫРГЫЗСТАH</v>
          </cell>
          <cell r="D1967">
            <v>8.3899999999999999E-3</v>
          </cell>
          <cell r="F1967">
            <v>1.2050799999999999</v>
          </cell>
          <cell r="G1967">
            <v>1.7930000000000001E-2</v>
          </cell>
          <cell r="I1967">
            <v>0.43974000000000002</v>
          </cell>
        </row>
        <row r="1968">
          <cell r="B1968" t="str">
            <v>РОССИЯ</v>
          </cell>
          <cell r="D1968">
            <v>0.81228</v>
          </cell>
          <cell r="F1968">
            <v>37.869459999999997</v>
          </cell>
          <cell r="G1968">
            <v>2.9302100000000002</v>
          </cell>
          <cell r="I1968">
            <v>51.036209999999997</v>
          </cell>
        </row>
        <row r="1969">
          <cell r="A1969" t="str">
            <v>6301</v>
          </cell>
          <cell r="B1969" t="str">
            <v>Одеяла и пледы дорожные</v>
          </cell>
          <cell r="C1969" t="str">
            <v>Штука</v>
          </cell>
          <cell r="D1969">
            <v>0.52673000000000003</v>
          </cell>
          <cell r="E1969">
            <v>1433</v>
          </cell>
          <cell r="F1969">
            <v>7.9339899999999997</v>
          </cell>
          <cell r="G1969">
            <v>98.259079999999997</v>
          </cell>
          <cell r="H1969">
            <v>22058</v>
          </cell>
          <cell r="I1969">
            <v>350.87493000000001</v>
          </cell>
        </row>
        <row r="1970">
          <cell r="B1970" t="str">
            <v>БЕЛАРУСЬ</v>
          </cell>
          <cell r="D1970">
            <v>7.4749999999999997E-2</v>
          </cell>
          <cell r="E1970">
            <v>200</v>
          </cell>
          <cell r="F1970">
            <v>1.3480000000000001</v>
          </cell>
          <cell r="G1970">
            <v>0.89137999999999995</v>
          </cell>
          <cell r="H1970">
            <v>1384</v>
          </cell>
          <cell r="I1970">
            <v>14.30692</v>
          </cell>
        </row>
        <row r="1971">
          <cell r="B1971" t="str">
            <v>КЫРГЫЗСТАH</v>
          </cell>
          <cell r="D1971">
            <v>1.417E-2</v>
          </cell>
          <cell r="E1971">
            <v>21</v>
          </cell>
          <cell r="F1971">
            <v>0.14799000000000001</v>
          </cell>
          <cell r="G1971">
            <v>7.4999999999999997E-2</v>
          </cell>
          <cell r="H1971">
            <v>200</v>
          </cell>
          <cell r="I1971">
            <v>2.8290000000000002</v>
          </cell>
        </row>
        <row r="1972">
          <cell r="B1972" t="str">
            <v>РОССИЯ</v>
          </cell>
          <cell r="D1972">
            <v>0.43780999999999998</v>
          </cell>
          <cell r="E1972">
            <v>1212</v>
          </cell>
          <cell r="F1972">
            <v>6.4379999999999997</v>
          </cell>
          <cell r="G1972">
            <v>97.292699999999996</v>
          </cell>
          <cell r="H1972">
            <v>20474</v>
          </cell>
          <cell r="I1972">
            <v>333.73901000000001</v>
          </cell>
        </row>
        <row r="1973">
          <cell r="A1973" t="str">
            <v>6302</v>
          </cell>
          <cell r="B1973" t="str">
            <v>Белье постельное, столовое, туалетное и кухонное</v>
          </cell>
          <cell r="D1973">
            <v>0.30941000000000002</v>
          </cell>
          <cell r="F1973">
            <v>7.0132300000000001</v>
          </cell>
          <cell r="G1973">
            <v>68618.830549999999</v>
          </cell>
          <cell r="I1973">
            <v>331760.10151000001</v>
          </cell>
        </row>
        <row r="1974">
          <cell r="B1974" t="str">
            <v>АРМЕHИЯ</v>
          </cell>
          <cell r="D1974">
            <v>2.76E-2</v>
          </cell>
          <cell r="F1974">
            <v>0.77939000000000003</v>
          </cell>
        </row>
        <row r="1975">
          <cell r="B1975" t="str">
            <v>БЕЛАРУСЬ</v>
          </cell>
          <cell r="D1975">
            <v>8.9719999999999994E-2</v>
          </cell>
          <cell r="F1975">
            <v>4.0019099999999996</v>
          </cell>
          <cell r="G1975">
            <v>21.4392</v>
          </cell>
          <cell r="I1975">
            <v>179.21573000000001</v>
          </cell>
        </row>
        <row r="1976">
          <cell r="B1976" t="str">
            <v>КЫРГЫЗСТАH</v>
          </cell>
          <cell r="D1976">
            <v>3.5630000000000002E-2</v>
          </cell>
          <cell r="F1976">
            <v>1.1660200000000001</v>
          </cell>
        </row>
        <row r="1977">
          <cell r="B1977" t="str">
            <v>РОССИЯ</v>
          </cell>
          <cell r="D1977">
            <v>0.15645999999999999</v>
          </cell>
          <cell r="F1977">
            <v>1.0659099999999999</v>
          </cell>
          <cell r="G1977">
            <v>68597.391350000005</v>
          </cell>
          <cell r="I1977">
            <v>331580.88578000001</v>
          </cell>
        </row>
        <row r="1978">
          <cell r="A1978" t="str">
            <v>6303</v>
          </cell>
          <cell r="B1978" t="str">
            <v>Занавеси (включая портьеры) и внутренние шторы; ламбрекены или подзоры для кроватей</v>
          </cell>
          <cell r="C1978" t="str">
            <v>Метр квадратный</v>
          </cell>
          <cell r="D1978">
            <v>0.115</v>
          </cell>
          <cell r="E1978">
            <v>39</v>
          </cell>
          <cell r="F1978">
            <v>0.41567999999999999</v>
          </cell>
          <cell r="G1978">
            <v>21.938310000000001</v>
          </cell>
          <cell r="H1978">
            <v>30334.5</v>
          </cell>
          <cell r="I1978">
            <v>396.44486000000001</v>
          </cell>
        </row>
        <row r="1979">
          <cell r="B1979" t="str">
            <v>БЕЛАРУСЬ</v>
          </cell>
          <cell r="G1979">
            <v>0.12758</v>
          </cell>
          <cell r="H1979">
            <v>48.5</v>
          </cell>
          <cell r="I1979">
            <v>0.94464999999999999</v>
          </cell>
        </row>
        <row r="1980">
          <cell r="B1980" t="str">
            <v>КЫРГЫЗСТАH</v>
          </cell>
          <cell r="G1980">
            <v>0.17100000000000001</v>
          </cell>
          <cell r="H1980">
            <v>153</v>
          </cell>
          <cell r="I1980">
            <v>11.478999999999999</v>
          </cell>
        </row>
        <row r="1981">
          <cell r="B1981" t="str">
            <v>РОССИЯ</v>
          </cell>
          <cell r="D1981">
            <v>0.115</v>
          </cell>
          <cell r="E1981">
            <v>39</v>
          </cell>
          <cell r="F1981">
            <v>0.41567999999999999</v>
          </cell>
          <cell r="G1981">
            <v>21.63973</v>
          </cell>
          <cell r="H1981">
            <v>30133</v>
          </cell>
          <cell r="I1981">
            <v>384.02121</v>
          </cell>
        </row>
        <row r="1982">
          <cell r="A1982" t="str">
            <v>6304</v>
          </cell>
          <cell r="B1982" t="str">
            <v>Изделия декоративные прочие, кроме изделий товарной позиции 9404</v>
          </cell>
          <cell r="D1982">
            <v>1.72132</v>
          </cell>
          <cell r="F1982">
            <v>17.821210000000001</v>
          </cell>
          <cell r="G1982">
            <v>9.6514699999999998</v>
          </cell>
          <cell r="I1982">
            <v>159.16021000000001</v>
          </cell>
        </row>
        <row r="1983">
          <cell r="B1983" t="str">
            <v>БЕЛАРУСЬ</v>
          </cell>
          <cell r="G1983">
            <v>0.34378999999999998</v>
          </cell>
          <cell r="I1983">
            <v>3.5452900000000001</v>
          </cell>
        </row>
        <row r="1984">
          <cell r="B1984" t="str">
            <v>КЫРГЫЗСТАH</v>
          </cell>
          <cell r="D1984">
            <v>0.31058999999999998</v>
          </cell>
          <cell r="F1984">
            <v>4.4811899999999998</v>
          </cell>
        </row>
        <row r="1985">
          <cell r="B1985" t="str">
            <v>РОССИЯ</v>
          </cell>
          <cell r="D1985">
            <v>1.41073</v>
          </cell>
          <cell r="F1985">
            <v>13.340020000000001</v>
          </cell>
          <cell r="G1985">
            <v>9.3076799999999995</v>
          </cell>
          <cell r="I1985">
            <v>155.61492000000001</v>
          </cell>
        </row>
        <row r="1986">
          <cell r="A1986" t="str">
            <v>6305</v>
          </cell>
          <cell r="B1986" t="str">
            <v>Мешки и пакеты упаковочные</v>
          </cell>
          <cell r="D1986">
            <v>11.67027</v>
          </cell>
          <cell r="F1986">
            <v>56.788820000000001</v>
          </cell>
          <cell r="G1986">
            <v>73.631320000000002</v>
          </cell>
          <cell r="I1986">
            <v>264.78689000000003</v>
          </cell>
        </row>
        <row r="1987">
          <cell r="B1987" t="str">
            <v>БЕЛАРУСЬ</v>
          </cell>
          <cell r="G1987">
            <v>0.12509999999999999</v>
          </cell>
          <cell r="I1987">
            <v>0.18065999999999999</v>
          </cell>
        </row>
        <row r="1988">
          <cell r="B1988" t="str">
            <v>КЫРГЫЗСТАH</v>
          </cell>
          <cell r="D1988">
            <v>10.037000000000001</v>
          </cell>
          <cell r="F1988">
            <v>39.941780000000001</v>
          </cell>
        </row>
        <row r="1989">
          <cell r="B1989" t="str">
            <v>РОССИЯ</v>
          </cell>
          <cell r="D1989">
            <v>1.63327</v>
          </cell>
          <cell r="F1989">
            <v>16.84704</v>
          </cell>
          <cell r="G1989">
            <v>73.506219999999999</v>
          </cell>
          <cell r="I1989">
            <v>264.60622999999998</v>
          </cell>
        </row>
        <row r="1990">
          <cell r="A1990" t="str">
            <v>6306</v>
          </cell>
          <cell r="B1990" t="str">
            <v>Брезенты, навесы, тенты; палатки; паруса для лодок, досок для виндсерфинга или сухопутных транспортных средств; снаряжение для кемпинга</v>
          </cell>
          <cell r="D1990">
            <v>0.83108000000000004</v>
          </cell>
          <cell r="F1990">
            <v>22.887080000000001</v>
          </cell>
          <cell r="G1990">
            <v>18.643280000000001</v>
          </cell>
          <cell r="I1990">
            <v>219.81432000000001</v>
          </cell>
        </row>
        <row r="1991">
          <cell r="B1991" t="str">
            <v>БЕЛАРУСЬ</v>
          </cell>
          <cell r="D1991">
            <v>1.4499999999999999E-3</v>
          </cell>
          <cell r="F1991">
            <v>1.043E-2</v>
          </cell>
          <cell r="G1991">
            <v>5.8034299999999996</v>
          </cell>
          <cell r="I1991">
            <v>96.295760000000001</v>
          </cell>
        </row>
        <row r="1992">
          <cell r="B1992" t="str">
            <v>КЫРГЫЗСТАH</v>
          </cell>
          <cell r="D1992">
            <v>2.6259999999999999E-2</v>
          </cell>
          <cell r="F1992">
            <v>1.7576799999999999</v>
          </cell>
          <cell r="G1992">
            <v>1.0999999999999999E-2</v>
          </cell>
          <cell r="I1992">
            <v>1.355</v>
          </cell>
        </row>
        <row r="1993">
          <cell r="B1993" t="str">
            <v>РОССИЯ</v>
          </cell>
          <cell r="D1993">
            <v>0.80337000000000003</v>
          </cell>
          <cell r="F1993">
            <v>21.118970000000001</v>
          </cell>
          <cell r="G1993">
            <v>12.828849999999999</v>
          </cell>
          <cell r="I1993">
            <v>122.16356</v>
          </cell>
        </row>
        <row r="1994">
          <cell r="A1994" t="str">
            <v>6307</v>
          </cell>
          <cell r="B1994" t="str">
            <v>Готовые изделия прочие, включая выкройки одежды</v>
          </cell>
          <cell r="D1994">
            <v>25.20232</v>
          </cell>
          <cell r="F1994">
            <v>413.48525000000001</v>
          </cell>
          <cell r="G1994">
            <v>243.33918</v>
          </cell>
          <cell r="I1994">
            <v>1965.2513300000001</v>
          </cell>
        </row>
        <row r="1995">
          <cell r="B1995" t="str">
            <v>АРМЕHИЯ</v>
          </cell>
          <cell r="D1995">
            <v>1.303E-2</v>
          </cell>
          <cell r="F1995">
            <v>0.18675</v>
          </cell>
        </row>
        <row r="1996">
          <cell r="B1996" t="str">
            <v>БЕЛАРУСЬ</v>
          </cell>
          <cell r="D1996">
            <v>0.12697</v>
          </cell>
          <cell r="F1996">
            <v>1.2918499999999999</v>
          </cell>
          <cell r="G1996">
            <v>0.86106000000000005</v>
          </cell>
          <cell r="I1996">
            <v>13.48157</v>
          </cell>
        </row>
        <row r="1997">
          <cell r="B1997" t="str">
            <v>КЫРГЫЗСТАH</v>
          </cell>
          <cell r="D1997">
            <v>0.54557</v>
          </cell>
          <cell r="F1997">
            <v>11.52074</v>
          </cell>
          <cell r="G1997">
            <v>20.25375</v>
          </cell>
          <cell r="I1997">
            <v>83.620140000000006</v>
          </cell>
        </row>
        <row r="1998">
          <cell r="B1998" t="str">
            <v>РОССИЯ</v>
          </cell>
          <cell r="D1998">
            <v>24.516749999999998</v>
          </cell>
          <cell r="F1998">
            <v>400.48590999999999</v>
          </cell>
          <cell r="G1998">
            <v>222.22436999999999</v>
          </cell>
          <cell r="I1998">
            <v>1868.1496199999999</v>
          </cell>
        </row>
        <row r="1999">
          <cell r="A1999" t="str">
            <v>6308</v>
          </cell>
          <cell r="B1999" t="str">
            <v>Наборы, сост. Из тканей и пряжи или нитей с принадлежностями или без них, для изгот. Ковров, гобеленов, вышитых скатертей или салфеток или аналогичных текст. Изделий, упакованные или для розн. Продажи</v>
          </cell>
          <cell r="G1999">
            <v>1.2086300000000001</v>
          </cell>
          <cell r="I1999">
            <v>11.58799</v>
          </cell>
        </row>
        <row r="2000">
          <cell r="B2000" t="str">
            <v>РОССИЯ</v>
          </cell>
          <cell r="G2000">
            <v>1.2086300000000001</v>
          </cell>
          <cell r="I2000">
            <v>11.58799</v>
          </cell>
        </row>
        <row r="2001">
          <cell r="A2001" t="str">
            <v>6309</v>
          </cell>
          <cell r="B2001" t="str">
            <v>Одежда и прочие изделия, бывшие в употреблении</v>
          </cell>
          <cell r="D2001">
            <v>10.68793</v>
          </cell>
          <cell r="F2001">
            <v>25.845859999999998</v>
          </cell>
          <cell r="G2001">
            <v>23.278110000000002</v>
          </cell>
          <cell r="I2001">
            <v>19.846039999999999</v>
          </cell>
        </row>
        <row r="2002">
          <cell r="B2002" t="str">
            <v>КЫРГЫЗСТАH</v>
          </cell>
          <cell r="D2002">
            <v>10.68793</v>
          </cell>
          <cell r="F2002">
            <v>25.845859999999998</v>
          </cell>
        </row>
        <row r="2003">
          <cell r="B2003" t="str">
            <v>РОССИЯ</v>
          </cell>
          <cell r="G2003">
            <v>23.278110000000002</v>
          </cell>
          <cell r="I2003">
            <v>19.846039999999999</v>
          </cell>
        </row>
        <row r="2004">
          <cell r="A2004" t="str">
            <v>6310</v>
          </cell>
          <cell r="B2004" t="str">
            <v>Тряпье, использованное или новое, куски бечевок, веревок, канатов и тросов и изделия из бечевок, веревок, канатов или тросов, из текстильных материалов, бывшие в употреблении</v>
          </cell>
          <cell r="D2004">
            <v>17.508500000000002</v>
          </cell>
          <cell r="F2004">
            <v>17.284590000000001</v>
          </cell>
          <cell r="G2004">
            <v>28.187419999999999</v>
          </cell>
          <cell r="I2004">
            <v>0.74958999999999998</v>
          </cell>
        </row>
        <row r="2005">
          <cell r="B2005" t="str">
            <v>КЫРГЫЗСТАH</v>
          </cell>
          <cell r="G2005">
            <v>28</v>
          </cell>
          <cell r="I2005">
            <v>0.32019999999999998</v>
          </cell>
        </row>
        <row r="2006">
          <cell r="B2006" t="str">
            <v>РОССИЯ</v>
          </cell>
          <cell r="D2006">
            <v>17.508500000000002</v>
          </cell>
          <cell r="F2006">
            <v>17.284590000000001</v>
          </cell>
          <cell r="G2006">
            <v>0.18742</v>
          </cell>
          <cell r="I2006">
            <v>0.42938999999999999</v>
          </cell>
        </row>
        <row r="2007">
          <cell r="A2007" t="str">
            <v>6401</v>
          </cell>
          <cell r="B2007" t="str">
            <v>Водонепроницаемая обувь с подошвой и с верхом из резины или пластмассы, верх которой не крепится к подошве и не соединяется с ней ни ниточным, ни шпилечным, ни гвоздевым, ни винтовым, ни заклепочным, ни каким-либо другим аналогичным способом</v>
          </cell>
          <cell r="C2007" t="str">
            <v>Пара</v>
          </cell>
          <cell r="D2007">
            <v>0.371</v>
          </cell>
          <cell r="E2007">
            <v>238</v>
          </cell>
          <cell r="F2007">
            <v>15.83982</v>
          </cell>
          <cell r="G2007">
            <v>60.31223</v>
          </cell>
          <cell r="H2007">
            <v>36899</v>
          </cell>
          <cell r="I2007">
            <v>447.13904000000002</v>
          </cell>
        </row>
        <row r="2008">
          <cell r="B2008" t="str">
            <v>БЕЛАРУСЬ</v>
          </cell>
          <cell r="G2008">
            <v>5.3019999999999998E-2</v>
          </cell>
          <cell r="H2008">
            <v>35</v>
          </cell>
          <cell r="I2008">
            <v>0.1008</v>
          </cell>
        </row>
        <row r="2009">
          <cell r="B2009" t="str">
            <v>КЫРГЫЗСТАH</v>
          </cell>
          <cell r="D2009">
            <v>0.16034000000000001</v>
          </cell>
          <cell r="E2009">
            <v>58</v>
          </cell>
          <cell r="F2009">
            <v>3.4953500000000002</v>
          </cell>
        </row>
        <row r="2010">
          <cell r="B2010" t="str">
            <v>РОССИЯ</v>
          </cell>
          <cell r="D2010">
            <v>0.21065999999999999</v>
          </cell>
          <cell r="E2010">
            <v>180</v>
          </cell>
          <cell r="F2010">
            <v>12.344469999999999</v>
          </cell>
          <cell r="G2010">
            <v>60.259210000000003</v>
          </cell>
          <cell r="H2010">
            <v>36864</v>
          </cell>
          <cell r="I2010">
            <v>447.03823999999997</v>
          </cell>
        </row>
        <row r="2011">
          <cell r="A2011" t="str">
            <v>6402</v>
          </cell>
          <cell r="B2011" t="str">
            <v>Прочая обувь с подошвой и с верхом из резины или пластмассы</v>
          </cell>
          <cell r="C2011" t="str">
            <v>Пара</v>
          </cell>
          <cell r="D2011">
            <v>117.32237000000001</v>
          </cell>
          <cell r="E2011">
            <v>89556</v>
          </cell>
          <cell r="F2011">
            <v>1829.1771699999999</v>
          </cell>
          <cell r="G2011">
            <v>2970.4016299999998</v>
          </cell>
          <cell r="H2011">
            <v>1296870</v>
          </cell>
          <cell r="I2011">
            <v>16188.222889999999</v>
          </cell>
        </row>
        <row r="2012">
          <cell r="B2012" t="str">
            <v>АРМЕHИЯ</v>
          </cell>
          <cell r="D2012">
            <v>59.2973</v>
          </cell>
          <cell r="E2012">
            <v>7322</v>
          </cell>
          <cell r="F2012">
            <v>142.93213</v>
          </cell>
        </row>
        <row r="2013">
          <cell r="B2013" t="str">
            <v>БЕЛАРУСЬ</v>
          </cell>
          <cell r="D2013">
            <v>12.381769999999999</v>
          </cell>
          <cell r="E2013">
            <v>20854</v>
          </cell>
          <cell r="F2013">
            <v>685.61851999999999</v>
          </cell>
          <cell r="G2013">
            <v>3.40469</v>
          </cell>
          <cell r="H2013">
            <v>10391</v>
          </cell>
          <cell r="I2013">
            <v>36.131279999999997</v>
          </cell>
        </row>
        <row r="2014">
          <cell r="B2014" t="str">
            <v>КЫРГЫЗСТАH</v>
          </cell>
          <cell r="D2014">
            <v>6.3265200000000004</v>
          </cell>
          <cell r="E2014">
            <v>8240</v>
          </cell>
          <cell r="F2014">
            <v>216.72542000000001</v>
          </cell>
          <cell r="G2014">
            <v>27.117509999999999</v>
          </cell>
          <cell r="H2014">
            <v>45502</v>
          </cell>
          <cell r="I2014">
            <v>1279.9934900000001</v>
          </cell>
        </row>
        <row r="2015">
          <cell r="B2015" t="str">
            <v>РОССИЯ</v>
          </cell>
          <cell r="D2015">
            <v>39.316780000000001</v>
          </cell>
          <cell r="E2015">
            <v>53140</v>
          </cell>
          <cell r="F2015">
            <v>783.90110000000004</v>
          </cell>
          <cell r="G2015">
            <v>2939.87943</v>
          </cell>
          <cell r="H2015">
            <v>1240977</v>
          </cell>
          <cell r="I2015">
            <v>14872.098120000001</v>
          </cell>
        </row>
        <row r="2016">
          <cell r="A2016" t="str">
            <v>6403</v>
          </cell>
          <cell r="B2016" t="str">
            <v>Обувь с подошвой из резины, пластмассы, натуральной или композиционной кожи и с верхом из натуральной кожи</v>
          </cell>
          <cell r="C2016" t="str">
            <v>Пара</v>
          </cell>
          <cell r="D2016">
            <v>870.98094000000003</v>
          </cell>
          <cell r="E2016">
            <v>130361</v>
          </cell>
          <cell r="F2016">
            <v>7830.5524100000002</v>
          </cell>
          <cell r="G2016">
            <v>7616.1724299999996</v>
          </cell>
          <cell r="H2016">
            <v>726428</v>
          </cell>
          <cell r="I2016">
            <v>19569.190770000001</v>
          </cell>
        </row>
        <row r="2017">
          <cell r="B2017" t="str">
            <v>АРМЕHИЯ</v>
          </cell>
          <cell r="D2017">
            <v>770.50710000000004</v>
          </cell>
          <cell r="E2017">
            <v>8614</v>
          </cell>
          <cell r="F2017">
            <v>420.94242000000003</v>
          </cell>
        </row>
        <row r="2018">
          <cell r="B2018" t="str">
            <v>БЕЛАРУСЬ</v>
          </cell>
          <cell r="D2018">
            <v>29.814769999999999</v>
          </cell>
          <cell r="E2018">
            <v>32356</v>
          </cell>
          <cell r="F2018">
            <v>2328.11454</v>
          </cell>
          <cell r="G2018">
            <v>0.23400000000000001</v>
          </cell>
          <cell r="H2018">
            <v>222</v>
          </cell>
          <cell r="I2018">
            <v>4.7962100000000003</v>
          </cell>
        </row>
        <row r="2019">
          <cell r="B2019" t="str">
            <v>КЫРГЫЗСТАH</v>
          </cell>
          <cell r="D2019">
            <v>8.4222300000000008</v>
          </cell>
          <cell r="E2019">
            <v>9170</v>
          </cell>
          <cell r="F2019">
            <v>462.95855999999998</v>
          </cell>
          <cell r="G2019">
            <v>4.0034700000000001</v>
          </cell>
          <cell r="H2019">
            <v>4623</v>
          </cell>
          <cell r="I2019">
            <v>293.60694999999998</v>
          </cell>
        </row>
        <row r="2020">
          <cell r="B2020" t="str">
            <v>РОССИЯ</v>
          </cell>
          <cell r="D2020">
            <v>62.236840000000001</v>
          </cell>
          <cell r="E2020">
            <v>80221</v>
          </cell>
          <cell r="F2020">
            <v>4618.5368900000003</v>
          </cell>
          <cell r="G2020">
            <v>7611.9349599999996</v>
          </cell>
          <cell r="H2020">
            <v>721583</v>
          </cell>
          <cell r="I2020">
            <v>19270.787609999999</v>
          </cell>
        </row>
        <row r="2021">
          <cell r="A2021" t="str">
            <v>6404</v>
          </cell>
          <cell r="B2021" t="str">
            <v>Обувь с подошвой из резины, пластмассы, натуральной или композиционной кожи и с верхом из текстильных материалов</v>
          </cell>
          <cell r="C2021" t="str">
            <v>Пара</v>
          </cell>
          <cell r="D2021">
            <v>126.29788000000001</v>
          </cell>
          <cell r="E2021">
            <v>156136</v>
          </cell>
          <cell r="F2021">
            <v>7697.4623099999999</v>
          </cell>
          <cell r="G2021">
            <v>5244.4784499999996</v>
          </cell>
          <cell r="H2021">
            <v>927075</v>
          </cell>
          <cell r="I2021">
            <v>11714.05233</v>
          </cell>
        </row>
        <row r="2022">
          <cell r="B2022" t="str">
            <v>АРМЕHИЯ</v>
          </cell>
          <cell r="D2022">
            <v>8.0029699999999995</v>
          </cell>
          <cell r="E2022">
            <v>9056</v>
          </cell>
          <cell r="F2022">
            <v>277.06240000000003</v>
          </cell>
        </row>
        <row r="2023">
          <cell r="B2023" t="str">
            <v>БЕЛАРУСЬ</v>
          </cell>
          <cell r="D2023">
            <v>45.588909999999998</v>
          </cell>
          <cell r="E2023">
            <v>55078</v>
          </cell>
          <cell r="F2023">
            <v>3511.0843199999999</v>
          </cell>
          <cell r="G2023">
            <v>0.35267999999999999</v>
          </cell>
          <cell r="H2023">
            <v>209</v>
          </cell>
          <cell r="I2023">
            <v>2.6163400000000001</v>
          </cell>
        </row>
        <row r="2024">
          <cell r="B2024" t="str">
            <v>КЫРГЫЗСТАH</v>
          </cell>
          <cell r="D2024">
            <v>16.194030000000001</v>
          </cell>
          <cell r="E2024">
            <v>18055</v>
          </cell>
          <cell r="F2024">
            <v>818.99423000000002</v>
          </cell>
          <cell r="G2024">
            <v>0.14652999999999999</v>
          </cell>
          <cell r="H2024">
            <v>216</v>
          </cell>
          <cell r="I2024">
            <v>9.6408500000000004</v>
          </cell>
        </row>
        <row r="2025">
          <cell r="B2025" t="str">
            <v>РОССИЯ</v>
          </cell>
          <cell r="D2025">
            <v>56.511969999999998</v>
          </cell>
          <cell r="E2025">
            <v>73947</v>
          </cell>
          <cell r="F2025">
            <v>3090.3213599999999</v>
          </cell>
          <cell r="G2025">
            <v>5243.9792399999997</v>
          </cell>
          <cell r="H2025">
            <v>926650</v>
          </cell>
          <cell r="I2025">
            <v>11701.79514</v>
          </cell>
        </row>
        <row r="2026">
          <cell r="A2026" t="str">
            <v>6405</v>
          </cell>
          <cell r="B2026" t="str">
            <v>Обувь прочая</v>
          </cell>
          <cell r="C2026" t="str">
            <v>Пара</v>
          </cell>
          <cell r="D2026">
            <v>2.0469999999999999E-2</v>
          </cell>
          <cell r="E2026">
            <v>93</v>
          </cell>
          <cell r="F2026">
            <v>0.49165999999999999</v>
          </cell>
          <cell r="G2026">
            <v>531.15405999999996</v>
          </cell>
          <cell r="H2026">
            <v>129372</v>
          </cell>
          <cell r="I2026">
            <v>1908.9126000000001</v>
          </cell>
        </row>
        <row r="2027">
          <cell r="B2027" t="str">
            <v>БЕЛАРУСЬ</v>
          </cell>
          <cell r="G2027">
            <v>0.41639999999999999</v>
          </cell>
          <cell r="H2027">
            <v>2097</v>
          </cell>
          <cell r="I2027">
            <v>15.951309999999999</v>
          </cell>
        </row>
        <row r="2028">
          <cell r="B2028" t="str">
            <v>КЫРГЫЗСТАH</v>
          </cell>
          <cell r="D2028">
            <v>1.4E-3</v>
          </cell>
          <cell r="E2028">
            <v>70</v>
          </cell>
          <cell r="F2028">
            <v>0.25718000000000002</v>
          </cell>
        </row>
        <row r="2029">
          <cell r="B2029" t="str">
            <v>РОССИЯ</v>
          </cell>
          <cell r="D2029">
            <v>1.907E-2</v>
          </cell>
          <cell r="E2029">
            <v>23</v>
          </cell>
          <cell r="F2029">
            <v>0.23447999999999999</v>
          </cell>
          <cell r="G2029">
            <v>530.73766000000001</v>
          </cell>
          <cell r="H2029">
            <v>127275</v>
          </cell>
          <cell r="I2029">
            <v>1892.96129</v>
          </cell>
        </row>
        <row r="2030">
          <cell r="A2030" t="str">
            <v>6406</v>
          </cell>
          <cell r="B2030" t="str">
            <v>Детали обуви (включая заготовки верха обуви с прикрепленной или неприкрепленной основной стелькой); вкладные стельки, подпяточники и аналогичные изделия; гетры, гамаши и аналогичные изделия, и их детали</v>
          </cell>
          <cell r="D2030">
            <v>11.5379</v>
          </cell>
          <cell r="F2030">
            <v>149.88488000000001</v>
          </cell>
          <cell r="G2030">
            <v>80.402159999999995</v>
          </cell>
          <cell r="I2030">
            <v>341.36300999999997</v>
          </cell>
        </row>
        <row r="2031">
          <cell r="B2031" t="str">
            <v>БЕЛАРУСЬ</v>
          </cell>
          <cell r="D2031">
            <v>5.3099999999999996E-3</v>
          </cell>
          <cell r="F2031">
            <v>0.36664000000000002</v>
          </cell>
          <cell r="G2031">
            <v>0.37</v>
          </cell>
          <cell r="I2031">
            <v>8.8468499999999999</v>
          </cell>
        </row>
        <row r="2032">
          <cell r="B2032" t="str">
            <v>КЫРГЫЗСТАH</v>
          </cell>
          <cell r="D2032">
            <v>6.139E-2</v>
          </cell>
          <cell r="F2032">
            <v>1.3694500000000001</v>
          </cell>
        </row>
        <row r="2033">
          <cell r="B2033" t="str">
            <v>РОССИЯ</v>
          </cell>
          <cell r="D2033">
            <v>11.4712</v>
          </cell>
          <cell r="F2033">
            <v>148.14878999999999</v>
          </cell>
          <cell r="G2033">
            <v>80.032160000000005</v>
          </cell>
          <cell r="I2033">
            <v>332.51616000000001</v>
          </cell>
        </row>
        <row r="2034">
          <cell r="A2034" t="str">
            <v>6504</v>
          </cell>
          <cell r="B2034" t="str">
            <v>Шляпы и прочие головные уборы, плетеные или изготовленные путем соединения полос из любого материала, с подкладкой или без подкладки, с отделкой или без отделки</v>
          </cell>
          <cell r="C2034" t="str">
            <v>Штука</v>
          </cell>
          <cell r="D2034">
            <v>6.3200000000000001E-3</v>
          </cell>
          <cell r="E2034">
            <v>22</v>
          </cell>
          <cell r="F2034">
            <v>0.49464999999999998</v>
          </cell>
          <cell r="G2034">
            <v>11.91427</v>
          </cell>
          <cell r="H2034">
            <v>10070</v>
          </cell>
          <cell r="I2034">
            <v>39.427970000000002</v>
          </cell>
        </row>
        <row r="2035">
          <cell r="B2035" t="str">
            <v>РОССИЯ</v>
          </cell>
          <cell r="D2035">
            <v>6.3200000000000001E-3</v>
          </cell>
          <cell r="E2035">
            <v>22</v>
          </cell>
          <cell r="F2035">
            <v>0.49464999999999998</v>
          </cell>
          <cell r="G2035">
            <v>11.91427</v>
          </cell>
          <cell r="H2035">
            <v>10070</v>
          </cell>
          <cell r="I2035">
            <v>39.427970000000002</v>
          </cell>
        </row>
        <row r="2036">
          <cell r="A2036" t="str">
            <v>6505</v>
          </cell>
          <cell r="B2036" t="str">
            <v>Шляпы и прочие головные уборы трикотажные машинного или ручного вязания, или изготовленные из цельного куска (но не из полос) кружева, фетра или прочего текстильного материала, с подкладкой или без подкладки или с отделкой или без отделки; сетки для вол</v>
          </cell>
          <cell r="D2036">
            <v>7.4718900000000001</v>
          </cell>
          <cell r="F2036">
            <v>766.77349000000004</v>
          </cell>
          <cell r="G2036">
            <v>31.510110000000001</v>
          </cell>
          <cell r="I2036">
            <v>985.74936000000002</v>
          </cell>
        </row>
        <row r="2037">
          <cell r="B2037" t="str">
            <v>АРМЕHИЯ</v>
          </cell>
          <cell r="D2037">
            <v>0.18362000000000001</v>
          </cell>
          <cell r="F2037">
            <v>15.672840000000001</v>
          </cell>
        </row>
        <row r="2038">
          <cell r="B2038" t="str">
            <v>БЕЛАРУСЬ</v>
          </cell>
          <cell r="D2038">
            <v>1.5990899999999999</v>
          </cell>
          <cell r="F2038">
            <v>153.91329999999999</v>
          </cell>
          <cell r="G2038">
            <v>0.29437000000000002</v>
          </cell>
          <cell r="I2038">
            <v>3.1256200000000001</v>
          </cell>
        </row>
        <row r="2039">
          <cell r="B2039" t="str">
            <v>КЫРГЫЗСТАH</v>
          </cell>
          <cell r="D2039">
            <v>0.84435000000000004</v>
          </cell>
          <cell r="F2039">
            <v>81.357460000000003</v>
          </cell>
          <cell r="G2039">
            <v>0.64283999999999997</v>
          </cell>
          <cell r="I2039">
            <v>17.375050000000002</v>
          </cell>
        </row>
        <row r="2040">
          <cell r="B2040" t="str">
            <v>РОССИЯ</v>
          </cell>
          <cell r="D2040">
            <v>4.84483</v>
          </cell>
          <cell r="F2040">
            <v>515.82988999999998</v>
          </cell>
          <cell r="G2040">
            <v>30.572900000000001</v>
          </cell>
          <cell r="I2040">
            <v>965.24869000000001</v>
          </cell>
        </row>
        <row r="2041">
          <cell r="A2041" t="str">
            <v>6506</v>
          </cell>
          <cell r="B2041" t="str">
            <v>Головные уборы прочие, с подкладкой или без подкладки или с отделкой или без отделки</v>
          </cell>
          <cell r="D2041">
            <v>1.16411</v>
          </cell>
          <cell r="F2041">
            <v>29.47803</v>
          </cell>
          <cell r="G2041">
            <v>46.644060000000003</v>
          </cell>
          <cell r="I2041">
            <v>779.05039999999997</v>
          </cell>
        </row>
        <row r="2042">
          <cell r="B2042" t="str">
            <v>АРМЕHИЯ</v>
          </cell>
          <cell r="D2042">
            <v>8.5999999999999998E-4</v>
          </cell>
          <cell r="F2042">
            <v>1.602E-2</v>
          </cell>
          <cell r="G2042">
            <v>4.8000000000000001E-2</v>
          </cell>
          <cell r="I2042">
            <v>0.56000000000000005</v>
          </cell>
        </row>
        <row r="2043">
          <cell r="B2043" t="str">
            <v>БЕЛАРУСЬ</v>
          </cell>
          <cell r="D2043">
            <v>0.35911999999999999</v>
          </cell>
          <cell r="F2043">
            <v>6.1647800000000004</v>
          </cell>
          <cell r="G2043">
            <v>0.24826999999999999</v>
          </cell>
          <cell r="I2043">
            <v>22.723459999999999</v>
          </cell>
        </row>
        <row r="2044">
          <cell r="B2044" t="str">
            <v>КЫРГЫЗСТАH</v>
          </cell>
          <cell r="D2044">
            <v>0.26849000000000001</v>
          </cell>
          <cell r="F2044">
            <v>14.59258</v>
          </cell>
        </row>
        <row r="2045">
          <cell r="B2045" t="str">
            <v>РОССИЯ</v>
          </cell>
          <cell r="D2045">
            <v>0.53564000000000001</v>
          </cell>
          <cell r="F2045">
            <v>8.7046500000000009</v>
          </cell>
          <cell r="G2045">
            <v>46.347790000000003</v>
          </cell>
          <cell r="I2045">
            <v>755.76693999999998</v>
          </cell>
        </row>
        <row r="2046">
          <cell r="A2046" t="str">
            <v>6507</v>
          </cell>
          <cell r="B2046" t="str">
            <v>Ленты, подкладки, чехлы, основы, каркасы, козырьки и завязки для головных уборов</v>
          </cell>
          <cell r="G2046">
            <v>0.45223000000000002</v>
          </cell>
          <cell r="I2046">
            <v>8.4610400000000006</v>
          </cell>
        </row>
        <row r="2047">
          <cell r="B2047" t="str">
            <v>РОССИЯ</v>
          </cell>
          <cell r="G2047">
            <v>0.45223000000000002</v>
          </cell>
          <cell r="I2047">
            <v>8.4610400000000006</v>
          </cell>
        </row>
        <row r="2048">
          <cell r="A2048" t="str">
            <v>6601</v>
          </cell>
          <cell r="B2048" t="str">
            <v>Зонты и солнцезащитные зонты (включая зонты-трости, садовые зонты и аналогичные зонты)</v>
          </cell>
          <cell r="C2048" t="str">
            <v>Штука</v>
          </cell>
          <cell r="D2048">
            <v>1.08056</v>
          </cell>
          <cell r="E2048">
            <v>2761</v>
          </cell>
          <cell r="F2048">
            <v>19.06944</v>
          </cell>
          <cell r="G2048">
            <v>14.343830000000001</v>
          </cell>
          <cell r="H2048">
            <v>37359</v>
          </cell>
          <cell r="I2048">
            <v>196.02430000000001</v>
          </cell>
        </row>
        <row r="2049">
          <cell r="B2049" t="str">
            <v>БЕЛАРУСЬ</v>
          </cell>
          <cell r="D2049">
            <v>2.1260000000000001E-2</v>
          </cell>
          <cell r="E2049">
            <v>55</v>
          </cell>
          <cell r="F2049">
            <v>0.35699999999999998</v>
          </cell>
          <cell r="G2049">
            <v>0.35720000000000002</v>
          </cell>
          <cell r="H2049">
            <v>1363</v>
          </cell>
          <cell r="I2049">
            <v>6.68736</v>
          </cell>
        </row>
        <row r="2050">
          <cell r="B2050" t="str">
            <v>КЫРГЫЗСТАH</v>
          </cell>
          <cell r="D2050">
            <v>0.30747000000000002</v>
          </cell>
          <cell r="E2050">
            <v>843</v>
          </cell>
          <cell r="F2050">
            <v>5.0117000000000003</v>
          </cell>
          <cell r="G2050">
            <v>0.44400000000000001</v>
          </cell>
          <cell r="H2050">
            <v>24</v>
          </cell>
          <cell r="I2050">
            <v>20.882999999999999</v>
          </cell>
        </row>
        <row r="2051">
          <cell r="B2051" t="str">
            <v>РОССИЯ</v>
          </cell>
          <cell r="D2051">
            <v>0.75183</v>
          </cell>
          <cell r="E2051">
            <v>1863</v>
          </cell>
          <cell r="F2051">
            <v>13.70074</v>
          </cell>
          <cell r="G2051">
            <v>13.542630000000001</v>
          </cell>
          <cell r="H2051">
            <v>35972</v>
          </cell>
          <cell r="I2051">
            <v>168.45393999999999</v>
          </cell>
        </row>
        <row r="2052">
          <cell r="A2052" t="str">
            <v>6602</v>
          </cell>
          <cell r="B2052" t="str">
            <v>Трости, трости-сиденья, хлысты, кнуты для верховой езды и аналогичные изделия</v>
          </cell>
          <cell r="C2052" t="str">
            <v>Штука</v>
          </cell>
          <cell r="G2052">
            <v>1.3010000000000001E-2</v>
          </cell>
          <cell r="H2052">
            <v>9</v>
          </cell>
          <cell r="I2052">
            <v>0.23579</v>
          </cell>
        </row>
        <row r="2053">
          <cell r="B2053" t="str">
            <v>РОССИЯ</v>
          </cell>
          <cell r="G2053">
            <v>1.3010000000000001E-2</v>
          </cell>
          <cell r="H2053">
            <v>9</v>
          </cell>
          <cell r="I2053">
            <v>0.23579</v>
          </cell>
        </row>
        <row r="2054">
          <cell r="A2054" t="str">
            <v>6603</v>
          </cell>
          <cell r="B2054" t="str">
            <v>Части, отделочные детали и принадлежности для изделий товарной позиции 6601 или 6602</v>
          </cell>
          <cell r="G2054">
            <v>0.28137000000000001</v>
          </cell>
          <cell r="I2054">
            <v>1.0446899999999999</v>
          </cell>
        </row>
        <row r="2055">
          <cell r="B2055" t="str">
            <v>РОССИЯ</v>
          </cell>
          <cell r="G2055">
            <v>0.28137000000000001</v>
          </cell>
          <cell r="I2055">
            <v>1.0446899999999999</v>
          </cell>
        </row>
        <row r="2056">
          <cell r="A2056" t="str">
            <v>6701</v>
          </cell>
          <cell r="B2056" t="str">
            <v>Шкурки и прочие части птиц, покрытые перьями или пухом, перья, части перьев, пух и изделия из этих материалов (кроме изделий из тов. Поз. 0505 и обработанных стволов и стержней перьев)</v>
          </cell>
          <cell r="G2056">
            <v>0.16397</v>
          </cell>
          <cell r="I2056">
            <v>1.89293</v>
          </cell>
        </row>
        <row r="2057">
          <cell r="B2057" t="str">
            <v>РОССИЯ</v>
          </cell>
          <cell r="G2057">
            <v>0.16397</v>
          </cell>
          <cell r="I2057">
            <v>1.89293</v>
          </cell>
        </row>
        <row r="2058">
          <cell r="A2058" t="str">
            <v>6702</v>
          </cell>
          <cell r="B2058" t="str">
            <v>Цветы, листья и плоды искусственные и их части; изделия из искусственных цветов, листьев или плодов</v>
          </cell>
          <cell r="D2058">
            <v>0.56325999999999998</v>
          </cell>
          <cell r="F2058">
            <v>17.464310000000001</v>
          </cell>
          <cell r="G2058">
            <v>5.3693900000000001</v>
          </cell>
          <cell r="I2058">
            <v>99.962029999999999</v>
          </cell>
        </row>
        <row r="2059">
          <cell r="B2059" t="str">
            <v>КЫРГЫЗСТАH</v>
          </cell>
          <cell r="D2059">
            <v>0.45</v>
          </cell>
          <cell r="F2059">
            <v>13.37</v>
          </cell>
          <cell r="G2059">
            <v>1.4E-2</v>
          </cell>
          <cell r="I2059">
            <v>4.5339999999999998</v>
          </cell>
        </row>
        <row r="2060">
          <cell r="B2060" t="str">
            <v>РОССИЯ</v>
          </cell>
          <cell r="D2060">
            <v>0.11326</v>
          </cell>
          <cell r="F2060">
            <v>4.0943100000000001</v>
          </cell>
          <cell r="G2060">
            <v>5.3553899999999999</v>
          </cell>
          <cell r="I2060">
            <v>95.428030000000007</v>
          </cell>
        </row>
        <row r="2061">
          <cell r="A2061" t="str">
            <v>6703</v>
          </cell>
          <cell r="B2061" t="str">
            <v>Человеческие волосы, расчесанные, прореженные, обесцвеченные или обработанные иным способом; шерсть, волосы животных, прочие текст. Материалы подготовленные для производства париков или аналог. Издел.</v>
          </cell>
          <cell r="G2061">
            <v>4.9889999999999997E-2</v>
          </cell>
          <cell r="I2061">
            <v>6.6591800000000001</v>
          </cell>
        </row>
        <row r="2062">
          <cell r="B2062" t="str">
            <v>РОССИЯ</v>
          </cell>
          <cell r="G2062">
            <v>4.9889999999999997E-2</v>
          </cell>
          <cell r="I2062">
            <v>6.6591800000000001</v>
          </cell>
        </row>
        <row r="2063">
          <cell r="A2063" t="str">
            <v>6704</v>
          </cell>
          <cell r="B2063" t="str">
            <v>Парики, бороды накладные, брови и ресницы, накладки и аналогичные изделия из человеческого волоса или волоса животных или из текстильных материалов; изделия из человеческого волоса, в другом месте не поименованные или не включенные</v>
          </cell>
          <cell r="D2063">
            <v>7.2910000000000003E-2</v>
          </cell>
          <cell r="F2063">
            <v>10.13852</v>
          </cell>
          <cell r="G2063">
            <v>0.58855999999999997</v>
          </cell>
          <cell r="I2063">
            <v>41.265309999999999</v>
          </cell>
        </row>
        <row r="2064">
          <cell r="B2064" t="str">
            <v>КЫРГЫЗСТАH</v>
          </cell>
          <cell r="D2064">
            <v>2.33E-3</v>
          </cell>
          <cell r="F2064">
            <v>0.1308</v>
          </cell>
        </row>
        <row r="2065">
          <cell r="B2065" t="str">
            <v>РОССИЯ</v>
          </cell>
          <cell r="D2065">
            <v>7.0580000000000004E-2</v>
          </cell>
          <cell r="F2065">
            <v>10.007720000000001</v>
          </cell>
          <cell r="G2065">
            <v>0.58855999999999997</v>
          </cell>
          <cell r="I2065">
            <v>41.265309999999999</v>
          </cell>
        </row>
        <row r="2066">
          <cell r="A2066" t="str">
            <v>6801</v>
          </cell>
          <cell r="B2066" t="str">
            <v>Брусчатка, бордюрные камни и плиты для мощения из природного камня (кроме сланца)</v>
          </cell>
          <cell r="D2066">
            <v>42.082000000000001</v>
          </cell>
          <cell r="F2066">
            <v>32.876600000000003</v>
          </cell>
          <cell r="G2066">
            <v>47.683010000000003</v>
          </cell>
          <cell r="I2066">
            <v>7.7751099999999997</v>
          </cell>
        </row>
        <row r="2067">
          <cell r="B2067" t="str">
            <v>КЫРГЫЗСТАH</v>
          </cell>
          <cell r="G2067">
            <v>47.56</v>
          </cell>
          <cell r="I2067">
            <v>7.4802</v>
          </cell>
        </row>
        <row r="2068">
          <cell r="B2068" t="str">
            <v>РОССИЯ</v>
          </cell>
          <cell r="D2068">
            <v>42.082000000000001</v>
          </cell>
          <cell r="F2068">
            <v>32.876600000000003</v>
          </cell>
          <cell r="G2068">
            <v>0.12300999999999999</v>
          </cell>
          <cell r="I2068">
            <v>0.29491000000000001</v>
          </cell>
        </row>
        <row r="2069">
          <cell r="A2069" t="str">
            <v>6802</v>
          </cell>
          <cell r="B2069" t="str">
            <v>Камень, обработанный (кроме сланца) для памятников или строительства, и изделия из него, кроме товаров товарной позиции 6801; кубики для мозаики и аналогичные изделия из природного камня (включая сланец) на основе или без основы; гранулы, крошка и порош</v>
          </cell>
          <cell r="D2069">
            <v>72.713459999999998</v>
          </cell>
          <cell r="F2069">
            <v>230.03083000000001</v>
          </cell>
          <cell r="G2069">
            <v>1798.8803700000001</v>
          </cell>
          <cell r="I2069">
            <v>741.89403000000004</v>
          </cell>
        </row>
        <row r="2070">
          <cell r="B2070" t="str">
            <v>КЫРГЫЗСТАH</v>
          </cell>
          <cell r="D2070">
            <v>57.630290000000002</v>
          </cell>
          <cell r="F2070">
            <v>208.46569</v>
          </cell>
          <cell r="G2070">
            <v>1591.4241</v>
          </cell>
          <cell r="I2070">
            <v>342.18040999999999</v>
          </cell>
        </row>
        <row r="2071">
          <cell r="B2071" t="str">
            <v>РОССИЯ</v>
          </cell>
          <cell r="D2071">
            <v>15.083170000000001</v>
          </cell>
          <cell r="F2071">
            <v>21.56514</v>
          </cell>
          <cell r="G2071">
            <v>207.45626999999999</v>
          </cell>
          <cell r="I2071">
            <v>399.71361999999999</v>
          </cell>
        </row>
        <row r="2072">
          <cell r="A2072" t="str">
            <v>6803</v>
          </cell>
          <cell r="B2072" t="str">
            <v>Сланец обработанный и изделия из сланца или из агломерированного сланца</v>
          </cell>
          <cell r="D2072">
            <v>4.0999999999999999E-4</v>
          </cell>
          <cell r="F2072">
            <v>0.10578</v>
          </cell>
          <cell r="G2072">
            <v>5.74078</v>
          </cell>
          <cell r="I2072">
            <v>0.41957</v>
          </cell>
        </row>
        <row r="2073">
          <cell r="B2073" t="str">
            <v>БЕЛАРУСЬ</v>
          </cell>
          <cell r="D2073">
            <v>4.0999999999999999E-4</v>
          </cell>
          <cell r="F2073">
            <v>0.10578</v>
          </cell>
        </row>
        <row r="2074">
          <cell r="B2074" t="str">
            <v>РОССИЯ</v>
          </cell>
          <cell r="G2074">
            <v>5.74078</v>
          </cell>
          <cell r="I2074">
            <v>0.41957</v>
          </cell>
        </row>
        <row r="2075">
          <cell r="A2075" t="str">
            <v>6804</v>
          </cell>
          <cell r="B2075" t="str">
            <v>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v>
          </cell>
          <cell r="D2075">
            <v>56.164850000000001</v>
          </cell>
          <cell r="F2075">
            <v>506.09994</v>
          </cell>
          <cell r="G2075">
            <v>206.35745</v>
          </cell>
          <cell r="I2075">
            <v>1219.2692300000001</v>
          </cell>
        </row>
        <row r="2076">
          <cell r="B2076" t="str">
            <v>АРМЕHИЯ</v>
          </cell>
          <cell r="D2076">
            <v>6.6699999999999997E-3</v>
          </cell>
          <cell r="F2076">
            <v>2.5578699999999999</v>
          </cell>
        </row>
        <row r="2077">
          <cell r="B2077" t="str">
            <v>БЕЛАРУСЬ</v>
          </cell>
          <cell r="D2077">
            <v>0.86290999999999995</v>
          </cell>
          <cell r="F2077">
            <v>10.715920000000001</v>
          </cell>
          <cell r="G2077">
            <v>1.68075</v>
          </cell>
          <cell r="I2077">
            <v>26.488969999999998</v>
          </cell>
        </row>
        <row r="2078">
          <cell r="B2078" t="str">
            <v>КЫРГЫЗСТАH</v>
          </cell>
          <cell r="D2078">
            <v>10.740399999999999</v>
          </cell>
          <cell r="F2078">
            <v>10.35633</v>
          </cell>
          <cell r="G2078">
            <v>2.0379999999999999E-2</v>
          </cell>
          <cell r="I2078">
            <v>0.36312</v>
          </cell>
        </row>
        <row r="2079">
          <cell r="B2079" t="str">
            <v>РОССИЯ</v>
          </cell>
          <cell r="D2079">
            <v>44.554870000000001</v>
          </cell>
          <cell r="F2079">
            <v>482.46982000000003</v>
          </cell>
          <cell r="G2079">
            <v>204.65631999999999</v>
          </cell>
          <cell r="I2079">
            <v>1192.41714</v>
          </cell>
        </row>
        <row r="2080">
          <cell r="A2080" t="str">
            <v>6805</v>
          </cell>
          <cell r="B2080" t="str">
            <v>Природный или искусственный абразивный порошок или зерно на тканой, бумажной, картонной или иной основе, разрезанной или сшитой, или обработанной другим способом для получения определенной формы, или необработанной</v>
          </cell>
          <cell r="D2080">
            <v>8.97119</v>
          </cell>
          <cell r="F2080">
            <v>143.95836</v>
          </cell>
          <cell r="G2080">
            <v>57.668239999999997</v>
          </cell>
          <cell r="I2080">
            <v>545.17100000000005</v>
          </cell>
        </row>
        <row r="2081">
          <cell r="B2081" t="str">
            <v>БЕЛАРУСЬ</v>
          </cell>
          <cell r="D2081">
            <v>2.1523300000000001</v>
          </cell>
          <cell r="F2081">
            <v>12.455590000000001</v>
          </cell>
          <cell r="G2081">
            <v>2.0600000000000002E-3</v>
          </cell>
          <cell r="I2081">
            <v>0.16503999999999999</v>
          </cell>
        </row>
        <row r="2082">
          <cell r="B2082" t="str">
            <v>КЫРГЫЗСТАH</v>
          </cell>
          <cell r="D2082">
            <v>1.2204999999999999</v>
          </cell>
          <cell r="F2082">
            <v>25.744820000000001</v>
          </cell>
        </row>
        <row r="2083">
          <cell r="B2083" t="str">
            <v>РОССИЯ</v>
          </cell>
          <cell r="D2083">
            <v>5.5983599999999996</v>
          </cell>
          <cell r="F2083">
            <v>105.75794999999999</v>
          </cell>
          <cell r="G2083">
            <v>57.666179999999997</v>
          </cell>
          <cell r="I2083">
            <v>545.00595999999996</v>
          </cell>
        </row>
        <row r="2084">
          <cell r="A2084" t="str">
            <v>6806</v>
          </cell>
          <cell r="B2084" t="str">
            <v>Шлаковата, минеральная силикатная вата и аналогичные минеральные ваты; вермикулит расслоенный, глины вспученные, шлак вспененный и аналогичные вспученные минеральные продукты; смеси и изделия из теплоизоляционных, звукоизоляционных или звукопоглощающих</v>
          </cell>
          <cell r="D2084">
            <v>15.13889</v>
          </cell>
          <cell r="F2084">
            <v>883.86788000000001</v>
          </cell>
          <cell r="G2084">
            <v>13054.78134</v>
          </cell>
          <cell r="I2084">
            <v>8997.6576800000003</v>
          </cell>
        </row>
        <row r="2085">
          <cell r="B2085" t="str">
            <v>КЫРГЫЗСТАH</v>
          </cell>
          <cell r="D2085">
            <v>13.782999999999999</v>
          </cell>
          <cell r="F2085">
            <v>37.365929999999999</v>
          </cell>
          <cell r="G2085">
            <v>1886.9760000000001</v>
          </cell>
          <cell r="I2085">
            <v>1093.8411699999999</v>
          </cell>
        </row>
        <row r="2086">
          <cell r="B2086" t="str">
            <v>РОССИЯ</v>
          </cell>
          <cell r="D2086">
            <v>1.35589</v>
          </cell>
          <cell r="F2086">
            <v>846.50194999999997</v>
          </cell>
          <cell r="G2086">
            <v>11167.805340000001</v>
          </cell>
          <cell r="I2086">
            <v>7903.8165099999997</v>
          </cell>
        </row>
        <row r="2087">
          <cell r="A2087" t="str">
            <v>6807</v>
          </cell>
          <cell r="B2087" t="str">
            <v>Изделия из асфальта или аналогичных материалов (например, из нефтяного битума или каменноугольного пека)</v>
          </cell>
          <cell r="D2087">
            <v>19.952999999999999</v>
          </cell>
          <cell r="F2087">
            <v>26.307780000000001</v>
          </cell>
          <cell r="G2087">
            <v>19121.16245</v>
          </cell>
          <cell r="I2087">
            <v>10880.320599999999</v>
          </cell>
        </row>
        <row r="2088">
          <cell r="B2088" t="str">
            <v>КЫРГЫЗСТАH</v>
          </cell>
          <cell r="D2088">
            <v>19.952999999999999</v>
          </cell>
          <cell r="F2088">
            <v>26.307780000000001</v>
          </cell>
          <cell r="G2088">
            <v>0.51300000000000001</v>
          </cell>
          <cell r="I2088">
            <v>2.6190000000000002</v>
          </cell>
        </row>
        <row r="2089">
          <cell r="B2089" t="str">
            <v>РОССИЯ</v>
          </cell>
          <cell r="G2089">
            <v>19120.649450000001</v>
          </cell>
          <cell r="I2089">
            <v>10877.7016</v>
          </cell>
        </row>
        <row r="2090">
          <cell r="A2090" t="str">
            <v>6808</v>
          </cell>
          <cell r="B2090" t="str">
            <v>Панели, плиты, плитки, блоки, и анал. Изд. Из раст. Волокон, соломы или стружки, щепы, частиц, опилок или др. Древесн. Отходов, агломерированных с цементом, гипсом или пр. Минер. Связующими веществами</v>
          </cell>
          <cell r="G2090">
            <v>7329.9750599999998</v>
          </cell>
          <cell r="I2090">
            <v>2495.1917199999998</v>
          </cell>
        </row>
        <row r="2091">
          <cell r="B2091" t="str">
            <v>БЕЛАРУСЬ</v>
          </cell>
          <cell r="G2091">
            <v>741.01900000000001</v>
          </cell>
          <cell r="I2091">
            <v>197.19</v>
          </cell>
        </row>
        <row r="2092">
          <cell r="B2092" t="str">
            <v>РОССИЯ</v>
          </cell>
          <cell r="G2092">
            <v>6588.9560600000004</v>
          </cell>
          <cell r="I2092">
            <v>2298.0017200000002</v>
          </cell>
        </row>
        <row r="2093">
          <cell r="A2093" t="str">
            <v>6809</v>
          </cell>
          <cell r="B2093" t="str">
            <v>Изделия из гипса или смесей на его основе</v>
          </cell>
          <cell r="D2093">
            <v>342.32600000000002</v>
          </cell>
          <cell r="F2093">
            <v>56.110430000000001</v>
          </cell>
          <cell r="G2093">
            <v>2249.6730699999998</v>
          </cell>
          <cell r="I2093">
            <v>541.76171999999997</v>
          </cell>
        </row>
        <row r="2094">
          <cell r="B2094" t="str">
            <v>КЫРГЫЗСТАH</v>
          </cell>
          <cell r="D2094">
            <v>342.32600000000002</v>
          </cell>
          <cell r="F2094">
            <v>56.110430000000001</v>
          </cell>
        </row>
        <row r="2095">
          <cell r="B2095" t="str">
            <v>РОССИЯ</v>
          </cell>
          <cell r="G2095">
            <v>2249.6730699999998</v>
          </cell>
          <cell r="I2095">
            <v>541.76171999999997</v>
          </cell>
        </row>
        <row r="2096">
          <cell r="A2096" t="str">
            <v>6810</v>
          </cell>
          <cell r="B2096" t="str">
            <v>Изделия из цемента, бетона или искусственного камня, неармированные или армированные</v>
          </cell>
          <cell r="D2096">
            <v>17738.182089999998</v>
          </cell>
          <cell r="F2096">
            <v>2488.4655200000002</v>
          </cell>
          <cell r="G2096">
            <v>5421.82251</v>
          </cell>
          <cell r="I2096">
            <v>2179.1768900000002</v>
          </cell>
        </row>
        <row r="2097">
          <cell r="B2097" t="str">
            <v>БЕЛАРУСЬ</v>
          </cell>
          <cell r="D2097">
            <v>0.59860000000000002</v>
          </cell>
          <cell r="F2097">
            <v>3.8933200000000001</v>
          </cell>
          <cell r="G2097">
            <v>240.32927000000001</v>
          </cell>
          <cell r="I2097">
            <v>171.47304</v>
          </cell>
        </row>
        <row r="2098">
          <cell r="B2098" t="str">
            <v>КЫРГЫЗСТАH</v>
          </cell>
          <cell r="D2098">
            <v>17408.780460000002</v>
          </cell>
          <cell r="F2098">
            <v>2235.0801799999999</v>
          </cell>
        </row>
        <row r="2099">
          <cell r="B2099" t="str">
            <v>РОССИЯ</v>
          </cell>
          <cell r="D2099">
            <v>328.80302999999998</v>
          </cell>
          <cell r="F2099">
            <v>249.49202</v>
          </cell>
          <cell r="G2099">
            <v>5181.4932399999998</v>
          </cell>
          <cell r="I2099">
            <v>2007.7038500000001</v>
          </cell>
        </row>
        <row r="2100">
          <cell r="A2100" t="str">
            <v>6811</v>
          </cell>
          <cell r="B2100" t="str">
            <v>Изделия из асбоцемента, из цемента с волокнами целлюлозы или из аналогичных материалов</v>
          </cell>
          <cell r="G2100">
            <v>1517.8923</v>
          </cell>
          <cell r="I2100">
            <v>1066.0063</v>
          </cell>
        </row>
        <row r="2101">
          <cell r="B2101" t="str">
            <v>КЫРГЫЗСТАH</v>
          </cell>
          <cell r="G2101">
            <v>743.077</v>
          </cell>
          <cell r="I2101">
            <v>314.661</v>
          </cell>
        </row>
        <row r="2102">
          <cell r="B2102" t="str">
            <v>РОССИЯ</v>
          </cell>
          <cell r="G2102">
            <v>774.81529999999998</v>
          </cell>
          <cell r="I2102">
            <v>751.34529999999995</v>
          </cell>
        </row>
        <row r="2103">
          <cell r="A2103" t="str">
            <v>6812</v>
          </cell>
          <cell r="B2103" t="str">
            <v>Волокно асбестовое обработанное; смеси на основе асбеста или асбеста и карбоната магния; изделия из этих смесей или из асбеста (например, нити, ткани, одежда, головные уборы, обувь, прокладки), армированные или неармированные, кроме товаров товарной поз</v>
          </cell>
          <cell r="D2103">
            <v>2.2235999999999998</v>
          </cell>
          <cell r="F2103">
            <v>27.805610000000001</v>
          </cell>
          <cell r="G2103">
            <v>292.75704999999999</v>
          </cell>
          <cell r="I2103">
            <v>467.59516000000002</v>
          </cell>
        </row>
        <row r="2104">
          <cell r="B2104" t="str">
            <v>БЕЛАРУСЬ</v>
          </cell>
          <cell r="D2104">
            <v>7.6000000000000004E-4</v>
          </cell>
          <cell r="F2104">
            <v>2.8930000000000001E-2</v>
          </cell>
          <cell r="G2104">
            <v>5.0000000000000001E-4</v>
          </cell>
          <cell r="I2104">
            <v>2.281E-2</v>
          </cell>
        </row>
        <row r="2105">
          <cell r="B2105" t="str">
            <v>КЫРГЫЗСТАH</v>
          </cell>
          <cell r="D2105">
            <v>2.1043599999999998</v>
          </cell>
          <cell r="F2105">
            <v>11.979950000000001</v>
          </cell>
          <cell r="G2105">
            <v>1.1599999999999999E-2</v>
          </cell>
          <cell r="I2105">
            <v>4.9664000000000001</v>
          </cell>
        </row>
        <row r="2106">
          <cell r="B2106" t="str">
            <v>РОССИЯ</v>
          </cell>
          <cell r="D2106">
            <v>0.11848</v>
          </cell>
          <cell r="F2106">
            <v>15.79673</v>
          </cell>
          <cell r="G2106">
            <v>292.74495000000002</v>
          </cell>
          <cell r="I2106">
            <v>462.60595000000001</v>
          </cell>
        </row>
        <row r="2107">
          <cell r="A2107" t="str">
            <v>6813</v>
          </cell>
          <cell r="B2107" t="str">
            <v>Фрикционные материалы и изделия из них (например, листы, рулоны, ленты, сегменты, диски, шайбы, прокладки) несмонтированные, используемые для тормозов, сцеплений или аналогичных устройств, на основе асбеста, других минеральных веществ или целлюлозы, сов</v>
          </cell>
          <cell r="D2107">
            <v>2.0918899999999998</v>
          </cell>
          <cell r="F2107">
            <v>73.331059999999994</v>
          </cell>
          <cell r="G2107">
            <v>15.401260000000001</v>
          </cell>
          <cell r="I2107">
            <v>84.992410000000007</v>
          </cell>
        </row>
        <row r="2108">
          <cell r="B2108" t="str">
            <v>БЕЛАРУСЬ</v>
          </cell>
          <cell r="G2108">
            <v>1.1999999999999999E-3</v>
          </cell>
          <cell r="I2108">
            <v>2.1180000000000001E-2</v>
          </cell>
        </row>
        <row r="2109">
          <cell r="B2109" t="str">
            <v>КЫРГЫЗСТАH</v>
          </cell>
          <cell r="D2109">
            <v>7.4859999999999996E-2</v>
          </cell>
          <cell r="F2109">
            <v>0.31403999999999999</v>
          </cell>
        </row>
        <row r="2110">
          <cell r="B2110" t="str">
            <v>РОССИЯ</v>
          </cell>
          <cell r="D2110">
            <v>2.0170300000000001</v>
          </cell>
          <cell r="F2110">
            <v>73.017020000000002</v>
          </cell>
          <cell r="G2110">
            <v>15.40006</v>
          </cell>
          <cell r="I2110">
            <v>84.971230000000006</v>
          </cell>
        </row>
        <row r="2111">
          <cell r="A2111" t="str">
            <v>6814</v>
          </cell>
          <cell r="B2111" t="str">
            <v>Слюда обработанная и изделия из нее, включая агломерированную или регенерированную слюду, на бумажной, картонной или другой основе или без нее</v>
          </cell>
          <cell r="G2111">
            <v>67.983949999999993</v>
          </cell>
          <cell r="I2111">
            <v>44.39123</v>
          </cell>
        </row>
        <row r="2112">
          <cell r="B2112" t="str">
            <v>РОССИЯ</v>
          </cell>
          <cell r="G2112">
            <v>67.983949999999993</v>
          </cell>
          <cell r="I2112">
            <v>44.39123</v>
          </cell>
        </row>
        <row r="2113">
          <cell r="A2113" t="str">
            <v>6815</v>
          </cell>
          <cell r="B2113" t="str">
            <v>Изделия из камня или других минеральных веществ (включая углеродные волокна, изделия из углеродных волокон и изделия из торфа), в другом месте не поименованные или не включенные</v>
          </cell>
          <cell r="D2113">
            <v>4.2090699999999996</v>
          </cell>
          <cell r="F2113">
            <v>109.78176999999999</v>
          </cell>
          <cell r="G2113">
            <v>477.89789000000002</v>
          </cell>
          <cell r="I2113">
            <v>252.49897000000001</v>
          </cell>
        </row>
        <row r="2114">
          <cell r="B2114" t="str">
            <v>БЕЛАРУСЬ</v>
          </cell>
          <cell r="D2114">
            <v>0.23622000000000001</v>
          </cell>
          <cell r="F2114">
            <v>17.671320000000001</v>
          </cell>
        </row>
        <row r="2115">
          <cell r="B2115" t="str">
            <v>КЫРГЫЗСТАH</v>
          </cell>
          <cell r="D2115">
            <v>2.7910900000000001</v>
          </cell>
          <cell r="F2115">
            <v>8.8595400000000009</v>
          </cell>
          <cell r="G2115">
            <v>5.0000000000000001E-4</v>
          </cell>
          <cell r="I2115">
            <v>4.7669999999999997E-2</v>
          </cell>
        </row>
        <row r="2116">
          <cell r="B2116" t="str">
            <v>РОССИЯ</v>
          </cell>
          <cell r="D2116">
            <v>1.1817599999999999</v>
          </cell>
          <cell r="F2116">
            <v>83.250910000000005</v>
          </cell>
          <cell r="G2116">
            <v>477.89738999999997</v>
          </cell>
          <cell r="I2116">
            <v>252.4513</v>
          </cell>
        </row>
        <row r="2117">
          <cell r="A2117" t="str">
            <v>6901</v>
          </cell>
          <cell r="B2117" t="str">
            <v>Кирпичи, блоки, плитки и другие керамические изделия из кремнеземистой муки(например, из кизельгура,триполита или диатомита)</v>
          </cell>
          <cell r="G2117">
            <v>20.097000000000001</v>
          </cell>
          <cell r="I2117">
            <v>16.135999999999999</v>
          </cell>
        </row>
        <row r="2118">
          <cell r="B2118" t="str">
            <v>РОССИЯ</v>
          </cell>
          <cell r="G2118">
            <v>20.097000000000001</v>
          </cell>
          <cell r="I2118">
            <v>16.135999999999999</v>
          </cell>
        </row>
        <row r="2119">
          <cell r="A2119" t="str">
            <v>6902</v>
          </cell>
          <cell r="B2119" t="str">
            <v>Кирпичи огнеупорные, блоки, плитки и аналогичные огнеупорные керамические строительные материалы, кроме изделий из кремнеземистой каменной муки или аналогичных кремнеземистых пород</v>
          </cell>
          <cell r="D2119">
            <v>65.298000000000002</v>
          </cell>
          <cell r="F2119">
            <v>20.574999999999999</v>
          </cell>
          <cell r="G2119">
            <v>3384.2321999999999</v>
          </cell>
          <cell r="I2119">
            <v>961.43969000000004</v>
          </cell>
        </row>
        <row r="2120">
          <cell r="B2120" t="str">
            <v>КЫРГЫЗСТАH</v>
          </cell>
          <cell r="D2120">
            <v>65.298000000000002</v>
          </cell>
          <cell r="F2120">
            <v>20.574999999999999</v>
          </cell>
        </row>
        <row r="2121">
          <cell r="B2121" t="str">
            <v>РОССИЯ</v>
          </cell>
          <cell r="G2121">
            <v>3384.2321999999999</v>
          </cell>
          <cell r="I2121">
            <v>961.43969000000004</v>
          </cell>
        </row>
        <row r="2122">
          <cell r="A2122" t="str">
            <v>6903</v>
          </cell>
          <cell r="B2122" t="str">
            <v>Прочие огнеупорные керамические изделия (например, реторты, тигли, муфели, насадки, заглушки, подпорки, пробирные чашки, трубы, трубки, кожухи, прутки, стержни), кроме изделий из кремнеземистой каменной муки или аналогичных кремнеземистых пород</v>
          </cell>
          <cell r="D2122">
            <v>2.36205</v>
          </cell>
          <cell r="F2122">
            <v>13.34904</v>
          </cell>
          <cell r="G2122">
            <v>33.965539999999997</v>
          </cell>
          <cell r="I2122">
            <v>29.046309999999998</v>
          </cell>
        </row>
        <row r="2123">
          <cell r="B2123" t="str">
            <v>БЕЛАРУСЬ</v>
          </cell>
          <cell r="D2123">
            <v>2.3800000000000002E-3</v>
          </cell>
          <cell r="F2123">
            <v>3.9719999999999998E-2</v>
          </cell>
        </row>
        <row r="2124">
          <cell r="B2124" t="str">
            <v>РОССИЯ</v>
          </cell>
          <cell r="D2124">
            <v>2.3596699999999999</v>
          </cell>
          <cell r="F2124">
            <v>13.30932</v>
          </cell>
          <cell r="G2124">
            <v>33.965539999999997</v>
          </cell>
          <cell r="I2124">
            <v>29.046309999999998</v>
          </cell>
        </row>
        <row r="2125">
          <cell r="A2125" t="str">
            <v>6904</v>
          </cell>
          <cell r="B2125" t="str">
            <v>Кирпичи строительные, блоки для полов, камни керамические несущие или для заполнения балочных конструкций и аналогичные изделия из керамики</v>
          </cell>
          <cell r="D2125">
            <v>13.3</v>
          </cell>
          <cell r="F2125">
            <v>3.67239</v>
          </cell>
          <cell r="G2125">
            <v>15616.2469</v>
          </cell>
          <cell r="I2125">
            <v>4465.9319500000001</v>
          </cell>
        </row>
        <row r="2126">
          <cell r="B2126" t="str">
            <v>КЫРГЫЗСТАH</v>
          </cell>
          <cell r="D2126">
            <v>13.3</v>
          </cell>
          <cell r="F2126">
            <v>3.67239</v>
          </cell>
        </row>
        <row r="2127">
          <cell r="B2127" t="str">
            <v>РОССИЯ</v>
          </cell>
          <cell r="G2127">
            <v>15616.2469</v>
          </cell>
          <cell r="I2127">
            <v>4465.9319500000001</v>
          </cell>
        </row>
        <row r="2128">
          <cell r="A2128" t="str">
            <v>6905</v>
          </cell>
          <cell r="B2128" t="str">
            <v>Черепица, дефлекторы, зонты над дымовыми трубами, части дымоходов, архитектурные украшения и прочие строительные детали из керамики</v>
          </cell>
          <cell r="D2128">
            <v>5.7750000000000004</v>
          </cell>
          <cell r="F2128">
            <v>4.891</v>
          </cell>
          <cell r="G2128">
            <v>9.6199999999999994E-2</v>
          </cell>
          <cell r="I2128">
            <v>1.1229</v>
          </cell>
        </row>
        <row r="2129">
          <cell r="B2129" t="str">
            <v>КЫРГЫЗСТАH</v>
          </cell>
          <cell r="D2129">
            <v>5.7750000000000004</v>
          </cell>
          <cell r="F2129">
            <v>4.891</v>
          </cell>
        </row>
        <row r="2130">
          <cell r="B2130" t="str">
            <v>РОССИЯ</v>
          </cell>
          <cell r="G2130">
            <v>9.6199999999999994E-2</v>
          </cell>
          <cell r="I2130">
            <v>1.1229</v>
          </cell>
        </row>
        <row r="2131">
          <cell r="A2131" t="str">
            <v>6906</v>
          </cell>
          <cell r="B2131" t="str">
            <v>Трубы керамические, трубопроводы изоляционные, водоотводы и фитинги труб</v>
          </cell>
          <cell r="G2131">
            <v>3.0460000000000001E-2</v>
          </cell>
          <cell r="I2131">
            <v>1.5650299999999999</v>
          </cell>
        </row>
        <row r="2132">
          <cell r="B2132" t="str">
            <v>РОССИЯ</v>
          </cell>
          <cell r="G2132">
            <v>3.0460000000000001E-2</v>
          </cell>
          <cell r="I2132">
            <v>1.5650299999999999</v>
          </cell>
        </row>
        <row r="2133">
          <cell r="A2133" t="str">
            <v>6907</v>
          </cell>
          <cell r="B2133" t="str">
            <v>Плиты для мощения, плитки облицовочные для полов, печей, каминов или стен керамические неглазурованные; кубики керамические неглазурованные для мозаичных работ и аналогичные изделия, на основе или без нее</v>
          </cell>
          <cell r="C2133" t="str">
            <v>Метр квадратный</v>
          </cell>
          <cell r="D2133">
            <v>24.714400000000001</v>
          </cell>
          <cell r="E2133">
            <v>2441.4</v>
          </cell>
          <cell r="F2133">
            <v>55.027949999999997</v>
          </cell>
          <cell r="G2133">
            <v>30278.864030000001</v>
          </cell>
          <cell r="H2133">
            <v>1821528.7</v>
          </cell>
          <cell r="I2133">
            <v>12320.77196</v>
          </cell>
        </row>
        <row r="2134">
          <cell r="B2134" t="str">
            <v>БЕЛАРУСЬ</v>
          </cell>
          <cell r="D2134">
            <v>6.5000000000000002E-2</v>
          </cell>
          <cell r="E2134">
            <v>0.3</v>
          </cell>
          <cell r="F2134">
            <v>7.2999999999999996E-4</v>
          </cell>
          <cell r="G2134">
            <v>5.0000000000000001E-4</v>
          </cell>
          <cell r="H2134">
            <v>25.2</v>
          </cell>
          <cell r="I2134">
            <v>1.78409</v>
          </cell>
        </row>
        <row r="2135">
          <cell r="B2135" t="str">
            <v>КЫРГЫЗСТАH</v>
          </cell>
          <cell r="D2135">
            <v>19.1694</v>
          </cell>
          <cell r="E2135">
            <v>1841.1</v>
          </cell>
          <cell r="F2135">
            <v>36.002249999999997</v>
          </cell>
          <cell r="G2135">
            <v>23938.51065</v>
          </cell>
          <cell r="H2135">
            <v>1356058.1</v>
          </cell>
          <cell r="I2135">
            <v>5539.1524399999998</v>
          </cell>
        </row>
        <row r="2136">
          <cell r="B2136" t="str">
            <v>РОССИЯ</v>
          </cell>
          <cell r="D2136">
            <v>5.48</v>
          </cell>
          <cell r="E2136">
            <v>600</v>
          </cell>
          <cell r="F2136">
            <v>19.02497</v>
          </cell>
          <cell r="G2136">
            <v>6340.3528800000004</v>
          </cell>
          <cell r="H2136">
            <v>465445.4</v>
          </cell>
          <cell r="I2136">
            <v>6779.8354300000001</v>
          </cell>
        </row>
        <row r="2137">
          <cell r="A2137" t="str">
            <v>6909</v>
          </cell>
          <cell r="B2137" t="str">
            <v>Изделия керамические для лабораторных, химических или других технических целей; керамические желоба, чаны и аналогичные резервуары, используемые в сельском хозяйстве; керамические горшки, сосуды и аналогичные изделия, используемые для транспортировки ил</v>
          </cell>
          <cell r="D2137">
            <v>4.85745</v>
          </cell>
          <cell r="F2137">
            <v>408.31371000000001</v>
          </cell>
          <cell r="G2137">
            <v>3.58948</v>
          </cell>
          <cell r="I2137">
            <v>80.775189999999995</v>
          </cell>
        </row>
        <row r="2138">
          <cell r="B2138" t="str">
            <v>РОССИЯ</v>
          </cell>
          <cell r="D2138">
            <v>4.85745</v>
          </cell>
          <cell r="F2138">
            <v>408.31371000000001</v>
          </cell>
          <cell r="G2138">
            <v>3.58948</v>
          </cell>
          <cell r="I2138">
            <v>80.775189999999995</v>
          </cell>
        </row>
        <row r="2139">
          <cell r="A2139" t="str">
            <v>6910</v>
          </cell>
          <cell r="B2139" t="str">
            <v>Раковины, умывальники, консоли раковин, ванны, биде, унитазы, сливные бачки, писсуары и аналогичные санитарно-технические изделия из керамики</v>
          </cell>
          <cell r="C2139" t="str">
            <v>Штука</v>
          </cell>
          <cell r="D2139">
            <v>330.28143999999998</v>
          </cell>
          <cell r="E2139">
            <v>17422</v>
          </cell>
          <cell r="F2139">
            <v>612.95219999999995</v>
          </cell>
          <cell r="G2139">
            <v>4073.5172699999998</v>
          </cell>
          <cell r="H2139">
            <v>222445</v>
          </cell>
          <cell r="I2139">
            <v>4982.0268299999998</v>
          </cell>
        </row>
        <row r="2140">
          <cell r="B2140" t="str">
            <v>КЫРГЫЗСТАH</v>
          </cell>
          <cell r="D2140">
            <v>262.46373</v>
          </cell>
          <cell r="E2140">
            <v>14597</v>
          </cell>
          <cell r="F2140">
            <v>422.03107</v>
          </cell>
        </row>
        <row r="2141">
          <cell r="B2141" t="str">
            <v>РОССИЯ</v>
          </cell>
          <cell r="D2141">
            <v>67.817710000000005</v>
          </cell>
          <cell r="E2141">
            <v>2825</v>
          </cell>
          <cell r="F2141">
            <v>190.92113000000001</v>
          </cell>
          <cell r="G2141">
            <v>4073.5172699999998</v>
          </cell>
          <cell r="H2141">
            <v>222445</v>
          </cell>
          <cell r="I2141">
            <v>4982.0268299999998</v>
          </cell>
        </row>
        <row r="2142">
          <cell r="A2142" t="str">
            <v>6911</v>
          </cell>
          <cell r="B2142" t="str">
            <v>Посуда столовая, кухонная и прочие хозяйственные и туалетные изделия из фарфора</v>
          </cell>
          <cell r="D2142">
            <v>0.89681</v>
          </cell>
          <cell r="F2142">
            <v>10.43688</v>
          </cell>
          <cell r="G2142">
            <v>28.137329999999999</v>
          </cell>
          <cell r="I2142">
            <v>230.90159</v>
          </cell>
        </row>
        <row r="2143">
          <cell r="B2143" t="str">
            <v>БЕЛАРУСЬ</v>
          </cell>
          <cell r="G2143">
            <v>1.1087199999999999</v>
          </cell>
          <cell r="I2143">
            <v>3.0636199999999998</v>
          </cell>
        </row>
        <row r="2144">
          <cell r="B2144" t="str">
            <v>КЫРГЫЗСТАH</v>
          </cell>
          <cell r="D2144">
            <v>8.8719999999999993E-2</v>
          </cell>
          <cell r="F2144">
            <v>0.64470000000000005</v>
          </cell>
        </row>
        <row r="2145">
          <cell r="B2145" t="str">
            <v>РОССИЯ</v>
          </cell>
          <cell r="D2145">
            <v>0.80808999999999997</v>
          </cell>
          <cell r="F2145">
            <v>9.7921800000000001</v>
          </cell>
          <cell r="G2145">
            <v>27.02861</v>
          </cell>
          <cell r="I2145">
            <v>227.83797000000001</v>
          </cell>
        </row>
        <row r="2146">
          <cell r="A2146" t="str">
            <v>6912</v>
          </cell>
          <cell r="B2146" t="str">
            <v>Посуда столовая, кухонная и прочие хозяйственные и туалетные изделия из керамики, кроме фарфора</v>
          </cell>
          <cell r="D2146">
            <v>2.6569799999999999</v>
          </cell>
          <cell r="F2146">
            <v>12.00217</v>
          </cell>
          <cell r="G2146">
            <v>16.229600000000001</v>
          </cell>
          <cell r="I2146">
            <v>190.01328000000001</v>
          </cell>
        </row>
        <row r="2147">
          <cell r="B2147" t="str">
            <v>БЕЛАРУСЬ</v>
          </cell>
          <cell r="D2147">
            <v>0.16961999999999999</v>
          </cell>
          <cell r="F2147">
            <v>1.3804799999999999</v>
          </cell>
          <cell r="G2147">
            <v>0.90827999999999998</v>
          </cell>
          <cell r="I2147">
            <v>7.6157399999999997</v>
          </cell>
        </row>
        <row r="2148">
          <cell r="B2148" t="str">
            <v>КЫРГЫЗСТАH</v>
          </cell>
          <cell r="D2148">
            <v>5.5919999999999997E-2</v>
          </cell>
          <cell r="F2148">
            <v>0.23679</v>
          </cell>
        </row>
        <row r="2149">
          <cell r="B2149" t="str">
            <v>РОССИЯ</v>
          </cell>
          <cell r="D2149">
            <v>2.4314399999999998</v>
          </cell>
          <cell r="F2149">
            <v>10.3849</v>
          </cell>
          <cell r="G2149">
            <v>15.32132</v>
          </cell>
          <cell r="I2149">
            <v>182.39753999999999</v>
          </cell>
        </row>
        <row r="2150">
          <cell r="A2150" t="str">
            <v>6913</v>
          </cell>
          <cell r="B2150" t="str">
            <v>Статуэтки и прочие декоративные изделия из керамики</v>
          </cell>
          <cell r="D2150">
            <v>0.13328000000000001</v>
          </cell>
          <cell r="F2150">
            <v>0.71694999999999998</v>
          </cell>
          <cell r="G2150">
            <v>2.3304299999999998</v>
          </cell>
          <cell r="I2150">
            <v>16.728870000000001</v>
          </cell>
        </row>
        <row r="2151">
          <cell r="B2151" t="str">
            <v>БЕЛАРУСЬ</v>
          </cell>
          <cell r="D2151">
            <v>0.1024</v>
          </cell>
          <cell r="F2151">
            <v>0.21854999999999999</v>
          </cell>
          <cell r="G2151">
            <v>7.578E-2</v>
          </cell>
          <cell r="I2151">
            <v>0.21912000000000001</v>
          </cell>
        </row>
        <row r="2152">
          <cell r="B2152" t="str">
            <v>РОССИЯ</v>
          </cell>
          <cell r="D2152">
            <v>3.0880000000000001E-2</v>
          </cell>
          <cell r="F2152">
            <v>0.49840000000000001</v>
          </cell>
          <cell r="G2152">
            <v>2.2546499999999998</v>
          </cell>
          <cell r="I2152">
            <v>16.50975</v>
          </cell>
        </row>
        <row r="2153">
          <cell r="A2153" t="str">
            <v>6914</v>
          </cell>
          <cell r="B2153" t="str">
            <v>Прочие керамические изделия</v>
          </cell>
          <cell r="D2153">
            <v>1.4851099999999999</v>
          </cell>
          <cell r="F2153">
            <v>204.95670000000001</v>
          </cell>
          <cell r="G2153">
            <v>5543.9504100000004</v>
          </cell>
          <cell r="I2153">
            <v>1694.04637</v>
          </cell>
        </row>
        <row r="2154">
          <cell r="B2154" t="str">
            <v>КЫРГЫЗСТАH</v>
          </cell>
          <cell r="D2154">
            <v>1.3360000000000001</v>
          </cell>
          <cell r="F2154">
            <v>174.89340999999999</v>
          </cell>
        </row>
        <row r="2155">
          <cell r="B2155" t="str">
            <v>РОССИЯ</v>
          </cell>
          <cell r="D2155">
            <v>0.14910999999999999</v>
          </cell>
          <cell r="F2155">
            <v>30.063289999999999</v>
          </cell>
          <cell r="G2155">
            <v>5543.9504100000004</v>
          </cell>
          <cell r="I2155">
            <v>1694.04637</v>
          </cell>
        </row>
        <row r="2156">
          <cell r="A2156" t="str">
            <v>7001</v>
          </cell>
          <cell r="B2156" t="str">
            <v>Бой стеклянный, скрап стеклянный и прочие отходы; стекло в блоках</v>
          </cell>
          <cell r="G2156">
            <v>0.3</v>
          </cell>
          <cell r="I2156">
            <v>0.35410000000000003</v>
          </cell>
        </row>
        <row r="2157">
          <cell r="B2157" t="str">
            <v>РОССИЯ</v>
          </cell>
          <cell r="G2157">
            <v>0.3</v>
          </cell>
          <cell r="I2157">
            <v>0.35410000000000003</v>
          </cell>
        </row>
        <row r="2158">
          <cell r="A2158" t="str">
            <v>7002</v>
          </cell>
          <cell r="B2158" t="str">
            <v>Стекло в форме шаров (кроме микросфер товарной позиции 7018), прутков или трубок, необработанное</v>
          </cell>
          <cell r="D2158">
            <v>1.1911</v>
          </cell>
          <cell r="F2158">
            <v>7.8501700000000003</v>
          </cell>
          <cell r="G2158">
            <v>4.03409</v>
          </cell>
          <cell r="I2158">
            <v>4.7633999999999999</v>
          </cell>
        </row>
        <row r="2159">
          <cell r="B2159" t="str">
            <v>КЫРГЫЗСТАH</v>
          </cell>
          <cell r="G2159">
            <v>4</v>
          </cell>
          <cell r="I2159">
            <v>3.92</v>
          </cell>
        </row>
        <row r="2160">
          <cell r="B2160" t="str">
            <v>РОССИЯ</v>
          </cell>
          <cell r="D2160">
            <v>1.1911</v>
          </cell>
          <cell r="F2160">
            <v>7.8501700000000003</v>
          </cell>
          <cell r="G2160">
            <v>3.4090000000000002E-2</v>
          </cell>
          <cell r="I2160">
            <v>0.84340000000000004</v>
          </cell>
        </row>
        <row r="2161">
          <cell r="A2161" t="str">
            <v>7003</v>
          </cell>
          <cell r="B2161" t="str">
            <v>Стекло литое и прокатное, листовое или профилированное, имеющее или не имеющее поглощающий, отражающий или неотражающий слой, но не обработанное каким-либо иным способом</v>
          </cell>
          <cell r="C2161" t="str">
            <v>Метр квадратный</v>
          </cell>
          <cell r="D2161">
            <v>2.5</v>
          </cell>
          <cell r="E2161">
            <v>125</v>
          </cell>
          <cell r="F2161">
            <v>3.4</v>
          </cell>
        </row>
        <row r="2162">
          <cell r="B2162" t="str">
            <v>КЫРГЫЗСТАH</v>
          </cell>
          <cell r="D2162">
            <v>2.5</v>
          </cell>
          <cell r="E2162">
            <v>125</v>
          </cell>
          <cell r="F2162">
            <v>3.4</v>
          </cell>
        </row>
        <row r="2163">
          <cell r="A2163" t="str">
            <v>7004</v>
          </cell>
          <cell r="B2163" t="str">
            <v>Стекло тянутое и выдувное, в листах, имеющее или не имеющее поглощающий, отражающий или неотражающий слой, но не обработанное каким-либо иным способом</v>
          </cell>
          <cell r="C2163" t="str">
            <v>Метр квадратный</v>
          </cell>
          <cell r="G2163">
            <v>9.92E-3</v>
          </cell>
          <cell r="H2163">
            <v>124</v>
          </cell>
          <cell r="I2163">
            <v>0.03</v>
          </cell>
        </row>
        <row r="2164">
          <cell r="B2164" t="str">
            <v>РОССИЯ</v>
          </cell>
          <cell r="G2164">
            <v>9.92E-3</v>
          </cell>
          <cell r="H2164">
            <v>124</v>
          </cell>
          <cell r="I2164">
            <v>0.03</v>
          </cell>
        </row>
        <row r="2165">
          <cell r="A2165" t="str">
            <v>7005</v>
          </cell>
          <cell r="B2165" t="str">
            <v>Стекло термически полированное и стекло со шлифованной или полированной поверхностью, в листах, имеющее или не имеющее поглощающий, отражающий или неотражающий слой, но не обработанное иным способом</v>
          </cell>
          <cell r="C2165" t="str">
            <v>Метр квадратный</v>
          </cell>
          <cell r="D2165">
            <v>4.4159999999999998E-2</v>
          </cell>
          <cell r="E2165">
            <v>1765</v>
          </cell>
          <cell r="F2165">
            <v>0.5484</v>
          </cell>
          <cell r="G2165">
            <v>8616.1724200000008</v>
          </cell>
          <cell r="H2165">
            <v>706467.6</v>
          </cell>
          <cell r="I2165">
            <v>3358.80782</v>
          </cell>
        </row>
        <row r="2166">
          <cell r="B2166" t="str">
            <v>БЕЛАРУСЬ</v>
          </cell>
          <cell r="D2166">
            <v>3.5839999999999997E-2</v>
          </cell>
          <cell r="E2166">
            <v>1433</v>
          </cell>
          <cell r="F2166">
            <v>0.41954999999999998</v>
          </cell>
        </row>
        <row r="2167">
          <cell r="B2167" t="str">
            <v>КЫРГЫЗСТАH</v>
          </cell>
          <cell r="G2167">
            <v>5274.3</v>
          </cell>
          <cell r="H2167">
            <v>470609.5</v>
          </cell>
          <cell r="I2167">
            <v>1437.9880000000001</v>
          </cell>
        </row>
        <row r="2168">
          <cell r="B2168" t="str">
            <v>РОССИЯ</v>
          </cell>
          <cell r="D2168">
            <v>8.3199999999999993E-3</v>
          </cell>
          <cell r="E2168">
            <v>332</v>
          </cell>
          <cell r="F2168">
            <v>0.12884999999999999</v>
          </cell>
          <cell r="G2168">
            <v>3341.8724200000001</v>
          </cell>
          <cell r="H2168">
            <v>235858.1</v>
          </cell>
          <cell r="I2168">
            <v>1920.8198199999999</v>
          </cell>
        </row>
        <row r="2169">
          <cell r="A2169" t="str">
            <v>7006</v>
          </cell>
          <cell r="B2169" t="str">
            <v>Стекло товарных позиций 7003, 7004 или 7005, гнутое, граненое, гравированное, сверленое, эмалированное или обработанное иным способом, но не вставленное в раму или не комбинированное с др. Материалами</v>
          </cell>
          <cell r="G2169">
            <v>1.9601200000000001</v>
          </cell>
          <cell r="I2169">
            <v>0.99611000000000005</v>
          </cell>
        </row>
        <row r="2170">
          <cell r="B2170" t="str">
            <v>РОССИЯ</v>
          </cell>
          <cell r="G2170">
            <v>1.9601200000000001</v>
          </cell>
          <cell r="I2170">
            <v>0.99611000000000005</v>
          </cell>
        </row>
        <row r="2171">
          <cell r="A2171" t="str">
            <v>7007</v>
          </cell>
          <cell r="B2171" t="str">
            <v>Стекло безопасное, включая стекло упрочненное (закаленное) или многослойное</v>
          </cell>
          <cell r="D2171">
            <v>4.3954399999999998</v>
          </cell>
          <cell r="F2171">
            <v>207.08409</v>
          </cell>
          <cell r="G2171">
            <v>99.967479999999995</v>
          </cell>
          <cell r="I2171">
            <v>316.05502999999999</v>
          </cell>
        </row>
        <row r="2172">
          <cell r="B2172" t="str">
            <v>БЕЛАРУСЬ</v>
          </cell>
          <cell r="D2172">
            <v>4.7000000000000002E-3</v>
          </cell>
          <cell r="F2172">
            <v>0.31108000000000002</v>
          </cell>
          <cell r="G2172">
            <v>5.6779999999999997E-2</v>
          </cell>
          <cell r="I2172">
            <v>0.33839999999999998</v>
          </cell>
        </row>
        <row r="2173">
          <cell r="B2173" t="str">
            <v>КЫРГЫЗСТАH</v>
          </cell>
          <cell r="D2173">
            <v>2.2257500000000001</v>
          </cell>
          <cell r="F2173">
            <v>102.15394999999999</v>
          </cell>
        </row>
        <row r="2174">
          <cell r="B2174" t="str">
            <v>РОССИЯ</v>
          </cell>
          <cell r="D2174">
            <v>2.16499</v>
          </cell>
          <cell r="F2174">
            <v>104.61906</v>
          </cell>
          <cell r="G2174">
            <v>99.910700000000006</v>
          </cell>
          <cell r="I2174">
            <v>315.71663000000001</v>
          </cell>
        </row>
        <row r="2175">
          <cell r="A2175" t="str">
            <v>7008</v>
          </cell>
          <cell r="B2175" t="str">
            <v>Многослойные изолирующие изделия из стекла</v>
          </cell>
          <cell r="C2175" t="str">
            <v>Метр квадратный</v>
          </cell>
          <cell r="G2175">
            <v>39.140999999999998</v>
          </cell>
          <cell r="H2175">
            <v>12347.1</v>
          </cell>
          <cell r="I2175">
            <v>421.70321000000001</v>
          </cell>
        </row>
        <row r="2176">
          <cell r="B2176" t="str">
            <v>КЫРГЫЗСТАH</v>
          </cell>
          <cell r="G2176">
            <v>21.335999999999999</v>
          </cell>
          <cell r="H2176">
            <v>11536</v>
          </cell>
          <cell r="I2176">
            <v>406.90899999999999</v>
          </cell>
        </row>
        <row r="2177">
          <cell r="B2177" t="str">
            <v>РОССИЯ</v>
          </cell>
          <cell r="G2177">
            <v>17.805</v>
          </cell>
          <cell r="H2177">
            <v>811.1</v>
          </cell>
          <cell r="I2177">
            <v>14.79421</v>
          </cell>
        </row>
        <row r="2178">
          <cell r="A2178" t="str">
            <v>7009</v>
          </cell>
          <cell r="B2178" t="str">
            <v>Зеркала стеклянные, в рамах или без рам, включая зеркала заднего обзора</v>
          </cell>
          <cell r="D2178">
            <v>4.5003099999999998</v>
          </cell>
          <cell r="F2178">
            <v>92.795630000000003</v>
          </cell>
          <cell r="G2178">
            <v>171.41356999999999</v>
          </cell>
          <cell r="I2178">
            <v>433.34332000000001</v>
          </cell>
        </row>
        <row r="2179">
          <cell r="B2179" t="str">
            <v>БЕЛАРУСЬ</v>
          </cell>
          <cell r="G2179">
            <v>1.0088600000000001</v>
          </cell>
          <cell r="I2179">
            <v>12.263</v>
          </cell>
        </row>
        <row r="2180">
          <cell r="B2180" t="str">
            <v>КЫРГЫЗСТАH</v>
          </cell>
          <cell r="D2180">
            <v>0.15767999999999999</v>
          </cell>
          <cell r="F2180">
            <v>16.994689999999999</v>
          </cell>
          <cell r="G2180">
            <v>136.00299000000001</v>
          </cell>
          <cell r="I2180">
            <v>83.269980000000004</v>
          </cell>
        </row>
        <row r="2181">
          <cell r="B2181" t="str">
            <v>РОССИЯ</v>
          </cell>
          <cell r="D2181">
            <v>4.3426299999999998</v>
          </cell>
          <cell r="F2181">
            <v>75.800939999999997</v>
          </cell>
          <cell r="G2181">
            <v>34.401719999999997</v>
          </cell>
          <cell r="I2181">
            <v>337.81034</v>
          </cell>
        </row>
        <row r="2182">
          <cell r="A2182" t="str">
            <v>7010</v>
          </cell>
          <cell r="B2182" t="str">
            <v>Бутыли, бутылки, флаконы, кувшины, горшки, банки, ампулы и прочие стеклянные емкости для хранения, транспортировки или упаковки товаров; банки для консервирования стеклянные; предохранительные пробки из стекла, пробки, крышки и прочие аналогичные стекля</v>
          </cell>
          <cell r="C2182" t="str">
            <v>Штука</v>
          </cell>
          <cell r="D2182">
            <v>525.46388000000002</v>
          </cell>
          <cell r="E2182">
            <v>754980</v>
          </cell>
          <cell r="F2182">
            <v>142.06594000000001</v>
          </cell>
          <cell r="G2182">
            <v>7856.4667399999998</v>
          </cell>
          <cell r="H2182">
            <v>43718805</v>
          </cell>
          <cell r="I2182">
            <v>5496.2012599999998</v>
          </cell>
        </row>
        <row r="2183">
          <cell r="B2183" t="str">
            <v>АРМЕHИЯ</v>
          </cell>
          <cell r="D2183">
            <v>19.670999999999999</v>
          </cell>
          <cell r="E2183">
            <v>31824</v>
          </cell>
          <cell r="F2183">
            <v>7.0012800000000004</v>
          </cell>
        </row>
        <row r="2184">
          <cell r="B2184" t="str">
            <v>БЕЛАРУСЬ</v>
          </cell>
          <cell r="D2184">
            <v>0.30586000000000002</v>
          </cell>
          <cell r="E2184">
            <v>960</v>
          </cell>
          <cell r="F2184">
            <v>1.59189</v>
          </cell>
          <cell r="G2184">
            <v>3.3E-3</v>
          </cell>
          <cell r="H2184">
            <v>54</v>
          </cell>
          <cell r="I2184">
            <v>0.32482</v>
          </cell>
        </row>
        <row r="2185">
          <cell r="B2185" t="str">
            <v>КЫРГЫЗСТАH</v>
          </cell>
          <cell r="D2185">
            <v>485.13317999999998</v>
          </cell>
          <cell r="E2185">
            <v>632047</v>
          </cell>
          <cell r="F2185">
            <v>90.050399999999996</v>
          </cell>
          <cell r="G2185">
            <v>192.36941999999999</v>
          </cell>
          <cell r="H2185">
            <v>1495932</v>
          </cell>
          <cell r="I2185">
            <v>251.38007999999999</v>
          </cell>
        </row>
        <row r="2186">
          <cell r="B2186" t="str">
            <v>РОССИЯ</v>
          </cell>
          <cell r="D2186">
            <v>20.353840000000002</v>
          </cell>
          <cell r="E2186">
            <v>90149</v>
          </cell>
          <cell r="F2186">
            <v>43.422370000000001</v>
          </cell>
          <cell r="G2186">
            <v>7664.0940199999995</v>
          </cell>
          <cell r="H2186">
            <v>42222819</v>
          </cell>
          <cell r="I2186">
            <v>5244.4963600000001</v>
          </cell>
        </row>
        <row r="2187">
          <cell r="A2187" t="str">
            <v>7011</v>
          </cell>
          <cell r="B2187" t="str">
            <v>Баллоны стеклянные (включая колбы и трубки), открытые, их стеклянные части, без фитингов, для электрических ламп, электронно-лучевых трубок или аналогичных изделий</v>
          </cell>
          <cell r="D2187">
            <v>6.0350000000000001E-2</v>
          </cell>
          <cell r="F2187">
            <v>0.58394999999999997</v>
          </cell>
        </row>
        <row r="2188">
          <cell r="B2188" t="str">
            <v>КЫРГЫЗСТАH</v>
          </cell>
          <cell r="D2188">
            <v>7.1500000000000001E-3</v>
          </cell>
          <cell r="F2188">
            <v>0.17294999999999999</v>
          </cell>
        </row>
        <row r="2189">
          <cell r="B2189" t="str">
            <v>РОССИЯ</v>
          </cell>
          <cell r="D2189">
            <v>5.3199999999999997E-2</v>
          </cell>
          <cell r="F2189">
            <v>0.41099999999999998</v>
          </cell>
        </row>
        <row r="2190">
          <cell r="A2190" t="str">
            <v>7013</v>
          </cell>
          <cell r="B2190" t="str">
            <v>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v>
          </cell>
          <cell r="C2190" t="str">
            <v>Штука</v>
          </cell>
          <cell r="D2190">
            <v>2.05301</v>
          </cell>
          <cell r="E2190">
            <v>1286</v>
          </cell>
          <cell r="F2190">
            <v>24.754729999999999</v>
          </cell>
          <cell r="G2190">
            <v>839.95884000000001</v>
          </cell>
          <cell r="H2190">
            <v>2083526.6</v>
          </cell>
          <cell r="I2190">
            <v>2102.2787800000001</v>
          </cell>
        </row>
        <row r="2191">
          <cell r="B2191" t="str">
            <v>БЕЛАРУСЬ</v>
          </cell>
          <cell r="D2191">
            <v>2.036E-2</v>
          </cell>
          <cell r="E2191">
            <v>40</v>
          </cell>
          <cell r="F2191">
            <v>6.4610000000000001E-2</v>
          </cell>
          <cell r="G2191">
            <v>6.5852000000000004</v>
          </cell>
          <cell r="H2191">
            <v>6216</v>
          </cell>
          <cell r="I2191">
            <v>90.582120000000003</v>
          </cell>
        </row>
        <row r="2192">
          <cell r="B2192" t="str">
            <v>КЫРГЫЗСТАH</v>
          </cell>
          <cell r="D2192">
            <v>0.32183</v>
          </cell>
          <cell r="E2192">
            <v>598</v>
          </cell>
          <cell r="F2192">
            <v>11.65929</v>
          </cell>
          <cell r="G2192">
            <v>0.157</v>
          </cell>
          <cell r="H2192">
            <v>52</v>
          </cell>
          <cell r="I2192">
            <v>5.13</v>
          </cell>
        </row>
        <row r="2193">
          <cell r="B2193" t="str">
            <v>РОССИЯ</v>
          </cell>
          <cell r="D2193">
            <v>1.71082</v>
          </cell>
          <cell r="E2193">
            <v>648</v>
          </cell>
          <cell r="F2193">
            <v>13.03083</v>
          </cell>
          <cell r="G2193">
            <v>833.21663999999998</v>
          </cell>
          <cell r="H2193">
            <v>2077258.6</v>
          </cell>
          <cell r="I2193">
            <v>2006.56666</v>
          </cell>
        </row>
        <row r="2194">
          <cell r="A2194" t="str">
            <v>7014</v>
          </cell>
          <cell r="B2194" t="str">
            <v>Стеклянные изделия для сигнальных устройств и оптические элементы из стекла (кроме включенных в товарную позицию 7015) без оптической обработки</v>
          </cell>
          <cell r="D2194">
            <v>2.809E-2</v>
          </cell>
          <cell r="F2194">
            <v>0.70189000000000001</v>
          </cell>
          <cell r="G2194">
            <v>1.00562</v>
          </cell>
          <cell r="I2194">
            <v>11.848330000000001</v>
          </cell>
        </row>
        <row r="2195">
          <cell r="B2195" t="str">
            <v>КЫРГЫЗСТАH</v>
          </cell>
          <cell r="D2195">
            <v>5.0699999999999999E-3</v>
          </cell>
          <cell r="F2195">
            <v>0.50709000000000004</v>
          </cell>
          <cell r="G2195">
            <v>3.8999999999999999E-4</v>
          </cell>
          <cell r="I2195">
            <v>6.8799999999999998E-3</v>
          </cell>
        </row>
        <row r="2196">
          <cell r="B2196" t="str">
            <v>РОССИЯ</v>
          </cell>
          <cell r="D2196">
            <v>2.3019999999999999E-2</v>
          </cell>
          <cell r="F2196">
            <v>0.1948</v>
          </cell>
          <cell r="G2196">
            <v>1.0052300000000001</v>
          </cell>
          <cell r="I2196">
            <v>11.84145</v>
          </cell>
        </row>
        <row r="2197">
          <cell r="A2197" t="str">
            <v>7015</v>
          </cell>
          <cell r="B2197" t="str">
            <v>Стекла для часов и аналогичные стекла, стекла для корректирующих или не корректирующих зрение очков, изогнутые, вогнутые с углублением или подобные стекла, оптически не обработанные; полые стеклянные сферы и их сегменты для изготовления указанных стекол</v>
          </cell>
          <cell r="G2197">
            <v>5.0000000000000001E-4</v>
          </cell>
          <cell r="I2197">
            <v>1.35175</v>
          </cell>
        </row>
        <row r="2198">
          <cell r="B2198" t="str">
            <v>РОССИЯ</v>
          </cell>
          <cell r="G2198">
            <v>5.0000000000000001E-4</v>
          </cell>
          <cell r="I2198">
            <v>1.35175</v>
          </cell>
        </row>
        <row r="2199">
          <cell r="A2199" t="str">
            <v>7016</v>
          </cell>
          <cell r="B2199" t="str">
            <v>Блоки для мощения, плиты, кирпичи, плитки и прочие изделия из прессованного или литого стекла, армированные или неармированные, используемые в строительстве; кубики стеклянные и прочие небольшие стеклянные формы, на основе или без основы, для мозаичных</v>
          </cell>
          <cell r="D2199">
            <v>3.8879999999999999</v>
          </cell>
          <cell r="F2199">
            <v>9.1097800000000007</v>
          </cell>
          <cell r="G2199">
            <v>2.3206799999999999</v>
          </cell>
          <cell r="I2199">
            <v>5.9641799999999998</v>
          </cell>
        </row>
        <row r="2200">
          <cell r="B2200" t="str">
            <v>КЫРГЫЗСТАH</v>
          </cell>
          <cell r="D2200">
            <v>3.8879999999999999</v>
          </cell>
          <cell r="F2200">
            <v>9.1097800000000007</v>
          </cell>
        </row>
        <row r="2201">
          <cell r="B2201" t="str">
            <v>РОССИЯ</v>
          </cell>
          <cell r="G2201">
            <v>2.3206799999999999</v>
          </cell>
          <cell r="I2201">
            <v>5.9641799999999998</v>
          </cell>
        </row>
        <row r="2202">
          <cell r="A2202" t="str">
            <v>7017</v>
          </cell>
          <cell r="B2202" t="str">
            <v>Посуда стеклянная для лабораторных, гигиенических или фармацевтических целей, градуированная или неградуированная, калиброванная или некалиброванная</v>
          </cell>
          <cell r="D2202">
            <v>1.9888999999999999</v>
          </cell>
          <cell r="F2202">
            <v>61.343110000000003</v>
          </cell>
          <cell r="G2202">
            <v>24.650259999999999</v>
          </cell>
          <cell r="I2202">
            <v>193.95483999999999</v>
          </cell>
        </row>
        <row r="2203">
          <cell r="B2203" t="str">
            <v>БЕЛАРУСЬ</v>
          </cell>
          <cell r="D2203">
            <v>6.9999999999999999E-4</v>
          </cell>
          <cell r="F2203">
            <v>3.6269999999999998</v>
          </cell>
        </row>
        <row r="2204">
          <cell r="B2204" t="str">
            <v>КЫРГЫЗСТАH</v>
          </cell>
          <cell r="D2204">
            <v>7.5120000000000006E-2</v>
          </cell>
          <cell r="F2204">
            <v>2.11456</v>
          </cell>
          <cell r="G2204">
            <v>1.08E-3</v>
          </cell>
          <cell r="I2204">
            <v>0.38111</v>
          </cell>
        </row>
        <row r="2205">
          <cell r="B2205" t="str">
            <v>РОССИЯ</v>
          </cell>
          <cell r="D2205">
            <v>1.9130799999999999</v>
          </cell>
          <cell r="F2205">
            <v>55.601550000000003</v>
          </cell>
          <cell r="G2205">
            <v>24.649180000000001</v>
          </cell>
          <cell r="I2205">
            <v>193.57373000000001</v>
          </cell>
        </row>
        <row r="2206">
          <cell r="A2206" t="str">
            <v>7018</v>
          </cell>
          <cell r="B2206" t="str">
            <v>Бусины стеклянные, изделия, имитирующие жемчуг, драгоценные или полудрагоценные камни и аналогичные небольшие формы из стекла, изделия из них, кроме бижутерии; стеклянные глаза, кроме протезов; статуэтки и прочие декоративные изделия из стекла, обработа</v>
          </cell>
          <cell r="D2206">
            <v>36.630000000000003</v>
          </cell>
          <cell r="F2206">
            <v>517.18565000000001</v>
          </cell>
          <cell r="G2206">
            <v>262.82551999999998</v>
          </cell>
          <cell r="I2206">
            <v>585.17587000000003</v>
          </cell>
        </row>
        <row r="2207">
          <cell r="B2207" t="str">
            <v>БЕЛАРУСЬ</v>
          </cell>
          <cell r="G2207">
            <v>0.40184999999999998</v>
          </cell>
          <cell r="I2207">
            <v>2.78016</v>
          </cell>
        </row>
        <row r="2208">
          <cell r="B2208" t="str">
            <v>КЫРГЫЗСТАH</v>
          </cell>
          <cell r="D2208">
            <v>2.6</v>
          </cell>
          <cell r="F2208">
            <v>18.2</v>
          </cell>
        </row>
        <row r="2209">
          <cell r="B2209" t="str">
            <v>РОССИЯ</v>
          </cell>
          <cell r="D2209">
            <v>34.03</v>
          </cell>
          <cell r="F2209">
            <v>498.98565000000002</v>
          </cell>
          <cell r="G2209">
            <v>262.42367000000002</v>
          </cell>
          <cell r="I2209">
            <v>582.39571000000001</v>
          </cell>
        </row>
        <row r="2210">
          <cell r="A2210" t="str">
            <v>7019</v>
          </cell>
          <cell r="B2210" t="str">
            <v>Стекловолокно (включая стекловату) и изделия из него (например, пряжа, ткани)</v>
          </cell>
          <cell r="D2210">
            <v>28.831620000000001</v>
          </cell>
          <cell r="F2210">
            <v>74.161869999999993</v>
          </cell>
          <cell r="G2210">
            <v>4937.7842300000002</v>
          </cell>
          <cell r="I2210">
            <v>7488.7287299999998</v>
          </cell>
        </row>
        <row r="2211">
          <cell r="B2211" t="str">
            <v>БЕЛАРУСЬ</v>
          </cell>
          <cell r="D2211">
            <v>0.12182999999999999</v>
          </cell>
          <cell r="F2211">
            <v>0.15883</v>
          </cell>
          <cell r="G2211">
            <v>13.041589999999999</v>
          </cell>
          <cell r="I2211">
            <v>75.706440000000001</v>
          </cell>
        </row>
        <row r="2212">
          <cell r="B2212" t="str">
            <v>КЫРГЫЗСТАH</v>
          </cell>
          <cell r="D2212">
            <v>27.806509999999999</v>
          </cell>
          <cell r="F2212">
            <v>61.23498</v>
          </cell>
          <cell r="G2212">
            <v>4</v>
          </cell>
          <cell r="I2212">
            <v>4</v>
          </cell>
        </row>
        <row r="2213">
          <cell r="B2213" t="str">
            <v>РОССИЯ</v>
          </cell>
          <cell r="D2213">
            <v>0.90327999999999997</v>
          </cell>
          <cell r="F2213">
            <v>12.76806</v>
          </cell>
          <cell r="G2213">
            <v>4920.7426400000004</v>
          </cell>
          <cell r="I2213">
            <v>7409.0222899999999</v>
          </cell>
        </row>
        <row r="2214">
          <cell r="A2214" t="str">
            <v>7020</v>
          </cell>
          <cell r="B2214" t="str">
            <v>Прочие изделия из стекла</v>
          </cell>
          <cell r="D2214">
            <v>0.98158000000000001</v>
          </cell>
          <cell r="F2214">
            <v>29.488980000000002</v>
          </cell>
          <cell r="G2214">
            <v>93.800470000000004</v>
          </cell>
          <cell r="I2214">
            <v>266.67108000000002</v>
          </cell>
        </row>
        <row r="2215">
          <cell r="B2215" t="str">
            <v>БЕЛАРУСЬ</v>
          </cell>
          <cell r="G2215">
            <v>3.0460000000000001E-2</v>
          </cell>
          <cell r="I2215">
            <v>0.55957999999999997</v>
          </cell>
        </row>
        <row r="2216">
          <cell r="B2216" t="str">
            <v>КЫРГЫЗСТАH</v>
          </cell>
          <cell r="D2216">
            <v>0.58770999999999995</v>
          </cell>
          <cell r="F2216">
            <v>1.1162700000000001</v>
          </cell>
        </row>
        <row r="2217">
          <cell r="B2217" t="str">
            <v>РОССИЯ</v>
          </cell>
          <cell r="D2217">
            <v>0.39387</v>
          </cell>
          <cell r="F2217">
            <v>28.372710000000001</v>
          </cell>
          <cell r="G2217">
            <v>93.770009999999999</v>
          </cell>
          <cell r="I2217">
            <v>266.11149999999998</v>
          </cell>
        </row>
        <row r="2218">
          <cell r="A2218" t="str">
            <v>7102</v>
          </cell>
          <cell r="B2218" t="str">
            <v>Алмазы обработанные или необработанные, но неоправленные или незакрепленные</v>
          </cell>
          <cell r="C2218" t="str">
            <v>Карат метрический</v>
          </cell>
          <cell r="D2218">
            <v>2.9999999999999997E-4</v>
          </cell>
          <cell r="E2218">
            <v>0.3</v>
          </cell>
          <cell r="F2218">
            <v>1.49</v>
          </cell>
          <cell r="H2218">
            <v>235.3</v>
          </cell>
          <cell r="I2218">
            <v>97.863910000000004</v>
          </cell>
        </row>
        <row r="2219">
          <cell r="B2219" t="str">
            <v>АРМЕHИЯ</v>
          </cell>
          <cell r="H2219">
            <v>235.3</v>
          </cell>
          <cell r="I2219">
            <v>97.863910000000004</v>
          </cell>
        </row>
        <row r="2220">
          <cell r="B2220" t="str">
            <v>КЫРГЫЗСТАH</v>
          </cell>
          <cell r="D2220">
            <v>2.9999999999999997E-4</v>
          </cell>
          <cell r="E2220">
            <v>0.3</v>
          </cell>
          <cell r="F2220">
            <v>1.49</v>
          </cell>
        </row>
        <row r="2221">
          <cell r="A2221" t="str">
            <v>7103</v>
          </cell>
          <cell r="B2221" t="str">
            <v>Драгоценные (кроме алмазов) и полудрагоценные камни, обработанные или необработанные, сортированные или несортированные, но ненанизанные, неоправленные или незакрепленные; несортированные драгоценные камни (кроме алмазов) и полудрагоценные камни, времен</v>
          </cell>
          <cell r="G2221">
            <v>95.984999999999999</v>
          </cell>
          <cell r="I2221">
            <v>262.78935000000001</v>
          </cell>
        </row>
        <row r="2222">
          <cell r="B2222" t="str">
            <v>РОССИЯ</v>
          </cell>
          <cell r="G2222">
            <v>95.984999999999999</v>
          </cell>
          <cell r="I2222">
            <v>262.78935000000001</v>
          </cell>
        </row>
        <row r="2223">
          <cell r="A2223" t="str">
            <v>7104</v>
          </cell>
          <cell r="B2223" t="str">
            <v>Драгоценные или полудрагоценные камни, искусственные или реконструированные, обработанные или необработанные, сортированные или несортированные, но ненанизанные, неоправленные или незакрепленные; несортированные искусственные или реконструированные драг</v>
          </cell>
          <cell r="C2223" t="str">
            <v>Грамм</v>
          </cell>
          <cell r="D2223">
            <v>0.19133</v>
          </cell>
          <cell r="E2223">
            <v>16325500</v>
          </cell>
          <cell r="F2223">
            <v>113.32997</v>
          </cell>
        </row>
        <row r="2224">
          <cell r="B2224" t="str">
            <v>РОССИЯ</v>
          </cell>
          <cell r="D2224">
            <v>0.19133</v>
          </cell>
          <cell r="E2224">
            <v>16325500</v>
          </cell>
          <cell r="F2224">
            <v>113.32997</v>
          </cell>
        </row>
        <row r="2225">
          <cell r="A2225" t="str">
            <v>7106</v>
          </cell>
          <cell r="B2225" t="str">
            <v>Серебро (включая серебро с гальваническим покрытием из золота или платины), необработанное или полуобработанное, или в виде порошка</v>
          </cell>
          <cell r="C2225" t="str">
            <v>Грамм</v>
          </cell>
          <cell r="D2225">
            <v>2.15218</v>
          </cell>
          <cell r="E2225">
            <v>1438735.6</v>
          </cell>
          <cell r="F2225">
            <v>1033.31212</v>
          </cell>
          <cell r="G2225">
            <v>4.3123699999999996</v>
          </cell>
          <cell r="H2225">
            <v>14313</v>
          </cell>
          <cell r="I2225">
            <v>8.0277700000000003</v>
          </cell>
        </row>
        <row r="2226">
          <cell r="B2226" t="str">
            <v>РОССИЯ</v>
          </cell>
          <cell r="D2226">
            <v>2.15218</v>
          </cell>
          <cell r="E2226">
            <v>1438735.6</v>
          </cell>
          <cell r="F2226">
            <v>1033.31212</v>
          </cell>
          <cell r="G2226">
            <v>4.3123699999999996</v>
          </cell>
          <cell r="H2226">
            <v>14313</v>
          </cell>
          <cell r="I2226">
            <v>8.0277700000000003</v>
          </cell>
        </row>
        <row r="2227">
          <cell r="A2227" t="str">
            <v>7108</v>
          </cell>
          <cell r="B2227" t="str">
            <v>Золото (включая золото с гальваническим покрытием из платины) необработанное или полуобработанное, или в виде порошка</v>
          </cell>
          <cell r="G2227">
            <v>7.1999999999999998E-3</v>
          </cell>
          <cell r="I2227">
            <v>4.3729999999999998E-2</v>
          </cell>
        </row>
        <row r="2228">
          <cell r="B2228" t="str">
            <v>РОССИЯ</v>
          </cell>
          <cell r="G2228">
            <v>7.1999999999999998E-3</v>
          </cell>
          <cell r="I2228">
            <v>4.3729999999999998E-2</v>
          </cell>
        </row>
        <row r="2229">
          <cell r="A2229" t="str">
            <v>7112</v>
          </cell>
          <cell r="B2229" t="str">
            <v>Отходы и лом драгоценных металлов или металлов, плакированных драгоценными металлами; прочие отходы и лом, содержащие драгоценный металл или соединения драгоценных металлов, используемые главным образом для извлечения драгоценных металлов</v>
          </cell>
          <cell r="D2229">
            <v>1.67777</v>
          </cell>
          <cell r="F2229">
            <v>2114.2084500000001</v>
          </cell>
          <cell r="G2229">
            <v>8.1206800000000001</v>
          </cell>
          <cell r="I2229">
            <v>448.48552000000001</v>
          </cell>
        </row>
        <row r="2230">
          <cell r="B2230" t="str">
            <v>БЕЛАРУСЬ</v>
          </cell>
          <cell r="D2230">
            <v>1.01E-3</v>
          </cell>
          <cell r="F2230">
            <v>35.19153</v>
          </cell>
        </row>
        <row r="2231">
          <cell r="B2231" t="str">
            <v>РОССИЯ</v>
          </cell>
          <cell r="D2231">
            <v>1.67676</v>
          </cell>
          <cell r="F2231">
            <v>2079.01692</v>
          </cell>
          <cell r="G2231">
            <v>8.1206800000000001</v>
          </cell>
          <cell r="I2231">
            <v>448.48552000000001</v>
          </cell>
        </row>
        <row r="2232">
          <cell r="A2232" t="str">
            <v>7113</v>
          </cell>
          <cell r="B2232" t="str">
            <v>Ювелирные изделия и их части из драгоценных металлов или металлов, плакированных драгоценными металлами</v>
          </cell>
          <cell r="D2232">
            <v>0.80671000000000004</v>
          </cell>
          <cell r="F2232">
            <v>1318.06438</v>
          </cell>
          <cell r="G2232">
            <v>62.460009999999997</v>
          </cell>
          <cell r="I2232">
            <v>68081.81207</v>
          </cell>
        </row>
        <row r="2233">
          <cell r="B2233" t="str">
            <v>АРМЕHИЯ</v>
          </cell>
          <cell r="G2233">
            <v>3.1944699999999999</v>
          </cell>
          <cell r="I2233">
            <v>3666.84681</v>
          </cell>
        </row>
        <row r="2234">
          <cell r="B2234" t="str">
            <v>БЕЛАРУСЬ</v>
          </cell>
          <cell r="G2234">
            <v>3.48E-3</v>
          </cell>
          <cell r="I2234">
            <v>176.80646999999999</v>
          </cell>
        </row>
        <row r="2235">
          <cell r="B2235" t="str">
            <v>КЫРГЫЗСТАH</v>
          </cell>
          <cell r="D2235">
            <v>1.8970000000000001E-2</v>
          </cell>
          <cell r="F2235">
            <v>170.37144000000001</v>
          </cell>
          <cell r="G2235">
            <v>1.5140000000000001E-2</v>
          </cell>
          <cell r="I2235">
            <v>109.76492</v>
          </cell>
        </row>
        <row r="2236">
          <cell r="B2236" t="str">
            <v>РОССИЯ</v>
          </cell>
          <cell r="D2236">
            <v>0.78774</v>
          </cell>
          <cell r="F2236">
            <v>1147.6929399999999</v>
          </cell>
          <cell r="G2236">
            <v>59.246920000000003</v>
          </cell>
          <cell r="I2236">
            <v>64128.39387</v>
          </cell>
        </row>
        <row r="2237">
          <cell r="A2237" t="str">
            <v>7114</v>
          </cell>
          <cell r="B2237" t="str">
            <v>Изделия золотых или серебряных дел мастеров и их части из драгоценных металлов или металлов, плакированных драгоценными металлами</v>
          </cell>
          <cell r="D2237">
            <v>8.0000000000000007E-5</v>
          </cell>
          <cell r="F2237">
            <v>0.19655</v>
          </cell>
          <cell r="G2237">
            <v>0.56511</v>
          </cell>
          <cell r="I2237">
            <v>16.47128</v>
          </cell>
        </row>
        <row r="2238">
          <cell r="B2238" t="str">
            <v>РОССИЯ</v>
          </cell>
          <cell r="D2238">
            <v>8.0000000000000007E-5</v>
          </cell>
          <cell r="F2238">
            <v>0.19655</v>
          </cell>
          <cell r="G2238">
            <v>0.56511</v>
          </cell>
          <cell r="I2238">
            <v>16.47128</v>
          </cell>
        </row>
        <row r="2239">
          <cell r="A2239" t="str">
            <v>7115</v>
          </cell>
          <cell r="B2239" t="str">
            <v>Прочие изделия из драгоценных металлов или металлов, плакированных драгоценными металлами</v>
          </cell>
          <cell r="G2239">
            <v>5.8380000000000001E-2</v>
          </cell>
          <cell r="I2239">
            <v>33.591340000000002</v>
          </cell>
        </row>
        <row r="2240">
          <cell r="B2240" t="str">
            <v>РОССИЯ</v>
          </cell>
          <cell r="G2240">
            <v>5.8380000000000001E-2</v>
          </cell>
          <cell r="I2240">
            <v>33.591340000000002</v>
          </cell>
        </row>
        <row r="2241">
          <cell r="A2241" t="str">
            <v>7116</v>
          </cell>
          <cell r="B2241" t="str">
            <v>Изделия из природного или культивированного жемчуга, драгоценных или полудрагоценных камней (природных, искусственных или реконструированных)</v>
          </cell>
          <cell r="C2241" t="str">
            <v>Грамм</v>
          </cell>
          <cell r="D2241">
            <v>1E-4</v>
          </cell>
          <cell r="E2241">
            <v>1</v>
          </cell>
          <cell r="F2241">
            <v>1.01</v>
          </cell>
          <cell r="G2241">
            <v>1.50326</v>
          </cell>
          <cell r="H2241">
            <v>263172.3</v>
          </cell>
          <cell r="I2241">
            <v>70.93477</v>
          </cell>
        </row>
        <row r="2242">
          <cell r="B2242" t="str">
            <v>КЫРГЫЗСТАH</v>
          </cell>
          <cell r="D2242">
            <v>1E-4</v>
          </cell>
          <cell r="E2242">
            <v>1</v>
          </cell>
          <cell r="F2242">
            <v>1.01</v>
          </cell>
          <cell r="G2242">
            <v>3.0000000000000001E-5</v>
          </cell>
          <cell r="H2242">
            <v>5</v>
          </cell>
          <cell r="I2242">
            <v>2.5000000000000001E-3</v>
          </cell>
        </row>
        <row r="2243">
          <cell r="B2243" t="str">
            <v>РОССИЯ</v>
          </cell>
          <cell r="G2243">
            <v>1.5032300000000001</v>
          </cell>
          <cell r="H2243">
            <v>263167.3</v>
          </cell>
          <cell r="I2243">
            <v>70.932270000000003</v>
          </cell>
        </row>
        <row r="2244">
          <cell r="A2244" t="str">
            <v>7117</v>
          </cell>
          <cell r="B2244" t="str">
            <v>Бижутерия</v>
          </cell>
          <cell r="D2244">
            <v>7.86646</v>
          </cell>
          <cell r="F2244">
            <v>143.04042999999999</v>
          </cell>
          <cell r="G2244">
            <v>1396.6219000000001</v>
          </cell>
          <cell r="I2244">
            <v>14080.144920000001</v>
          </cell>
        </row>
        <row r="2245">
          <cell r="B2245" t="str">
            <v>БЕЛАРУСЬ</v>
          </cell>
          <cell r="D2245">
            <v>2.7100000000000002E-3</v>
          </cell>
          <cell r="F2245">
            <v>6.8059999999999996E-2</v>
          </cell>
          <cell r="G2245">
            <v>9.8500000000000004E-2</v>
          </cell>
          <cell r="I2245">
            <v>1.7983899999999999</v>
          </cell>
        </row>
        <row r="2246">
          <cell r="B2246" t="str">
            <v>КЫРГЫЗСТАH</v>
          </cell>
          <cell r="D2246">
            <v>0.128</v>
          </cell>
          <cell r="F2246">
            <v>29.411809999999999</v>
          </cell>
          <cell r="G2246">
            <v>6.0800000000000003E-3</v>
          </cell>
          <cell r="I2246">
            <v>21.23555</v>
          </cell>
        </row>
        <row r="2247">
          <cell r="B2247" t="str">
            <v>РОССИЯ</v>
          </cell>
          <cell r="D2247">
            <v>7.7357500000000003</v>
          </cell>
          <cell r="F2247">
            <v>113.56056</v>
          </cell>
          <cell r="G2247">
            <v>1396.5173199999999</v>
          </cell>
          <cell r="I2247">
            <v>14057.110979999999</v>
          </cell>
        </row>
        <row r="2248">
          <cell r="A2248" t="str">
            <v>7201</v>
          </cell>
          <cell r="B2248" t="str">
            <v>Чугун передельный и зеркальный в чушках, болванках или прочих первичных формах</v>
          </cell>
          <cell r="D2248">
            <v>6.75</v>
          </cell>
          <cell r="F2248">
            <v>7.49451</v>
          </cell>
          <cell r="G2248">
            <v>107.46</v>
          </cell>
          <cell r="I2248">
            <v>46.002400000000002</v>
          </cell>
        </row>
        <row r="2249">
          <cell r="B2249" t="str">
            <v>РОССИЯ</v>
          </cell>
          <cell r="D2249">
            <v>6.75</v>
          </cell>
          <cell r="F2249">
            <v>7.49451</v>
          </cell>
          <cell r="G2249">
            <v>107.46</v>
          </cell>
          <cell r="I2249">
            <v>46.002400000000002</v>
          </cell>
        </row>
        <row r="2250">
          <cell r="A2250" t="str">
            <v>7202</v>
          </cell>
          <cell r="B2250" t="str">
            <v>Ферросплавы</v>
          </cell>
          <cell r="D2250">
            <v>472.6</v>
          </cell>
          <cell r="F2250">
            <v>206.71</v>
          </cell>
          <cell r="G2250">
            <v>1544.42</v>
          </cell>
          <cell r="I2250">
            <v>2049.6933100000001</v>
          </cell>
        </row>
        <row r="2251">
          <cell r="B2251" t="str">
            <v>РОССИЯ</v>
          </cell>
          <cell r="D2251">
            <v>472.6</v>
          </cell>
          <cell r="F2251">
            <v>206.71</v>
          </cell>
          <cell r="G2251">
            <v>1544.42</v>
          </cell>
          <cell r="I2251">
            <v>2049.6933100000001</v>
          </cell>
        </row>
        <row r="2252">
          <cell r="A2252" t="str">
            <v>7204</v>
          </cell>
          <cell r="B2252" t="str">
            <v>Отходы и лом черных металлов; слитки черных металлов для переплавки (шихтовые слитки)</v>
          </cell>
          <cell r="G2252">
            <v>8.1369999999999998E-2</v>
          </cell>
          <cell r="I2252">
            <v>3.92279</v>
          </cell>
        </row>
        <row r="2253">
          <cell r="B2253" t="str">
            <v>РОССИЯ</v>
          </cell>
          <cell r="G2253">
            <v>8.1369999999999998E-2</v>
          </cell>
          <cell r="I2253">
            <v>3.92279</v>
          </cell>
        </row>
        <row r="2254">
          <cell r="A2254" t="str">
            <v>7205</v>
          </cell>
          <cell r="B2254" t="str">
            <v>Гранулы и порошки из передельного и зеркального чугуна, черных металлов</v>
          </cell>
          <cell r="G2254">
            <v>12.815300000000001</v>
          </cell>
          <cell r="I2254">
            <v>15.69472</v>
          </cell>
        </row>
        <row r="2255">
          <cell r="B2255" t="str">
            <v>РОССИЯ</v>
          </cell>
          <cell r="G2255">
            <v>12.815300000000001</v>
          </cell>
          <cell r="I2255">
            <v>15.69472</v>
          </cell>
        </row>
        <row r="2256">
          <cell r="A2256" t="str">
            <v>7207</v>
          </cell>
          <cell r="B2256" t="str">
            <v>Полуфабрикаты из железа или нелегированной стали</v>
          </cell>
          <cell r="D2256">
            <v>3.8999999999999999E-4</v>
          </cell>
          <cell r="F2256">
            <v>4.7010000000000003E-2</v>
          </cell>
          <cell r="G2256">
            <v>4631.0609999999997</v>
          </cell>
          <cell r="I2256">
            <v>3067.0162300000002</v>
          </cell>
        </row>
        <row r="2257">
          <cell r="B2257" t="str">
            <v>РОССИЯ</v>
          </cell>
          <cell r="D2257">
            <v>3.8999999999999999E-4</v>
          </cell>
          <cell r="F2257">
            <v>4.7010000000000003E-2</v>
          </cell>
          <cell r="G2257">
            <v>4631.0609999999997</v>
          </cell>
          <cell r="I2257">
            <v>3067.0162300000002</v>
          </cell>
        </row>
        <row r="2258">
          <cell r="A2258" t="str">
            <v>7208</v>
          </cell>
          <cell r="B2258" t="str">
            <v>Прокат плоский из железа или нелегированной стали шириной 600 мм или более, горячекатаный, неплакированный, без гальванического или другого покрытия</v>
          </cell>
          <cell r="D2258">
            <v>312.53399999999999</v>
          </cell>
          <cell r="F2258">
            <v>220.73675</v>
          </cell>
          <cell r="G2258">
            <v>79608.686889999997</v>
          </cell>
          <cell r="I2258">
            <v>46739.157359999997</v>
          </cell>
        </row>
        <row r="2259">
          <cell r="B2259" t="str">
            <v>КЫРГЫЗСТАH</v>
          </cell>
          <cell r="D2259">
            <v>312.53399999999999</v>
          </cell>
          <cell r="F2259">
            <v>220.73675</v>
          </cell>
        </row>
        <row r="2260">
          <cell r="B2260" t="str">
            <v>РОССИЯ</v>
          </cell>
          <cell r="G2260">
            <v>79608.686889999997</v>
          </cell>
          <cell r="I2260">
            <v>46739.157359999997</v>
          </cell>
        </row>
        <row r="2261">
          <cell r="A2261" t="str">
            <v>7209</v>
          </cell>
          <cell r="B2261" t="str">
            <v>Прокат плоский из железа или нелегированной стали шириной 600 мм или более, холоднокатаный (обжатый в холодном состоянии), неплакированный, без гальванического или другого покрытия</v>
          </cell>
          <cell r="D2261">
            <v>346.3288</v>
          </cell>
          <cell r="F2261">
            <v>260.69364000000002</v>
          </cell>
          <cell r="G2261">
            <v>3686.6529999999998</v>
          </cell>
          <cell r="I2261">
            <v>2536.41813</v>
          </cell>
        </row>
        <row r="2262">
          <cell r="B2262" t="str">
            <v>КЫРГЫЗСТАH</v>
          </cell>
          <cell r="D2262">
            <v>346.3288</v>
          </cell>
          <cell r="F2262">
            <v>260.69364000000002</v>
          </cell>
        </row>
        <row r="2263">
          <cell r="B2263" t="str">
            <v>РОССИЯ</v>
          </cell>
          <cell r="G2263">
            <v>3686.6529999999998</v>
          </cell>
          <cell r="I2263">
            <v>2536.41813</v>
          </cell>
        </row>
        <row r="2264">
          <cell r="A2264" t="str">
            <v>7210</v>
          </cell>
          <cell r="B2264" t="str">
            <v>Прокат плоский из железа или нелегированной стали шириной 600 мм или более, плакированный, с гальваническим или другим покрытием</v>
          </cell>
          <cell r="D2264">
            <v>7278.6956799999998</v>
          </cell>
          <cell r="F2264">
            <v>6994.8362999999999</v>
          </cell>
          <cell r="G2264">
            <v>16529.657220000001</v>
          </cell>
          <cell r="I2264">
            <v>13739.10824</v>
          </cell>
        </row>
        <row r="2265">
          <cell r="B2265" t="str">
            <v>КЫРГЫЗСТАH</v>
          </cell>
          <cell r="D2265">
            <v>4346.4191799999999</v>
          </cell>
          <cell r="F2265">
            <v>3452.1302500000002</v>
          </cell>
        </row>
        <row r="2266">
          <cell r="B2266" t="str">
            <v>РОССИЯ</v>
          </cell>
          <cell r="D2266">
            <v>2932.2764999999999</v>
          </cell>
          <cell r="F2266">
            <v>3542.7060499999998</v>
          </cell>
          <cell r="G2266">
            <v>16529.657220000001</v>
          </cell>
          <cell r="I2266">
            <v>13739.10824</v>
          </cell>
        </row>
        <row r="2267">
          <cell r="A2267" t="str">
            <v>7211</v>
          </cell>
          <cell r="B2267" t="str">
            <v>Прокат плоский из железа или нелегированной стали шириной менее 600 мм, неплакированный, без гальванического или другого покрытия</v>
          </cell>
          <cell r="G2267">
            <v>1887.7000700000001</v>
          </cell>
          <cell r="I2267">
            <v>1236.18895</v>
          </cell>
        </row>
        <row r="2268">
          <cell r="B2268" t="str">
            <v>БЕЛАРУСЬ</v>
          </cell>
          <cell r="G2268">
            <v>2.7E-4</v>
          </cell>
          <cell r="I2268">
            <v>3.9199999999999999E-3</v>
          </cell>
        </row>
        <row r="2269">
          <cell r="B2269" t="str">
            <v>РОССИЯ</v>
          </cell>
          <cell r="G2269">
            <v>1887.6998000000001</v>
          </cell>
          <cell r="I2269">
            <v>1236.1850300000001</v>
          </cell>
        </row>
        <row r="2270">
          <cell r="A2270" t="str">
            <v>7212</v>
          </cell>
          <cell r="B2270" t="str">
            <v>Прокат плоский из железа или нелегированной стали шириной менее 600 мм, плакированный, с гальваническим или другим покрытием</v>
          </cell>
          <cell r="D2270">
            <v>63.06</v>
          </cell>
          <cell r="F2270">
            <v>54.768050000000002</v>
          </cell>
          <cell r="G2270">
            <v>1425.7210399999999</v>
          </cell>
          <cell r="I2270">
            <v>1047.5109600000001</v>
          </cell>
        </row>
        <row r="2271">
          <cell r="B2271" t="str">
            <v>КЫРГЫЗСТАH</v>
          </cell>
          <cell r="D2271">
            <v>62.470999999999997</v>
          </cell>
          <cell r="F2271">
            <v>52.990409999999997</v>
          </cell>
        </row>
        <row r="2272">
          <cell r="B2272" t="str">
            <v>РОССИЯ</v>
          </cell>
          <cell r="D2272">
            <v>0.58899999999999997</v>
          </cell>
          <cell r="F2272">
            <v>1.7776400000000001</v>
          </cell>
          <cell r="G2272">
            <v>1425.7210399999999</v>
          </cell>
          <cell r="I2272">
            <v>1047.5109600000001</v>
          </cell>
        </row>
        <row r="2273">
          <cell r="A2273" t="str">
            <v>7213</v>
          </cell>
          <cell r="B2273" t="str">
            <v>Прутки горячекатаные в свободно смотанных бухтах из железа или нелегированной стали</v>
          </cell>
          <cell r="D2273">
            <v>367.44499999999999</v>
          </cell>
          <cell r="F2273">
            <v>209.53370000000001</v>
          </cell>
          <cell r="G2273">
            <v>68403.644480000003</v>
          </cell>
          <cell r="I2273">
            <v>35809.17323</v>
          </cell>
        </row>
        <row r="2274">
          <cell r="B2274" t="str">
            <v>КЫРГЫЗСТАH</v>
          </cell>
          <cell r="D2274">
            <v>367.44499999999999</v>
          </cell>
          <cell r="F2274">
            <v>209.53370000000001</v>
          </cell>
          <cell r="G2274">
            <v>2232.19</v>
          </cell>
          <cell r="I2274">
            <v>1142.3846000000001</v>
          </cell>
        </row>
        <row r="2275">
          <cell r="B2275" t="str">
            <v>РОССИЯ</v>
          </cell>
          <cell r="G2275">
            <v>66171.45448</v>
          </cell>
          <cell r="I2275">
            <v>34666.788630000003</v>
          </cell>
        </row>
        <row r="2276">
          <cell r="A2276" t="str">
            <v>7214</v>
          </cell>
          <cell r="B2276" t="str">
            <v>Прутки из железа или нелегированной стали, без дальнейшей обработки, кроме ковки, горячей прокатки, горячего волочения или горячего экструдирования, включая прутки, скрученные после прокатки, прочие</v>
          </cell>
          <cell r="D2276">
            <v>1951.2729999999999</v>
          </cell>
          <cell r="F2276">
            <v>1170.4647500000001</v>
          </cell>
          <cell r="G2276">
            <v>307289.08477000002</v>
          </cell>
          <cell r="I2276">
            <v>176090.46872999999</v>
          </cell>
        </row>
        <row r="2277">
          <cell r="B2277" t="str">
            <v>КЫРГЫЗСТАH</v>
          </cell>
          <cell r="D2277">
            <v>1951.2729999999999</v>
          </cell>
          <cell r="F2277">
            <v>1170.4647500000001</v>
          </cell>
          <cell r="G2277">
            <v>20840.331999999999</v>
          </cell>
          <cell r="I2277">
            <v>11029.85108</v>
          </cell>
        </row>
        <row r="2278">
          <cell r="B2278" t="str">
            <v>РОССИЯ</v>
          </cell>
          <cell r="G2278">
            <v>286448.75277000002</v>
          </cell>
          <cell r="I2278">
            <v>165060.61765</v>
          </cell>
        </row>
        <row r="2279">
          <cell r="A2279" t="str">
            <v>7215</v>
          </cell>
          <cell r="B2279" t="str">
            <v>Прутки прочие из железа или нелегированной стали</v>
          </cell>
          <cell r="D2279">
            <v>1.0271600000000001</v>
          </cell>
          <cell r="F2279">
            <v>4.4283200000000003</v>
          </cell>
          <cell r="G2279">
            <v>547.03182000000004</v>
          </cell>
          <cell r="I2279">
            <v>465.67334</v>
          </cell>
        </row>
        <row r="2280">
          <cell r="B2280" t="str">
            <v>КЫРГЫЗСТАH</v>
          </cell>
          <cell r="D2280">
            <v>7.6799999999999993E-2</v>
          </cell>
          <cell r="F2280">
            <v>0.28771999999999998</v>
          </cell>
        </row>
        <row r="2281">
          <cell r="B2281" t="str">
            <v>РОССИЯ</v>
          </cell>
          <cell r="D2281">
            <v>0.95035999999999998</v>
          </cell>
          <cell r="F2281">
            <v>4.1406000000000001</v>
          </cell>
          <cell r="G2281">
            <v>547.03182000000004</v>
          </cell>
          <cell r="I2281">
            <v>465.67334</v>
          </cell>
        </row>
        <row r="2282">
          <cell r="A2282" t="str">
            <v>7216</v>
          </cell>
          <cell r="B2282" t="str">
            <v>Уголки, фасонные и специальные профили из железа или нелегированной стали</v>
          </cell>
          <cell r="D2282">
            <v>6530.8103099999998</v>
          </cell>
          <cell r="F2282">
            <v>585.02593999999999</v>
          </cell>
          <cell r="G2282">
            <v>73063.61868</v>
          </cell>
          <cell r="I2282">
            <v>57899.754520000002</v>
          </cell>
        </row>
        <row r="2283">
          <cell r="B2283" t="str">
            <v>БЕЛАРУСЬ</v>
          </cell>
          <cell r="G2283">
            <v>8.1939999999999999E-2</v>
          </cell>
          <cell r="I2283">
            <v>0.38979000000000003</v>
          </cell>
        </row>
        <row r="2284">
          <cell r="B2284" t="str">
            <v>КЫРГЫЗСТАH</v>
          </cell>
          <cell r="D2284">
            <v>6499.3923599999998</v>
          </cell>
          <cell r="F2284">
            <v>554.48955999999998</v>
          </cell>
        </row>
        <row r="2285">
          <cell r="B2285" t="str">
            <v>РОССИЯ</v>
          </cell>
          <cell r="D2285">
            <v>31.417950000000001</v>
          </cell>
          <cell r="F2285">
            <v>30.536380000000001</v>
          </cell>
          <cell r="G2285">
            <v>73063.536739999996</v>
          </cell>
          <cell r="I2285">
            <v>57899.364730000001</v>
          </cell>
        </row>
        <row r="2286">
          <cell r="A2286" t="str">
            <v>7217</v>
          </cell>
          <cell r="B2286" t="str">
            <v>Проволока из железа или нелегированной стали</v>
          </cell>
          <cell r="D2286">
            <v>1036.78738</v>
          </cell>
          <cell r="F2286">
            <v>620.00892999999996</v>
          </cell>
          <cell r="G2286">
            <v>46822.944049999998</v>
          </cell>
          <cell r="I2286">
            <v>28955.58898</v>
          </cell>
        </row>
        <row r="2287">
          <cell r="B2287" t="str">
            <v>БЕЛАРУСЬ</v>
          </cell>
          <cell r="D2287">
            <v>0.10059</v>
          </cell>
          <cell r="F2287">
            <v>0.23</v>
          </cell>
        </row>
        <row r="2288">
          <cell r="B2288" t="str">
            <v>КЫРГЫЗСТАH</v>
          </cell>
          <cell r="D2288">
            <v>1034.1199999999999</v>
          </cell>
          <cell r="F2288">
            <v>614.45434</v>
          </cell>
        </row>
        <row r="2289">
          <cell r="B2289" t="str">
            <v>РОССИЯ</v>
          </cell>
          <cell r="D2289">
            <v>2.5667900000000001</v>
          </cell>
          <cell r="F2289">
            <v>5.3245899999999997</v>
          </cell>
          <cell r="G2289">
            <v>46822.944049999998</v>
          </cell>
          <cell r="I2289">
            <v>28955.58898</v>
          </cell>
        </row>
        <row r="2290">
          <cell r="A2290" t="str">
            <v>7219</v>
          </cell>
          <cell r="B2290" t="str">
            <v>Прокат плоский из коррозионностойкой стали, шириной 600 мм или более</v>
          </cell>
          <cell r="G2290">
            <v>490.65084999999999</v>
          </cell>
          <cell r="I2290">
            <v>1278.6265100000001</v>
          </cell>
        </row>
        <row r="2291">
          <cell r="B2291" t="str">
            <v>РОССИЯ</v>
          </cell>
          <cell r="G2291">
            <v>490.65084999999999</v>
          </cell>
          <cell r="I2291">
            <v>1278.6265100000001</v>
          </cell>
        </row>
        <row r="2292">
          <cell r="A2292" t="str">
            <v>7220</v>
          </cell>
          <cell r="B2292" t="str">
            <v>Прокат плоский из коррозионностойкой стали, шириной менее 600 мм</v>
          </cell>
          <cell r="G2292">
            <v>6.28695</v>
          </cell>
          <cell r="I2292">
            <v>11.01365</v>
          </cell>
        </row>
        <row r="2293">
          <cell r="B2293" t="str">
            <v>РОССИЯ</v>
          </cell>
          <cell r="G2293">
            <v>6.28695</v>
          </cell>
          <cell r="I2293">
            <v>11.01365</v>
          </cell>
        </row>
        <row r="2294">
          <cell r="A2294" t="str">
            <v>7222</v>
          </cell>
          <cell r="B2294" t="str">
            <v>Прутки из коррозионностойкой стали прочие; уголки, фасонные и специальные профили из коррозионностойкой стали</v>
          </cell>
          <cell r="D2294">
            <v>0.17274999999999999</v>
          </cell>
          <cell r="F2294">
            <v>5.3220000000000001</v>
          </cell>
          <cell r="G2294">
            <v>88.686760000000007</v>
          </cell>
          <cell r="I2294">
            <v>290.72985</v>
          </cell>
        </row>
        <row r="2295">
          <cell r="B2295" t="str">
            <v>АРМЕHИЯ</v>
          </cell>
          <cell r="D2295">
            <v>3.1199999999999999E-2</v>
          </cell>
          <cell r="F2295">
            <v>1.1879999999999999</v>
          </cell>
        </row>
        <row r="2296">
          <cell r="B2296" t="str">
            <v>БЕЛАРУСЬ</v>
          </cell>
          <cell r="G2296">
            <v>0.11434999999999999</v>
          </cell>
          <cell r="I2296">
            <v>1.64364</v>
          </cell>
        </row>
        <row r="2297">
          <cell r="B2297" t="str">
            <v>КЫРГЫЗСТАH</v>
          </cell>
          <cell r="D2297">
            <v>0.14155000000000001</v>
          </cell>
          <cell r="F2297">
            <v>4.1340000000000003</v>
          </cell>
        </row>
        <row r="2298">
          <cell r="B2298" t="str">
            <v>РОССИЯ</v>
          </cell>
          <cell r="G2298">
            <v>88.572410000000005</v>
          </cell>
          <cell r="I2298">
            <v>289.08620999999999</v>
          </cell>
        </row>
        <row r="2299">
          <cell r="A2299" t="str">
            <v>7223</v>
          </cell>
          <cell r="B2299" t="str">
            <v>Проволока из коррозионностойкой стали, содержащая 2,5 мас.% или более никеля</v>
          </cell>
          <cell r="D2299">
            <v>20.27</v>
          </cell>
          <cell r="F2299">
            <v>18.436060000000001</v>
          </cell>
          <cell r="G2299">
            <v>4.9147999999999996</v>
          </cell>
          <cell r="I2299">
            <v>17.902889999999999</v>
          </cell>
        </row>
        <row r="2300">
          <cell r="B2300" t="str">
            <v>БЕЛАРУСЬ</v>
          </cell>
          <cell r="D2300">
            <v>0.04</v>
          </cell>
          <cell r="F2300">
            <v>0.26890999999999998</v>
          </cell>
        </row>
        <row r="2301">
          <cell r="B2301" t="str">
            <v>РОССИЯ</v>
          </cell>
          <cell r="D2301">
            <v>20.23</v>
          </cell>
          <cell r="F2301">
            <v>18.167149999999999</v>
          </cell>
          <cell r="G2301">
            <v>4.9147999999999996</v>
          </cell>
          <cell r="I2301">
            <v>17.902889999999999</v>
          </cell>
        </row>
        <row r="2302">
          <cell r="A2302" t="str">
            <v>7224</v>
          </cell>
          <cell r="B2302" t="str">
            <v>Сталь легированная в слитках или других первичных формах прочая; полуфабрикаты из прочих легированных сталей</v>
          </cell>
          <cell r="G2302">
            <v>0.40600000000000003</v>
          </cell>
          <cell r="I2302">
            <v>0.92881000000000002</v>
          </cell>
        </row>
        <row r="2303">
          <cell r="B2303" t="str">
            <v>РОССИЯ</v>
          </cell>
          <cell r="G2303">
            <v>0.40600000000000003</v>
          </cell>
          <cell r="I2303">
            <v>0.92881000000000002</v>
          </cell>
        </row>
        <row r="2304">
          <cell r="A2304" t="str">
            <v>7225</v>
          </cell>
          <cell r="B2304" t="str">
            <v>Прокат плоский из прочих легированных сталей, шириной 600.мм или более</v>
          </cell>
          <cell r="D2304">
            <v>12.938000000000001</v>
          </cell>
          <cell r="F2304">
            <v>48.79054</v>
          </cell>
          <cell r="G2304">
            <v>1390.9760000000001</v>
          </cell>
          <cell r="I2304">
            <v>1473.9922799999999</v>
          </cell>
        </row>
        <row r="2305">
          <cell r="B2305" t="str">
            <v>БЕЛАРУСЬ</v>
          </cell>
          <cell r="D2305">
            <v>9.17</v>
          </cell>
          <cell r="F2305">
            <v>41.305999999999997</v>
          </cell>
        </row>
        <row r="2306">
          <cell r="B2306" t="str">
            <v>РОССИЯ</v>
          </cell>
          <cell r="D2306">
            <v>3.7679999999999998</v>
          </cell>
          <cell r="F2306">
            <v>7.48454</v>
          </cell>
          <cell r="G2306">
            <v>1390.9760000000001</v>
          </cell>
          <cell r="I2306">
            <v>1473.9922799999999</v>
          </cell>
        </row>
        <row r="2307">
          <cell r="A2307" t="str">
            <v>7227</v>
          </cell>
          <cell r="B2307" t="str">
            <v>Прутки горячекатаные, в свободно смотанных бухтах, из прочих легированных сталей</v>
          </cell>
          <cell r="G2307">
            <v>4830.1189999999997</v>
          </cell>
          <cell r="I2307">
            <v>2437.9415899999999</v>
          </cell>
        </row>
        <row r="2308">
          <cell r="B2308" t="str">
            <v>РОССИЯ</v>
          </cell>
          <cell r="G2308">
            <v>4830.1189999999997</v>
          </cell>
          <cell r="I2308">
            <v>2437.9415899999999</v>
          </cell>
        </row>
        <row r="2309">
          <cell r="A2309" t="str">
            <v>7228</v>
          </cell>
          <cell r="B2309" t="str">
            <v>Прутки из прочих легированных сталей прочие; уголки, фасонные и специальные профили, из прочих легированных сталей; прутки пустотелые для буровых работ из легированной или нелегированной стали</v>
          </cell>
          <cell r="D2309">
            <v>0.20563000000000001</v>
          </cell>
          <cell r="F2309">
            <v>2.30531</v>
          </cell>
          <cell r="G2309">
            <v>15298.59499</v>
          </cell>
          <cell r="I2309">
            <v>9574.6949600000007</v>
          </cell>
        </row>
        <row r="2310">
          <cell r="B2310" t="str">
            <v>КЫРГЫЗСТАH</v>
          </cell>
          <cell r="D2310">
            <v>0.20563000000000001</v>
          </cell>
          <cell r="F2310">
            <v>2.30531</v>
          </cell>
          <cell r="G2310">
            <v>21.96</v>
          </cell>
          <cell r="I2310">
            <v>11.3094</v>
          </cell>
        </row>
        <row r="2311">
          <cell r="B2311" t="str">
            <v>РОССИЯ</v>
          </cell>
          <cell r="G2311">
            <v>15276.63499</v>
          </cell>
          <cell r="I2311">
            <v>9563.3855600000006</v>
          </cell>
        </row>
        <row r="2312">
          <cell r="A2312" t="str">
            <v>7229</v>
          </cell>
          <cell r="B2312" t="str">
            <v>Проволока из прочих легированных сталей</v>
          </cell>
          <cell r="D2312">
            <v>0.25272</v>
          </cell>
          <cell r="F2312">
            <v>3.8581799999999999</v>
          </cell>
          <cell r="G2312">
            <v>107.08542</v>
          </cell>
          <cell r="I2312">
            <v>101.10042</v>
          </cell>
        </row>
        <row r="2313">
          <cell r="B2313" t="str">
            <v>КЫРГЫЗСТАH</v>
          </cell>
          <cell r="D2313">
            <v>0.25272</v>
          </cell>
          <cell r="F2313">
            <v>3.8581799999999999</v>
          </cell>
        </row>
        <row r="2314">
          <cell r="B2314" t="str">
            <v>РОССИЯ</v>
          </cell>
          <cell r="G2314">
            <v>107.08542</v>
          </cell>
          <cell r="I2314">
            <v>101.10042</v>
          </cell>
        </row>
        <row r="2315">
          <cell r="A2315" t="str">
            <v>7301</v>
          </cell>
          <cell r="B2315" t="str">
            <v>Конструкции шпунтовые из черных металлов, сверленые или несверленые, перфорированные или неперфорированные, монолитные или изготовленные из сборных элементов; уголки, фасонные и специальные профили сварные, из черных металлов</v>
          </cell>
          <cell r="D2315">
            <v>3.3023600000000002</v>
          </cell>
          <cell r="F2315">
            <v>29.37003</v>
          </cell>
          <cell r="G2315">
            <v>503.14837999999997</v>
          </cell>
          <cell r="I2315">
            <v>1187.8096800000001</v>
          </cell>
        </row>
        <row r="2316">
          <cell r="B2316" t="str">
            <v>БЕЛАРУСЬ</v>
          </cell>
          <cell r="G2316">
            <v>36.621000000000002</v>
          </cell>
          <cell r="I2316">
            <v>38.037999999999997</v>
          </cell>
        </row>
        <row r="2317">
          <cell r="B2317" t="str">
            <v>КЫРГЫЗСТАH</v>
          </cell>
          <cell r="D2317">
            <v>3</v>
          </cell>
          <cell r="F2317">
            <v>22.614999999999998</v>
          </cell>
        </row>
        <row r="2318">
          <cell r="B2318" t="str">
            <v>РОССИЯ</v>
          </cell>
          <cell r="D2318">
            <v>0.30236000000000002</v>
          </cell>
          <cell r="F2318">
            <v>6.7550299999999996</v>
          </cell>
          <cell r="G2318">
            <v>466.52737999999999</v>
          </cell>
          <cell r="I2318">
            <v>1149.7716800000001</v>
          </cell>
        </row>
        <row r="2319">
          <cell r="A2319" t="str">
            <v>7302</v>
          </cell>
          <cell r="B2319" t="str">
            <v>Изделия из черных металлов, используемые для железнодорожных или трамвайных путей: рельсы, контррельсы и зубчатые рельсы, переводные рельсы, крестовины глухого пересечения, переводные штанги и прочие поперечные соединения, шпалы, стыковые накладки и под</v>
          </cell>
          <cell r="G2319">
            <v>1955.55063</v>
          </cell>
          <cell r="I2319">
            <v>725.50595999999996</v>
          </cell>
        </row>
        <row r="2320">
          <cell r="B2320" t="str">
            <v>РОССИЯ</v>
          </cell>
          <cell r="G2320">
            <v>1955.55063</v>
          </cell>
          <cell r="I2320">
            <v>725.50595999999996</v>
          </cell>
        </row>
        <row r="2321">
          <cell r="A2321" t="str">
            <v>7303</v>
          </cell>
          <cell r="B2321" t="str">
            <v>Трубы, трубки и профили пустотелые, из чугунного литья</v>
          </cell>
          <cell r="G2321">
            <v>33.251710000000003</v>
          </cell>
          <cell r="I2321">
            <v>77.053849999999997</v>
          </cell>
        </row>
        <row r="2322">
          <cell r="B2322" t="str">
            <v>РОССИЯ</v>
          </cell>
          <cell r="G2322">
            <v>33.251710000000003</v>
          </cell>
          <cell r="I2322">
            <v>77.053849999999997</v>
          </cell>
        </row>
        <row r="2323">
          <cell r="A2323" t="str">
            <v>7304</v>
          </cell>
          <cell r="B2323" t="str">
            <v>Трубы, трубки и профили полые, бесшовные, из черных металлов (кроме чугунного литья)</v>
          </cell>
          <cell r="D2323">
            <v>256.65890999999999</v>
          </cell>
          <cell r="F2323">
            <v>2425.3190100000002</v>
          </cell>
          <cell r="G2323">
            <v>3753.4384500000001</v>
          </cell>
          <cell r="I2323">
            <v>5571.3041999999996</v>
          </cell>
        </row>
        <row r="2324">
          <cell r="B2324" t="str">
            <v>АРМЕHИЯ</v>
          </cell>
          <cell r="D2324">
            <v>2.5200000000000001E-3</v>
          </cell>
          <cell r="F2324">
            <v>0.12</v>
          </cell>
        </row>
        <row r="2325">
          <cell r="B2325" t="str">
            <v>БЕЛАРУСЬ</v>
          </cell>
          <cell r="D2325">
            <v>2.3290000000000002E-2</v>
          </cell>
          <cell r="F2325">
            <v>3.0474399999999999</v>
          </cell>
          <cell r="G2325">
            <v>1E-3</v>
          </cell>
          <cell r="I2325">
            <v>4.8399999999999999E-2</v>
          </cell>
        </row>
        <row r="2326">
          <cell r="B2326" t="str">
            <v>КЫРГЫЗСТАH</v>
          </cell>
          <cell r="D2326">
            <v>15.6388</v>
          </cell>
          <cell r="F2326">
            <v>185.61754999999999</v>
          </cell>
        </row>
        <row r="2327">
          <cell r="B2327" t="str">
            <v>РОССИЯ</v>
          </cell>
          <cell r="D2327">
            <v>240.99430000000001</v>
          </cell>
          <cell r="F2327">
            <v>2236.5340200000001</v>
          </cell>
          <cell r="G2327">
            <v>3753.4374499999999</v>
          </cell>
          <cell r="I2327">
            <v>5571.2557999999999</v>
          </cell>
        </row>
        <row r="2328">
          <cell r="A2328" t="str">
            <v>7305</v>
          </cell>
          <cell r="B2328" t="str">
            <v>Трубы и трубки прочие (например, сварные, клепаные или соединенные аналогичным способом), с круглым сечением, наружный диаметр которых более 406,4 мм, из черных металлов</v>
          </cell>
          <cell r="D2328">
            <v>34.707000000000001</v>
          </cell>
          <cell r="F2328">
            <v>115.29902</v>
          </cell>
          <cell r="G2328">
            <v>6003.5864499999998</v>
          </cell>
          <cell r="I2328">
            <v>5762.5586499999999</v>
          </cell>
        </row>
        <row r="2329">
          <cell r="B2329" t="str">
            <v>РОССИЯ</v>
          </cell>
          <cell r="D2329">
            <v>34.707000000000001</v>
          </cell>
          <cell r="F2329">
            <v>115.29902</v>
          </cell>
          <cell r="G2329">
            <v>6003.5864499999998</v>
          </cell>
          <cell r="I2329">
            <v>5762.5586499999999</v>
          </cell>
        </row>
        <row r="2330">
          <cell r="A2330" t="str">
            <v>7306</v>
          </cell>
          <cell r="B2330" t="str">
            <v>Трубы, трубки и профили полые прочие (например, с открытым швом или сварные, клепаные или соединенные аналогичным способом), из черных металлов</v>
          </cell>
          <cell r="D2330">
            <v>156.64655999999999</v>
          </cell>
          <cell r="F2330">
            <v>186.88965999999999</v>
          </cell>
          <cell r="G2330">
            <v>72338.329039999997</v>
          </cell>
          <cell r="I2330">
            <v>43089.418619999997</v>
          </cell>
        </row>
        <row r="2331">
          <cell r="B2331" t="str">
            <v>БЕЛАРУСЬ</v>
          </cell>
          <cell r="D2331">
            <v>4.2999999999999999E-4</v>
          </cell>
          <cell r="F2331">
            <v>0.17913000000000001</v>
          </cell>
          <cell r="G2331">
            <v>4.9381300000000001</v>
          </cell>
          <cell r="I2331">
            <v>17.43627</v>
          </cell>
        </row>
        <row r="2332">
          <cell r="B2332" t="str">
            <v>КЫРГЫЗСТАH</v>
          </cell>
          <cell r="D2332">
            <v>82.112200000000001</v>
          </cell>
          <cell r="F2332">
            <v>90.916390000000007</v>
          </cell>
          <cell r="G2332">
            <v>329.78</v>
          </cell>
          <cell r="I2332">
            <v>160.798</v>
          </cell>
        </row>
        <row r="2333">
          <cell r="B2333" t="str">
            <v>РОССИЯ</v>
          </cell>
          <cell r="D2333">
            <v>74.533929999999998</v>
          </cell>
          <cell r="F2333">
            <v>95.794139999999999</v>
          </cell>
          <cell r="G2333">
            <v>72003.610910000003</v>
          </cell>
          <cell r="I2333">
            <v>42911.184350000003</v>
          </cell>
        </row>
        <row r="2334">
          <cell r="A2334" t="str">
            <v>7307</v>
          </cell>
          <cell r="B2334" t="str">
            <v>Фитинги для труб или трубок (например, соединения, колена, сгоны), из черных металлов</v>
          </cell>
          <cell r="D2334">
            <v>59.049810000000001</v>
          </cell>
          <cell r="F2334">
            <v>2794.5090599999999</v>
          </cell>
          <cell r="G2334">
            <v>756.30403000000001</v>
          </cell>
          <cell r="I2334">
            <v>2238.3210800000002</v>
          </cell>
        </row>
        <row r="2335">
          <cell r="B2335" t="str">
            <v>БЕЛАРУСЬ</v>
          </cell>
          <cell r="D2335">
            <v>0.24994</v>
          </cell>
          <cell r="F2335">
            <v>33.599930000000001</v>
          </cell>
          <cell r="G2335">
            <v>2.2802199999999999</v>
          </cell>
          <cell r="I2335">
            <v>20.53491</v>
          </cell>
        </row>
        <row r="2336">
          <cell r="B2336" t="str">
            <v>КЫРГЫЗСТАH</v>
          </cell>
          <cell r="D2336">
            <v>13.25461</v>
          </cell>
          <cell r="F2336">
            <v>93.158199999999994</v>
          </cell>
          <cell r="G2336">
            <v>2.5749999999999999E-2</v>
          </cell>
          <cell r="I2336">
            <v>11.522819999999999</v>
          </cell>
        </row>
        <row r="2337">
          <cell r="B2337" t="str">
            <v>РОССИЯ</v>
          </cell>
          <cell r="D2337">
            <v>45.545259999999999</v>
          </cell>
          <cell r="F2337">
            <v>2667.7509300000002</v>
          </cell>
          <cell r="G2337">
            <v>753.99806000000001</v>
          </cell>
          <cell r="I2337">
            <v>2206.2633500000002</v>
          </cell>
        </row>
        <row r="2338">
          <cell r="A2338" t="str">
            <v>7308</v>
          </cell>
          <cell r="B2338" t="str">
            <v>Металлоконструкции из черных металлов (кроме сборных строительных конструкций товарной позиции 9406) и их части (например, мосты и их секции, ворота шлюзов, башни, решетчатые мачты, перекрытия для крыш, строительные фермы, двери и окна и их рамы, пороги</v>
          </cell>
          <cell r="D2338">
            <v>3569.9494599999998</v>
          </cell>
          <cell r="F2338">
            <v>29179.2441</v>
          </cell>
          <cell r="G2338">
            <v>30899.246149999999</v>
          </cell>
          <cell r="I2338">
            <v>95385.231320000006</v>
          </cell>
        </row>
        <row r="2339">
          <cell r="B2339" t="str">
            <v>БЕЛАРУСЬ</v>
          </cell>
          <cell r="G2339">
            <v>591.75644999999997</v>
          </cell>
          <cell r="I2339">
            <v>2174.4188800000002</v>
          </cell>
        </row>
        <row r="2340">
          <cell r="B2340" t="str">
            <v>КЫРГЫЗСТАH</v>
          </cell>
          <cell r="D2340">
            <v>1674.7078300000001</v>
          </cell>
          <cell r="F2340">
            <v>3594.1024400000001</v>
          </cell>
          <cell r="G2340">
            <v>153.22476</v>
          </cell>
          <cell r="I2340">
            <v>160.89096000000001</v>
          </cell>
        </row>
        <row r="2341">
          <cell r="B2341" t="str">
            <v>РОССИЯ</v>
          </cell>
          <cell r="D2341">
            <v>1895.24163</v>
          </cell>
          <cell r="F2341">
            <v>25585.141660000001</v>
          </cell>
          <cell r="G2341">
            <v>30154.264940000001</v>
          </cell>
          <cell r="I2341">
            <v>93049.921480000005</v>
          </cell>
        </row>
        <row r="2342">
          <cell r="A2342" t="str">
            <v>7309</v>
          </cell>
          <cell r="B2342" t="str">
            <v>Резервуары, цистерны, сосуды, баки и аналог. Емкости из черн. Мет., для люб., вещ-в (кр. Сжат.или сжиж. Газа) вместимостью более 300 л, с облицовкой или термоиз. Или без них, но без механич. Оборуд.</v>
          </cell>
          <cell r="D2342">
            <v>12.679399999999999</v>
          </cell>
          <cell r="F2342">
            <v>76.24973</v>
          </cell>
          <cell r="G2342">
            <v>98.162090000000006</v>
          </cell>
          <cell r="I2342">
            <v>655.54576999999995</v>
          </cell>
        </row>
        <row r="2343">
          <cell r="B2343" t="str">
            <v>БЕЛАРУСЬ</v>
          </cell>
          <cell r="G2343">
            <v>13.8</v>
          </cell>
          <cell r="I2343">
            <v>33.409199999999998</v>
          </cell>
        </row>
        <row r="2344">
          <cell r="B2344" t="str">
            <v>РОССИЯ</v>
          </cell>
          <cell r="D2344">
            <v>12.679399999999999</v>
          </cell>
          <cell r="F2344">
            <v>76.24973</v>
          </cell>
          <cell r="G2344">
            <v>84.362089999999995</v>
          </cell>
          <cell r="I2344">
            <v>622.13657000000001</v>
          </cell>
        </row>
        <row r="2345">
          <cell r="A2345" t="str">
            <v>7310</v>
          </cell>
          <cell r="B2345" t="str">
            <v>Цистерны, бочки, барабаны, канистры, ящики и аналогичные емкости, из черных металлов, для любых веществ (кроме сжатого или сжиженного газа) вместимостью не более 300 л, с облицовкой или теплоизоляцией или без них, но без механического или теплотехническ</v>
          </cell>
          <cell r="D2345">
            <v>10.88039</v>
          </cell>
          <cell r="F2345">
            <v>105.24151000000001</v>
          </cell>
          <cell r="G2345">
            <v>277.81432000000001</v>
          </cell>
          <cell r="I2345">
            <v>756.10319000000004</v>
          </cell>
        </row>
        <row r="2346">
          <cell r="B2346" t="str">
            <v>БЕЛАРУСЬ</v>
          </cell>
          <cell r="D2346">
            <v>2.1000000000000001E-2</v>
          </cell>
          <cell r="F2346">
            <v>1.1269499999999999</v>
          </cell>
          <cell r="G2346">
            <v>20.699000000000002</v>
          </cell>
          <cell r="I2346">
            <v>61.543349999999997</v>
          </cell>
        </row>
        <row r="2347">
          <cell r="B2347" t="str">
            <v>КЫРГЫЗСТАH</v>
          </cell>
          <cell r="D2347">
            <v>2.9749999999999999E-2</v>
          </cell>
          <cell r="F2347">
            <v>0.16112000000000001</v>
          </cell>
          <cell r="G2347">
            <v>10.839</v>
          </cell>
          <cell r="I2347">
            <v>11.957229999999999</v>
          </cell>
        </row>
        <row r="2348">
          <cell r="B2348" t="str">
            <v>РОССИЯ</v>
          </cell>
          <cell r="D2348">
            <v>10.829639999999999</v>
          </cell>
          <cell r="F2348">
            <v>103.95344</v>
          </cell>
          <cell r="G2348">
            <v>246.27632</v>
          </cell>
          <cell r="I2348">
            <v>682.60261000000003</v>
          </cell>
        </row>
        <row r="2349">
          <cell r="A2349" t="str">
            <v>7311</v>
          </cell>
          <cell r="B2349" t="str">
            <v>Емкости для сжатого или сжиженного газа, из черных металлов</v>
          </cell>
          <cell r="D2349">
            <v>9.6405499999999993</v>
          </cell>
          <cell r="F2349">
            <v>31.914380000000001</v>
          </cell>
          <cell r="G2349">
            <v>110.34820999999999</v>
          </cell>
          <cell r="I2349">
            <v>561.59784999999999</v>
          </cell>
        </row>
        <row r="2350">
          <cell r="B2350" t="str">
            <v>АРМЕHИЯ</v>
          </cell>
          <cell r="D2350">
            <v>3.8000000000000002E-4</v>
          </cell>
          <cell r="F2350">
            <v>1.0703400000000001</v>
          </cell>
        </row>
        <row r="2351">
          <cell r="B2351" t="str">
            <v>БЕЛАРУСЬ</v>
          </cell>
          <cell r="D2351">
            <v>8.2000000000000003E-2</v>
          </cell>
          <cell r="F2351">
            <v>0.17013</v>
          </cell>
          <cell r="G2351">
            <v>21.2</v>
          </cell>
          <cell r="I2351">
            <v>45.126779999999997</v>
          </cell>
        </row>
        <row r="2352">
          <cell r="B2352" t="str">
            <v>КЫРГЫЗСТАH</v>
          </cell>
          <cell r="D2352">
            <v>1.9219999999999999</v>
          </cell>
          <cell r="F2352">
            <v>13.378</v>
          </cell>
        </row>
        <row r="2353">
          <cell r="B2353" t="str">
            <v>РОССИЯ</v>
          </cell>
          <cell r="D2353">
            <v>7.6361699999999999</v>
          </cell>
          <cell r="F2353">
            <v>17.295909999999999</v>
          </cell>
          <cell r="G2353">
            <v>89.148210000000006</v>
          </cell>
          <cell r="I2353">
            <v>516.47107000000005</v>
          </cell>
        </row>
        <row r="2354">
          <cell r="A2354" t="str">
            <v>7312</v>
          </cell>
          <cell r="B2354" t="str">
            <v>Скрученная проволока, тросы, канаты, плетеные шнуры, стропы и аналогичные изделия, из черных металлов, без электрической изоляции</v>
          </cell>
          <cell r="D2354">
            <v>58.936959999999999</v>
          </cell>
          <cell r="F2354">
            <v>798.47384</v>
          </cell>
          <cell r="G2354">
            <v>5373.80944</v>
          </cell>
          <cell r="I2354">
            <v>3361.5462699999998</v>
          </cell>
        </row>
        <row r="2355">
          <cell r="B2355" t="str">
            <v>БЕЛАРУСЬ</v>
          </cell>
          <cell r="D2355">
            <v>2.5420000000000002E-2</v>
          </cell>
          <cell r="F2355">
            <v>0.30574000000000001</v>
          </cell>
          <cell r="G2355">
            <v>0.62543000000000004</v>
          </cell>
          <cell r="I2355">
            <v>4.02386</v>
          </cell>
        </row>
        <row r="2356">
          <cell r="B2356" t="str">
            <v>КЫРГЫЗСТАH</v>
          </cell>
          <cell r="D2356">
            <v>2.0299700000000001</v>
          </cell>
          <cell r="F2356">
            <v>54.06711</v>
          </cell>
        </row>
        <row r="2357">
          <cell r="B2357" t="str">
            <v>РОССИЯ</v>
          </cell>
          <cell r="D2357">
            <v>56.881570000000004</v>
          </cell>
          <cell r="F2357">
            <v>744.10099000000002</v>
          </cell>
          <cell r="G2357">
            <v>5373.1840099999999</v>
          </cell>
          <cell r="I2357">
            <v>3357.52241</v>
          </cell>
        </row>
        <row r="2358">
          <cell r="A2358" t="str">
            <v>7313</v>
          </cell>
          <cell r="B2358" t="str">
            <v>Проволока колючая из черных металлов; скрученная обручная сталь или одинарная плоская проволока, колючая или не колючая, свободно скрученная двойная проволока для ограждения</v>
          </cell>
          <cell r="D2358">
            <v>1.5009999999999999</v>
          </cell>
          <cell r="F2358">
            <v>4.1307700000000001</v>
          </cell>
          <cell r="G2358">
            <v>19.03593</v>
          </cell>
          <cell r="I2358">
            <v>26.924939999999999</v>
          </cell>
        </row>
        <row r="2359">
          <cell r="B2359" t="str">
            <v>КЫРГЫЗСТАH</v>
          </cell>
          <cell r="D2359">
            <v>1.5009999999999999</v>
          </cell>
          <cell r="F2359">
            <v>4.1307700000000001</v>
          </cell>
        </row>
        <row r="2360">
          <cell r="B2360" t="str">
            <v>РОССИЯ</v>
          </cell>
          <cell r="G2360">
            <v>19.03593</v>
          </cell>
          <cell r="I2360">
            <v>26.924939999999999</v>
          </cell>
        </row>
        <row r="2361">
          <cell r="A2361" t="str">
            <v>7314</v>
          </cell>
          <cell r="B2361" t="str">
            <v>Металлическая ткань (включая бесконечные ленты), решетки, сетки и ограждения из проволоки, из черных металлов; просечно-вытяжной лист из черных металлов</v>
          </cell>
          <cell r="D2361">
            <v>23.233460000000001</v>
          </cell>
          <cell r="F2361">
            <v>62.244770000000003</v>
          </cell>
          <cell r="G2361">
            <v>787.19753000000003</v>
          </cell>
          <cell r="I2361">
            <v>883.53693999999996</v>
          </cell>
        </row>
        <row r="2362">
          <cell r="B2362" t="str">
            <v>БЕЛАРУСЬ</v>
          </cell>
          <cell r="G2362">
            <v>4.6340000000000003</v>
          </cell>
          <cell r="I2362">
            <v>11.854810000000001</v>
          </cell>
        </row>
        <row r="2363">
          <cell r="B2363" t="str">
            <v>КЫРГЫЗСТАH</v>
          </cell>
          <cell r="D2363">
            <v>18.290600000000001</v>
          </cell>
          <cell r="F2363">
            <v>25.920760000000001</v>
          </cell>
          <cell r="G2363">
            <v>6.3E-3</v>
          </cell>
          <cell r="I2363">
            <v>1.2942</v>
          </cell>
        </row>
        <row r="2364">
          <cell r="B2364" t="str">
            <v>РОССИЯ</v>
          </cell>
          <cell r="D2364">
            <v>4.9428599999999996</v>
          </cell>
          <cell r="F2364">
            <v>36.324010000000001</v>
          </cell>
          <cell r="G2364">
            <v>782.55723</v>
          </cell>
          <cell r="I2364">
            <v>870.38792999999998</v>
          </cell>
        </row>
        <row r="2365">
          <cell r="A2365" t="str">
            <v>7315</v>
          </cell>
          <cell r="B2365" t="str">
            <v>Цепи и их части, из черных металлов</v>
          </cell>
          <cell r="D2365">
            <v>14.76262</v>
          </cell>
          <cell r="F2365">
            <v>196.54568</v>
          </cell>
          <cell r="G2365">
            <v>117.36063</v>
          </cell>
          <cell r="I2365">
            <v>180.04438999999999</v>
          </cell>
        </row>
        <row r="2366">
          <cell r="B2366" t="str">
            <v>БЕЛАРУСЬ</v>
          </cell>
          <cell r="D2366">
            <v>0.31802000000000002</v>
          </cell>
          <cell r="F2366">
            <v>19.530650000000001</v>
          </cell>
          <cell r="G2366">
            <v>98.270210000000006</v>
          </cell>
          <cell r="I2366">
            <v>7.7134</v>
          </cell>
        </row>
        <row r="2367">
          <cell r="B2367" t="str">
            <v>КЫРГЫЗСТАH</v>
          </cell>
          <cell r="D2367">
            <v>1.35649</v>
          </cell>
          <cell r="F2367">
            <v>26.975200000000001</v>
          </cell>
          <cell r="G2367">
            <v>1.0000000000000001E-5</v>
          </cell>
          <cell r="I2367">
            <v>1.4300000000000001E-3</v>
          </cell>
        </row>
        <row r="2368">
          <cell r="B2368" t="str">
            <v>РОССИЯ</v>
          </cell>
          <cell r="D2368">
            <v>13.08811</v>
          </cell>
          <cell r="F2368">
            <v>150.03982999999999</v>
          </cell>
          <cell r="G2368">
            <v>19.090409999999999</v>
          </cell>
          <cell r="I2368">
            <v>172.32955999999999</v>
          </cell>
        </row>
        <row r="2369">
          <cell r="A2369" t="str">
            <v>7316</v>
          </cell>
          <cell r="B2369" t="str">
            <v>Якоря, кошки и их части из черных металлов</v>
          </cell>
          <cell r="G2369">
            <v>0.25452000000000002</v>
          </cell>
          <cell r="I2369">
            <v>3.9537900000000001</v>
          </cell>
        </row>
        <row r="2370">
          <cell r="B2370" t="str">
            <v>РОССИЯ</v>
          </cell>
          <cell r="G2370">
            <v>0.25452000000000002</v>
          </cell>
          <cell r="I2370">
            <v>3.9537900000000001</v>
          </cell>
        </row>
        <row r="2371">
          <cell r="A2371" t="str">
            <v>7317</v>
          </cell>
          <cell r="B2371" t="str">
            <v>Гвозди, кнопки, чертежн. Кнопки, рифленые гвозди, скобы (кр. Включ. В тов. Поз. 8305) и аналог. Изделия, из черн. Металлов, с головками или без головок из др. Материалов, кр. Изделий с медн. Головками</v>
          </cell>
          <cell r="D2371">
            <v>119.69819</v>
          </cell>
          <cell r="F2371">
            <v>291.54174999999998</v>
          </cell>
          <cell r="G2371">
            <v>1879.8699099999999</v>
          </cell>
          <cell r="I2371">
            <v>1401.75423</v>
          </cell>
        </row>
        <row r="2372">
          <cell r="B2372" t="str">
            <v>АРМЕHИЯ</v>
          </cell>
          <cell r="D2372">
            <v>3.5500000000000002E-3</v>
          </cell>
          <cell r="F2372">
            <v>2.31E-3</v>
          </cell>
        </row>
        <row r="2373">
          <cell r="B2373" t="str">
            <v>БЕЛАРУСЬ</v>
          </cell>
          <cell r="D2373">
            <v>0.94754000000000005</v>
          </cell>
          <cell r="F2373">
            <v>1.3297000000000001</v>
          </cell>
          <cell r="G2373">
            <v>1612.1509699999999</v>
          </cell>
          <cell r="I2373">
            <v>967.16228999999998</v>
          </cell>
        </row>
        <row r="2374">
          <cell r="B2374" t="str">
            <v>КЫРГЫЗСТАH</v>
          </cell>
          <cell r="D2374">
            <v>15.346</v>
          </cell>
          <cell r="F2374">
            <v>10.962300000000001</v>
          </cell>
        </row>
        <row r="2375">
          <cell r="B2375" t="str">
            <v>РОССИЯ</v>
          </cell>
          <cell r="D2375">
            <v>103.4011</v>
          </cell>
          <cell r="F2375">
            <v>279.24743999999998</v>
          </cell>
          <cell r="G2375">
            <v>267.71893999999998</v>
          </cell>
          <cell r="I2375">
            <v>434.59194000000002</v>
          </cell>
        </row>
        <row r="2376">
          <cell r="A2376" t="str">
            <v>7318</v>
          </cell>
          <cell r="B2376" t="str">
            <v>Винты, болты, гайки, глухари, ввертные крюки, заклепки, шпонки, шплинты, шайбы (включая пружинные) и аналогичные изделия, из черных металлов</v>
          </cell>
          <cell r="D2376">
            <v>252.58016000000001</v>
          </cell>
          <cell r="F2376">
            <v>2820.2565800000002</v>
          </cell>
          <cell r="G2376">
            <v>1995.6739500000001</v>
          </cell>
          <cell r="I2376">
            <v>4745.2706399999997</v>
          </cell>
        </row>
        <row r="2377">
          <cell r="B2377" t="str">
            <v>АРМЕHИЯ</v>
          </cell>
          <cell r="D2377">
            <v>0.41</v>
          </cell>
          <cell r="F2377">
            <v>6.2439999999999998</v>
          </cell>
        </row>
        <row r="2378">
          <cell r="B2378" t="str">
            <v>БЕЛАРУСЬ</v>
          </cell>
          <cell r="D2378">
            <v>11.133010000000001</v>
          </cell>
          <cell r="F2378">
            <v>95.218729999999994</v>
          </cell>
          <cell r="G2378">
            <v>362.07148000000001</v>
          </cell>
          <cell r="I2378">
            <v>418.19875000000002</v>
          </cell>
        </row>
        <row r="2379">
          <cell r="B2379" t="str">
            <v>КЫРГЫЗСТАH</v>
          </cell>
          <cell r="D2379">
            <v>128.60909000000001</v>
          </cell>
          <cell r="F2379">
            <v>599.8057</v>
          </cell>
          <cell r="G2379">
            <v>3.5049299999999999</v>
          </cell>
          <cell r="I2379">
            <v>21.207840000000001</v>
          </cell>
        </row>
        <row r="2380">
          <cell r="B2380" t="str">
            <v>РОССИЯ</v>
          </cell>
          <cell r="D2380">
            <v>112.42806</v>
          </cell>
          <cell r="F2380">
            <v>2118.9881500000001</v>
          </cell>
          <cell r="G2380">
            <v>1630.09754</v>
          </cell>
          <cell r="I2380">
            <v>4305.8640500000001</v>
          </cell>
        </row>
        <row r="2381">
          <cell r="A2381" t="str">
            <v>7319</v>
          </cell>
          <cell r="B2381" t="str">
            <v>Иглы швейные, спицы вязальные, шила, крючки вязальные, иглы деккерные и аналогичные изделия, для ручной работы, из черных металлов; английские и прочие булавки, из черных металлов, в других товарных позициях не поименованные или не включенные</v>
          </cell>
          <cell r="D2381">
            <v>3.7310000000000003E-2</v>
          </cell>
          <cell r="F2381">
            <v>1.7755700000000001</v>
          </cell>
          <cell r="G2381">
            <v>0.48709999999999998</v>
          </cell>
          <cell r="I2381">
            <v>23.406110000000002</v>
          </cell>
        </row>
        <row r="2382">
          <cell r="B2382" t="str">
            <v>БЕЛАРУСЬ</v>
          </cell>
          <cell r="G2382">
            <v>8.1799999999999998E-3</v>
          </cell>
          <cell r="I2382">
            <v>7.4999999999999997E-2</v>
          </cell>
        </row>
        <row r="2383">
          <cell r="B2383" t="str">
            <v>КЫРГЫЗСТАH</v>
          </cell>
          <cell r="D2383">
            <v>3.96E-3</v>
          </cell>
          <cell r="F2383">
            <v>5.5300000000000002E-3</v>
          </cell>
        </row>
        <row r="2384">
          <cell r="B2384" t="str">
            <v>РОССИЯ</v>
          </cell>
          <cell r="D2384">
            <v>3.3349999999999998E-2</v>
          </cell>
          <cell r="F2384">
            <v>1.7700400000000001</v>
          </cell>
          <cell r="G2384">
            <v>0.47892000000000001</v>
          </cell>
          <cell r="I2384">
            <v>23.331109999999999</v>
          </cell>
        </row>
        <row r="2385">
          <cell r="A2385" t="str">
            <v>7320</v>
          </cell>
          <cell r="B2385" t="str">
            <v>Пружины, рессоры и листы для них, из черных металлов</v>
          </cell>
          <cell r="D2385">
            <v>61.506509999999999</v>
          </cell>
          <cell r="F2385">
            <v>615.32209</v>
          </cell>
          <cell r="G2385">
            <v>359.08508</v>
          </cell>
          <cell r="I2385">
            <v>831.60172999999998</v>
          </cell>
        </row>
        <row r="2386">
          <cell r="B2386" t="str">
            <v>БЕЛАРУСЬ</v>
          </cell>
          <cell r="D2386">
            <v>0.13447000000000001</v>
          </cell>
          <cell r="F2386">
            <v>6.5359800000000003</v>
          </cell>
          <cell r="G2386">
            <v>0.91549999999999998</v>
          </cell>
          <cell r="I2386">
            <v>16.4053</v>
          </cell>
        </row>
        <row r="2387">
          <cell r="B2387" t="str">
            <v>КЫРГЫЗСТАH</v>
          </cell>
          <cell r="D2387">
            <v>32.79862</v>
          </cell>
          <cell r="F2387">
            <v>77.729129999999998</v>
          </cell>
          <cell r="G2387">
            <v>2.5559999999999999E-2</v>
          </cell>
          <cell r="I2387">
            <v>0.34781000000000001</v>
          </cell>
        </row>
        <row r="2388">
          <cell r="B2388" t="str">
            <v>РОССИЯ</v>
          </cell>
          <cell r="D2388">
            <v>28.573419999999999</v>
          </cell>
          <cell r="F2388">
            <v>531.05697999999995</v>
          </cell>
          <cell r="G2388">
            <v>358.14402000000001</v>
          </cell>
          <cell r="I2388">
            <v>814.84861999999998</v>
          </cell>
        </row>
        <row r="2389">
          <cell r="A2389" t="str">
            <v>7321</v>
          </cell>
          <cell r="B2389" t="str">
            <v>Печи отопительные, печи отопительно-варочные и печи для приготовления пищи (включая печи со вспомогательными котлами центрального отопления), фритюрницы, жаровни, горелки для плит, подогреватели для разогрева пищи и аналогичные бытовые устройства неэлек</v>
          </cell>
          <cell r="D2389">
            <v>61.319710000000001</v>
          </cell>
          <cell r="F2389">
            <v>564.42836999999997</v>
          </cell>
          <cell r="G2389">
            <v>470.63778000000002</v>
          </cell>
          <cell r="I2389">
            <v>2549.9157500000001</v>
          </cell>
        </row>
        <row r="2390">
          <cell r="B2390" t="str">
            <v>БЕЛАРУСЬ</v>
          </cell>
          <cell r="D2390">
            <v>0.77880000000000005</v>
          </cell>
          <cell r="F2390">
            <v>4.9597499999999997</v>
          </cell>
          <cell r="G2390">
            <v>106.6493</v>
          </cell>
          <cell r="I2390">
            <v>479.01006000000001</v>
          </cell>
        </row>
        <row r="2391">
          <cell r="B2391" t="str">
            <v>КЫРГЫЗСТАH</v>
          </cell>
          <cell r="D2391">
            <v>14.40057</v>
          </cell>
          <cell r="F2391">
            <v>190.85029</v>
          </cell>
          <cell r="G2391">
            <v>0.21215999999999999</v>
          </cell>
          <cell r="I2391">
            <v>3.1057299999999999</v>
          </cell>
        </row>
        <row r="2392">
          <cell r="B2392" t="str">
            <v>РОССИЯ</v>
          </cell>
          <cell r="D2392">
            <v>46.140340000000002</v>
          </cell>
          <cell r="F2392">
            <v>368.61833000000001</v>
          </cell>
          <cell r="G2392">
            <v>363.77632</v>
          </cell>
          <cell r="I2392">
            <v>2067.7999599999998</v>
          </cell>
        </row>
        <row r="2393">
          <cell r="A2393" t="str">
            <v>7322</v>
          </cell>
          <cell r="B2393" t="str">
            <v>Радиаторы для центрального отопления с неэлектрическим нагревом и их части, из черных металлов; воздухонагреватели и распределительные устройства для подачи горячего воздуха (включая устройства для подачи также свежего или кондиционированного воздуха) с</v>
          </cell>
          <cell r="D2393">
            <v>34.560760000000002</v>
          </cell>
          <cell r="F2393">
            <v>601.94654000000003</v>
          </cell>
          <cell r="G2393">
            <v>900.55751999999995</v>
          </cell>
          <cell r="I2393">
            <v>4144.2853800000003</v>
          </cell>
        </row>
        <row r="2394">
          <cell r="B2394" t="str">
            <v>БЕЛАРУСЬ</v>
          </cell>
          <cell r="G2394">
            <v>35.658029999999997</v>
          </cell>
          <cell r="I2394">
            <v>602.31831999999997</v>
          </cell>
        </row>
        <row r="2395">
          <cell r="B2395" t="str">
            <v>КЫРГЫЗСТАH</v>
          </cell>
          <cell r="D2395">
            <v>9.67516</v>
          </cell>
          <cell r="F2395">
            <v>66.112579999999994</v>
          </cell>
        </row>
        <row r="2396">
          <cell r="B2396" t="str">
            <v>РОССИЯ</v>
          </cell>
          <cell r="D2396">
            <v>24.8856</v>
          </cell>
          <cell r="F2396">
            <v>535.83396000000005</v>
          </cell>
          <cell r="G2396">
            <v>864.89949000000001</v>
          </cell>
          <cell r="I2396">
            <v>3541.9670599999999</v>
          </cell>
        </row>
        <row r="2397">
          <cell r="A2397" t="str">
            <v>7323</v>
          </cell>
          <cell r="B2397" t="str">
            <v>Изделия столовые, кухонные или прочие изделия для бытовых нужд и их части, из черных металлов; 'шерсть' из черных металлов; мочалки для чистки кухонной посуды, подушечки для чистки или полировки, перчатки и аналогичные изделия, из черных металлов</v>
          </cell>
          <cell r="D2397">
            <v>25.073589999999999</v>
          </cell>
          <cell r="F2397">
            <v>181.50613000000001</v>
          </cell>
          <cell r="G2397">
            <v>671.30970000000002</v>
          </cell>
          <cell r="I2397">
            <v>2679.6564199999998</v>
          </cell>
        </row>
        <row r="2398">
          <cell r="B2398" t="str">
            <v>АРМЕHИЯ</v>
          </cell>
          <cell r="D2398">
            <v>2.1299999999999999E-3</v>
          </cell>
          <cell r="F2398">
            <v>0.18842</v>
          </cell>
        </row>
        <row r="2399">
          <cell r="B2399" t="str">
            <v>БЕЛАРУСЬ</v>
          </cell>
          <cell r="D2399">
            <v>0.79501999999999995</v>
          </cell>
          <cell r="F2399">
            <v>4.4383699999999999</v>
          </cell>
          <cell r="G2399">
            <v>0.34377999999999997</v>
          </cell>
          <cell r="I2399">
            <v>1.9951300000000001</v>
          </cell>
        </row>
        <row r="2400">
          <cell r="B2400" t="str">
            <v>КЫРГЫЗСТАH</v>
          </cell>
          <cell r="D2400">
            <v>5.0212599999999998</v>
          </cell>
          <cell r="F2400">
            <v>30.405750000000001</v>
          </cell>
          <cell r="G2400">
            <v>11.336</v>
          </cell>
          <cell r="I2400">
            <v>19.876999999999999</v>
          </cell>
        </row>
        <row r="2401">
          <cell r="B2401" t="str">
            <v>РОССИЯ</v>
          </cell>
          <cell r="D2401">
            <v>19.255179999999999</v>
          </cell>
          <cell r="F2401">
            <v>146.47359</v>
          </cell>
          <cell r="G2401">
            <v>659.62991999999997</v>
          </cell>
          <cell r="I2401">
            <v>2657.7842900000001</v>
          </cell>
        </row>
        <row r="2402">
          <cell r="A2402" t="str">
            <v>7324</v>
          </cell>
          <cell r="B2402" t="str">
            <v>Оборудование санитарно-техническое и его части, из черных металлов</v>
          </cell>
          <cell r="D2402">
            <v>382.23822000000001</v>
          </cell>
          <cell r="F2402">
            <v>1603.12987</v>
          </cell>
          <cell r="G2402">
            <v>253.45769000000001</v>
          </cell>
          <cell r="I2402">
            <v>1053.1270400000001</v>
          </cell>
        </row>
        <row r="2403">
          <cell r="B2403" t="str">
            <v>БЕЛАРУСЬ</v>
          </cell>
          <cell r="D2403">
            <v>4.2911900000000003</v>
          </cell>
          <cell r="F2403">
            <v>74.836879999999994</v>
          </cell>
        </row>
        <row r="2404">
          <cell r="B2404" t="str">
            <v>КЫРГЫЗСТАH</v>
          </cell>
          <cell r="D2404">
            <v>134.77777</v>
          </cell>
          <cell r="F2404">
            <v>350.13848999999999</v>
          </cell>
        </row>
        <row r="2405">
          <cell r="B2405" t="str">
            <v>РОССИЯ</v>
          </cell>
          <cell r="D2405">
            <v>243.16926000000001</v>
          </cell>
          <cell r="F2405">
            <v>1178.1545000000001</v>
          </cell>
          <cell r="G2405">
            <v>253.45769000000001</v>
          </cell>
          <cell r="I2405">
            <v>1053.1270400000001</v>
          </cell>
        </row>
        <row r="2406">
          <cell r="A2406" t="str">
            <v>7325</v>
          </cell>
          <cell r="B2406" t="str">
            <v>Изделия литые прочие из черных металлов</v>
          </cell>
          <cell r="D2406">
            <v>723.42001000000005</v>
          </cell>
          <cell r="F2406">
            <v>2811.55584</v>
          </cell>
          <cell r="G2406">
            <v>1216.29017</v>
          </cell>
          <cell r="I2406">
            <v>2808.9391000000001</v>
          </cell>
        </row>
        <row r="2407">
          <cell r="B2407" t="str">
            <v>БЕЛАРУСЬ</v>
          </cell>
          <cell r="D2407">
            <v>12.21425</v>
          </cell>
          <cell r="F2407">
            <v>54.301400000000001</v>
          </cell>
          <cell r="G2407">
            <v>18.755109999999998</v>
          </cell>
          <cell r="I2407">
            <v>112.78341</v>
          </cell>
        </row>
        <row r="2408">
          <cell r="B2408" t="str">
            <v>КЫРГЫЗСТАH</v>
          </cell>
          <cell r="D2408">
            <v>20.455590000000001</v>
          </cell>
          <cell r="F2408">
            <v>144.30447000000001</v>
          </cell>
        </row>
        <row r="2409">
          <cell r="B2409" t="str">
            <v>РОССИЯ</v>
          </cell>
          <cell r="D2409">
            <v>690.75017000000003</v>
          </cell>
          <cell r="F2409">
            <v>2612.9499700000001</v>
          </cell>
          <cell r="G2409">
            <v>1197.5350599999999</v>
          </cell>
          <cell r="I2409">
            <v>2696.15569</v>
          </cell>
        </row>
        <row r="2410">
          <cell r="A2410" t="str">
            <v>7326</v>
          </cell>
          <cell r="B2410" t="str">
            <v>Изделия прочие из черных металлов</v>
          </cell>
          <cell r="D2410">
            <v>146.21659</v>
          </cell>
          <cell r="F2410">
            <v>5770.6691799999999</v>
          </cell>
          <cell r="G2410">
            <v>23285.263009999999</v>
          </cell>
          <cell r="I2410">
            <v>29128.440729999998</v>
          </cell>
        </row>
        <row r="2411">
          <cell r="B2411" t="str">
            <v>АРМЕHИЯ</v>
          </cell>
          <cell r="D2411">
            <v>3.4000000000000002E-4</v>
          </cell>
          <cell r="F2411">
            <v>1.2149999999999999E-2</v>
          </cell>
        </row>
        <row r="2412">
          <cell r="B2412" t="str">
            <v>БЕЛАРУСЬ</v>
          </cell>
          <cell r="D2412">
            <v>8.1912299999999991</v>
          </cell>
          <cell r="F2412">
            <v>280.30619000000002</v>
          </cell>
          <cell r="G2412">
            <v>8.3004499999999997</v>
          </cell>
          <cell r="I2412">
            <v>69.756159999999994</v>
          </cell>
        </row>
        <row r="2413">
          <cell r="B2413" t="str">
            <v>КЫРГЫЗСТАH</v>
          </cell>
          <cell r="D2413">
            <v>18.313870000000001</v>
          </cell>
          <cell r="F2413">
            <v>403.37452999999999</v>
          </cell>
          <cell r="G2413">
            <v>5.0188600000000001</v>
          </cell>
          <cell r="I2413">
            <v>52.828530000000001</v>
          </cell>
        </row>
        <row r="2414">
          <cell r="B2414" t="str">
            <v>РОССИЯ</v>
          </cell>
          <cell r="D2414">
            <v>119.71115</v>
          </cell>
          <cell r="F2414">
            <v>5086.97631</v>
          </cell>
          <cell r="G2414">
            <v>23271.9437</v>
          </cell>
          <cell r="I2414">
            <v>29005.856039999999</v>
          </cell>
        </row>
        <row r="2415">
          <cell r="A2415" t="str">
            <v>7403</v>
          </cell>
          <cell r="B2415" t="str">
            <v>Медь рафинированная и сплавы медные необработанные</v>
          </cell>
          <cell r="G2415">
            <v>2.6909999999999998</v>
          </cell>
          <cell r="I2415">
            <v>2.2186599999999999</v>
          </cell>
        </row>
        <row r="2416">
          <cell r="B2416" t="str">
            <v>РОССИЯ</v>
          </cell>
          <cell r="G2416">
            <v>2.6909999999999998</v>
          </cell>
          <cell r="I2416">
            <v>2.2186599999999999</v>
          </cell>
        </row>
        <row r="2417">
          <cell r="A2417" t="str">
            <v>7406</v>
          </cell>
          <cell r="B2417" t="str">
            <v>Порошки и чешуйки медные</v>
          </cell>
          <cell r="D2417">
            <v>1E-3</v>
          </cell>
          <cell r="F2417">
            <v>0.57789999999999997</v>
          </cell>
          <cell r="G2417">
            <v>8.4000000000000003E-4</v>
          </cell>
          <cell r="I2417">
            <v>5.1400000000000001E-2</v>
          </cell>
        </row>
        <row r="2418">
          <cell r="B2418" t="str">
            <v>РОССИЯ</v>
          </cell>
          <cell r="D2418">
            <v>1E-3</v>
          </cell>
          <cell r="F2418">
            <v>0.57789999999999997</v>
          </cell>
          <cell r="G2418">
            <v>8.4000000000000003E-4</v>
          </cell>
          <cell r="I2418">
            <v>5.1400000000000001E-2</v>
          </cell>
        </row>
        <row r="2419">
          <cell r="A2419" t="str">
            <v>7407</v>
          </cell>
          <cell r="B2419" t="str">
            <v>Прутки и профили медные</v>
          </cell>
          <cell r="D2419">
            <v>2.6800000000000001E-3</v>
          </cell>
          <cell r="F2419">
            <v>0.12837999999999999</v>
          </cell>
          <cell r="G2419">
            <v>1119.95892</v>
          </cell>
          <cell r="I2419">
            <v>270.34244000000001</v>
          </cell>
        </row>
        <row r="2420">
          <cell r="B2420" t="str">
            <v>РОССИЯ</v>
          </cell>
          <cell r="D2420">
            <v>2.6800000000000001E-3</v>
          </cell>
          <cell r="F2420">
            <v>0.12837999999999999</v>
          </cell>
          <cell r="G2420">
            <v>1119.95892</v>
          </cell>
          <cell r="I2420">
            <v>270.34244000000001</v>
          </cell>
        </row>
        <row r="2421">
          <cell r="A2421" t="str">
            <v>7408</v>
          </cell>
          <cell r="B2421" t="str">
            <v>Проволока медная</v>
          </cell>
          <cell r="D2421">
            <v>1.06E-3</v>
          </cell>
          <cell r="F2421">
            <v>7.868E-2</v>
          </cell>
          <cell r="G2421">
            <v>1.19276</v>
          </cell>
          <cell r="I2421">
            <v>22.024809999999999</v>
          </cell>
        </row>
        <row r="2422">
          <cell r="B2422" t="str">
            <v>КЫРГЫЗСТАH</v>
          </cell>
          <cell r="D2422">
            <v>1.0499999999999999E-3</v>
          </cell>
          <cell r="F2422">
            <v>5.5480000000000002E-2</v>
          </cell>
        </row>
        <row r="2423">
          <cell r="B2423" t="str">
            <v>РОССИЯ</v>
          </cell>
          <cell r="D2423">
            <v>1.0000000000000001E-5</v>
          </cell>
          <cell r="F2423">
            <v>2.3199999999999998E-2</v>
          </cell>
          <cell r="G2423">
            <v>1.19276</v>
          </cell>
          <cell r="I2423">
            <v>22.024809999999999</v>
          </cell>
        </row>
        <row r="2424">
          <cell r="A2424" t="str">
            <v>7409</v>
          </cell>
          <cell r="B2424" t="str">
            <v>Плиты, листы и полосы или ленты медные, толщиной более 0,15 мм</v>
          </cell>
          <cell r="D2424">
            <v>0.70176000000000005</v>
          </cell>
          <cell r="F2424">
            <v>22.763999999999999</v>
          </cell>
          <cell r="G2424">
            <v>100.73415</v>
          </cell>
          <cell r="I2424">
            <v>1082.13222</v>
          </cell>
        </row>
        <row r="2425">
          <cell r="B2425" t="str">
            <v>РОССИЯ</v>
          </cell>
          <cell r="D2425">
            <v>0.70176000000000005</v>
          </cell>
          <cell r="F2425">
            <v>22.763999999999999</v>
          </cell>
          <cell r="G2425">
            <v>100.73415</v>
          </cell>
          <cell r="I2425">
            <v>1082.13222</v>
          </cell>
        </row>
        <row r="2426">
          <cell r="A2426" t="str">
            <v>7410</v>
          </cell>
          <cell r="B2426" t="str">
            <v>Фольга медная (без основы или на основе из бумаги, картона, пластмасс или аналогичных материалов), толщиной (не считая основы) не более 0,15 мм</v>
          </cell>
          <cell r="G2426">
            <v>0.13397000000000001</v>
          </cell>
          <cell r="I2426">
            <v>2.8273299999999999</v>
          </cell>
        </row>
        <row r="2427">
          <cell r="B2427" t="str">
            <v>РОССИЯ</v>
          </cell>
          <cell r="G2427">
            <v>0.13397000000000001</v>
          </cell>
          <cell r="I2427">
            <v>2.8273299999999999</v>
          </cell>
        </row>
        <row r="2428">
          <cell r="A2428" t="str">
            <v>7411</v>
          </cell>
          <cell r="B2428" t="str">
            <v>Трубы и трубки медные</v>
          </cell>
          <cell r="D2428">
            <v>10.481</v>
          </cell>
          <cell r="F2428">
            <v>138.54992999999999</v>
          </cell>
          <cell r="G2428">
            <v>48.505369999999999</v>
          </cell>
          <cell r="I2428">
            <v>741.94083000000001</v>
          </cell>
        </row>
        <row r="2429">
          <cell r="B2429" t="str">
            <v>БЕЛАРУСЬ</v>
          </cell>
          <cell r="G2429">
            <v>1.3999999999999999E-4</v>
          </cell>
          <cell r="I2429">
            <v>5.4000000000000003E-3</v>
          </cell>
        </row>
        <row r="2430">
          <cell r="B2430" t="str">
            <v>КЫРГЫЗСТАH</v>
          </cell>
          <cell r="D2430">
            <v>5.0818599999999998</v>
          </cell>
          <cell r="F2430">
            <v>71.832400000000007</v>
          </cell>
        </row>
        <row r="2431">
          <cell r="B2431" t="str">
            <v>РОССИЯ</v>
          </cell>
          <cell r="D2431">
            <v>5.3991400000000001</v>
          </cell>
          <cell r="F2431">
            <v>66.717529999999996</v>
          </cell>
          <cell r="G2431">
            <v>48.505229999999997</v>
          </cell>
          <cell r="I2431">
            <v>741.93543</v>
          </cell>
        </row>
        <row r="2432">
          <cell r="A2432" t="str">
            <v>7412</v>
          </cell>
          <cell r="B2432" t="str">
            <v>Фитинги медные для труб или трубок (например, муфты, колена, фланцы)</v>
          </cell>
          <cell r="D2432">
            <v>4.6046500000000004</v>
          </cell>
          <cell r="F2432">
            <v>199.70917</v>
          </cell>
          <cell r="G2432">
            <v>42.934629999999999</v>
          </cell>
          <cell r="I2432">
            <v>619.06605000000002</v>
          </cell>
        </row>
        <row r="2433">
          <cell r="B2433" t="str">
            <v>БЕЛАРУСЬ</v>
          </cell>
          <cell r="D2433">
            <v>0.52102999999999999</v>
          </cell>
          <cell r="F2433">
            <v>31.196200000000001</v>
          </cell>
          <cell r="G2433">
            <v>8.7150000000000005E-2</v>
          </cell>
          <cell r="I2433">
            <v>3.9639500000000001</v>
          </cell>
        </row>
        <row r="2434">
          <cell r="B2434" t="str">
            <v>КЫРГЫЗСТАH</v>
          </cell>
          <cell r="D2434">
            <v>0.16536000000000001</v>
          </cell>
          <cell r="F2434">
            <v>4.8319099999999997</v>
          </cell>
          <cell r="G2434">
            <v>5.5E-2</v>
          </cell>
          <cell r="I2434">
            <v>2.29766</v>
          </cell>
        </row>
        <row r="2435">
          <cell r="B2435" t="str">
            <v>РОССИЯ</v>
          </cell>
          <cell r="D2435">
            <v>3.9182600000000001</v>
          </cell>
          <cell r="F2435">
            <v>163.68106</v>
          </cell>
          <cell r="G2435">
            <v>42.792479999999998</v>
          </cell>
          <cell r="I2435">
            <v>612.80444</v>
          </cell>
        </row>
        <row r="2436">
          <cell r="A2436" t="str">
            <v>7413</v>
          </cell>
          <cell r="B2436" t="str">
            <v>Крученая проволока, кабели, плетеные шнуры и аналогичные изделия из меди без электрической изоляции</v>
          </cell>
          <cell r="G2436">
            <v>2.1256300000000001</v>
          </cell>
          <cell r="I2436">
            <v>43.035200000000003</v>
          </cell>
        </row>
        <row r="2437">
          <cell r="B2437" t="str">
            <v>РОССИЯ</v>
          </cell>
          <cell r="G2437">
            <v>2.1256300000000001</v>
          </cell>
          <cell r="I2437">
            <v>43.035200000000003</v>
          </cell>
        </row>
        <row r="2438">
          <cell r="A2438" t="str">
            <v>7415</v>
          </cell>
          <cell r="B2438" t="str">
            <v>Гвозди, кнопки, кнопки чертежные, скобы (кроме относящихся к товарной позиции 8305) и аналогичные изделия из меди или из черных металлов с медными головками; винты, болты, гайки, глухари, ввертные крюки, заклепки, шпонки, шплинты, шайбы</v>
          </cell>
          <cell r="D2438">
            <v>2.4275699999999998</v>
          </cell>
          <cell r="F2438">
            <v>72.294319999999999</v>
          </cell>
          <cell r="G2438">
            <v>2.1566999999999998</v>
          </cell>
          <cell r="I2438">
            <v>80.496129999999994</v>
          </cell>
        </row>
        <row r="2439">
          <cell r="B2439" t="str">
            <v>БЕЛАРУСЬ</v>
          </cell>
          <cell r="D2439">
            <v>1.02952</v>
          </cell>
          <cell r="F2439">
            <v>20.883959999999998</v>
          </cell>
          <cell r="G2439">
            <v>5.4099999999999999E-3</v>
          </cell>
          <cell r="I2439">
            <v>0.8145</v>
          </cell>
        </row>
        <row r="2440">
          <cell r="B2440" t="str">
            <v>КЫРГЫЗСТАH</v>
          </cell>
          <cell r="D2440">
            <v>4.7800000000000004E-3</v>
          </cell>
          <cell r="F2440">
            <v>2.3505799999999999</v>
          </cell>
        </row>
        <row r="2441">
          <cell r="B2441" t="str">
            <v>РОССИЯ</v>
          </cell>
          <cell r="D2441">
            <v>1.39327</v>
          </cell>
          <cell r="F2441">
            <v>49.059780000000003</v>
          </cell>
          <cell r="G2441">
            <v>2.1512899999999999</v>
          </cell>
          <cell r="I2441">
            <v>79.681629999999998</v>
          </cell>
        </row>
        <row r="2442">
          <cell r="A2442" t="str">
            <v>7418</v>
          </cell>
          <cell r="B2442" t="str">
            <v>Изделия столовые, кухонные или прочие изделия для бытовых нужд и их части, из меди; мочалки для чистки кухонной посуды, подушечки для чистки или полировки, перчатки и аналогичные изделия из меди; оборудование санитарно-техническое и его части, из меди</v>
          </cell>
          <cell r="D2442">
            <v>2.5440000000000001E-2</v>
          </cell>
          <cell r="F2442">
            <v>0.63344999999999996</v>
          </cell>
          <cell r="G2442">
            <v>2.1674099999999998</v>
          </cell>
          <cell r="I2442">
            <v>70.138080000000002</v>
          </cell>
        </row>
        <row r="2443">
          <cell r="B2443" t="str">
            <v>БЕЛАРУСЬ</v>
          </cell>
          <cell r="D2443">
            <v>8.4999999999999995E-4</v>
          </cell>
          <cell r="F2443">
            <v>2.631E-2</v>
          </cell>
        </row>
        <row r="2444">
          <cell r="B2444" t="str">
            <v>КЫРГЫЗСТАH</v>
          </cell>
          <cell r="D2444">
            <v>2.9999999999999997E-4</v>
          </cell>
          <cell r="F2444">
            <v>7.1739999999999998E-2</v>
          </cell>
        </row>
        <row r="2445">
          <cell r="B2445" t="str">
            <v>РОССИЯ</v>
          </cell>
          <cell r="D2445">
            <v>2.4289999999999999E-2</v>
          </cell>
          <cell r="F2445">
            <v>0.53539999999999999</v>
          </cell>
          <cell r="G2445">
            <v>2.1674099999999998</v>
          </cell>
          <cell r="I2445">
            <v>70.138080000000002</v>
          </cell>
        </row>
        <row r="2446">
          <cell r="A2446" t="str">
            <v>7419</v>
          </cell>
          <cell r="B2446" t="str">
            <v>Изделия из меди прочие</v>
          </cell>
          <cell r="D2446">
            <v>5.6046800000000001</v>
          </cell>
          <cell r="F2446">
            <v>184.66282000000001</v>
          </cell>
          <cell r="G2446">
            <v>21.313079999999999</v>
          </cell>
          <cell r="I2446">
            <v>356.90757000000002</v>
          </cell>
        </row>
        <row r="2447">
          <cell r="B2447" t="str">
            <v>БЕЛАРУСЬ</v>
          </cell>
          <cell r="D2447">
            <v>0.16039999999999999</v>
          </cell>
          <cell r="F2447">
            <v>59.654780000000002</v>
          </cell>
          <cell r="G2447">
            <v>3.739E-2</v>
          </cell>
          <cell r="I2447">
            <v>0.40884999999999999</v>
          </cell>
        </row>
        <row r="2448">
          <cell r="B2448" t="str">
            <v>КЫРГЫЗСТАH</v>
          </cell>
          <cell r="D2448">
            <v>1.4829999999999999E-2</v>
          </cell>
          <cell r="F2448">
            <v>7.74247</v>
          </cell>
        </row>
        <row r="2449">
          <cell r="B2449" t="str">
            <v>РОССИЯ</v>
          </cell>
          <cell r="D2449">
            <v>5.4294500000000001</v>
          </cell>
          <cell r="F2449">
            <v>117.26557</v>
          </cell>
          <cell r="G2449">
            <v>21.275690000000001</v>
          </cell>
          <cell r="I2449">
            <v>356.49871999999999</v>
          </cell>
        </row>
        <row r="2450">
          <cell r="A2450" t="str">
            <v>7502</v>
          </cell>
          <cell r="B2450" t="str">
            <v>Никель необработанный</v>
          </cell>
          <cell r="G2450">
            <v>1</v>
          </cell>
          <cell r="I2450">
            <v>21.917000000000002</v>
          </cell>
        </row>
        <row r="2451">
          <cell r="B2451" t="str">
            <v>РОССИЯ</v>
          </cell>
          <cell r="G2451">
            <v>1</v>
          </cell>
          <cell r="I2451">
            <v>21.917000000000002</v>
          </cell>
        </row>
        <row r="2452">
          <cell r="A2452" t="str">
            <v>7504</v>
          </cell>
          <cell r="B2452" t="str">
            <v>Порошки и чешуйки никелевые</v>
          </cell>
          <cell r="G2452">
            <v>1.0499999999999999E-3</v>
          </cell>
          <cell r="I2452">
            <v>5.459E-2</v>
          </cell>
        </row>
        <row r="2453">
          <cell r="B2453" t="str">
            <v>РОССИЯ</v>
          </cell>
          <cell r="G2453">
            <v>1.0499999999999999E-3</v>
          </cell>
          <cell r="I2453">
            <v>5.459E-2</v>
          </cell>
        </row>
        <row r="2454">
          <cell r="A2454" t="str">
            <v>7505</v>
          </cell>
          <cell r="B2454" t="str">
            <v>Прутки, профили и проволока никелевые</v>
          </cell>
          <cell r="D2454">
            <v>0.1142</v>
          </cell>
          <cell r="F2454">
            <v>12.7216</v>
          </cell>
          <cell r="G2454">
            <v>0.25380000000000003</v>
          </cell>
          <cell r="I2454">
            <v>14.22555</v>
          </cell>
        </row>
        <row r="2455">
          <cell r="B2455" t="str">
            <v>РОССИЯ</v>
          </cell>
          <cell r="D2455">
            <v>0.1142</v>
          </cell>
          <cell r="F2455">
            <v>12.7216</v>
          </cell>
          <cell r="G2455">
            <v>0.25380000000000003</v>
          </cell>
          <cell r="I2455">
            <v>14.22555</v>
          </cell>
        </row>
        <row r="2456">
          <cell r="A2456" t="str">
            <v>7506</v>
          </cell>
          <cell r="B2456" t="str">
            <v>Плиты, листы, полосы или ленты и фольга никелевые</v>
          </cell>
          <cell r="D2456">
            <v>0.1</v>
          </cell>
          <cell r="F2456">
            <v>1.77101</v>
          </cell>
          <cell r="G2456">
            <v>1.7000000000000001E-4</v>
          </cell>
          <cell r="I2456">
            <v>7.9689999999999997E-2</v>
          </cell>
        </row>
        <row r="2457">
          <cell r="B2457" t="str">
            <v>РОССИЯ</v>
          </cell>
          <cell r="D2457">
            <v>0.1</v>
          </cell>
          <cell r="F2457">
            <v>1.77101</v>
          </cell>
          <cell r="G2457">
            <v>1.7000000000000001E-4</v>
          </cell>
          <cell r="I2457">
            <v>7.9689999999999997E-2</v>
          </cell>
        </row>
        <row r="2458">
          <cell r="A2458" t="str">
            <v>7507</v>
          </cell>
          <cell r="B2458" t="str">
            <v>Трубы, трубки и фитинги для них (например, муфты, колена, фланцы) никелевые</v>
          </cell>
          <cell r="G2458">
            <v>0.11</v>
          </cell>
          <cell r="I2458">
            <v>0.14599999999999999</v>
          </cell>
        </row>
        <row r="2459">
          <cell r="B2459" t="str">
            <v>РОССИЯ</v>
          </cell>
          <cell r="G2459">
            <v>0.11</v>
          </cell>
          <cell r="I2459">
            <v>0.14599999999999999</v>
          </cell>
        </row>
        <row r="2460">
          <cell r="A2460" t="str">
            <v>7508</v>
          </cell>
          <cell r="B2460" t="str">
            <v>Изделия из никеля прочие</v>
          </cell>
          <cell r="D2460">
            <v>0.10133</v>
          </cell>
          <cell r="F2460">
            <v>79.852890000000002</v>
          </cell>
          <cell r="G2460">
            <v>0.01</v>
          </cell>
          <cell r="I2460">
            <v>3.0606100000000001</v>
          </cell>
        </row>
        <row r="2461">
          <cell r="B2461" t="str">
            <v>БЕЛАРУСЬ</v>
          </cell>
          <cell r="D2461">
            <v>2.0000000000000002E-5</v>
          </cell>
          <cell r="F2461">
            <v>3.4610000000000002E-2</v>
          </cell>
        </row>
        <row r="2462">
          <cell r="B2462" t="str">
            <v>КЫРГЫЗСТАH</v>
          </cell>
          <cell r="D2462">
            <v>2.3999999999999998E-3</v>
          </cell>
          <cell r="F2462">
            <v>51.735999999999997</v>
          </cell>
        </row>
        <row r="2463">
          <cell r="B2463" t="str">
            <v>РОССИЯ</v>
          </cell>
          <cell r="D2463">
            <v>9.8909999999999998E-2</v>
          </cell>
          <cell r="F2463">
            <v>28.082280000000001</v>
          </cell>
          <cell r="G2463">
            <v>0.01</v>
          </cell>
          <cell r="I2463">
            <v>3.0606100000000001</v>
          </cell>
        </row>
        <row r="2464">
          <cell r="A2464" t="str">
            <v>7601</v>
          </cell>
          <cell r="B2464" t="str">
            <v>Алюминий необработанный</v>
          </cell>
          <cell r="G2464">
            <v>17.678999999999998</v>
          </cell>
          <cell r="I2464">
            <v>52.902850000000001</v>
          </cell>
        </row>
        <row r="2465">
          <cell r="B2465" t="str">
            <v>РОССИЯ</v>
          </cell>
          <cell r="G2465">
            <v>17.678999999999998</v>
          </cell>
          <cell r="I2465">
            <v>52.902850000000001</v>
          </cell>
        </row>
        <row r="2466">
          <cell r="A2466" t="str">
            <v>7603</v>
          </cell>
          <cell r="B2466" t="str">
            <v>Порошки и чешуйки алюминиевые</v>
          </cell>
          <cell r="D2466">
            <v>3.5350000000000001</v>
          </cell>
          <cell r="F2466">
            <v>19.119</v>
          </cell>
          <cell r="G2466">
            <v>274.24099999999999</v>
          </cell>
          <cell r="I2466">
            <v>1205.6780799999999</v>
          </cell>
        </row>
        <row r="2467">
          <cell r="B2467" t="str">
            <v>КЫРГЫЗСТАH</v>
          </cell>
          <cell r="D2467">
            <v>3.5350000000000001</v>
          </cell>
          <cell r="F2467">
            <v>19.119</v>
          </cell>
        </row>
        <row r="2468">
          <cell r="B2468" t="str">
            <v>РОССИЯ</v>
          </cell>
          <cell r="G2468">
            <v>274.24099999999999</v>
          </cell>
          <cell r="I2468">
            <v>1205.6780799999999</v>
          </cell>
        </row>
        <row r="2469">
          <cell r="A2469" t="str">
            <v>7604</v>
          </cell>
          <cell r="B2469" t="str">
            <v>Прутки и профили алюминиевые</v>
          </cell>
          <cell r="D2469">
            <v>949.39705000000004</v>
          </cell>
          <cell r="F2469">
            <v>5210.8120699999999</v>
          </cell>
          <cell r="G2469">
            <v>1102.4777999999999</v>
          </cell>
          <cell r="I2469">
            <v>5791.2177600000005</v>
          </cell>
        </row>
        <row r="2470">
          <cell r="B2470" t="str">
            <v>АРМЕHИЯ</v>
          </cell>
          <cell r="D2470">
            <v>3.0489999999999999</v>
          </cell>
          <cell r="F2470">
            <v>27.149000000000001</v>
          </cell>
        </row>
        <row r="2471">
          <cell r="B2471" t="str">
            <v>БЕЛАРУСЬ</v>
          </cell>
          <cell r="D2471">
            <v>5.0000000000000001E-3</v>
          </cell>
          <cell r="F2471">
            <v>0.27415</v>
          </cell>
          <cell r="G2471">
            <v>555.98920999999996</v>
          </cell>
          <cell r="I2471">
            <v>3210.9850000000001</v>
          </cell>
        </row>
        <row r="2472">
          <cell r="B2472" t="str">
            <v>КЫРГЫЗСТАH</v>
          </cell>
          <cell r="D2472">
            <v>941.02449000000001</v>
          </cell>
          <cell r="F2472">
            <v>5141.3701000000001</v>
          </cell>
          <cell r="G2472">
            <v>90.834040000000002</v>
          </cell>
          <cell r="I2472">
            <v>213.38211999999999</v>
          </cell>
        </row>
        <row r="2473">
          <cell r="B2473" t="str">
            <v>РОССИЯ</v>
          </cell>
          <cell r="D2473">
            <v>5.3185599999999997</v>
          </cell>
          <cell r="F2473">
            <v>42.018819999999998</v>
          </cell>
          <cell r="G2473">
            <v>455.65454999999997</v>
          </cell>
          <cell r="I2473">
            <v>2366.8506400000001</v>
          </cell>
        </row>
        <row r="2474">
          <cell r="A2474" t="str">
            <v>7605</v>
          </cell>
          <cell r="B2474" t="str">
            <v>Проволока алюминиевая</v>
          </cell>
          <cell r="D2474">
            <v>4.0454699999999999</v>
          </cell>
          <cell r="F2474">
            <v>57.68233</v>
          </cell>
          <cell r="G2474">
            <v>3.89906</v>
          </cell>
          <cell r="I2474">
            <v>28.757539999999999</v>
          </cell>
        </row>
        <row r="2475">
          <cell r="B2475" t="str">
            <v>КЫРГЫЗСТАH</v>
          </cell>
          <cell r="D2475">
            <v>4.0454699999999999</v>
          </cell>
          <cell r="F2475">
            <v>57.68233</v>
          </cell>
        </row>
        <row r="2476">
          <cell r="B2476" t="str">
            <v>РОССИЯ</v>
          </cell>
          <cell r="G2476">
            <v>3.89906</v>
          </cell>
          <cell r="I2476">
            <v>28.757539999999999</v>
          </cell>
        </row>
        <row r="2477">
          <cell r="A2477" t="str">
            <v>7606</v>
          </cell>
          <cell r="B2477" t="str">
            <v>Плиты, листы, полосы или ленты алюминиевые толщиной более 0,2 мм</v>
          </cell>
          <cell r="D2477">
            <v>6.2890499999999996</v>
          </cell>
          <cell r="F2477">
            <v>24.441939999999999</v>
          </cell>
          <cell r="G2477">
            <v>772.66233</v>
          </cell>
          <cell r="I2477">
            <v>3365.78739</v>
          </cell>
        </row>
        <row r="2478">
          <cell r="B2478" t="str">
            <v>БЕЛАРУСЬ</v>
          </cell>
          <cell r="G2478">
            <v>0.50914000000000004</v>
          </cell>
          <cell r="I2478">
            <v>3.2681</v>
          </cell>
        </row>
        <row r="2479">
          <cell r="B2479" t="str">
            <v>КЫРГЫЗСТАH</v>
          </cell>
          <cell r="D2479">
            <v>6.1350499999999997</v>
          </cell>
          <cell r="F2479">
            <v>24.360040000000001</v>
          </cell>
          <cell r="G2479">
            <v>1.5249999999999999</v>
          </cell>
          <cell r="I2479">
            <v>16.995000000000001</v>
          </cell>
        </row>
        <row r="2480">
          <cell r="B2480" t="str">
            <v>РОССИЯ</v>
          </cell>
          <cell r="D2480">
            <v>0.154</v>
          </cell>
          <cell r="F2480">
            <v>8.1900000000000001E-2</v>
          </cell>
          <cell r="G2480">
            <v>770.62819000000002</v>
          </cell>
          <cell r="I2480">
            <v>3345.5242899999998</v>
          </cell>
        </row>
        <row r="2481">
          <cell r="A2481" t="str">
            <v>7607</v>
          </cell>
          <cell r="B2481" t="str">
            <v>Фольга алюминиевая (без основы или на основе из бумаги, картона, пластмассы или аналогичных материалов) толщиной (не считая основы) не более 0,2 мм</v>
          </cell>
          <cell r="D2481">
            <v>2.9863200000000001</v>
          </cell>
          <cell r="F2481">
            <v>87.352310000000003</v>
          </cell>
          <cell r="G2481">
            <v>299.80997000000002</v>
          </cell>
          <cell r="I2481">
            <v>2047.8377599999999</v>
          </cell>
        </row>
        <row r="2482">
          <cell r="B2482" t="str">
            <v>БЕЛАРУСЬ</v>
          </cell>
          <cell r="D2482">
            <v>1.04E-2</v>
          </cell>
          <cell r="F2482">
            <v>5.0819999999999997E-2</v>
          </cell>
          <cell r="G2482">
            <v>3.7435800000000001</v>
          </cell>
          <cell r="I2482">
            <v>36.10087</v>
          </cell>
        </row>
        <row r="2483">
          <cell r="B2483" t="str">
            <v>КЫРГЫЗСТАH</v>
          </cell>
          <cell r="D2483">
            <v>5.5999999999999999E-3</v>
          </cell>
          <cell r="F2483">
            <v>6.4600000000000005E-2</v>
          </cell>
        </row>
        <row r="2484">
          <cell r="B2484" t="str">
            <v>РОССИЯ</v>
          </cell>
          <cell r="D2484">
            <v>2.9703200000000001</v>
          </cell>
          <cell r="F2484">
            <v>87.236890000000002</v>
          </cell>
          <cell r="G2484">
            <v>296.06639000000001</v>
          </cell>
          <cell r="I2484">
            <v>2011.7368899999999</v>
          </cell>
        </row>
        <row r="2485">
          <cell r="A2485" t="str">
            <v>7608</v>
          </cell>
          <cell r="B2485" t="str">
            <v>Трубы и трубки алюминиевые</v>
          </cell>
          <cell r="D2485">
            <v>1.41246</v>
          </cell>
          <cell r="F2485">
            <v>20.650369999999999</v>
          </cell>
          <cell r="G2485">
            <v>57.446820000000002</v>
          </cell>
          <cell r="I2485">
            <v>195.95273</v>
          </cell>
        </row>
        <row r="2486">
          <cell r="B2486" t="str">
            <v>КЫРГЫЗСТАH</v>
          </cell>
          <cell r="D2486">
            <v>0.1865</v>
          </cell>
          <cell r="F2486">
            <v>1.58731</v>
          </cell>
        </row>
        <row r="2487">
          <cell r="B2487" t="str">
            <v>РОССИЯ</v>
          </cell>
          <cell r="D2487">
            <v>1.2259599999999999</v>
          </cell>
          <cell r="F2487">
            <v>19.06306</v>
          </cell>
          <cell r="G2487">
            <v>57.446820000000002</v>
          </cell>
          <cell r="I2487">
            <v>195.95273</v>
          </cell>
        </row>
        <row r="2488">
          <cell r="A2488" t="str">
            <v>7609</v>
          </cell>
          <cell r="B2488" t="str">
            <v>Фитинги для труб и трубок алюминиевые (например, муфты, колена, фланцы)</v>
          </cell>
          <cell r="D2488">
            <v>6.5299999999999997E-2</v>
          </cell>
          <cell r="F2488">
            <v>8.5968</v>
          </cell>
          <cell r="G2488">
            <v>9.3151799999999998</v>
          </cell>
          <cell r="I2488">
            <v>45.054009999999998</v>
          </cell>
        </row>
        <row r="2489">
          <cell r="B2489" t="str">
            <v>БЕЛАРУСЬ</v>
          </cell>
          <cell r="G2489">
            <v>1.33843</v>
          </cell>
          <cell r="I2489">
            <v>9.5049700000000001</v>
          </cell>
        </row>
        <row r="2490">
          <cell r="B2490" t="str">
            <v>КЫРГЫЗСТАH</v>
          </cell>
          <cell r="D2490">
            <v>2.512E-2</v>
          </cell>
          <cell r="F2490">
            <v>0.21820999999999999</v>
          </cell>
        </row>
        <row r="2491">
          <cell r="B2491" t="str">
            <v>РОССИЯ</v>
          </cell>
          <cell r="D2491">
            <v>4.018E-2</v>
          </cell>
          <cell r="F2491">
            <v>8.3785900000000009</v>
          </cell>
          <cell r="G2491">
            <v>7.97675</v>
          </cell>
          <cell r="I2491">
            <v>35.549039999999998</v>
          </cell>
        </row>
        <row r="2492">
          <cell r="A2492" t="str">
            <v>7610</v>
          </cell>
          <cell r="B2492" t="str">
            <v>Металлоконструкции алюминиевые (кроме сборных строительных металлоконструкций товарной позиции 9406) и их части (например, мосты и их секции, башни, решетчатые мачты, перекрытия для крыш, строительные фермы, двери, окна и их рамы, пороги для дверей</v>
          </cell>
          <cell r="D2492">
            <v>6.9257200000000001</v>
          </cell>
          <cell r="F2492">
            <v>135.34279000000001</v>
          </cell>
          <cell r="G2492">
            <v>5850.6324000000004</v>
          </cell>
          <cell r="I2492">
            <v>4316.3998899999997</v>
          </cell>
        </row>
        <row r="2493">
          <cell r="B2493" t="str">
            <v>БЕЛАРУСЬ</v>
          </cell>
          <cell r="D2493">
            <v>0.30802000000000002</v>
          </cell>
          <cell r="F2493">
            <v>4.7</v>
          </cell>
          <cell r="G2493">
            <v>221.86949000000001</v>
          </cell>
          <cell r="I2493">
            <v>1637.95577</v>
          </cell>
        </row>
        <row r="2494">
          <cell r="B2494" t="str">
            <v>КЫРГЫЗСТАH</v>
          </cell>
          <cell r="D2494">
            <v>5.7886100000000003</v>
          </cell>
          <cell r="F2494">
            <v>109.32969</v>
          </cell>
        </row>
        <row r="2495">
          <cell r="B2495" t="str">
            <v>РОССИЯ</v>
          </cell>
          <cell r="D2495">
            <v>0.82908999999999999</v>
          </cell>
          <cell r="F2495">
            <v>21.313099999999999</v>
          </cell>
          <cell r="G2495">
            <v>5628.7629100000004</v>
          </cell>
          <cell r="I2495">
            <v>2678.4441200000001</v>
          </cell>
        </row>
        <row r="2496">
          <cell r="A2496" t="str">
            <v>7612</v>
          </cell>
          <cell r="B2496" t="str">
            <v>Бочки, барабаны, банки, ящики и аналогичные емкости (включая жесткие или деформируемые трубчатые емкости) алюминиевые для любых веществ (кроме сжатого или сжиженного газа) вместимостью не более 300 л, с облицовкой или с термоизоляцией или без них, но бе</v>
          </cell>
          <cell r="D2496">
            <v>0.56000000000000005</v>
          </cell>
          <cell r="F2496">
            <v>9.5229999999999997</v>
          </cell>
          <cell r="G2496">
            <v>1590.9325899999999</v>
          </cell>
          <cell r="I2496">
            <v>12774.233899999999</v>
          </cell>
        </row>
        <row r="2497">
          <cell r="B2497" t="str">
            <v>РОССИЯ</v>
          </cell>
          <cell r="D2497">
            <v>0.56000000000000005</v>
          </cell>
          <cell r="F2497">
            <v>9.5229999999999997</v>
          </cell>
          <cell r="G2497">
            <v>1590.9325899999999</v>
          </cell>
          <cell r="I2497">
            <v>12774.233899999999</v>
          </cell>
        </row>
        <row r="2498">
          <cell r="A2498" t="str">
            <v>7613</v>
          </cell>
          <cell r="B2498" t="str">
            <v>Емкости для сжатого или сжиженного газа алюминиевые</v>
          </cell>
          <cell r="D2498">
            <v>11.5342</v>
          </cell>
          <cell r="F2498">
            <v>20.106999999999999</v>
          </cell>
          <cell r="G2498">
            <v>2.9672100000000001</v>
          </cell>
          <cell r="I2498">
            <v>57.473230000000001</v>
          </cell>
        </row>
        <row r="2499">
          <cell r="B2499" t="str">
            <v>КЫРГЫЗСТАH</v>
          </cell>
          <cell r="D2499">
            <v>11.5342</v>
          </cell>
          <cell r="F2499">
            <v>20.106999999999999</v>
          </cell>
        </row>
        <row r="2500">
          <cell r="B2500" t="str">
            <v>РОССИЯ</v>
          </cell>
          <cell r="G2500">
            <v>2.9672100000000001</v>
          </cell>
          <cell r="I2500">
            <v>57.473230000000001</v>
          </cell>
        </row>
        <row r="2501">
          <cell r="A2501" t="str">
            <v>7614</v>
          </cell>
          <cell r="B2501" t="str">
            <v>Скрученная проволока, тросы, плетеные шнуры и аналогичные изделия из алюминия без электрической изоляции</v>
          </cell>
          <cell r="D2501">
            <v>3.7989999999999999</v>
          </cell>
          <cell r="F2501">
            <v>39.8996</v>
          </cell>
          <cell r="G2501">
            <v>1102.9960100000001</v>
          </cell>
          <cell r="I2501">
            <v>2867.6068</v>
          </cell>
        </row>
        <row r="2502">
          <cell r="B2502" t="str">
            <v>КЫРГЫЗСТАH</v>
          </cell>
          <cell r="D2502">
            <v>3.7989999999999999</v>
          </cell>
          <cell r="F2502">
            <v>39.8996</v>
          </cell>
        </row>
        <row r="2503">
          <cell r="B2503" t="str">
            <v>РОССИЯ</v>
          </cell>
          <cell r="G2503">
            <v>1102.9960100000001</v>
          </cell>
          <cell r="I2503">
            <v>2867.6068</v>
          </cell>
        </row>
        <row r="2504">
          <cell r="A2504" t="str">
            <v>7615</v>
          </cell>
          <cell r="B2504" t="str">
            <v>Изделия столовые, кухонные или прочие изделия для бытовых нужд и их части из алюминия; мочалки для чистки кухонной посуды, подушечки для чистки или полировки, перчатки и аналогичные изделия из алюминия; оборудование санитарно-техническое и его части</v>
          </cell>
          <cell r="D2504">
            <v>22.599309999999999</v>
          </cell>
          <cell r="F2504">
            <v>251.27943999999999</v>
          </cell>
          <cell r="G2504">
            <v>303.30016000000001</v>
          </cell>
          <cell r="I2504">
            <v>2357.7221300000001</v>
          </cell>
        </row>
        <row r="2505">
          <cell r="B2505" t="str">
            <v>БЕЛАРУСЬ</v>
          </cell>
          <cell r="D2505">
            <v>1.4919999999999999E-2</v>
          </cell>
          <cell r="F2505">
            <v>0.45294000000000001</v>
          </cell>
          <cell r="G2505">
            <v>5.5565899999999999</v>
          </cell>
          <cell r="I2505">
            <v>48.837490000000003</v>
          </cell>
        </row>
        <row r="2506">
          <cell r="B2506" t="str">
            <v>КЫРГЫЗСТАH</v>
          </cell>
          <cell r="D2506">
            <v>7.0067899999999996</v>
          </cell>
          <cell r="F2506">
            <v>63.702039999999997</v>
          </cell>
        </row>
        <row r="2507">
          <cell r="B2507" t="str">
            <v>РОССИЯ</v>
          </cell>
          <cell r="D2507">
            <v>15.5776</v>
          </cell>
          <cell r="F2507">
            <v>187.12446</v>
          </cell>
          <cell r="G2507">
            <v>297.74356999999998</v>
          </cell>
          <cell r="I2507">
            <v>2308.8846400000002</v>
          </cell>
        </row>
        <row r="2508">
          <cell r="A2508" t="str">
            <v>7616</v>
          </cell>
          <cell r="B2508" t="str">
            <v>Прочие изделия из алюминия</v>
          </cell>
          <cell r="D2508">
            <v>78.026510000000002</v>
          </cell>
          <cell r="F2508">
            <v>1162.8349900000001</v>
          </cell>
          <cell r="G2508">
            <v>1809.17247</v>
          </cell>
          <cell r="I2508">
            <v>4609.2022999999999</v>
          </cell>
        </row>
        <row r="2509">
          <cell r="B2509" t="str">
            <v>АРМЕHИЯ</v>
          </cell>
          <cell r="D2509">
            <v>4.1900000000000001E-3</v>
          </cell>
          <cell r="F2509">
            <v>7.2870000000000004E-2</v>
          </cell>
        </row>
        <row r="2510">
          <cell r="B2510" t="str">
            <v>БЕЛАРУСЬ</v>
          </cell>
          <cell r="D2510">
            <v>0.79873000000000005</v>
          </cell>
          <cell r="F2510">
            <v>14.263820000000001</v>
          </cell>
          <cell r="G2510">
            <v>1.4757199999999999</v>
          </cell>
          <cell r="I2510">
            <v>18.01859</v>
          </cell>
        </row>
        <row r="2511">
          <cell r="B2511" t="str">
            <v>КЫРГЫЗСТАH</v>
          </cell>
          <cell r="D2511">
            <v>15.519579999999999</v>
          </cell>
          <cell r="F2511">
            <v>104.83833</v>
          </cell>
          <cell r="G2511">
            <v>1145.3074999999999</v>
          </cell>
          <cell r="I2511">
            <v>1478.9959100000001</v>
          </cell>
        </row>
        <row r="2512">
          <cell r="B2512" t="str">
            <v>РОССИЯ</v>
          </cell>
          <cell r="D2512">
            <v>61.704009999999997</v>
          </cell>
          <cell r="F2512">
            <v>1043.6599699999999</v>
          </cell>
          <cell r="G2512">
            <v>662.38924999999995</v>
          </cell>
          <cell r="I2512">
            <v>3112.1878000000002</v>
          </cell>
        </row>
        <row r="2513">
          <cell r="A2513" t="str">
            <v>7801</v>
          </cell>
          <cell r="B2513" t="str">
            <v>Свинец необработанный</v>
          </cell>
          <cell r="D2513">
            <v>4.8399999999999999E-2</v>
          </cell>
          <cell r="F2513">
            <v>0.20749999999999999</v>
          </cell>
          <cell r="G2513">
            <v>0.53400000000000003</v>
          </cell>
          <cell r="I2513">
            <v>1.7030000000000001</v>
          </cell>
        </row>
        <row r="2514">
          <cell r="B2514" t="str">
            <v>КЫРГЫЗСТАH</v>
          </cell>
          <cell r="D2514">
            <v>4.8399999999999999E-2</v>
          </cell>
          <cell r="F2514">
            <v>0.20749999999999999</v>
          </cell>
        </row>
        <row r="2515">
          <cell r="B2515" t="str">
            <v>РОССИЯ</v>
          </cell>
          <cell r="G2515">
            <v>0.53400000000000003</v>
          </cell>
          <cell r="I2515">
            <v>1.7030000000000001</v>
          </cell>
        </row>
        <row r="2516">
          <cell r="A2516" t="str">
            <v>7802</v>
          </cell>
          <cell r="B2516" t="str">
            <v>Отходы лом свинцовые</v>
          </cell>
          <cell r="G2516">
            <v>1.7999999999999999E-2</v>
          </cell>
          <cell r="I2516">
            <v>0.14716000000000001</v>
          </cell>
        </row>
        <row r="2517">
          <cell r="B2517" t="str">
            <v>РОССИЯ</v>
          </cell>
          <cell r="G2517">
            <v>1.7999999999999999E-2</v>
          </cell>
          <cell r="I2517">
            <v>0.14716000000000001</v>
          </cell>
        </row>
        <row r="2518">
          <cell r="A2518" t="str">
            <v>7804</v>
          </cell>
          <cell r="B2518" t="str">
            <v>Плиты, листы, полосы или ленты и фольга свинцовые; порошки и чешуйки свинцовые</v>
          </cell>
          <cell r="D2518">
            <v>9.7500000000000003E-2</v>
          </cell>
          <cell r="F2518">
            <v>7.7889999999999997</v>
          </cell>
          <cell r="G2518">
            <v>70.137519999999995</v>
          </cell>
          <cell r="I2518">
            <v>268.58373</v>
          </cell>
        </row>
        <row r="2519">
          <cell r="B2519" t="str">
            <v>РОССИЯ</v>
          </cell>
          <cell r="D2519">
            <v>9.7500000000000003E-2</v>
          </cell>
          <cell r="F2519">
            <v>7.7889999999999997</v>
          </cell>
          <cell r="G2519">
            <v>70.137519999999995</v>
          </cell>
          <cell r="I2519">
            <v>268.58373</v>
          </cell>
        </row>
        <row r="2520">
          <cell r="A2520" t="str">
            <v>7806</v>
          </cell>
          <cell r="B2520" t="str">
            <v>Прочие изделия из свинца</v>
          </cell>
          <cell r="D2520">
            <v>5.8999999999999997E-2</v>
          </cell>
          <cell r="F2520">
            <v>1.0249999999999999</v>
          </cell>
          <cell r="G2520">
            <v>1.0833200000000001</v>
          </cell>
          <cell r="I2520">
            <v>27.94333</v>
          </cell>
        </row>
        <row r="2521">
          <cell r="B2521" t="str">
            <v>БЕЛАРУСЬ</v>
          </cell>
          <cell r="G2521">
            <v>0.23200000000000001</v>
          </cell>
          <cell r="I2521">
            <v>8.2272999999999996</v>
          </cell>
        </row>
        <row r="2522">
          <cell r="B2522" t="str">
            <v>КЫРГЫЗСТАH</v>
          </cell>
          <cell r="D2522">
            <v>5.8999999999999997E-2</v>
          </cell>
          <cell r="F2522">
            <v>1.0249999999999999</v>
          </cell>
        </row>
        <row r="2523">
          <cell r="B2523" t="str">
            <v>РОССИЯ</v>
          </cell>
          <cell r="G2523">
            <v>0.85131999999999997</v>
          </cell>
          <cell r="I2523">
            <v>19.71603</v>
          </cell>
        </row>
        <row r="2524">
          <cell r="A2524" t="str">
            <v>7901</v>
          </cell>
          <cell r="B2524" t="str">
            <v>Цинк необработанный</v>
          </cell>
          <cell r="D2524">
            <v>308</v>
          </cell>
          <cell r="F2524">
            <v>1036.9079999999999</v>
          </cell>
          <cell r="G2524">
            <v>8.0119999999999997E-2</v>
          </cell>
          <cell r="I2524">
            <v>0.44663999999999998</v>
          </cell>
        </row>
        <row r="2525">
          <cell r="B2525" t="str">
            <v>РОССИЯ</v>
          </cell>
          <cell r="D2525">
            <v>308</v>
          </cell>
          <cell r="F2525">
            <v>1036.9079999999999</v>
          </cell>
          <cell r="G2525">
            <v>8.0119999999999997E-2</v>
          </cell>
          <cell r="I2525">
            <v>0.44663999999999998</v>
          </cell>
        </row>
        <row r="2526">
          <cell r="A2526" t="str">
            <v>7903</v>
          </cell>
          <cell r="B2526" t="str">
            <v>Пыль, порошки и чешуйки цинковые</v>
          </cell>
          <cell r="G2526">
            <v>3.6089999999999997E-2</v>
          </cell>
          <cell r="I2526">
            <v>0.27071000000000001</v>
          </cell>
        </row>
        <row r="2527">
          <cell r="B2527" t="str">
            <v>РОССИЯ</v>
          </cell>
          <cell r="G2527">
            <v>3.6089999999999997E-2</v>
          </cell>
          <cell r="I2527">
            <v>0.27071000000000001</v>
          </cell>
        </row>
        <row r="2528">
          <cell r="A2528" t="str">
            <v>7904</v>
          </cell>
          <cell r="B2528" t="str">
            <v>Прутки, профили и проволока цинковые</v>
          </cell>
          <cell r="G2528">
            <v>5.5948900000000004</v>
          </cell>
          <cell r="I2528">
            <v>8.1983499999999996</v>
          </cell>
        </row>
        <row r="2529">
          <cell r="B2529" t="str">
            <v>РОССИЯ</v>
          </cell>
          <cell r="G2529">
            <v>5.5948900000000004</v>
          </cell>
          <cell r="I2529">
            <v>8.1983499999999996</v>
          </cell>
        </row>
        <row r="2530">
          <cell r="A2530" t="str">
            <v>7907</v>
          </cell>
          <cell r="B2530" t="str">
            <v>Прочие изделия из цинка</v>
          </cell>
          <cell r="D2530">
            <v>4.4725099999999998</v>
          </cell>
          <cell r="F2530">
            <v>105.63807</v>
          </cell>
          <cell r="G2530">
            <v>15.62866</v>
          </cell>
          <cell r="I2530">
            <v>73.38006</v>
          </cell>
        </row>
        <row r="2531">
          <cell r="B2531" t="str">
            <v>БЕЛАРУСЬ</v>
          </cell>
          <cell r="G2531">
            <v>5.0000000000000001E-4</v>
          </cell>
          <cell r="I2531">
            <v>2.3400000000000001E-3</v>
          </cell>
        </row>
        <row r="2532">
          <cell r="B2532" t="str">
            <v>КЫРГЫЗСТАH</v>
          </cell>
          <cell r="D2532">
            <v>4.45784</v>
          </cell>
          <cell r="F2532">
            <v>75.453419999999994</v>
          </cell>
        </row>
        <row r="2533">
          <cell r="B2533" t="str">
            <v>РОССИЯ</v>
          </cell>
          <cell r="D2533">
            <v>1.4670000000000001E-2</v>
          </cell>
          <cell r="F2533">
            <v>30.184650000000001</v>
          </cell>
          <cell r="G2533">
            <v>15.628159999999999</v>
          </cell>
          <cell r="I2533">
            <v>73.377719999999997</v>
          </cell>
        </row>
        <row r="2534">
          <cell r="A2534" t="str">
            <v>8003</v>
          </cell>
          <cell r="B2534" t="str">
            <v>Прутки, профили и проволока оловянные</v>
          </cell>
          <cell r="G2534">
            <v>0.16813</v>
          </cell>
          <cell r="I2534">
            <v>7.5109199999999996</v>
          </cell>
        </row>
        <row r="2535">
          <cell r="B2535" t="str">
            <v>РОССИЯ</v>
          </cell>
          <cell r="G2535">
            <v>0.16813</v>
          </cell>
          <cell r="I2535">
            <v>7.5109199999999996</v>
          </cell>
        </row>
        <row r="2536">
          <cell r="A2536" t="str">
            <v>8007</v>
          </cell>
          <cell r="B2536" t="str">
            <v>Изделия из олова прочие</v>
          </cell>
          <cell r="D2536">
            <v>2.7699999999999999E-3</v>
          </cell>
          <cell r="F2536">
            <v>2.93567</v>
          </cell>
          <cell r="G2536">
            <v>5.2970000000000003E-2</v>
          </cell>
          <cell r="I2536">
            <v>2.95329</v>
          </cell>
        </row>
        <row r="2537">
          <cell r="B2537" t="str">
            <v>РОССИЯ</v>
          </cell>
          <cell r="D2537">
            <v>2.7699999999999999E-3</v>
          </cell>
          <cell r="F2537">
            <v>2.93567</v>
          </cell>
          <cell r="G2537">
            <v>5.2970000000000003E-2</v>
          </cell>
          <cell r="I2537">
            <v>2.95329</v>
          </cell>
        </row>
        <row r="2538">
          <cell r="A2538" t="str">
            <v>8101</v>
          </cell>
          <cell r="B2538" t="str">
            <v>Вольфрам и изделия из него, включая отходы и лом</v>
          </cell>
          <cell r="D2538">
            <v>0.11409</v>
          </cell>
          <cell r="F2538">
            <v>16.83006</v>
          </cell>
          <cell r="G2538">
            <v>2.1783999999999999</v>
          </cell>
          <cell r="I2538">
            <v>80.784999999999997</v>
          </cell>
        </row>
        <row r="2539">
          <cell r="B2539" t="str">
            <v>РОССИЯ</v>
          </cell>
          <cell r="D2539">
            <v>0.11409</v>
          </cell>
          <cell r="F2539">
            <v>16.83006</v>
          </cell>
          <cell r="G2539">
            <v>2.1783999999999999</v>
          </cell>
          <cell r="I2539">
            <v>80.784999999999997</v>
          </cell>
        </row>
        <row r="2540">
          <cell r="A2540" t="str">
            <v>8104</v>
          </cell>
          <cell r="B2540" t="str">
            <v>Магний и изделия из него, включая отходы и лом</v>
          </cell>
          <cell r="D2540">
            <v>6.8650000000000003E-2</v>
          </cell>
          <cell r="F2540">
            <v>14.998100000000001</v>
          </cell>
          <cell r="G2540">
            <v>36.676250000000003</v>
          </cell>
          <cell r="I2540">
            <v>67.394959999999998</v>
          </cell>
        </row>
        <row r="2541">
          <cell r="B2541" t="str">
            <v>РОССИЯ</v>
          </cell>
          <cell r="D2541">
            <v>6.8650000000000003E-2</v>
          </cell>
          <cell r="F2541">
            <v>14.998100000000001</v>
          </cell>
          <cell r="G2541">
            <v>36.676250000000003</v>
          </cell>
          <cell r="I2541">
            <v>67.394959999999998</v>
          </cell>
        </row>
        <row r="2542">
          <cell r="A2542" t="str">
            <v>8105</v>
          </cell>
          <cell r="B2542" t="str">
            <v>Штейн кобальтовый и прочие промежуточные продукты металлургии кобальта; кобальт и изделия из него, включая отходы и лом</v>
          </cell>
          <cell r="G2542">
            <v>1E-3</v>
          </cell>
          <cell r="I2542">
            <v>0.73599999999999999</v>
          </cell>
        </row>
        <row r="2543">
          <cell r="B2543" t="str">
            <v>РОССИЯ</v>
          </cell>
          <cell r="G2543">
            <v>1E-3</v>
          </cell>
          <cell r="I2543">
            <v>0.73599999999999999</v>
          </cell>
        </row>
        <row r="2544">
          <cell r="A2544" t="str">
            <v>8106</v>
          </cell>
          <cell r="B2544" t="str">
            <v>Висмут и изделия из него, включая отходы и лом:</v>
          </cell>
          <cell r="G2544">
            <v>0.03</v>
          </cell>
          <cell r="I2544">
            <v>2.1035900000000001</v>
          </cell>
        </row>
        <row r="2545">
          <cell r="B2545" t="str">
            <v>РОССИЯ</v>
          </cell>
          <cell r="G2545">
            <v>0.03</v>
          </cell>
          <cell r="I2545">
            <v>2.1035900000000001</v>
          </cell>
        </row>
        <row r="2546">
          <cell r="A2546" t="str">
            <v>8108</v>
          </cell>
          <cell r="B2546" t="str">
            <v>Титан и изделия из него, включая отходы и лом</v>
          </cell>
          <cell r="D2546">
            <v>3.2439999999999997E-2</v>
          </cell>
          <cell r="F2546">
            <v>5.6779500000000001</v>
          </cell>
          <cell r="G2546">
            <v>0.66749999999999998</v>
          </cell>
          <cell r="I2546">
            <v>28.78952</v>
          </cell>
        </row>
        <row r="2547">
          <cell r="B2547" t="str">
            <v>РОССИЯ</v>
          </cell>
          <cell r="D2547">
            <v>3.2439999999999997E-2</v>
          </cell>
          <cell r="F2547">
            <v>5.6779500000000001</v>
          </cell>
          <cell r="G2547">
            <v>0.66749999999999998</v>
          </cell>
          <cell r="I2547">
            <v>28.78952</v>
          </cell>
        </row>
        <row r="2548">
          <cell r="A2548" t="str">
            <v>8111</v>
          </cell>
          <cell r="B2548" t="str">
            <v>Марганец и изделия из него, включая отходы и лом</v>
          </cell>
          <cell r="G2548">
            <v>5.9999999999999995E-4</v>
          </cell>
          <cell r="I2548">
            <v>4.5449999999999997E-2</v>
          </cell>
        </row>
        <row r="2549">
          <cell r="B2549" t="str">
            <v>РОССИЯ</v>
          </cell>
          <cell r="G2549">
            <v>5.9999999999999995E-4</v>
          </cell>
          <cell r="I2549">
            <v>4.5449999999999997E-2</v>
          </cell>
        </row>
        <row r="2550">
          <cell r="A2550" t="str">
            <v>8112</v>
          </cell>
          <cell r="B2550" t="str">
            <v>Бериллий, хром, германий, ванадий, галлий, гафний, индий, ниобий (колумбий), рений, таллий и изделия из них, включая отходы и лом</v>
          </cell>
          <cell r="D2550">
            <v>1.2E-4</v>
          </cell>
          <cell r="F2550">
            <v>0.17299999999999999</v>
          </cell>
        </row>
        <row r="2551">
          <cell r="B2551" t="str">
            <v>РОССИЯ</v>
          </cell>
          <cell r="D2551">
            <v>1.2E-4</v>
          </cell>
          <cell r="F2551">
            <v>0.17299999999999999</v>
          </cell>
        </row>
        <row r="2552">
          <cell r="A2552" t="str">
            <v>8113</v>
          </cell>
          <cell r="B2552" t="str">
            <v>Металлокерамика и изделия из нее, включая отходы и лом</v>
          </cell>
          <cell r="D2552">
            <v>1.06E-2</v>
          </cell>
          <cell r="F2552">
            <v>77.165000000000006</v>
          </cell>
        </row>
        <row r="2553">
          <cell r="B2553" t="str">
            <v>РОССИЯ</v>
          </cell>
          <cell r="D2553">
            <v>1.06E-2</v>
          </cell>
          <cell r="F2553">
            <v>77.165000000000006</v>
          </cell>
        </row>
        <row r="2554">
          <cell r="A2554" t="str">
            <v>8201</v>
          </cell>
          <cell r="B2554" t="str">
            <v>Инструменты ручные: лопаты штыковые и совковые, мотыги, кирки, тяпки, вилы и грабли; топоры, секачи и аналогичные рубящие инструменты; секаторы всех видов; косы, серпы, ножи для измельчения сена, ножницы садовые, клинья для раскалывания древесины и проч</v>
          </cell>
          <cell r="D2554">
            <v>30.854569999999999</v>
          </cell>
          <cell r="F2554">
            <v>59.183520000000001</v>
          </cell>
          <cell r="G2554">
            <v>90.587389999999999</v>
          </cell>
          <cell r="I2554">
            <v>494.06912</v>
          </cell>
        </row>
        <row r="2555">
          <cell r="B2555" t="str">
            <v>БЕЛАРУСЬ</v>
          </cell>
          <cell r="D2555">
            <v>0.48709999999999998</v>
          </cell>
          <cell r="F2555">
            <v>2.7490700000000001</v>
          </cell>
          <cell r="G2555">
            <v>0.15382000000000001</v>
          </cell>
          <cell r="I2555">
            <v>1.05826</v>
          </cell>
        </row>
        <row r="2556">
          <cell r="B2556" t="str">
            <v>КЫРГЫЗСТАH</v>
          </cell>
          <cell r="D2556">
            <v>21.6</v>
          </cell>
          <cell r="F2556">
            <v>12.58399</v>
          </cell>
          <cell r="G2556">
            <v>8.8389999999999996E-2</v>
          </cell>
          <cell r="I2556">
            <v>0.69255999999999995</v>
          </cell>
        </row>
        <row r="2557">
          <cell r="B2557" t="str">
            <v>РОССИЯ</v>
          </cell>
          <cell r="D2557">
            <v>8.7674699999999994</v>
          </cell>
          <cell r="F2557">
            <v>43.850459999999998</v>
          </cell>
          <cell r="G2557">
            <v>90.345179999999999</v>
          </cell>
          <cell r="I2557">
            <v>492.31830000000002</v>
          </cell>
        </row>
        <row r="2558">
          <cell r="A2558" t="str">
            <v>8202</v>
          </cell>
          <cell r="B2558" t="str">
            <v>Пилы ручные; полотна для пил всех типов (включая полотна пил для продольной резки, для прорезывания пазов или беззубые)</v>
          </cell>
          <cell r="D2558">
            <v>34.859969999999997</v>
          </cell>
          <cell r="F2558">
            <v>1162.22207</v>
          </cell>
          <cell r="G2558">
            <v>38.461309999999997</v>
          </cell>
          <cell r="I2558">
            <v>430.03518000000003</v>
          </cell>
        </row>
        <row r="2559">
          <cell r="B2559" t="str">
            <v>БЕЛАРУСЬ</v>
          </cell>
          <cell r="D2559">
            <v>0.26489000000000001</v>
          </cell>
          <cell r="F2559">
            <v>17.869230000000002</v>
          </cell>
          <cell r="G2559">
            <v>0.33145000000000002</v>
          </cell>
          <cell r="I2559">
            <v>14.7301</v>
          </cell>
        </row>
        <row r="2560">
          <cell r="B2560" t="str">
            <v>КЫРГЫЗСТАH</v>
          </cell>
          <cell r="D2560">
            <v>0.55728</v>
          </cell>
          <cell r="F2560">
            <v>6.9512900000000002</v>
          </cell>
          <cell r="G2560">
            <v>7.4999999999999997E-2</v>
          </cell>
          <cell r="I2560">
            <v>0.33</v>
          </cell>
        </row>
        <row r="2561">
          <cell r="B2561" t="str">
            <v>РОССИЯ</v>
          </cell>
          <cell r="D2561">
            <v>34.037799999999997</v>
          </cell>
          <cell r="F2561">
            <v>1137.40155</v>
          </cell>
          <cell r="G2561">
            <v>38.054859999999998</v>
          </cell>
          <cell r="I2561">
            <v>414.97507999999999</v>
          </cell>
        </row>
        <row r="2562">
          <cell r="A2562" t="str">
            <v>8203</v>
          </cell>
          <cell r="B2562" t="str">
            <v>Напильники, надфили, рашпили, клещи (включая кусачки), плоскогубцы, пассатижи, пинцеты, щипчики, ножницы для резки металла, устройства трубоотрезные, ножницы болторезные, пробойники и аналогичные ручные инструменты</v>
          </cell>
          <cell r="D2562">
            <v>4.4847000000000001</v>
          </cell>
          <cell r="F2562">
            <v>137.10166000000001</v>
          </cell>
          <cell r="G2562">
            <v>35.886409999999998</v>
          </cell>
          <cell r="I2562">
            <v>756.25007000000005</v>
          </cell>
        </row>
        <row r="2563">
          <cell r="B2563" t="str">
            <v>БЕЛАРУСЬ</v>
          </cell>
          <cell r="D2563">
            <v>3.27E-2</v>
          </cell>
          <cell r="F2563">
            <v>0.29529</v>
          </cell>
          <cell r="G2563">
            <v>0.66974999999999996</v>
          </cell>
          <cell r="I2563">
            <v>7.9024700000000001</v>
          </cell>
        </row>
        <row r="2564">
          <cell r="B2564" t="str">
            <v>КЫРГЫЗСТАH</v>
          </cell>
          <cell r="D2564">
            <v>3.7069999999999999E-2</v>
          </cell>
          <cell r="F2564">
            <v>5.3513000000000002</v>
          </cell>
          <cell r="G2564">
            <v>2.9149999999999999E-2</v>
          </cell>
          <cell r="I2564">
            <v>0.48531000000000002</v>
          </cell>
        </row>
        <row r="2565">
          <cell r="B2565" t="str">
            <v>РОССИЯ</v>
          </cell>
          <cell r="D2565">
            <v>4.41493</v>
          </cell>
          <cell r="F2565">
            <v>131.45507000000001</v>
          </cell>
          <cell r="G2565">
            <v>35.187510000000003</v>
          </cell>
          <cell r="I2565">
            <v>747.86229000000003</v>
          </cell>
        </row>
        <row r="2566">
          <cell r="A2566" t="str">
            <v>8204</v>
          </cell>
          <cell r="B2566" t="str">
            <v>Ключи гаечные ручные (включая гаечные ключи с торсиометрами, но исключая воротки); сменные головки для гаечных ключей, с ручками или без них</v>
          </cell>
          <cell r="D2566">
            <v>7.3218699999999997</v>
          </cell>
          <cell r="F2566">
            <v>215.92561000000001</v>
          </cell>
          <cell r="G2566">
            <v>38.009219999999999</v>
          </cell>
          <cell r="I2566">
            <v>485.42944</v>
          </cell>
        </row>
        <row r="2567">
          <cell r="B2567" t="str">
            <v>БЕЛАРУСЬ</v>
          </cell>
          <cell r="D2567">
            <v>0.16316</v>
          </cell>
          <cell r="F2567">
            <v>0.74282000000000004</v>
          </cell>
          <cell r="G2567">
            <v>17.461410000000001</v>
          </cell>
          <cell r="I2567">
            <v>134.83038999999999</v>
          </cell>
        </row>
        <row r="2568">
          <cell r="B2568" t="str">
            <v>КЫРГЫЗСТАH</v>
          </cell>
          <cell r="D2568">
            <v>0.11851</v>
          </cell>
          <cell r="F2568">
            <v>3.25481</v>
          </cell>
          <cell r="G2568">
            <v>1.102E-2</v>
          </cell>
          <cell r="I2568">
            <v>5.5579999999999997E-2</v>
          </cell>
        </row>
        <row r="2569">
          <cell r="B2569" t="str">
            <v>РОССИЯ</v>
          </cell>
          <cell r="D2569">
            <v>7.0401999999999996</v>
          </cell>
          <cell r="F2569">
            <v>211.92797999999999</v>
          </cell>
          <cell r="G2569">
            <v>20.53679</v>
          </cell>
          <cell r="I2569">
            <v>350.54347000000001</v>
          </cell>
        </row>
        <row r="2570">
          <cell r="A2570" t="str">
            <v>8205</v>
          </cell>
          <cell r="B2570" t="str">
            <v>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наковальни; горны переносные; шлифовальные круги</v>
          </cell>
          <cell r="D2570">
            <v>59.364429999999999</v>
          </cell>
          <cell r="F2570">
            <v>867.70421999999996</v>
          </cell>
          <cell r="G2570">
            <v>177.0478</v>
          </cell>
          <cell r="I2570">
            <v>1676.9255000000001</v>
          </cell>
        </row>
        <row r="2571">
          <cell r="B2571" t="str">
            <v>АРМЕHИЯ</v>
          </cell>
          <cell r="D2571">
            <v>1.8030000000000001E-2</v>
          </cell>
          <cell r="F2571">
            <v>0.46200000000000002</v>
          </cell>
        </row>
        <row r="2572">
          <cell r="B2572" t="str">
            <v>БЕЛАРУСЬ</v>
          </cell>
          <cell r="D2572">
            <v>2.5055000000000001</v>
          </cell>
          <cell r="F2572">
            <v>5.7728599999999997</v>
          </cell>
          <cell r="G2572">
            <v>5.5691199999999998</v>
          </cell>
          <cell r="I2572">
            <v>31.502970000000001</v>
          </cell>
        </row>
        <row r="2573">
          <cell r="B2573" t="str">
            <v>КЫРГЫЗСТАH</v>
          </cell>
          <cell r="D2573">
            <v>3.4620700000000002</v>
          </cell>
          <cell r="F2573">
            <v>13.68351</v>
          </cell>
          <cell r="G2573">
            <v>3.4930000000000003E-2</v>
          </cell>
          <cell r="I2573">
            <v>0.64781</v>
          </cell>
        </row>
        <row r="2574">
          <cell r="B2574" t="str">
            <v>РОССИЯ</v>
          </cell>
          <cell r="D2574">
            <v>53.378830000000001</v>
          </cell>
          <cell r="F2574">
            <v>847.78584999999998</v>
          </cell>
          <cell r="G2574">
            <v>171.44374999999999</v>
          </cell>
          <cell r="I2574">
            <v>1644.7747199999999</v>
          </cell>
        </row>
        <row r="2575">
          <cell r="A2575" t="str">
            <v>8206</v>
          </cell>
          <cell r="B2575" t="str">
            <v>Инструменты из двух или более товарных позиций с 8202-8205, в наборах, предназначенных для розничной продажи</v>
          </cell>
          <cell r="D2575">
            <v>3.4731100000000001</v>
          </cell>
          <cell r="F2575">
            <v>185.60604000000001</v>
          </cell>
          <cell r="G2575">
            <v>22.62067</v>
          </cell>
          <cell r="I2575">
            <v>261.82168000000001</v>
          </cell>
        </row>
        <row r="2576">
          <cell r="B2576" t="str">
            <v>БЕЛАРУСЬ</v>
          </cell>
          <cell r="D2576">
            <v>6.9999999999999999E-4</v>
          </cell>
          <cell r="F2576">
            <v>0.58272999999999997</v>
          </cell>
          <cell r="G2576">
            <v>11.153</v>
          </cell>
          <cell r="I2576">
            <v>63.539749999999998</v>
          </cell>
        </row>
        <row r="2577">
          <cell r="B2577" t="str">
            <v>КЫРГЫЗСТАH</v>
          </cell>
          <cell r="D2577">
            <v>0.45605000000000001</v>
          </cell>
          <cell r="F2577">
            <v>1.6148199999999999</v>
          </cell>
          <cell r="G2577">
            <v>1.4250000000000001E-2</v>
          </cell>
          <cell r="I2577">
            <v>8.4699999999999998E-2</v>
          </cell>
        </row>
        <row r="2578">
          <cell r="B2578" t="str">
            <v>РОССИЯ</v>
          </cell>
          <cell r="D2578">
            <v>3.0163600000000002</v>
          </cell>
          <cell r="F2578">
            <v>183.40849</v>
          </cell>
          <cell r="G2578">
            <v>11.453419999999999</v>
          </cell>
          <cell r="I2578">
            <v>198.19722999999999</v>
          </cell>
        </row>
        <row r="2579">
          <cell r="A2579" t="str">
            <v>8207</v>
          </cell>
          <cell r="B2579" t="str">
            <v>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v>
          </cell>
          <cell r="D2579">
            <v>107.98487</v>
          </cell>
          <cell r="F2579">
            <v>5339.473</v>
          </cell>
          <cell r="G2579">
            <v>120.86271000000001</v>
          </cell>
          <cell r="I2579">
            <v>3334.0052900000001</v>
          </cell>
        </row>
        <row r="2580">
          <cell r="B2580" t="str">
            <v>БЕЛАРУСЬ</v>
          </cell>
          <cell r="D2580">
            <v>0.65995999999999999</v>
          </cell>
          <cell r="F2580">
            <v>13.00365</v>
          </cell>
          <cell r="G2580">
            <v>2.3334100000000002</v>
          </cell>
          <cell r="I2580">
            <v>58.219009999999997</v>
          </cell>
        </row>
        <row r="2581">
          <cell r="B2581" t="str">
            <v>КЫРГЫЗСТАH</v>
          </cell>
          <cell r="D2581">
            <v>40.407820000000001</v>
          </cell>
          <cell r="F2581">
            <v>261.23786000000001</v>
          </cell>
          <cell r="G2581">
            <v>0.24242</v>
          </cell>
          <cell r="I2581">
            <v>5.7860000000000002E-2</v>
          </cell>
        </row>
        <row r="2582">
          <cell r="B2582" t="str">
            <v>РОССИЯ</v>
          </cell>
          <cell r="D2582">
            <v>66.917090000000002</v>
          </cell>
          <cell r="F2582">
            <v>5065.2314900000001</v>
          </cell>
          <cell r="G2582">
            <v>118.28688</v>
          </cell>
          <cell r="I2582">
            <v>3275.7284199999999</v>
          </cell>
        </row>
        <row r="2583">
          <cell r="A2583" t="str">
            <v>8208</v>
          </cell>
          <cell r="B2583" t="str">
            <v>Ножи и режущие лезвия для машин или механических приспособлений</v>
          </cell>
          <cell r="D2583">
            <v>32.578400000000002</v>
          </cell>
          <cell r="F2583">
            <v>1186.44245</v>
          </cell>
          <cell r="G2583">
            <v>5.1709699999999996</v>
          </cell>
          <cell r="I2583">
            <v>186.98925</v>
          </cell>
        </row>
        <row r="2584">
          <cell r="B2584" t="str">
            <v>БЕЛАРУСЬ</v>
          </cell>
          <cell r="D2584">
            <v>1.227E-2</v>
          </cell>
          <cell r="F2584">
            <v>2.0596399999999999</v>
          </cell>
          <cell r="G2584">
            <v>7.6E-3</v>
          </cell>
          <cell r="I2584">
            <v>0.85614999999999997</v>
          </cell>
        </row>
        <row r="2585">
          <cell r="B2585" t="str">
            <v>КЫРГЫЗСТАH</v>
          </cell>
          <cell r="D2585">
            <v>30.32489</v>
          </cell>
          <cell r="F2585">
            <v>16.115860000000001</v>
          </cell>
          <cell r="G2585">
            <v>3.1399999999999997E-2</v>
          </cell>
          <cell r="I2585">
            <v>0.88046999999999997</v>
          </cell>
        </row>
        <row r="2586">
          <cell r="B2586" t="str">
            <v>РОССИЯ</v>
          </cell>
          <cell r="D2586">
            <v>2.2412399999999999</v>
          </cell>
          <cell r="F2586">
            <v>1168.26695</v>
          </cell>
          <cell r="G2586">
            <v>5.1319699999999999</v>
          </cell>
          <cell r="I2586">
            <v>185.25263000000001</v>
          </cell>
        </row>
        <row r="2587">
          <cell r="A2587" t="str">
            <v>8209</v>
          </cell>
          <cell r="B2587" t="str">
            <v>Пластины, бруски, наконечники и аналогичные изделия для инструмента, не установленные на нем, из металлокерамики</v>
          </cell>
          <cell r="D2587">
            <v>3.0249999999999999E-2</v>
          </cell>
          <cell r="F2587">
            <v>33.728749999999998</v>
          </cell>
          <cell r="G2587">
            <v>0.21057000000000001</v>
          </cell>
          <cell r="I2587">
            <v>26.88776</v>
          </cell>
        </row>
        <row r="2588">
          <cell r="B2588" t="str">
            <v>РОССИЯ</v>
          </cell>
          <cell r="D2588">
            <v>3.0249999999999999E-2</v>
          </cell>
          <cell r="F2588">
            <v>33.728749999999998</v>
          </cell>
          <cell r="G2588">
            <v>0.21057000000000001</v>
          </cell>
          <cell r="I2588">
            <v>26.88776</v>
          </cell>
        </row>
        <row r="2589">
          <cell r="A2589" t="str">
            <v>8210</v>
          </cell>
          <cell r="B2589" t="str">
            <v>Устройства ручные механические массой 10 кг или менее для приготовления, обработки или подачи пищи или напитков</v>
          </cell>
          <cell r="D2589">
            <v>0.77122999999999997</v>
          </cell>
          <cell r="F2589">
            <v>26.75028</v>
          </cell>
          <cell r="G2589">
            <v>8.1065400000000007</v>
          </cell>
          <cell r="I2589">
            <v>116.80673</v>
          </cell>
        </row>
        <row r="2590">
          <cell r="B2590" t="str">
            <v>КЫРГЫЗСТАH</v>
          </cell>
          <cell r="D2590">
            <v>4.6710000000000002E-2</v>
          </cell>
          <cell r="F2590">
            <v>1.09446</v>
          </cell>
        </row>
        <row r="2591">
          <cell r="B2591" t="str">
            <v>РОССИЯ</v>
          </cell>
          <cell r="D2591">
            <v>0.72452000000000005</v>
          </cell>
          <cell r="F2591">
            <v>25.655819999999999</v>
          </cell>
          <cell r="G2591">
            <v>8.1065400000000007</v>
          </cell>
          <cell r="I2591">
            <v>116.80673</v>
          </cell>
        </row>
        <row r="2592">
          <cell r="A2592" t="str">
            <v>8211</v>
          </cell>
          <cell r="B2592" t="str">
            <v>Ножи с режущими лезвиями, пилообразными или нет (включая ножи для обрезки деревьев), кроме ножей товарной позиции 8208, и лезвия для них</v>
          </cell>
          <cell r="D2592">
            <v>2.7813699999999999</v>
          </cell>
          <cell r="F2592">
            <v>116.22893999999999</v>
          </cell>
          <cell r="G2592">
            <v>82.41019</v>
          </cell>
          <cell r="I2592">
            <v>1166.6740299999999</v>
          </cell>
        </row>
        <row r="2593">
          <cell r="B2593" t="str">
            <v>БЕЛАРУСЬ</v>
          </cell>
          <cell r="D2593">
            <v>2.7029999999999998E-2</v>
          </cell>
          <cell r="F2593">
            <v>0.62363000000000002</v>
          </cell>
          <cell r="G2593">
            <v>2.5000000000000001E-3</v>
          </cell>
          <cell r="I2593">
            <v>0.12413</v>
          </cell>
        </row>
        <row r="2594">
          <cell r="B2594" t="str">
            <v>КЫРГЫЗСТАH</v>
          </cell>
          <cell r="D2594">
            <v>0.27734999999999999</v>
          </cell>
          <cell r="F2594">
            <v>3.58203</v>
          </cell>
          <cell r="G2594">
            <v>4.6670000000000003E-2</v>
          </cell>
          <cell r="I2594">
            <v>9.6788000000000007</v>
          </cell>
        </row>
        <row r="2595">
          <cell r="B2595" t="str">
            <v>РОССИЯ</v>
          </cell>
          <cell r="D2595">
            <v>2.4769899999999998</v>
          </cell>
          <cell r="F2595">
            <v>112.02328</v>
          </cell>
          <cell r="G2595">
            <v>82.361019999999996</v>
          </cell>
          <cell r="I2595">
            <v>1156.8711000000001</v>
          </cell>
        </row>
        <row r="2596">
          <cell r="A2596" t="str">
            <v>8212</v>
          </cell>
          <cell r="B2596" t="str">
            <v>Бритвы и лезвия для них (включая полосовые заготовки для лезвий)</v>
          </cell>
          <cell r="D2596">
            <v>35.856560000000002</v>
          </cell>
          <cell r="F2596">
            <v>544.68065000000001</v>
          </cell>
          <cell r="G2596">
            <v>287.49428999999998</v>
          </cell>
          <cell r="I2596">
            <v>7447.8919500000002</v>
          </cell>
        </row>
        <row r="2597">
          <cell r="B2597" t="str">
            <v>КЫРГЫЗСТАH</v>
          </cell>
          <cell r="D2597">
            <v>6.3037099999999997</v>
          </cell>
          <cell r="F2597">
            <v>475.32868999999999</v>
          </cell>
        </row>
        <row r="2598">
          <cell r="B2598" t="str">
            <v>РОССИЯ</v>
          </cell>
          <cell r="D2598">
            <v>29.552849999999999</v>
          </cell>
          <cell r="F2598">
            <v>69.351960000000005</v>
          </cell>
          <cell r="G2598">
            <v>287.49428999999998</v>
          </cell>
          <cell r="I2598">
            <v>7447.8919500000002</v>
          </cell>
        </row>
        <row r="2599">
          <cell r="A2599" t="str">
            <v>8213</v>
          </cell>
          <cell r="B2599" t="str">
            <v>Ножницы, портновские ножницы и аналогичные ножницы, и лезвия для них</v>
          </cell>
          <cell r="D2599">
            <v>0.98438999999999999</v>
          </cell>
          <cell r="F2599">
            <v>41.773310000000002</v>
          </cell>
          <cell r="G2599">
            <v>7.9016500000000001</v>
          </cell>
          <cell r="I2599">
            <v>135.13825</v>
          </cell>
        </row>
        <row r="2600">
          <cell r="B2600" t="str">
            <v>БЕЛАРУСЬ</v>
          </cell>
          <cell r="D2600">
            <v>7.1199999999999999E-2</v>
          </cell>
          <cell r="F2600">
            <v>0.81710000000000005</v>
          </cell>
          <cell r="G2600">
            <v>5.1000000000000004E-4</v>
          </cell>
          <cell r="I2600">
            <v>2.3400000000000001E-3</v>
          </cell>
        </row>
        <row r="2601">
          <cell r="B2601" t="str">
            <v>КЫРГЫЗСТАH</v>
          </cell>
          <cell r="D2601">
            <v>5.5919999999999997E-2</v>
          </cell>
          <cell r="F2601">
            <v>1.0819700000000001</v>
          </cell>
        </row>
        <row r="2602">
          <cell r="B2602" t="str">
            <v>РОССИЯ</v>
          </cell>
          <cell r="D2602">
            <v>0.85726999999999998</v>
          </cell>
          <cell r="F2602">
            <v>39.87424</v>
          </cell>
          <cell r="G2602">
            <v>7.9011399999999998</v>
          </cell>
          <cell r="I2602">
            <v>135.13591</v>
          </cell>
        </row>
        <row r="2603">
          <cell r="A2603" t="str">
            <v>8214</v>
          </cell>
          <cell r="B2603" t="str">
            <v>Изделия режущие прочие (например, машинки для стрижки волос, специальные ножи для мясников или специальные кухонные ножи и сечки, ножи для бумаги); маникюрные или педикюрные наборы и инструменты (включая пилки для ногтей)</v>
          </cell>
          <cell r="D2603">
            <v>0.70408000000000004</v>
          </cell>
          <cell r="F2603">
            <v>52.556069999999998</v>
          </cell>
          <cell r="G2603">
            <v>13.84234</v>
          </cell>
          <cell r="I2603">
            <v>323.80279999999999</v>
          </cell>
        </row>
        <row r="2604">
          <cell r="B2604" t="str">
            <v>АРМЕHИЯ</v>
          </cell>
          <cell r="G2604">
            <v>2.4E-2</v>
          </cell>
          <cell r="I2604">
            <v>0.4</v>
          </cell>
        </row>
        <row r="2605">
          <cell r="B2605" t="str">
            <v>БЕЛАРУСЬ</v>
          </cell>
          <cell r="G2605">
            <v>2.9999999999999997E-4</v>
          </cell>
          <cell r="I2605">
            <v>1.4400000000000001E-3</v>
          </cell>
        </row>
        <row r="2606">
          <cell r="B2606" t="str">
            <v>КЫРГЫЗСТАH</v>
          </cell>
          <cell r="D2606">
            <v>8.634E-2</v>
          </cell>
          <cell r="F2606">
            <v>3.0488400000000002</v>
          </cell>
          <cell r="G2606">
            <v>1.7799999999999999E-3</v>
          </cell>
          <cell r="I2606">
            <v>0.53383000000000003</v>
          </cell>
        </row>
        <row r="2607">
          <cell r="B2607" t="str">
            <v>РОССИЯ</v>
          </cell>
          <cell r="D2607">
            <v>0.61773999999999996</v>
          </cell>
          <cell r="F2607">
            <v>49.50723</v>
          </cell>
          <cell r="G2607">
            <v>13.81626</v>
          </cell>
          <cell r="I2607">
            <v>322.86752999999999</v>
          </cell>
        </row>
        <row r="2608">
          <cell r="A2608" t="str">
            <v>8215</v>
          </cell>
          <cell r="B2608" t="str">
            <v>Ложки, вилки, половники, шумовки, лопаточки для тортов, ножи для рыбы, масла, щипцы для сахара и аналогичные кухонные или столовые приборы</v>
          </cell>
          <cell r="D2608">
            <v>2.9706899999999998</v>
          </cell>
          <cell r="F2608">
            <v>63.276269999999997</v>
          </cell>
          <cell r="G2608">
            <v>6.5045299999999999</v>
          </cell>
          <cell r="I2608">
            <v>166.62681000000001</v>
          </cell>
        </row>
        <row r="2609">
          <cell r="B2609" t="str">
            <v>БЕЛАРУСЬ</v>
          </cell>
          <cell r="D2609">
            <v>0.41997000000000001</v>
          </cell>
          <cell r="F2609">
            <v>3.5444</v>
          </cell>
        </row>
        <row r="2610">
          <cell r="B2610" t="str">
            <v>КЫРГЫЗСТАH</v>
          </cell>
          <cell r="D2610">
            <v>8.6300000000000005E-3</v>
          </cell>
          <cell r="F2610">
            <v>0.27559</v>
          </cell>
          <cell r="G2610">
            <v>1.1930000000000001</v>
          </cell>
          <cell r="I2610">
            <v>1.3180000000000001</v>
          </cell>
        </row>
        <row r="2611">
          <cell r="B2611" t="str">
            <v>РОССИЯ</v>
          </cell>
          <cell r="D2611">
            <v>2.54209</v>
          </cell>
          <cell r="F2611">
            <v>59.45628</v>
          </cell>
          <cell r="G2611">
            <v>5.3115300000000003</v>
          </cell>
          <cell r="I2611">
            <v>165.30880999999999</v>
          </cell>
        </row>
        <row r="2612">
          <cell r="A2612" t="str">
            <v>8301</v>
          </cell>
          <cell r="B2612" t="str">
            <v>Замки висячие и врезные (действующие с помощью ключа, кодовой комбинации или электрические), из недрагоценных металлов; задвижки и рамки с задвижками, объединенные с замками, из недрагоценных металлов; ключи для любых вышеуказанных изделий, из недрагоце</v>
          </cell>
          <cell r="D2612">
            <v>32.795140000000004</v>
          </cell>
          <cell r="F2612">
            <v>1448.0607199999999</v>
          </cell>
          <cell r="G2612">
            <v>177.62119000000001</v>
          </cell>
          <cell r="I2612">
            <v>1861.9069</v>
          </cell>
        </row>
        <row r="2613">
          <cell r="B2613" t="str">
            <v>АРМЕHИЯ</v>
          </cell>
          <cell r="D2613">
            <v>1.2E-2</v>
          </cell>
          <cell r="F2613">
            <v>0.26800000000000002</v>
          </cell>
        </row>
        <row r="2614">
          <cell r="B2614" t="str">
            <v>БЕЛАРУСЬ</v>
          </cell>
          <cell r="D2614">
            <v>1.2554000000000001</v>
          </cell>
          <cell r="F2614">
            <v>38.72607</v>
          </cell>
          <cell r="G2614">
            <v>2.3206799999999999</v>
          </cell>
          <cell r="I2614">
            <v>53.154780000000002</v>
          </cell>
        </row>
        <row r="2615">
          <cell r="B2615" t="str">
            <v>КЫРГЫЗСТАH</v>
          </cell>
          <cell r="D2615">
            <v>20.389320000000001</v>
          </cell>
          <cell r="F2615">
            <v>357.53194000000002</v>
          </cell>
          <cell r="G2615">
            <v>0.64054999999999995</v>
          </cell>
          <cell r="I2615">
            <v>24.8566</v>
          </cell>
        </row>
        <row r="2616">
          <cell r="B2616" t="str">
            <v>РОССИЯ</v>
          </cell>
          <cell r="D2616">
            <v>11.13842</v>
          </cell>
          <cell r="F2616">
            <v>1051.5347099999999</v>
          </cell>
          <cell r="G2616">
            <v>174.65996000000001</v>
          </cell>
          <cell r="I2616">
            <v>1783.89552</v>
          </cell>
        </row>
        <row r="2617">
          <cell r="A2617" t="str">
            <v>8302</v>
          </cell>
          <cell r="B2617" t="str">
            <v>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v>
          </cell>
          <cell r="D2617">
            <v>684.84744000000001</v>
          </cell>
          <cell r="F2617">
            <v>5078.6571700000004</v>
          </cell>
          <cell r="G2617">
            <v>2397.3169499999999</v>
          </cell>
          <cell r="I2617">
            <v>8287.3129300000001</v>
          </cell>
        </row>
        <row r="2618">
          <cell r="B2618" t="str">
            <v>АРМЕHИЯ</v>
          </cell>
          <cell r="D2618">
            <v>2.3854000000000002</v>
          </cell>
          <cell r="F2618">
            <v>56.676740000000002</v>
          </cell>
        </row>
        <row r="2619">
          <cell r="B2619" t="str">
            <v>БЕЛАРУСЬ</v>
          </cell>
          <cell r="D2619">
            <v>47.284410000000001</v>
          </cell>
          <cell r="F2619">
            <v>159.78719000000001</v>
          </cell>
          <cell r="G2619">
            <v>60.277940000000001</v>
          </cell>
          <cell r="I2619">
            <v>603.13932999999997</v>
          </cell>
        </row>
        <row r="2620">
          <cell r="B2620" t="str">
            <v>КЫРГЫЗСТАH</v>
          </cell>
          <cell r="D2620">
            <v>357.89022999999997</v>
          </cell>
          <cell r="F2620">
            <v>2413.26908</v>
          </cell>
          <cell r="G2620">
            <v>27.295850000000002</v>
          </cell>
          <cell r="I2620">
            <v>193.53442000000001</v>
          </cell>
        </row>
        <row r="2621">
          <cell r="B2621" t="str">
            <v>РОССИЯ</v>
          </cell>
          <cell r="D2621">
            <v>277.28739999999999</v>
          </cell>
          <cell r="F2621">
            <v>2448.92416</v>
          </cell>
          <cell r="G2621">
            <v>2309.74316</v>
          </cell>
          <cell r="I2621">
            <v>7490.6391800000001</v>
          </cell>
        </row>
        <row r="2622">
          <cell r="A2622" t="str">
            <v>8303</v>
          </cell>
          <cell r="B2622" t="str">
            <v>Несгораемые шкафы,cейфы и двери и запирающиеся ящики для безопасного хранения цен-тей в банк. Хранилищ., ящики, специально предназначенные для хранения денег и док-тов, и анал. Изд. Из недраг. Мет.</v>
          </cell>
          <cell r="D2622">
            <v>215.28415000000001</v>
          </cell>
          <cell r="F2622">
            <v>5.2835400000000003</v>
          </cell>
          <cell r="G2622">
            <v>123.80792</v>
          </cell>
          <cell r="I2622">
            <v>493.50706000000002</v>
          </cell>
        </row>
        <row r="2623">
          <cell r="B2623" t="str">
            <v>БЕЛАРУСЬ</v>
          </cell>
          <cell r="G2623">
            <v>0.96736999999999995</v>
          </cell>
          <cell r="I2623">
            <v>6.7592699999999999</v>
          </cell>
        </row>
        <row r="2624">
          <cell r="B2624" t="str">
            <v>КЫРГЫЗСТАH</v>
          </cell>
          <cell r="D2624">
            <v>215.05815000000001</v>
          </cell>
          <cell r="F2624">
            <v>4.0058800000000003</v>
          </cell>
        </row>
        <row r="2625">
          <cell r="B2625" t="str">
            <v>РОССИЯ</v>
          </cell>
          <cell r="D2625">
            <v>0.22600000000000001</v>
          </cell>
          <cell r="F2625">
            <v>1.27766</v>
          </cell>
          <cell r="G2625">
            <v>122.84054999999999</v>
          </cell>
          <cell r="I2625">
            <v>486.74779000000001</v>
          </cell>
        </row>
        <row r="2626">
          <cell r="A2626" t="str">
            <v>8304</v>
          </cell>
          <cell r="B2626" t="str">
            <v>Шкафы для досье, шкафы для картотек, лотки для бумаг, подставки для бумаг лотки для ручек, подставки для печатей и аналогичное конторское или канцелярское оборудование, кроме товарной позиции 9403</v>
          </cell>
          <cell r="D2626">
            <v>9.196E-2</v>
          </cell>
          <cell r="F2626">
            <v>1.3910499999999999</v>
          </cell>
          <cell r="G2626">
            <v>1.37615</v>
          </cell>
          <cell r="I2626">
            <v>13.018330000000001</v>
          </cell>
        </row>
        <row r="2627">
          <cell r="B2627" t="str">
            <v>КЫРГЫЗСТАH</v>
          </cell>
          <cell r="D2627">
            <v>9.5999999999999992E-3</v>
          </cell>
          <cell r="F2627">
            <v>0.2429</v>
          </cell>
        </row>
        <row r="2628">
          <cell r="B2628" t="str">
            <v>РОССИЯ</v>
          </cell>
          <cell r="D2628">
            <v>8.2360000000000003E-2</v>
          </cell>
          <cell r="F2628">
            <v>1.14815</v>
          </cell>
          <cell r="G2628">
            <v>1.37615</v>
          </cell>
          <cell r="I2628">
            <v>13.018330000000001</v>
          </cell>
        </row>
        <row r="2629">
          <cell r="A2629" t="str">
            <v>8305</v>
          </cell>
          <cell r="B2629" t="str">
            <v>Фурнитура для скоросшивателей или папок, канцелярские зажимы и скрепки, индексные карточные указатели и аналогичные канцелярские изделия, из недрагоценных металлов; проволочные скобы в блоках (например, для канцелярских целей, обивки мебели, упаковки),</v>
          </cell>
          <cell r="D2629">
            <v>2.6115400000000002</v>
          </cell>
          <cell r="F2629">
            <v>20.218409999999999</v>
          </cell>
          <cell r="G2629">
            <v>398.64335</v>
          </cell>
          <cell r="I2629">
            <v>395.56464999999997</v>
          </cell>
        </row>
        <row r="2630">
          <cell r="B2630" t="str">
            <v>БЕЛАРУСЬ</v>
          </cell>
          <cell r="D2630">
            <v>0.52637999999999996</v>
          </cell>
          <cell r="F2630">
            <v>3.2237100000000001</v>
          </cell>
          <cell r="G2630">
            <v>42.814149999999998</v>
          </cell>
          <cell r="I2630">
            <v>248.00588999999999</v>
          </cell>
        </row>
        <row r="2631">
          <cell r="B2631" t="str">
            <v>КЫРГЫЗСТАH</v>
          </cell>
          <cell r="D2631">
            <v>0.78059999999999996</v>
          </cell>
          <cell r="F2631">
            <v>2.5232899999999998</v>
          </cell>
          <cell r="G2631">
            <v>6.96E-3</v>
          </cell>
          <cell r="I2631">
            <v>2.6530000000000001E-2</v>
          </cell>
        </row>
        <row r="2632">
          <cell r="B2632" t="str">
            <v>РОССИЯ</v>
          </cell>
          <cell r="D2632">
            <v>1.3045599999999999</v>
          </cell>
          <cell r="F2632">
            <v>14.471410000000001</v>
          </cell>
          <cell r="G2632">
            <v>355.82224000000002</v>
          </cell>
          <cell r="I2632">
            <v>147.53223</v>
          </cell>
        </row>
        <row r="2633">
          <cell r="A2633" t="str">
            <v>8306</v>
          </cell>
          <cell r="B2633" t="str">
            <v>Колокола, гонги и аналогичные изделия неэлектрические, из недрагоценных металлов; статуэтки и другие украшения из недрагоценных металлов; рамы для фотографий, картин или аналогичные рамы, из недрагоценных металлов; зеркала из недрагоценных металлов</v>
          </cell>
          <cell r="D2633">
            <v>0.23655999999999999</v>
          </cell>
          <cell r="F2633">
            <v>0.84879000000000004</v>
          </cell>
          <cell r="G2633">
            <v>28.938680000000002</v>
          </cell>
          <cell r="I2633">
            <v>223.46494999999999</v>
          </cell>
        </row>
        <row r="2634">
          <cell r="B2634" t="str">
            <v>БЕЛАРУСЬ</v>
          </cell>
          <cell r="D2634">
            <v>2E-3</v>
          </cell>
          <cell r="F2634">
            <v>8.8400000000000006E-3</v>
          </cell>
          <cell r="G2634">
            <v>6.3000000000000003E-4</v>
          </cell>
          <cell r="I2634">
            <v>1.048E-2</v>
          </cell>
        </row>
        <row r="2635">
          <cell r="B2635" t="str">
            <v>КЫРГЫЗСТАH</v>
          </cell>
          <cell r="D2635">
            <v>1.056E-2</v>
          </cell>
          <cell r="F2635">
            <v>0.11899999999999999</v>
          </cell>
        </row>
        <row r="2636">
          <cell r="B2636" t="str">
            <v>РОССИЯ</v>
          </cell>
          <cell r="D2636">
            <v>0.224</v>
          </cell>
          <cell r="F2636">
            <v>0.72094999999999998</v>
          </cell>
          <cell r="G2636">
            <v>28.93805</v>
          </cell>
          <cell r="I2636">
            <v>223.45446999999999</v>
          </cell>
        </row>
        <row r="2637">
          <cell r="A2637" t="str">
            <v>8307</v>
          </cell>
          <cell r="B2637" t="str">
            <v>Трубы гибкие из недрагоценных металлов, с фитингами или без них</v>
          </cell>
          <cell r="D2637">
            <v>1.0823100000000001</v>
          </cell>
          <cell r="F2637">
            <v>87.971670000000003</v>
          </cell>
          <cell r="G2637">
            <v>169.25557000000001</v>
          </cell>
          <cell r="I2637">
            <v>790.46423000000004</v>
          </cell>
        </row>
        <row r="2638">
          <cell r="B2638" t="str">
            <v>БЕЛАРУСЬ</v>
          </cell>
          <cell r="D2638">
            <v>4.6269999999999999E-2</v>
          </cell>
          <cell r="F2638">
            <v>5.5063300000000002</v>
          </cell>
          <cell r="G2638">
            <v>34.137779999999999</v>
          </cell>
          <cell r="I2638">
            <v>322.98234000000002</v>
          </cell>
        </row>
        <row r="2639">
          <cell r="B2639" t="str">
            <v>КЫРГЫЗСТАH</v>
          </cell>
          <cell r="D2639">
            <v>1.0749999999999999E-2</v>
          </cell>
          <cell r="F2639">
            <v>0.75336999999999998</v>
          </cell>
        </row>
        <row r="2640">
          <cell r="B2640" t="str">
            <v>РОССИЯ</v>
          </cell>
          <cell r="D2640">
            <v>1.02529</v>
          </cell>
          <cell r="F2640">
            <v>81.711969999999994</v>
          </cell>
          <cell r="G2640">
            <v>135.11779000000001</v>
          </cell>
          <cell r="I2640">
            <v>467.48189000000002</v>
          </cell>
        </row>
        <row r="2641">
          <cell r="A2641" t="str">
            <v>8308</v>
          </cell>
          <cell r="B2641" t="str">
            <v>Застежки, рамы с застежками, пряжки, пряжки-застежки, крючки, колечки, блочки и аналогичные изделия, из недрагоценных металлов, используемые для одежды, обуви, тентов, сумок, дорожных принадлежностей или других готовых изделий;</v>
          </cell>
          <cell r="D2641">
            <v>2.8919100000000002</v>
          </cell>
          <cell r="F2641">
            <v>73.829160000000002</v>
          </cell>
          <cell r="G2641">
            <v>89.567049999999995</v>
          </cell>
          <cell r="I2641">
            <v>355.63587000000001</v>
          </cell>
        </row>
        <row r="2642">
          <cell r="B2642" t="str">
            <v>АРМЕHИЯ</v>
          </cell>
          <cell r="D2642">
            <v>4.4999999999999999E-4</v>
          </cell>
          <cell r="F2642">
            <v>0.14421</v>
          </cell>
        </row>
        <row r="2643">
          <cell r="B2643" t="str">
            <v>БЕЛАРУСЬ</v>
          </cell>
          <cell r="D2643">
            <v>0.33377000000000001</v>
          </cell>
          <cell r="F2643">
            <v>15.833539999999999</v>
          </cell>
          <cell r="G2643">
            <v>0.13450000000000001</v>
          </cell>
          <cell r="I2643">
            <v>1.23672</v>
          </cell>
        </row>
        <row r="2644">
          <cell r="B2644" t="str">
            <v>КЫРГЫЗСТАH</v>
          </cell>
          <cell r="D2644">
            <v>1.9617199999999999</v>
          </cell>
          <cell r="F2644">
            <v>13.903980000000001</v>
          </cell>
        </row>
        <row r="2645">
          <cell r="B2645" t="str">
            <v>РОССИЯ</v>
          </cell>
          <cell r="D2645">
            <v>0.59597</v>
          </cell>
          <cell r="F2645">
            <v>43.947429999999997</v>
          </cell>
          <cell r="G2645">
            <v>89.432550000000006</v>
          </cell>
          <cell r="I2645">
            <v>354.39915000000002</v>
          </cell>
        </row>
        <row r="2646">
          <cell r="A2646" t="str">
            <v>8309</v>
          </cell>
          <cell r="B2646" t="str">
            <v>Пробки, колпачки и крышки (включая крончатые колпачки, завинчивающиеся колпачки и пробки с устройством для разливки), закупорочные крышки для бутылок, пробки нарезные, оболочки пробок, герметизирующие и прочие упаковочные принадлежности, из недрагоценны</v>
          </cell>
          <cell r="D2646">
            <v>1312.5743399999999</v>
          </cell>
          <cell r="F2646">
            <v>4399.7363299999997</v>
          </cell>
          <cell r="G2646">
            <v>2067.3305799999998</v>
          </cell>
          <cell r="I2646">
            <v>5777.5373</v>
          </cell>
        </row>
        <row r="2647">
          <cell r="B2647" t="str">
            <v>БЕЛАРУСЬ</v>
          </cell>
          <cell r="D2647">
            <v>1.8869899999999999</v>
          </cell>
          <cell r="F2647">
            <v>9.0381300000000007</v>
          </cell>
          <cell r="G2647">
            <v>2.8815</v>
          </cell>
          <cell r="I2647">
            <v>16.447340000000001</v>
          </cell>
        </row>
        <row r="2648">
          <cell r="B2648" t="str">
            <v>КЫРГЫЗСТАH</v>
          </cell>
          <cell r="D2648">
            <v>0.76468999999999998</v>
          </cell>
          <cell r="F2648">
            <v>8.3695699999999995</v>
          </cell>
          <cell r="G2648">
            <v>1.6199999999999999E-3</v>
          </cell>
          <cell r="I2648">
            <v>1.9400000000000001E-2</v>
          </cell>
        </row>
        <row r="2649">
          <cell r="B2649" t="str">
            <v>РОССИЯ</v>
          </cell>
          <cell r="D2649">
            <v>1309.92266</v>
          </cell>
          <cell r="F2649">
            <v>4382.32863</v>
          </cell>
          <cell r="G2649">
            <v>2064.4474599999999</v>
          </cell>
          <cell r="I2649">
            <v>5761.0705600000001</v>
          </cell>
        </row>
        <row r="2650">
          <cell r="A2650" t="str">
            <v>8310</v>
          </cell>
          <cell r="B2650" t="str">
            <v>Таблички с указателями, наименованиями, адресами и аналогичные таблички, номера, буквы и прочие символы из недрагоценных металлов, кроме изделий товарной позиции 9405</v>
          </cell>
          <cell r="D2650">
            <v>9.1270000000000004E-2</v>
          </cell>
          <cell r="F2650">
            <v>1.45533</v>
          </cell>
          <cell r="G2650">
            <v>7.8516500000000002</v>
          </cell>
          <cell r="I2650">
            <v>50.170180000000002</v>
          </cell>
        </row>
        <row r="2651">
          <cell r="B2651" t="str">
            <v>БЕЛАРУСЬ</v>
          </cell>
          <cell r="G2651">
            <v>1.4E-3</v>
          </cell>
          <cell r="I2651">
            <v>7.7929999999999999E-2</v>
          </cell>
        </row>
        <row r="2652">
          <cell r="B2652" t="str">
            <v>РОССИЯ</v>
          </cell>
          <cell r="D2652">
            <v>9.1270000000000004E-2</v>
          </cell>
          <cell r="F2652">
            <v>1.45533</v>
          </cell>
          <cell r="G2652">
            <v>7.85025</v>
          </cell>
          <cell r="I2652">
            <v>50.09225</v>
          </cell>
        </row>
        <row r="2653">
          <cell r="A2653" t="str">
            <v>8311</v>
          </cell>
          <cell r="B2653" t="str">
            <v>Проволока, прутки, трубы, пластины, электроды и аналогичные изделия, из недрагоценных металлов или из карбидов металлов, с покрытием или с сердечником из флюсовых материалов, используемые для низкотемпературной пайки, высокотемпературной пайки, сварки и</v>
          </cell>
          <cell r="D2653">
            <v>942.31302000000005</v>
          </cell>
          <cell r="F2653">
            <v>896.88322000000005</v>
          </cell>
          <cell r="G2653">
            <v>2343.3802799999999</v>
          </cell>
          <cell r="I2653">
            <v>4708.0379199999998</v>
          </cell>
        </row>
        <row r="2654">
          <cell r="B2654" t="str">
            <v>БЕЛАРУСЬ</v>
          </cell>
          <cell r="D2654">
            <v>2.3900000000000001E-2</v>
          </cell>
          <cell r="F2654">
            <v>0.17957000000000001</v>
          </cell>
        </row>
        <row r="2655">
          <cell r="B2655" t="str">
            <v>КЫРГЫЗСТАH</v>
          </cell>
          <cell r="D2655">
            <v>899.80467999999996</v>
          </cell>
          <cell r="F2655">
            <v>746.34092999999996</v>
          </cell>
        </row>
        <row r="2656">
          <cell r="B2656" t="str">
            <v>РОССИЯ</v>
          </cell>
          <cell r="D2656">
            <v>42.484439999999999</v>
          </cell>
          <cell r="F2656">
            <v>150.36272</v>
          </cell>
          <cell r="G2656">
            <v>2343.3802799999999</v>
          </cell>
          <cell r="I2656">
            <v>4708.0379199999998</v>
          </cell>
        </row>
        <row r="2657">
          <cell r="A2657" t="str">
            <v>8402</v>
          </cell>
          <cell r="B2657" t="str">
            <v>Котлы паровые или другие паропроизводящие котлы (кроме водяных котлов центрального отопления, способных также производить пар низкого давления); водяные котлы с пароперегревателем</v>
          </cell>
          <cell r="D2657">
            <v>0.32136999999999999</v>
          </cell>
          <cell r="F2657">
            <v>77.620649999999998</v>
          </cell>
          <cell r="G2657">
            <v>20.614080000000001</v>
          </cell>
          <cell r="I2657">
            <v>110.11891</v>
          </cell>
        </row>
        <row r="2658">
          <cell r="B2658" t="str">
            <v>БЕЛАРУСЬ</v>
          </cell>
          <cell r="D2658">
            <v>2.7029999999999998E-2</v>
          </cell>
          <cell r="F2658">
            <v>7.8564699999999998</v>
          </cell>
        </row>
        <row r="2659">
          <cell r="B2659" t="str">
            <v>КЫРГЫЗСТАH</v>
          </cell>
          <cell r="G2659">
            <v>4</v>
          </cell>
          <cell r="I2659">
            <v>3</v>
          </cell>
        </row>
        <row r="2660">
          <cell r="B2660" t="str">
            <v>РОССИЯ</v>
          </cell>
          <cell r="D2660">
            <v>0.29433999999999999</v>
          </cell>
          <cell r="F2660">
            <v>69.764179999999996</v>
          </cell>
          <cell r="G2660">
            <v>16.614080000000001</v>
          </cell>
          <cell r="I2660">
            <v>107.11891</v>
          </cell>
        </row>
        <row r="2661">
          <cell r="A2661" t="str">
            <v>8403</v>
          </cell>
          <cell r="B2661" t="str">
            <v>Котлы центрального отопления, кроме котлов товарной позиции 8402</v>
          </cell>
          <cell r="D2661">
            <v>651.36505999999997</v>
          </cell>
          <cell r="F2661">
            <v>13113.88492</v>
          </cell>
          <cell r="G2661">
            <v>700.15377999999998</v>
          </cell>
          <cell r="I2661">
            <v>5437.6473900000001</v>
          </cell>
        </row>
        <row r="2662">
          <cell r="B2662" t="str">
            <v>БЕЛАРУСЬ</v>
          </cell>
          <cell r="D2662">
            <v>40.017699999999998</v>
          </cell>
          <cell r="F2662">
            <v>677.76325999999995</v>
          </cell>
          <cell r="G2662">
            <v>0.19</v>
          </cell>
          <cell r="I2662">
            <v>3.0296699999999999</v>
          </cell>
        </row>
        <row r="2663">
          <cell r="B2663" t="str">
            <v>КЫРГЫЗСТАH</v>
          </cell>
          <cell r="D2663">
            <v>83.884119999999996</v>
          </cell>
          <cell r="F2663">
            <v>740.81296999999995</v>
          </cell>
        </row>
        <row r="2664">
          <cell r="B2664" t="str">
            <v>РОССИЯ</v>
          </cell>
          <cell r="D2664">
            <v>527.46324000000004</v>
          </cell>
          <cell r="F2664">
            <v>11695.30869</v>
          </cell>
          <cell r="G2664">
            <v>699.96378000000004</v>
          </cell>
          <cell r="I2664">
            <v>5434.6177200000002</v>
          </cell>
        </row>
        <row r="2665">
          <cell r="A2665" t="str">
            <v>8404</v>
          </cell>
          <cell r="B2665" t="str">
            <v>Вспомогательное оборудование для использования с котлами товарной позиции 8402 или 8403 (например, экономайзеры, пароперегреватели, сажеудалители, газовые рекуператоры); конденсаторы для пароводяных или других паровых силовых установок</v>
          </cell>
          <cell r="D2665">
            <v>0.89400000000000002</v>
          </cell>
          <cell r="F2665">
            <v>13.715170000000001</v>
          </cell>
          <cell r="G2665">
            <v>22.822749999999999</v>
          </cell>
          <cell r="I2665">
            <v>245.25331</v>
          </cell>
        </row>
        <row r="2666">
          <cell r="B2666" t="str">
            <v>КЫРГЫЗСТАH</v>
          </cell>
          <cell r="D2666">
            <v>0.89400000000000002</v>
          </cell>
          <cell r="F2666">
            <v>13.715170000000001</v>
          </cell>
          <cell r="G2666">
            <v>5.3634000000000004</v>
          </cell>
          <cell r="I2666">
            <v>27.02</v>
          </cell>
        </row>
        <row r="2667">
          <cell r="B2667" t="str">
            <v>РОССИЯ</v>
          </cell>
          <cell r="G2667">
            <v>17.459350000000001</v>
          </cell>
          <cell r="I2667">
            <v>218.23330999999999</v>
          </cell>
        </row>
        <row r="2668">
          <cell r="A2668" t="str">
            <v>8405</v>
          </cell>
          <cell r="B2668" t="str">
            <v>Газогенераторы или генераторы водяного газа с очистительными установками или без них; газогенераторы ацетиленовые и аналогичные газогенераторы с очистительными установками или без них</v>
          </cell>
          <cell r="D2668">
            <v>0.60634999999999994</v>
          </cell>
          <cell r="F2668">
            <v>85.449290000000005</v>
          </cell>
          <cell r="G2668">
            <v>13.553800000000001</v>
          </cell>
          <cell r="I2668">
            <v>316.68274000000002</v>
          </cell>
        </row>
        <row r="2669">
          <cell r="B2669" t="str">
            <v>КЫРГЫЗСТАH</v>
          </cell>
          <cell r="D2669">
            <v>0.12</v>
          </cell>
          <cell r="F2669">
            <v>3.6766000000000001</v>
          </cell>
        </row>
        <row r="2670">
          <cell r="B2670" t="str">
            <v>РОССИЯ</v>
          </cell>
          <cell r="D2670">
            <v>0.48635</v>
          </cell>
          <cell r="F2670">
            <v>81.772689999999997</v>
          </cell>
          <cell r="G2670">
            <v>13.553800000000001</v>
          </cell>
          <cell r="I2670">
            <v>316.68274000000002</v>
          </cell>
        </row>
        <row r="2671">
          <cell r="A2671" t="str">
            <v>8406</v>
          </cell>
          <cell r="B2671" t="str">
            <v>Турбины на водяном пару и турбины паровые прочие</v>
          </cell>
          <cell r="D2671">
            <v>2.1329999999999998E-2</v>
          </cell>
          <cell r="F2671">
            <v>0.18079000000000001</v>
          </cell>
          <cell r="G2671">
            <v>0.439</v>
          </cell>
          <cell r="I2671">
            <v>222.636</v>
          </cell>
        </row>
        <row r="2672">
          <cell r="B2672" t="str">
            <v>РОССИЯ</v>
          </cell>
          <cell r="D2672">
            <v>2.1329999999999998E-2</v>
          </cell>
          <cell r="F2672">
            <v>0.18079000000000001</v>
          </cell>
          <cell r="G2672">
            <v>0.439</v>
          </cell>
          <cell r="I2672">
            <v>222.636</v>
          </cell>
        </row>
        <row r="2673">
          <cell r="A2673" t="str">
            <v>8407</v>
          </cell>
          <cell r="B2673" t="str">
            <v>Двигатели внутреннего сгорания с искровым зажиганием, с вращающимся или возвратно-поступательным движением поршня</v>
          </cell>
          <cell r="C2673" t="str">
            <v>Штука</v>
          </cell>
          <cell r="D2673">
            <v>2072.1289000000002</v>
          </cell>
          <cell r="E2673">
            <v>5845</v>
          </cell>
          <cell r="F2673">
            <v>935.46666000000005</v>
          </cell>
          <cell r="G2673">
            <v>5.9873700000000003</v>
          </cell>
          <cell r="H2673">
            <v>187</v>
          </cell>
          <cell r="I2673">
            <v>103.50924000000001</v>
          </cell>
        </row>
        <row r="2674">
          <cell r="B2674" t="str">
            <v>БЕЛАРУСЬ</v>
          </cell>
          <cell r="D2674">
            <v>14.393000000000001</v>
          </cell>
          <cell r="E2674">
            <v>59</v>
          </cell>
          <cell r="F2674">
            <v>49.545999999999999</v>
          </cell>
          <cell r="G2674">
            <v>0.30391000000000001</v>
          </cell>
          <cell r="H2674">
            <v>4</v>
          </cell>
          <cell r="I2674">
            <v>5.3372700000000002</v>
          </cell>
        </row>
        <row r="2675">
          <cell r="B2675" t="str">
            <v>КЫРГЫЗСТАH</v>
          </cell>
          <cell r="D2675">
            <v>4.3167999999999997</v>
          </cell>
          <cell r="E2675">
            <v>20</v>
          </cell>
          <cell r="F2675">
            <v>175.36788999999999</v>
          </cell>
        </row>
        <row r="2676">
          <cell r="B2676" t="str">
            <v>РОССИЯ</v>
          </cell>
          <cell r="D2676">
            <v>2053.4191000000001</v>
          </cell>
          <cell r="E2676">
            <v>5766</v>
          </cell>
          <cell r="F2676">
            <v>710.55277000000001</v>
          </cell>
          <cell r="G2676">
            <v>5.6834600000000002</v>
          </cell>
          <cell r="H2676">
            <v>183</v>
          </cell>
          <cell r="I2676">
            <v>98.171970000000002</v>
          </cell>
        </row>
        <row r="2677">
          <cell r="A2677" t="str">
            <v>8408</v>
          </cell>
          <cell r="B2677" t="str">
            <v>Двигатели внутреннего сгорания поршневые с воспламенением от сжатия (дизели или полудизели)</v>
          </cell>
          <cell r="C2677" t="str">
            <v>Штука</v>
          </cell>
          <cell r="D2677">
            <v>751.01793999999995</v>
          </cell>
          <cell r="E2677">
            <v>2221</v>
          </cell>
          <cell r="F2677">
            <v>2024.7872</v>
          </cell>
          <cell r="G2677">
            <v>2.3028300000000002</v>
          </cell>
          <cell r="H2677">
            <v>5</v>
          </cell>
          <cell r="I2677">
            <v>21.108509999999999</v>
          </cell>
        </row>
        <row r="2678">
          <cell r="B2678" t="str">
            <v>БЕЛАРУСЬ</v>
          </cell>
          <cell r="D2678">
            <v>26.370999999999999</v>
          </cell>
          <cell r="E2678">
            <v>108</v>
          </cell>
          <cell r="F2678">
            <v>60.2</v>
          </cell>
        </row>
        <row r="2679">
          <cell r="B2679" t="str">
            <v>КЫРГЫЗСТАH</v>
          </cell>
          <cell r="D2679">
            <v>0.17100000000000001</v>
          </cell>
          <cell r="E2679">
            <v>1</v>
          </cell>
          <cell r="F2679">
            <v>11.70388</v>
          </cell>
        </row>
        <row r="2680">
          <cell r="B2680" t="str">
            <v>РОССИЯ</v>
          </cell>
          <cell r="D2680">
            <v>724.47594000000004</v>
          </cell>
          <cell r="E2680">
            <v>2112</v>
          </cell>
          <cell r="F2680">
            <v>1952.8833199999999</v>
          </cell>
          <cell r="G2680">
            <v>2.3028300000000002</v>
          </cell>
          <cell r="H2680">
            <v>5</v>
          </cell>
          <cell r="I2680">
            <v>21.108509999999999</v>
          </cell>
        </row>
        <row r="2681">
          <cell r="A2681" t="str">
            <v>8409</v>
          </cell>
          <cell r="B2681" t="str">
            <v>Части, предназначенные исключительно или главным образом для двигателей товарной позиции 8407 или 8408</v>
          </cell>
          <cell r="D2681">
            <v>125.45419</v>
          </cell>
          <cell r="F2681">
            <v>2685.14455</v>
          </cell>
          <cell r="G2681">
            <v>14.77251</v>
          </cell>
          <cell r="I2681">
            <v>316.84872999999999</v>
          </cell>
        </row>
        <row r="2682">
          <cell r="B2682" t="str">
            <v>БЕЛАРУСЬ</v>
          </cell>
          <cell r="D2682">
            <v>5.5109300000000001</v>
          </cell>
          <cell r="F2682">
            <v>323.77003999999999</v>
          </cell>
          <cell r="G2682">
            <v>9.2099999999999994E-3</v>
          </cell>
          <cell r="I2682">
            <v>0.15046000000000001</v>
          </cell>
        </row>
        <row r="2683">
          <cell r="B2683" t="str">
            <v>КЫРГЫЗСТАH</v>
          </cell>
          <cell r="D2683">
            <v>0.73063</v>
          </cell>
          <cell r="F2683">
            <v>64.609309999999994</v>
          </cell>
          <cell r="G2683">
            <v>5.7499999999999999E-3</v>
          </cell>
          <cell r="I2683">
            <v>0.59277000000000002</v>
          </cell>
        </row>
        <row r="2684">
          <cell r="B2684" t="str">
            <v>РОССИЯ</v>
          </cell>
          <cell r="D2684">
            <v>119.21263</v>
          </cell>
          <cell r="F2684">
            <v>2296.7651999999998</v>
          </cell>
          <cell r="G2684">
            <v>14.75755</v>
          </cell>
          <cell r="I2684">
            <v>316.10550000000001</v>
          </cell>
        </row>
        <row r="2685">
          <cell r="A2685" t="str">
            <v>8410</v>
          </cell>
          <cell r="B2685" t="str">
            <v>Турбины гидравлические, колеса водяные и регуляторы к ним</v>
          </cell>
          <cell r="D2685">
            <v>4.3200000000000001E-3</v>
          </cell>
          <cell r="F2685">
            <v>1.9249799999999999</v>
          </cell>
          <cell r="G2685">
            <v>1.196E-2</v>
          </cell>
          <cell r="I2685">
            <v>0.20205000000000001</v>
          </cell>
        </row>
        <row r="2686">
          <cell r="B2686" t="str">
            <v>РОССИЯ</v>
          </cell>
          <cell r="D2686">
            <v>4.3200000000000001E-3</v>
          </cell>
          <cell r="F2686">
            <v>1.9249799999999999</v>
          </cell>
          <cell r="G2686">
            <v>1.196E-2</v>
          </cell>
          <cell r="I2686">
            <v>0.20205000000000001</v>
          </cell>
        </row>
        <row r="2687">
          <cell r="A2687" t="str">
            <v>8412</v>
          </cell>
          <cell r="B2687" t="str">
            <v>Двигатели и силовые установки прочие</v>
          </cell>
          <cell r="D2687">
            <v>44.28349</v>
          </cell>
          <cell r="F2687">
            <v>1925.4446399999999</v>
          </cell>
          <cell r="G2687">
            <v>50.253459999999997</v>
          </cell>
          <cell r="I2687">
            <v>1031.4198799999999</v>
          </cell>
        </row>
        <row r="2688">
          <cell r="B2688" t="str">
            <v>БЕЛАРУСЬ</v>
          </cell>
          <cell r="D2688">
            <v>0.31519999999999998</v>
          </cell>
          <cell r="F2688">
            <v>29.109390000000001</v>
          </cell>
          <cell r="G2688">
            <v>4.71563</v>
          </cell>
          <cell r="I2688">
            <v>67.6006</v>
          </cell>
        </row>
        <row r="2689">
          <cell r="B2689" t="str">
            <v>КЫРГЫЗСТАH</v>
          </cell>
          <cell r="D2689">
            <v>5.8239599999999996</v>
          </cell>
          <cell r="F2689">
            <v>493.55991</v>
          </cell>
          <cell r="G2689">
            <v>0.25750000000000001</v>
          </cell>
          <cell r="I2689">
            <v>6.4092399999999996</v>
          </cell>
        </row>
        <row r="2690">
          <cell r="B2690" t="str">
            <v>РОССИЯ</v>
          </cell>
          <cell r="D2690">
            <v>38.144329999999997</v>
          </cell>
          <cell r="F2690">
            <v>1402.7753399999999</v>
          </cell>
          <cell r="G2690">
            <v>45.280329999999999</v>
          </cell>
          <cell r="I2690">
            <v>957.41003999999998</v>
          </cell>
        </row>
        <row r="2691">
          <cell r="A2691" t="str">
            <v>8413</v>
          </cell>
          <cell r="B2691" t="str">
            <v>Насосы жидкостные с расходомерами или без них; подъемники жидкостей</v>
          </cell>
          <cell r="D2691">
            <v>1012.9582799999999</v>
          </cell>
          <cell r="F2691">
            <v>13996.235119999999</v>
          </cell>
          <cell r="G2691">
            <v>846.71815000000004</v>
          </cell>
          <cell r="I2691">
            <v>6752.0123000000003</v>
          </cell>
        </row>
        <row r="2692">
          <cell r="B2692" t="str">
            <v>АРМЕHИЯ</v>
          </cell>
          <cell r="D2692">
            <v>0.23300000000000001</v>
          </cell>
          <cell r="F2692">
            <v>23.554169999999999</v>
          </cell>
        </row>
        <row r="2693">
          <cell r="B2693" t="str">
            <v>БЕЛАРУСЬ</v>
          </cell>
          <cell r="D2693">
            <v>5.7440899999999999</v>
          </cell>
          <cell r="F2693">
            <v>283.20474999999999</v>
          </cell>
          <cell r="G2693">
            <v>36.370220000000003</v>
          </cell>
          <cell r="I2693">
            <v>404.21595000000002</v>
          </cell>
        </row>
        <row r="2694">
          <cell r="B2694" t="str">
            <v>КЫРГЫЗСТАH</v>
          </cell>
          <cell r="D2694">
            <v>69.799009999999996</v>
          </cell>
          <cell r="F2694">
            <v>712.31939</v>
          </cell>
          <cell r="G2694">
            <v>1.96451</v>
          </cell>
          <cell r="I2694">
            <v>7.1882200000000003</v>
          </cell>
        </row>
        <row r="2695">
          <cell r="B2695" t="str">
            <v>РОССИЯ</v>
          </cell>
          <cell r="D2695">
            <v>937.18218000000002</v>
          </cell>
          <cell r="F2695">
            <v>12977.15681</v>
          </cell>
          <cell r="G2695">
            <v>808.38342</v>
          </cell>
          <cell r="I2695">
            <v>6340.6081299999996</v>
          </cell>
        </row>
        <row r="2696">
          <cell r="A2696" t="str">
            <v>8414</v>
          </cell>
          <cell r="B2696" t="str">
            <v>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v>
          </cell>
          <cell r="D2696">
            <v>271.38907</v>
          </cell>
          <cell r="F2696">
            <v>4722.7070800000001</v>
          </cell>
          <cell r="G2696">
            <v>1034.44713</v>
          </cell>
          <cell r="I2696">
            <v>9979.3046699999995</v>
          </cell>
        </row>
        <row r="2697">
          <cell r="B2697" t="str">
            <v>АРМЕHИЯ</v>
          </cell>
          <cell r="D2697">
            <v>0.91649000000000003</v>
          </cell>
          <cell r="F2697">
            <v>9.7446699999999993</v>
          </cell>
        </row>
        <row r="2698">
          <cell r="B2698" t="str">
            <v>БЕЛАРУСЬ</v>
          </cell>
          <cell r="D2698">
            <v>1.3171200000000001</v>
          </cell>
          <cell r="F2698">
            <v>34.928789999999999</v>
          </cell>
          <cell r="G2698">
            <v>10.57944</v>
          </cell>
          <cell r="I2698">
            <v>71.142179999999996</v>
          </cell>
        </row>
        <row r="2699">
          <cell r="B2699" t="str">
            <v>КЫРГЫЗСТАH</v>
          </cell>
          <cell r="D2699">
            <v>60.622819999999997</v>
          </cell>
          <cell r="F2699">
            <v>636.47767999999996</v>
          </cell>
          <cell r="G2699">
            <v>3.1161699999999999</v>
          </cell>
          <cell r="I2699">
            <v>34.459949999999999</v>
          </cell>
        </row>
        <row r="2700">
          <cell r="B2700" t="str">
            <v>РОССИЯ</v>
          </cell>
          <cell r="D2700">
            <v>208.53263999999999</v>
          </cell>
          <cell r="F2700">
            <v>4041.5559400000002</v>
          </cell>
          <cell r="G2700">
            <v>1020.75152</v>
          </cell>
          <cell r="I2700">
            <v>9873.7025400000002</v>
          </cell>
        </row>
        <row r="2701">
          <cell r="A2701" t="str">
            <v>8415</v>
          </cell>
          <cell r="B2701" t="str">
            <v>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v>
          </cell>
          <cell r="D2701">
            <v>893.57866999999999</v>
          </cell>
          <cell r="F2701">
            <v>9961.4373899999991</v>
          </cell>
          <cell r="G2701">
            <v>720.02110000000005</v>
          </cell>
          <cell r="I2701">
            <v>4741.6576699999996</v>
          </cell>
        </row>
        <row r="2702">
          <cell r="B2702" t="str">
            <v>БЕЛАРУСЬ</v>
          </cell>
          <cell r="D2702">
            <v>13.653</v>
          </cell>
          <cell r="F2702">
            <v>319.21436999999997</v>
          </cell>
          <cell r="G2702">
            <v>0.36909999999999998</v>
          </cell>
          <cell r="I2702">
            <v>151.53960000000001</v>
          </cell>
        </row>
        <row r="2703">
          <cell r="B2703" t="str">
            <v>КЫРГЫЗСТАH</v>
          </cell>
          <cell r="D2703">
            <v>323.93463000000003</v>
          </cell>
          <cell r="F2703">
            <v>2613.0891099999999</v>
          </cell>
        </row>
        <row r="2704">
          <cell r="B2704" t="str">
            <v>РОССИЯ</v>
          </cell>
          <cell r="D2704">
            <v>555.99104</v>
          </cell>
          <cell r="F2704">
            <v>7029.1339099999996</v>
          </cell>
          <cell r="G2704">
            <v>719.65200000000004</v>
          </cell>
          <cell r="I2704">
            <v>4590.1180700000004</v>
          </cell>
        </row>
        <row r="2705">
          <cell r="A2705" t="str">
            <v>8416</v>
          </cell>
          <cell r="B2705" t="str">
            <v>Горелки топочные для жидкого топлива, распыленного твердого топлива или для газа; топки механические, включая их механические колосниковые решетки, механические золоудалители и аналогичные устройства</v>
          </cell>
          <cell r="D2705">
            <v>10.431929999999999</v>
          </cell>
          <cell r="F2705">
            <v>456.83265</v>
          </cell>
          <cell r="G2705">
            <v>110.03913</v>
          </cell>
          <cell r="I2705">
            <v>1263.5151800000001</v>
          </cell>
        </row>
        <row r="2706">
          <cell r="B2706" t="str">
            <v>БЕЛАРУСЬ</v>
          </cell>
          <cell r="G2706">
            <v>0.2</v>
          </cell>
          <cell r="I2706">
            <v>2.2697600000000002</v>
          </cell>
        </row>
        <row r="2707">
          <cell r="B2707" t="str">
            <v>КЫРГЫЗСТАH</v>
          </cell>
          <cell r="D2707">
            <v>0.10052999999999999</v>
          </cell>
          <cell r="F2707">
            <v>8.3292999999999999</v>
          </cell>
        </row>
        <row r="2708">
          <cell r="B2708" t="str">
            <v>РОССИЯ</v>
          </cell>
          <cell r="D2708">
            <v>10.3314</v>
          </cell>
          <cell r="F2708">
            <v>448.50335000000001</v>
          </cell>
          <cell r="G2708">
            <v>109.83913</v>
          </cell>
          <cell r="I2708">
            <v>1261.24542</v>
          </cell>
        </row>
        <row r="2709">
          <cell r="A2709" t="str">
            <v>8417</v>
          </cell>
          <cell r="B2709" t="str">
            <v>Горны и печи промышленные или лабораторные, включая мусоросжигательные печи, неэлектрические</v>
          </cell>
          <cell r="C2709" t="str">
            <v>Штука</v>
          </cell>
          <cell r="D2709">
            <v>75.796999999999997</v>
          </cell>
          <cell r="E2709">
            <v>35</v>
          </cell>
          <cell r="F2709">
            <v>767.04639999999995</v>
          </cell>
          <cell r="G2709">
            <v>32.460590000000003</v>
          </cell>
          <cell r="H2709">
            <v>17</v>
          </cell>
          <cell r="I2709">
            <v>197.95242999999999</v>
          </cell>
        </row>
        <row r="2710">
          <cell r="B2710" t="str">
            <v>КЫРГЫЗСТАH</v>
          </cell>
          <cell r="D2710">
            <v>1.4950000000000001</v>
          </cell>
          <cell r="E2710">
            <v>1</v>
          </cell>
          <cell r="F2710">
            <v>12.143000000000001</v>
          </cell>
        </row>
        <row r="2711">
          <cell r="B2711" t="str">
            <v>РОССИЯ</v>
          </cell>
          <cell r="D2711">
            <v>74.302000000000007</v>
          </cell>
          <cell r="E2711">
            <v>34</v>
          </cell>
          <cell r="F2711">
            <v>754.90340000000003</v>
          </cell>
          <cell r="G2711">
            <v>32.460590000000003</v>
          </cell>
          <cell r="H2711">
            <v>17</v>
          </cell>
          <cell r="I2711">
            <v>197.95242999999999</v>
          </cell>
        </row>
        <row r="2712">
          <cell r="A2712" t="str">
            <v>8418</v>
          </cell>
          <cell r="B2712" t="str">
            <v>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v>
          </cell>
          <cell r="D2712">
            <v>2157.8680100000001</v>
          </cell>
          <cell r="F2712">
            <v>15044.469440000001</v>
          </cell>
          <cell r="G2712">
            <v>9166.51469</v>
          </cell>
          <cell r="I2712">
            <v>49212.860699999997</v>
          </cell>
        </row>
        <row r="2713">
          <cell r="B2713" t="str">
            <v>АРМЕHИЯ</v>
          </cell>
          <cell r="D2713">
            <v>1E-4</v>
          </cell>
          <cell r="F2713">
            <v>8.1799999999999998E-3</v>
          </cell>
        </row>
        <row r="2714">
          <cell r="B2714" t="str">
            <v>БЕЛАРУСЬ</v>
          </cell>
          <cell r="D2714">
            <v>52.037529999999997</v>
          </cell>
          <cell r="F2714">
            <v>295.07841999999999</v>
          </cell>
          <cell r="G2714">
            <v>378.19589999999999</v>
          </cell>
          <cell r="I2714">
            <v>1602.95742</v>
          </cell>
        </row>
        <row r="2715">
          <cell r="B2715" t="str">
            <v>КЫРГЫЗСТАH</v>
          </cell>
          <cell r="D2715">
            <v>1072.38996</v>
          </cell>
          <cell r="F2715">
            <v>6114.6187099999997</v>
          </cell>
          <cell r="G2715">
            <v>14.761189999999999</v>
          </cell>
          <cell r="I2715">
            <v>195.64877999999999</v>
          </cell>
        </row>
        <row r="2716">
          <cell r="B2716" t="str">
            <v>РОССИЯ</v>
          </cell>
          <cell r="D2716">
            <v>1033.4404199999999</v>
          </cell>
          <cell r="F2716">
            <v>8634.7641299999996</v>
          </cell>
          <cell r="G2716">
            <v>8773.5576000000001</v>
          </cell>
          <cell r="I2716">
            <v>47414.254500000003</v>
          </cell>
        </row>
        <row r="2717">
          <cell r="A2717" t="str">
            <v>8419</v>
          </cell>
          <cell r="B2717" t="str">
            <v>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v>
          </cell>
          <cell r="D2717">
            <v>887.16665999999998</v>
          </cell>
          <cell r="F2717">
            <v>8521.6308900000004</v>
          </cell>
          <cell r="G2717">
            <v>1284.10655</v>
          </cell>
          <cell r="I2717">
            <v>7079.8590999999997</v>
          </cell>
        </row>
        <row r="2718">
          <cell r="B2718" t="str">
            <v>АРМЕHИЯ</v>
          </cell>
          <cell r="D2718">
            <v>1.3089999999999999</v>
          </cell>
          <cell r="F2718">
            <v>53.484999999999999</v>
          </cell>
          <cell r="G2718">
            <v>9.8000000000000004E-2</v>
          </cell>
          <cell r="I2718">
            <v>41.406399999999998</v>
          </cell>
        </row>
        <row r="2719">
          <cell r="B2719" t="str">
            <v>БЕЛАРУСЬ</v>
          </cell>
          <cell r="D2719">
            <v>3.8283499999999999</v>
          </cell>
          <cell r="F2719">
            <v>495.93830000000003</v>
          </cell>
          <cell r="G2719">
            <v>6.2820299999999998</v>
          </cell>
          <cell r="I2719">
            <v>158.97402</v>
          </cell>
        </row>
        <row r="2720">
          <cell r="B2720" t="str">
            <v>КЫРГЫЗСТАH</v>
          </cell>
          <cell r="D2720">
            <v>21.798469999999998</v>
          </cell>
          <cell r="F2720">
            <v>634.03900999999996</v>
          </cell>
          <cell r="G2720">
            <v>4.1509999999999998</v>
          </cell>
          <cell r="I2720">
            <v>173.11043000000001</v>
          </cell>
        </row>
        <row r="2721">
          <cell r="B2721" t="str">
            <v>РОССИЯ</v>
          </cell>
          <cell r="D2721">
            <v>860.23083999999994</v>
          </cell>
          <cell r="F2721">
            <v>7338.1685799999996</v>
          </cell>
          <cell r="G2721">
            <v>1273.5755200000001</v>
          </cell>
          <cell r="I2721">
            <v>6706.3682500000004</v>
          </cell>
        </row>
        <row r="2722">
          <cell r="A2722" t="str">
            <v>8420</v>
          </cell>
          <cell r="B2722" t="str">
            <v>Каландры или другие валковые машины, кроме машин для обработки металла или стекла, и валки для них</v>
          </cell>
          <cell r="D2722">
            <v>3.85026</v>
          </cell>
          <cell r="F2722">
            <v>59.186120000000003</v>
          </cell>
          <cell r="G2722">
            <v>5.0181500000000003</v>
          </cell>
          <cell r="I2722">
            <v>64.323300000000003</v>
          </cell>
        </row>
        <row r="2723">
          <cell r="B2723" t="str">
            <v>КЫРГЫЗСТАH</v>
          </cell>
          <cell r="D2723">
            <v>2.7912599999999999</v>
          </cell>
          <cell r="F2723">
            <v>46.197760000000002</v>
          </cell>
        </row>
        <row r="2724">
          <cell r="B2724" t="str">
            <v>РОССИЯ</v>
          </cell>
          <cell r="D2724">
            <v>1.0589999999999999</v>
          </cell>
          <cell r="F2724">
            <v>12.98836</v>
          </cell>
          <cell r="G2724">
            <v>5.0181500000000003</v>
          </cell>
          <cell r="I2724">
            <v>64.323300000000003</v>
          </cell>
        </row>
        <row r="2725">
          <cell r="A2725" t="str">
            <v>8421</v>
          </cell>
          <cell r="B2725" t="str">
            <v>Центрифуги, включая центробежные сушилки; оборудование и устройства для фильтрования или очистки жидкостей или газов</v>
          </cell>
          <cell r="D2725">
            <v>268.24126000000001</v>
          </cell>
          <cell r="F2725">
            <v>4384.39419</v>
          </cell>
          <cell r="G2725">
            <v>679.68001000000004</v>
          </cell>
          <cell r="I2725">
            <v>8139.7692500000003</v>
          </cell>
        </row>
        <row r="2726">
          <cell r="B2726" t="str">
            <v>АРМЕHИЯ</v>
          </cell>
          <cell r="D2726">
            <v>2.5680000000000001E-2</v>
          </cell>
          <cell r="F2726">
            <v>12.810079999999999</v>
          </cell>
        </row>
        <row r="2727">
          <cell r="B2727" t="str">
            <v>БЕЛАРУСЬ</v>
          </cell>
          <cell r="D2727">
            <v>3.2348699999999999</v>
          </cell>
          <cell r="F2727">
            <v>111.89957</v>
          </cell>
          <cell r="G2727">
            <v>2.7399100000000001</v>
          </cell>
          <cell r="I2727">
            <v>55.124490000000002</v>
          </cell>
        </row>
        <row r="2728">
          <cell r="B2728" t="str">
            <v>КЫРГЫЗСТАH</v>
          </cell>
          <cell r="D2728">
            <v>25.64189</v>
          </cell>
          <cell r="F2728">
            <v>647.12741000000005</v>
          </cell>
          <cell r="G2728">
            <v>2.4073199999999999</v>
          </cell>
          <cell r="I2728">
            <v>67.044489999999996</v>
          </cell>
        </row>
        <row r="2729">
          <cell r="B2729" t="str">
            <v>РОССИЯ</v>
          </cell>
          <cell r="D2729">
            <v>239.33882</v>
          </cell>
          <cell r="F2729">
            <v>3612.5571300000001</v>
          </cell>
          <cell r="G2729">
            <v>674.53278</v>
          </cell>
          <cell r="I2729">
            <v>8017.6002699999999</v>
          </cell>
        </row>
        <row r="2730">
          <cell r="A2730" t="str">
            <v>8422</v>
          </cell>
          <cell r="B2730" t="str">
            <v>Машины посудомоечные; оборудование для мойки или сушки бутылок или других емкостей; оборудование для заполнения, закупорки бутылок, банок, закрывания ящиков, мешков или других емкостей, для опечатывания их или этикетирования; оборудование для герметично</v>
          </cell>
          <cell r="D2730">
            <v>157.75631000000001</v>
          </cell>
          <cell r="F2730">
            <v>2448.7999100000002</v>
          </cell>
          <cell r="G2730">
            <v>317.17415999999997</v>
          </cell>
          <cell r="I2730">
            <v>3522.2839800000002</v>
          </cell>
        </row>
        <row r="2731">
          <cell r="B2731" t="str">
            <v>БЕЛАРУСЬ</v>
          </cell>
          <cell r="D2731">
            <v>0.1</v>
          </cell>
          <cell r="F2731">
            <v>18.809999999999999</v>
          </cell>
          <cell r="G2731">
            <v>1.17441</v>
          </cell>
          <cell r="I2731">
            <v>133.75762</v>
          </cell>
        </row>
        <row r="2732">
          <cell r="B2732" t="str">
            <v>КЫРГЫЗСТАH</v>
          </cell>
          <cell r="D2732">
            <v>88.165520000000001</v>
          </cell>
          <cell r="F2732">
            <v>784.26196000000004</v>
          </cell>
          <cell r="G2732">
            <v>0.42670000000000002</v>
          </cell>
          <cell r="I2732">
            <v>26.129380000000001</v>
          </cell>
        </row>
        <row r="2733">
          <cell r="B2733" t="str">
            <v>РОССИЯ</v>
          </cell>
          <cell r="D2733">
            <v>69.490790000000004</v>
          </cell>
          <cell r="F2733">
            <v>1645.72795</v>
          </cell>
          <cell r="G2733">
            <v>315.57305000000002</v>
          </cell>
          <cell r="I2733">
            <v>3362.39698</v>
          </cell>
        </row>
        <row r="2734">
          <cell r="A2734" t="str">
            <v>8423</v>
          </cell>
          <cell r="B2734" t="str">
            <v>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v>
          </cell>
          <cell r="D2734">
            <v>4.7910500000000003</v>
          </cell>
          <cell r="F2734">
            <v>129.52991</v>
          </cell>
          <cell r="G2734">
            <v>38.801070000000003</v>
          </cell>
          <cell r="I2734">
            <v>716.35339999999997</v>
          </cell>
        </row>
        <row r="2735">
          <cell r="B2735" t="str">
            <v>АРМЕHИЯ</v>
          </cell>
          <cell r="D2735">
            <v>1.307E-2</v>
          </cell>
          <cell r="F2735">
            <v>0.4</v>
          </cell>
        </row>
        <row r="2736">
          <cell r="B2736" t="str">
            <v>БЕЛАРУСЬ</v>
          </cell>
          <cell r="D2736">
            <v>3.3E-3</v>
          </cell>
          <cell r="F2736">
            <v>5.5559999999999998E-2</v>
          </cell>
        </row>
        <row r="2737">
          <cell r="B2737" t="str">
            <v>КЫРГЫЗСТАH</v>
          </cell>
          <cell r="D2737">
            <v>1.1956199999999999</v>
          </cell>
          <cell r="F2737">
            <v>12.27932</v>
          </cell>
        </row>
        <row r="2738">
          <cell r="B2738" t="str">
            <v>РОССИЯ</v>
          </cell>
          <cell r="D2738">
            <v>3.5790600000000001</v>
          </cell>
          <cell r="F2738">
            <v>116.79503</v>
          </cell>
          <cell r="G2738">
            <v>38.801070000000003</v>
          </cell>
          <cell r="I2738">
            <v>716.35339999999997</v>
          </cell>
        </row>
        <row r="2739">
          <cell r="A2739" t="str">
            <v>8424</v>
          </cell>
          <cell r="B2739" t="str">
            <v>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v>
          </cell>
          <cell r="C2739" t="str">
            <v>Штука</v>
          </cell>
          <cell r="D2739">
            <v>69.043769999999995</v>
          </cell>
          <cell r="E2739">
            <v>14483.5</v>
          </cell>
          <cell r="F2739">
            <v>1534.92698</v>
          </cell>
          <cell r="G2739">
            <v>903.68160999999998</v>
          </cell>
          <cell r="H2739">
            <v>248239.6</v>
          </cell>
          <cell r="I2739">
            <v>3003.0524500000001</v>
          </cell>
        </row>
        <row r="2740">
          <cell r="B2740" t="str">
            <v>БЕЛАРУСЬ</v>
          </cell>
          <cell r="D2740">
            <v>1.20808</v>
          </cell>
          <cell r="E2740">
            <v>1692</v>
          </cell>
          <cell r="F2740">
            <v>44.63411</v>
          </cell>
          <cell r="G2740">
            <v>6.4080300000000001</v>
          </cell>
          <cell r="H2740">
            <v>8259</v>
          </cell>
          <cell r="I2740">
            <v>153.10213999999999</v>
          </cell>
        </row>
        <row r="2741">
          <cell r="B2741" t="str">
            <v>КЫРГЫЗСТАH</v>
          </cell>
          <cell r="D2741">
            <v>25.621279999999999</v>
          </cell>
          <cell r="E2741">
            <v>3489</v>
          </cell>
          <cell r="F2741">
            <v>406.60953000000001</v>
          </cell>
        </row>
        <row r="2742">
          <cell r="B2742" t="str">
            <v>РОССИЯ</v>
          </cell>
          <cell r="D2742">
            <v>42.214410000000001</v>
          </cell>
          <cell r="E2742">
            <v>9302.5</v>
          </cell>
          <cell r="F2742">
            <v>1083.68334</v>
          </cell>
          <cell r="G2742">
            <v>897.27358000000004</v>
          </cell>
          <cell r="H2742">
            <v>239980.6</v>
          </cell>
          <cell r="I2742">
            <v>2849.9503100000002</v>
          </cell>
        </row>
        <row r="2743">
          <cell r="A2743" t="str">
            <v>8425</v>
          </cell>
          <cell r="B2743" t="str">
            <v>Тали подъемные и подъемники, кроме скиповых подъемников; лебедки и кабестаны; домкраты</v>
          </cell>
          <cell r="C2743" t="str">
            <v>Штука</v>
          </cell>
          <cell r="D2743">
            <v>131.41437999999999</v>
          </cell>
          <cell r="E2743">
            <v>1155</v>
          </cell>
          <cell r="F2743">
            <v>4588.85142</v>
          </cell>
          <cell r="G2743">
            <v>130.98631</v>
          </cell>
          <cell r="H2743">
            <v>4659</v>
          </cell>
          <cell r="I2743">
            <v>909.86987999999997</v>
          </cell>
        </row>
        <row r="2744">
          <cell r="B2744" t="str">
            <v>БЕЛАРУСЬ</v>
          </cell>
          <cell r="D2744">
            <v>2.0478000000000001</v>
          </cell>
          <cell r="E2744">
            <v>156</v>
          </cell>
          <cell r="F2744">
            <v>6.5636799999999997</v>
          </cell>
          <cell r="G2744">
            <v>5.6355000000000004</v>
          </cell>
          <cell r="H2744">
            <v>455</v>
          </cell>
          <cell r="I2744">
            <v>19.169899999999998</v>
          </cell>
        </row>
        <row r="2745">
          <cell r="B2745" t="str">
            <v>КЫРГЫЗСТАH</v>
          </cell>
          <cell r="D2745">
            <v>1.481E-2</v>
          </cell>
          <cell r="E2745">
            <v>5</v>
          </cell>
          <cell r="F2745">
            <v>0.40766000000000002</v>
          </cell>
        </row>
        <row r="2746">
          <cell r="B2746" t="str">
            <v>РОССИЯ</v>
          </cell>
          <cell r="D2746">
            <v>129.35176999999999</v>
          </cell>
          <cell r="E2746">
            <v>994</v>
          </cell>
          <cell r="F2746">
            <v>4581.8800799999999</v>
          </cell>
          <cell r="G2746">
            <v>125.35081</v>
          </cell>
          <cell r="H2746">
            <v>4204</v>
          </cell>
          <cell r="I2746">
            <v>890.69997999999998</v>
          </cell>
        </row>
        <row r="2747">
          <cell r="A2747" t="str">
            <v>8426</v>
          </cell>
          <cell r="B2747" t="str">
            <v>Судовые деррик-краны; краны подъемные, включая кабель-краны; фермы подъемные подвижные, погрузчики портальные и тележки, оснащенные подъемным краном</v>
          </cell>
          <cell r="C2747" t="str">
            <v>Штука</v>
          </cell>
          <cell r="D2747">
            <v>94.798000000000002</v>
          </cell>
          <cell r="E2747">
            <v>45</v>
          </cell>
          <cell r="F2747">
            <v>1337.94488</v>
          </cell>
          <cell r="G2747">
            <v>129.404</v>
          </cell>
          <cell r="H2747">
            <v>51</v>
          </cell>
          <cell r="I2747">
            <v>905.98605999999995</v>
          </cell>
        </row>
        <row r="2748">
          <cell r="B2748" t="str">
            <v>БЕЛАРУСЬ</v>
          </cell>
          <cell r="D2748">
            <v>0.48499999999999999</v>
          </cell>
          <cell r="E2748">
            <v>7</v>
          </cell>
          <cell r="F2748">
            <v>0.99185999999999996</v>
          </cell>
          <cell r="G2748">
            <v>0.76</v>
          </cell>
          <cell r="H2748">
            <v>10</v>
          </cell>
          <cell r="I2748">
            <v>1.5357000000000001</v>
          </cell>
        </row>
        <row r="2749">
          <cell r="B2749" t="str">
            <v>РОССИЯ</v>
          </cell>
          <cell r="D2749">
            <v>94.313000000000002</v>
          </cell>
          <cell r="E2749">
            <v>38</v>
          </cell>
          <cell r="F2749">
            <v>1336.9530199999999</v>
          </cell>
          <cell r="G2749">
            <v>128.64400000000001</v>
          </cell>
          <cell r="H2749">
            <v>41</v>
          </cell>
          <cell r="I2749">
            <v>904.45036000000005</v>
          </cell>
        </row>
        <row r="2750">
          <cell r="A2750" t="str">
            <v>8427</v>
          </cell>
          <cell r="B2750" t="str">
            <v>Автопогрузчики с вилочным захватом; прочие погрузчики, оснащенные подъемным или погрузочно-разгрузочным оборудованием</v>
          </cell>
          <cell r="D2750">
            <v>116.13500000000001</v>
          </cell>
          <cell r="F2750">
            <v>778.30844000000002</v>
          </cell>
          <cell r="G2750">
            <v>37.8491</v>
          </cell>
          <cell r="I2750">
            <v>159.34601000000001</v>
          </cell>
        </row>
        <row r="2751">
          <cell r="B2751" t="str">
            <v>БЕЛАРУСЬ</v>
          </cell>
          <cell r="D2751">
            <v>2.3220000000000001</v>
          </cell>
          <cell r="F2751">
            <v>3.4990199999999998</v>
          </cell>
        </row>
        <row r="2752">
          <cell r="B2752" t="str">
            <v>КЫРГЫЗСТАH</v>
          </cell>
          <cell r="D2752">
            <v>11.446999999999999</v>
          </cell>
          <cell r="F2752">
            <v>104.31707</v>
          </cell>
          <cell r="G2752">
            <v>10.607100000000001</v>
          </cell>
          <cell r="I2752">
            <v>28.1</v>
          </cell>
        </row>
        <row r="2753">
          <cell r="B2753" t="str">
            <v>РОССИЯ</v>
          </cell>
          <cell r="D2753">
            <v>102.366</v>
          </cell>
          <cell r="F2753">
            <v>670.49234999999999</v>
          </cell>
          <cell r="G2753">
            <v>27.242000000000001</v>
          </cell>
          <cell r="I2753">
            <v>131.24601000000001</v>
          </cell>
        </row>
        <row r="2754">
          <cell r="A2754" t="str">
            <v>8428</v>
          </cell>
          <cell r="B2754" t="str">
            <v>Машины и устройства для подъема, перемещения, погрузки или разгрузки (например, лифты, эскалаторы, конвейеры, канатные дороги) прочие</v>
          </cell>
          <cell r="C2754" t="str">
            <v>Штука</v>
          </cell>
          <cell r="D2754">
            <v>32.563160000000003</v>
          </cell>
          <cell r="E2754">
            <v>63</v>
          </cell>
          <cell r="F2754">
            <v>521.63003000000003</v>
          </cell>
          <cell r="G2754">
            <v>439.23025000000001</v>
          </cell>
          <cell r="H2754">
            <v>2014</v>
          </cell>
          <cell r="I2754">
            <v>2287.7813000000001</v>
          </cell>
        </row>
        <row r="2755">
          <cell r="B2755" t="str">
            <v>БЕЛАРУСЬ</v>
          </cell>
          <cell r="G2755">
            <v>105.70032999999999</v>
          </cell>
          <cell r="H2755">
            <v>77</v>
          </cell>
          <cell r="I2755">
            <v>345.29610000000002</v>
          </cell>
        </row>
        <row r="2756">
          <cell r="B2756" t="str">
            <v>КЫРГЫЗСТАH</v>
          </cell>
          <cell r="G2756">
            <v>1.25</v>
          </cell>
          <cell r="H2756">
            <v>1</v>
          </cell>
          <cell r="I2756">
            <v>1.14276</v>
          </cell>
        </row>
        <row r="2757">
          <cell r="B2757" t="str">
            <v>РОССИЯ</v>
          </cell>
          <cell r="D2757">
            <v>32.563160000000003</v>
          </cell>
          <cell r="E2757">
            <v>63</v>
          </cell>
          <cell r="F2757">
            <v>521.63003000000003</v>
          </cell>
          <cell r="G2757">
            <v>332.27992</v>
          </cell>
          <cell r="H2757">
            <v>1936</v>
          </cell>
          <cell r="I2757">
            <v>1941.3424399999999</v>
          </cell>
        </row>
        <row r="2758">
          <cell r="A2758" t="str">
            <v>8429</v>
          </cell>
          <cell r="B2758" t="str">
            <v>Бульдозеры с неповоротным и поворотным отвалом, грейдеры, планировщики, скреперы, механические лопаты, экскаваторы, одноковшовые погрузчики, трамбовочные машины и дорожные катки, самоходные</v>
          </cell>
          <cell r="C2758" t="str">
            <v>Штука</v>
          </cell>
          <cell r="D2758">
            <v>437.6653</v>
          </cell>
          <cell r="E2758">
            <v>57</v>
          </cell>
          <cell r="F2758">
            <v>4800.0114700000004</v>
          </cell>
          <cell r="G2758">
            <v>114.28140999999999</v>
          </cell>
          <cell r="H2758">
            <v>11</v>
          </cell>
          <cell r="I2758">
            <v>165.68763999999999</v>
          </cell>
        </row>
        <row r="2759">
          <cell r="B2759" t="str">
            <v>КЫРГЫЗСТАH</v>
          </cell>
          <cell r="D2759">
            <v>45.590299999999999</v>
          </cell>
          <cell r="E2759">
            <v>6</v>
          </cell>
          <cell r="F2759">
            <v>436.99099999999999</v>
          </cell>
          <cell r="G2759">
            <v>114.28100000000001</v>
          </cell>
          <cell r="H2759">
            <v>9</v>
          </cell>
          <cell r="I2759">
            <v>165.62</v>
          </cell>
        </row>
        <row r="2760">
          <cell r="B2760" t="str">
            <v>РОССИЯ</v>
          </cell>
          <cell r="D2760">
            <v>392.07499999999999</v>
          </cell>
          <cell r="E2760">
            <v>51</v>
          </cell>
          <cell r="F2760">
            <v>4363.0204700000004</v>
          </cell>
          <cell r="G2760">
            <v>4.0999999999999999E-4</v>
          </cell>
          <cell r="H2760">
            <v>2</v>
          </cell>
          <cell r="I2760">
            <v>6.7640000000000006E-2</v>
          </cell>
        </row>
        <row r="2761">
          <cell r="A2761" t="str">
            <v>8430</v>
          </cell>
          <cell r="B2761" t="str">
            <v>Машины и механизмы прочие для перемещения, планировки, профилирования, разработки, трамбования, уплотнения, выемки или бурения грунта, полезных ископаемых или руд; оборудование для забивки и извлечения свай; снегоочистители плужные и роторные</v>
          </cell>
          <cell r="C2761" t="str">
            <v>Штука</v>
          </cell>
          <cell r="D2761">
            <v>7.35405</v>
          </cell>
          <cell r="E2761">
            <v>7</v>
          </cell>
          <cell r="F2761">
            <v>77.541780000000003</v>
          </cell>
          <cell r="G2761">
            <v>237.68134000000001</v>
          </cell>
          <cell r="H2761">
            <v>1252</v>
          </cell>
          <cell r="I2761">
            <v>2149.0675500000002</v>
          </cell>
        </row>
        <row r="2762">
          <cell r="B2762" t="str">
            <v>БЕЛАРУСЬ</v>
          </cell>
          <cell r="G2762">
            <v>30</v>
          </cell>
          <cell r="H2762">
            <v>3</v>
          </cell>
          <cell r="I2762">
            <v>286.76855999999998</v>
          </cell>
        </row>
        <row r="2763">
          <cell r="B2763" t="str">
            <v>КЫРГЫЗСТАH</v>
          </cell>
          <cell r="G2763">
            <v>80.58</v>
          </cell>
          <cell r="H2763">
            <v>2</v>
          </cell>
          <cell r="I2763">
            <v>219.68541999999999</v>
          </cell>
        </row>
        <row r="2764">
          <cell r="B2764" t="str">
            <v>РОССИЯ</v>
          </cell>
          <cell r="D2764">
            <v>7.35405</v>
          </cell>
          <cell r="E2764">
            <v>7</v>
          </cell>
          <cell r="F2764">
            <v>77.541780000000003</v>
          </cell>
          <cell r="G2764">
            <v>127.10133999999999</v>
          </cell>
          <cell r="H2764">
            <v>1247</v>
          </cell>
          <cell r="I2764">
            <v>1642.61357</v>
          </cell>
        </row>
        <row r="2765">
          <cell r="A2765" t="str">
            <v>8431</v>
          </cell>
          <cell r="B2765" t="str">
            <v>Части, предназначенные исключительно или в основном для оборудования товарных позиций 8425 - 8430</v>
          </cell>
          <cell r="D2765">
            <v>314.99794000000003</v>
          </cell>
          <cell r="F2765">
            <v>3528.9721500000001</v>
          </cell>
          <cell r="G2765">
            <v>165.59157999999999</v>
          </cell>
          <cell r="I2765">
            <v>1340.74062</v>
          </cell>
        </row>
        <row r="2766">
          <cell r="B2766" t="str">
            <v>БЕЛАРУСЬ</v>
          </cell>
          <cell r="D2766">
            <v>0.245</v>
          </cell>
          <cell r="F2766">
            <v>2.1589999999999998</v>
          </cell>
          <cell r="G2766">
            <v>12.14528</v>
          </cell>
          <cell r="I2766">
            <v>87.340389999999999</v>
          </cell>
        </row>
        <row r="2767">
          <cell r="B2767" t="str">
            <v>КЫРГЫЗСТАH</v>
          </cell>
          <cell r="D2767">
            <v>141.51031</v>
          </cell>
          <cell r="F2767">
            <v>1274.0595900000001</v>
          </cell>
          <cell r="G2767">
            <v>0.497</v>
          </cell>
          <cell r="I2767">
            <v>2.1812299999999998</v>
          </cell>
        </row>
        <row r="2768">
          <cell r="B2768" t="str">
            <v>РОССИЯ</v>
          </cell>
          <cell r="D2768">
            <v>173.24262999999999</v>
          </cell>
          <cell r="F2768">
            <v>2252.7535600000001</v>
          </cell>
          <cell r="G2768">
            <v>152.94929999999999</v>
          </cell>
          <cell r="I2768">
            <v>1251.2190000000001</v>
          </cell>
        </row>
        <row r="2769">
          <cell r="A2769" t="str">
            <v>8432</v>
          </cell>
          <cell r="B2769" t="str">
            <v>Машины сельскохозяйственные, садовые или лесохозяйственные для подготовки и обработки почвы; катки для газонов или спортплощадок</v>
          </cell>
          <cell r="D2769">
            <v>16.058959999999999</v>
          </cell>
          <cell r="F2769">
            <v>146.20773</v>
          </cell>
          <cell r="G2769">
            <v>112.61257999999999</v>
          </cell>
          <cell r="I2769">
            <v>476.40244000000001</v>
          </cell>
        </row>
        <row r="2770">
          <cell r="B2770" t="str">
            <v>БЕЛАРУСЬ</v>
          </cell>
          <cell r="D2770">
            <v>1.3275300000000001</v>
          </cell>
          <cell r="F2770">
            <v>4.2800399999999996</v>
          </cell>
          <cell r="G2770">
            <v>0.67920000000000003</v>
          </cell>
          <cell r="I2770">
            <v>2.91262</v>
          </cell>
        </row>
        <row r="2771">
          <cell r="B2771" t="str">
            <v>КЫРГЫЗСТАH</v>
          </cell>
          <cell r="D2771">
            <v>3.9190000000000003E-2</v>
          </cell>
          <cell r="F2771">
            <v>0.32979999999999998</v>
          </cell>
          <cell r="G2771">
            <v>1.76</v>
          </cell>
          <cell r="I2771">
            <v>11.385350000000001</v>
          </cell>
        </row>
        <row r="2772">
          <cell r="B2772" t="str">
            <v>РОССИЯ</v>
          </cell>
          <cell r="D2772">
            <v>14.69224</v>
          </cell>
          <cell r="F2772">
            <v>141.59789000000001</v>
          </cell>
          <cell r="G2772">
            <v>110.17337999999999</v>
          </cell>
          <cell r="I2772">
            <v>462.10446999999999</v>
          </cell>
        </row>
        <row r="2773">
          <cell r="A2773" t="str">
            <v>8433</v>
          </cell>
          <cell r="B2773" t="str">
            <v>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v>
          </cell>
          <cell r="D2773">
            <v>45.517679999999999</v>
          </cell>
          <cell r="F2773">
            <v>482.77787999999998</v>
          </cell>
          <cell r="G2773">
            <v>26.573650000000001</v>
          </cell>
          <cell r="I2773">
            <v>259.17435</v>
          </cell>
        </row>
        <row r="2774">
          <cell r="B2774" t="str">
            <v>БЕЛАРУСЬ</v>
          </cell>
          <cell r="D2774">
            <v>4.7187700000000001</v>
          </cell>
          <cell r="F2774">
            <v>24.334029999999998</v>
          </cell>
          <cell r="G2774">
            <v>9.2462999999999997</v>
          </cell>
          <cell r="I2774">
            <v>48.939360000000001</v>
          </cell>
        </row>
        <row r="2775">
          <cell r="B2775" t="str">
            <v>КЫРГЫЗСТАH</v>
          </cell>
          <cell r="D2775">
            <v>7.4702599999999997</v>
          </cell>
          <cell r="F2775">
            <v>33.149889999999999</v>
          </cell>
        </row>
        <row r="2776">
          <cell r="B2776" t="str">
            <v>РОССИЯ</v>
          </cell>
          <cell r="D2776">
            <v>33.328650000000003</v>
          </cell>
          <cell r="F2776">
            <v>425.29396000000003</v>
          </cell>
          <cell r="G2776">
            <v>17.327349999999999</v>
          </cell>
          <cell r="I2776">
            <v>210.23499000000001</v>
          </cell>
        </row>
        <row r="2777">
          <cell r="A2777" t="str">
            <v>8434</v>
          </cell>
          <cell r="B2777" t="str">
            <v>Установки и аппараты доильные, оборудование для обработки и переработки молока</v>
          </cell>
          <cell r="D2777">
            <v>3.9100000000000003E-2</v>
          </cell>
          <cell r="F2777">
            <v>53.061</v>
          </cell>
          <cell r="G2777">
            <v>0.71345000000000003</v>
          </cell>
          <cell r="I2777">
            <v>15.881030000000001</v>
          </cell>
        </row>
        <row r="2778">
          <cell r="B2778" t="str">
            <v>БЕЛАРУСЬ</v>
          </cell>
          <cell r="G2778">
            <v>0.43557000000000001</v>
          </cell>
          <cell r="I2778">
            <v>3.5579999999999998</v>
          </cell>
        </row>
        <row r="2779">
          <cell r="B2779" t="str">
            <v>РОССИЯ</v>
          </cell>
          <cell r="D2779">
            <v>3.9100000000000003E-2</v>
          </cell>
          <cell r="F2779">
            <v>53.061</v>
          </cell>
          <cell r="G2779">
            <v>0.27788000000000002</v>
          </cell>
          <cell r="I2779">
            <v>12.323029999999999</v>
          </cell>
        </row>
        <row r="2780">
          <cell r="A2780" t="str">
            <v>8435</v>
          </cell>
          <cell r="B2780" t="str">
            <v>Прессы, дробилки и аналогичное оборудование для виноделия, производства сидра, фруктовых соков или аналогичных напитков</v>
          </cell>
          <cell r="D2780">
            <v>0.14327999999999999</v>
          </cell>
          <cell r="F2780">
            <v>11.576000000000001</v>
          </cell>
          <cell r="G2780">
            <v>1.4E-2</v>
          </cell>
          <cell r="I2780">
            <v>0.12603</v>
          </cell>
        </row>
        <row r="2781">
          <cell r="B2781" t="str">
            <v>КЫРГЫЗСТАH</v>
          </cell>
          <cell r="D2781">
            <v>0.14327999999999999</v>
          </cell>
          <cell r="F2781">
            <v>11.576000000000001</v>
          </cell>
        </row>
        <row r="2782">
          <cell r="B2782" t="str">
            <v>РОССИЯ</v>
          </cell>
          <cell r="G2782">
            <v>1.4E-2</v>
          </cell>
          <cell r="I2782">
            <v>0.12603</v>
          </cell>
        </row>
        <row r="2783">
          <cell r="A2783" t="str">
            <v>8436</v>
          </cell>
          <cell r="B2783" t="str">
            <v>Оборудование для сельского хозяйства, садоводства, лесного хозяйства, птицеводства или пчеловодства, включая оборудование для проращивания семян с механическими или нагревательными устройствами, прочее; инкубаторы для птицеводства и брудеры</v>
          </cell>
          <cell r="D2783">
            <v>2.8014199999999998</v>
          </cell>
          <cell r="F2783">
            <v>91.969610000000003</v>
          </cell>
          <cell r="G2783">
            <v>19.968789999999998</v>
          </cell>
          <cell r="I2783">
            <v>234.28919999999999</v>
          </cell>
        </row>
        <row r="2784">
          <cell r="B2784" t="str">
            <v>БЕЛАРУСЬ</v>
          </cell>
          <cell r="D2784">
            <v>0.1008</v>
          </cell>
          <cell r="F2784">
            <v>0.58291000000000004</v>
          </cell>
          <cell r="G2784">
            <v>2.7165900000000001</v>
          </cell>
          <cell r="I2784">
            <v>36.372549999999997</v>
          </cell>
        </row>
        <row r="2785">
          <cell r="B2785" t="str">
            <v>КЫРГЫЗСТАH</v>
          </cell>
          <cell r="D2785">
            <v>8.9469999999999994E-2</v>
          </cell>
          <cell r="F2785">
            <v>1.4955400000000001</v>
          </cell>
        </row>
        <row r="2786">
          <cell r="B2786" t="str">
            <v>РОССИЯ</v>
          </cell>
          <cell r="D2786">
            <v>2.6111499999999999</v>
          </cell>
          <cell r="F2786">
            <v>89.891159999999999</v>
          </cell>
          <cell r="G2786">
            <v>17.252199999999998</v>
          </cell>
          <cell r="I2786">
            <v>197.91665</v>
          </cell>
        </row>
        <row r="2787">
          <cell r="A2787" t="str">
            <v>8437</v>
          </cell>
          <cell r="B2787" t="str">
            <v>Машины для очистки, сортировки или калибровки семян, зерна или сухих бобовых культур; оборудование для мукомольной промышленности или для обработки зерновых или сухих бобовых культур, кроме оборудования, используемого на сельскохозяйственных фермах</v>
          </cell>
          <cell r="D2787">
            <v>8.5310000000000006</v>
          </cell>
          <cell r="F2787">
            <v>308.83600000000001</v>
          </cell>
          <cell r="G2787">
            <v>5.9669999999999996</v>
          </cell>
          <cell r="I2787">
            <v>74.76491</v>
          </cell>
        </row>
        <row r="2788">
          <cell r="B2788" t="str">
            <v>РОССИЯ</v>
          </cell>
          <cell r="D2788">
            <v>8.5310000000000006</v>
          </cell>
          <cell r="F2788">
            <v>308.83600000000001</v>
          </cell>
          <cell r="G2788">
            <v>5.9669999999999996</v>
          </cell>
          <cell r="I2788">
            <v>74.76491</v>
          </cell>
        </row>
        <row r="2789">
          <cell r="A2789" t="str">
            <v>8438</v>
          </cell>
          <cell r="B2789" t="str">
            <v>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v>
          </cell>
          <cell r="D2789">
            <v>139.49142000000001</v>
          </cell>
          <cell r="F2789">
            <v>4092.29493</v>
          </cell>
          <cell r="G2789">
            <v>130.17374000000001</v>
          </cell>
          <cell r="I2789">
            <v>2680.5281</v>
          </cell>
        </row>
        <row r="2790">
          <cell r="B2790" t="str">
            <v>БЕЛАРУСЬ</v>
          </cell>
          <cell r="D2790">
            <v>0.57399999999999995</v>
          </cell>
          <cell r="F2790">
            <v>39.165999999999997</v>
          </cell>
          <cell r="G2790">
            <v>13.990690000000001</v>
          </cell>
          <cell r="I2790">
            <v>420.52953000000002</v>
          </cell>
        </row>
        <row r="2791">
          <cell r="B2791" t="str">
            <v>КЫРГЫЗСТАH</v>
          </cell>
          <cell r="D2791">
            <v>14.34717</v>
          </cell>
          <cell r="F2791">
            <v>205.74299999999999</v>
          </cell>
        </row>
        <row r="2792">
          <cell r="B2792" t="str">
            <v>РОССИЯ</v>
          </cell>
          <cell r="D2792">
            <v>124.57025</v>
          </cell>
          <cell r="F2792">
            <v>3847.3859299999999</v>
          </cell>
          <cell r="G2792">
            <v>116.18304999999999</v>
          </cell>
          <cell r="I2792">
            <v>2259.9985700000002</v>
          </cell>
        </row>
        <row r="2793">
          <cell r="A2793" t="str">
            <v>8439</v>
          </cell>
          <cell r="B2793" t="str">
            <v>Оборудование для производства массы из волокнистых целлюлозных материалов или для изготовления или отделки бумаги или картона</v>
          </cell>
          <cell r="D2793">
            <v>0.91237000000000001</v>
          </cell>
          <cell r="F2793">
            <v>85.888000000000005</v>
          </cell>
          <cell r="G2793">
            <v>0.4627</v>
          </cell>
          <cell r="I2793">
            <v>19.430070000000001</v>
          </cell>
        </row>
        <row r="2794">
          <cell r="B2794" t="str">
            <v>КЫРГЫЗСТАH</v>
          </cell>
          <cell r="G2794">
            <v>0.2</v>
          </cell>
          <cell r="I2794">
            <v>2.266</v>
          </cell>
        </row>
        <row r="2795">
          <cell r="B2795" t="str">
            <v>РОССИЯ</v>
          </cell>
          <cell r="D2795">
            <v>0.91237000000000001</v>
          </cell>
          <cell r="F2795">
            <v>85.888000000000005</v>
          </cell>
          <cell r="G2795">
            <v>0.26269999999999999</v>
          </cell>
          <cell r="I2795">
            <v>17.164069999999999</v>
          </cell>
        </row>
        <row r="2796">
          <cell r="A2796" t="str">
            <v>8440</v>
          </cell>
          <cell r="B2796" t="str">
            <v>Оборудование переплетное, включая машины для сшивания книжных блоков</v>
          </cell>
          <cell r="D2796">
            <v>0.49032999999999999</v>
          </cell>
          <cell r="F2796">
            <v>7.4411300000000002</v>
          </cell>
          <cell r="G2796">
            <v>1.6597200000000001</v>
          </cell>
          <cell r="I2796">
            <v>27.9895</v>
          </cell>
        </row>
        <row r="2797">
          <cell r="B2797" t="str">
            <v>КЫРГЫЗСТАH</v>
          </cell>
          <cell r="D2797">
            <v>0.12132999999999999</v>
          </cell>
          <cell r="F2797">
            <v>2.50251</v>
          </cell>
          <cell r="G2797">
            <v>1.25</v>
          </cell>
          <cell r="I2797">
            <v>16.696999999999999</v>
          </cell>
        </row>
        <row r="2798">
          <cell r="B2798" t="str">
            <v>РОССИЯ</v>
          </cell>
          <cell r="D2798">
            <v>0.36899999999999999</v>
          </cell>
          <cell r="F2798">
            <v>4.9386200000000002</v>
          </cell>
          <cell r="G2798">
            <v>0.40971999999999997</v>
          </cell>
          <cell r="I2798">
            <v>11.2925</v>
          </cell>
        </row>
        <row r="2799">
          <cell r="A2799" t="str">
            <v>8441</v>
          </cell>
          <cell r="B2799" t="str">
            <v>Оборудование для производства изделий из бумажной массы, бумаги или картона, включая резательные машины всех типов, прочее</v>
          </cell>
          <cell r="D2799">
            <v>10.182740000000001</v>
          </cell>
          <cell r="F2799">
            <v>100.21766</v>
          </cell>
          <cell r="G2799">
            <v>1.86564</v>
          </cell>
          <cell r="I2799">
            <v>31.400510000000001</v>
          </cell>
        </row>
        <row r="2800">
          <cell r="B2800" t="str">
            <v>КЫРГЫЗСТАH</v>
          </cell>
          <cell r="D2800">
            <v>3.7999999999999999E-2</v>
          </cell>
          <cell r="F2800">
            <v>1.619</v>
          </cell>
          <cell r="G2800">
            <v>0.82</v>
          </cell>
          <cell r="I2800">
            <v>14.590999999999999</v>
          </cell>
        </row>
        <row r="2801">
          <cell r="B2801" t="str">
            <v>РОССИЯ</v>
          </cell>
          <cell r="D2801">
            <v>10.144740000000001</v>
          </cell>
          <cell r="F2801">
            <v>98.598659999999995</v>
          </cell>
          <cell r="G2801">
            <v>1.0456399999999999</v>
          </cell>
          <cell r="I2801">
            <v>16.80951</v>
          </cell>
        </row>
        <row r="2802">
          <cell r="A2802" t="str">
            <v>8442</v>
          </cell>
          <cell r="B2802" t="str">
            <v>Машины, аппаратура и оснастка (кроме станков товарных позиций 8456 - 8465) для подготовки или изготовления пластин, цилиндров или других печатных форм; пластины, цилиндры и другие печатные формы; пластины, цилиндры и литографские камни, подготовленные д</v>
          </cell>
          <cell r="D2802">
            <v>11.804679999999999</v>
          </cell>
          <cell r="F2802">
            <v>59.458199999999998</v>
          </cell>
          <cell r="G2802">
            <v>0.62522</v>
          </cell>
          <cell r="I2802">
            <v>53.350540000000002</v>
          </cell>
        </row>
        <row r="2803">
          <cell r="B2803" t="str">
            <v>КЫРГЫЗСТАH</v>
          </cell>
          <cell r="D2803">
            <v>11.804679999999999</v>
          </cell>
          <cell r="F2803">
            <v>59.458199999999998</v>
          </cell>
          <cell r="G2803">
            <v>0.11700000000000001</v>
          </cell>
          <cell r="I2803">
            <v>7.7779999999999996</v>
          </cell>
        </row>
        <row r="2804">
          <cell r="B2804" t="str">
            <v>РОССИЯ</v>
          </cell>
          <cell r="G2804">
            <v>0.50822000000000001</v>
          </cell>
          <cell r="I2804">
            <v>45.572539999999996</v>
          </cell>
        </row>
        <row r="2805">
          <cell r="A2805" t="str">
            <v>8443</v>
          </cell>
          <cell r="B2805"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v>
          </cell>
          <cell r="D2805">
            <v>398.24353000000002</v>
          </cell>
          <cell r="F2805">
            <v>11321.120370000001</v>
          </cell>
          <cell r="G2805">
            <v>279.37952000000001</v>
          </cell>
          <cell r="I2805">
            <v>2177.9229700000001</v>
          </cell>
        </row>
        <row r="2806">
          <cell r="B2806" t="str">
            <v>АРМЕHИЯ</v>
          </cell>
          <cell r="D2806">
            <v>0.10795</v>
          </cell>
          <cell r="F2806">
            <v>82.417389999999997</v>
          </cell>
        </row>
        <row r="2807">
          <cell r="B2807" t="str">
            <v>БЕЛАРУСЬ</v>
          </cell>
          <cell r="D2807">
            <v>2.6969699999999999</v>
          </cell>
          <cell r="F2807">
            <v>291.78818000000001</v>
          </cell>
          <cell r="G2807">
            <v>5.1000000000000004E-3</v>
          </cell>
          <cell r="I2807">
            <v>2.30769</v>
          </cell>
        </row>
        <row r="2808">
          <cell r="B2808" t="str">
            <v>КЫРГЫЗСТАH</v>
          </cell>
          <cell r="D2808">
            <v>65.880250000000004</v>
          </cell>
          <cell r="F2808">
            <v>1134.9949099999999</v>
          </cell>
          <cell r="G2808">
            <v>26.438379999999999</v>
          </cell>
          <cell r="I2808">
            <v>47.248519999999999</v>
          </cell>
        </row>
        <row r="2809">
          <cell r="B2809" t="str">
            <v>РОССИЯ</v>
          </cell>
          <cell r="D2809">
            <v>329.55835999999999</v>
          </cell>
          <cell r="F2809">
            <v>9811.9198899999992</v>
          </cell>
          <cell r="G2809">
            <v>252.93603999999999</v>
          </cell>
          <cell r="I2809">
            <v>2128.3667599999999</v>
          </cell>
        </row>
        <row r="2810">
          <cell r="A2810" t="str">
            <v>8444</v>
          </cell>
          <cell r="B2810" t="str">
            <v>Машины для экструдирования, вытягивания, текстурирования и резания искусственных текстильных материалов</v>
          </cell>
          <cell r="C2810" t="str">
            <v>Штука</v>
          </cell>
          <cell r="D2810">
            <v>17.905000000000001</v>
          </cell>
          <cell r="E2810">
            <v>1</v>
          </cell>
          <cell r="F2810">
            <v>1139.0160000000001</v>
          </cell>
        </row>
        <row r="2811">
          <cell r="B2811" t="str">
            <v>РОССИЯ</v>
          </cell>
          <cell r="D2811">
            <v>17.905000000000001</v>
          </cell>
          <cell r="E2811">
            <v>1</v>
          </cell>
          <cell r="F2811">
            <v>1139.0160000000001</v>
          </cell>
        </row>
        <row r="2812">
          <cell r="A2812" t="str">
            <v>8445</v>
          </cell>
          <cell r="B2812" t="str">
            <v>Машины для подготовки текстильных волокон; прядильные, тростильные или крутильные машины и другое оборудование для изготовления текстильной пряжи; кокономотальные или мотальные (включая уточномотальные) текстильные машины и машины, подготавливающие текс</v>
          </cell>
          <cell r="C2812" t="str">
            <v>Штука</v>
          </cell>
          <cell r="D2812">
            <v>3.907</v>
          </cell>
          <cell r="E2812">
            <v>40</v>
          </cell>
          <cell r="F2812">
            <v>182.40600000000001</v>
          </cell>
          <cell r="G2812">
            <v>1.07E-3</v>
          </cell>
          <cell r="H2812">
            <v>4</v>
          </cell>
          <cell r="I2812">
            <v>3.8519999999999999E-2</v>
          </cell>
        </row>
        <row r="2813">
          <cell r="B2813" t="str">
            <v>РОССИЯ</v>
          </cell>
          <cell r="D2813">
            <v>3.907</v>
          </cell>
          <cell r="E2813">
            <v>40</v>
          </cell>
          <cell r="F2813">
            <v>182.40600000000001</v>
          </cell>
          <cell r="G2813">
            <v>1.07E-3</v>
          </cell>
          <cell r="H2813">
            <v>4</v>
          </cell>
          <cell r="I2813">
            <v>3.8519999999999999E-2</v>
          </cell>
        </row>
        <row r="2814">
          <cell r="A2814" t="str">
            <v>8446</v>
          </cell>
          <cell r="B2814" t="str">
            <v>Станки ткацкие</v>
          </cell>
          <cell r="C2814" t="str">
            <v>Штука</v>
          </cell>
          <cell r="D2814">
            <v>14.167999999999999</v>
          </cell>
          <cell r="E2814">
            <v>2</v>
          </cell>
          <cell r="F2814">
            <v>360.95400000000001</v>
          </cell>
        </row>
        <row r="2815">
          <cell r="B2815" t="str">
            <v>РОССИЯ</v>
          </cell>
          <cell r="D2815">
            <v>14.167999999999999</v>
          </cell>
          <cell r="E2815">
            <v>2</v>
          </cell>
          <cell r="F2815">
            <v>360.95400000000001</v>
          </cell>
        </row>
        <row r="2816">
          <cell r="A2816" t="str">
            <v>8447</v>
          </cell>
          <cell r="B2816" t="str">
            <v>Машины трикотажные, вязально-прошивные, для получения позументной нити, тюля, кружев, вышивания, плетения тесьмы или сетей и тафтинговые машины</v>
          </cell>
          <cell r="C2816" t="str">
            <v>Штука</v>
          </cell>
          <cell r="D2816">
            <v>1.0009999999999999</v>
          </cell>
          <cell r="E2816">
            <v>70</v>
          </cell>
          <cell r="F2816">
            <v>48.477200000000003</v>
          </cell>
          <cell r="G2816">
            <v>0.33550000000000002</v>
          </cell>
          <cell r="H2816">
            <v>36</v>
          </cell>
          <cell r="I2816">
            <v>15.568960000000001</v>
          </cell>
        </row>
        <row r="2817">
          <cell r="B2817" t="str">
            <v>РОССИЯ</v>
          </cell>
          <cell r="D2817">
            <v>1.0009999999999999</v>
          </cell>
          <cell r="E2817">
            <v>70</v>
          </cell>
          <cell r="F2817">
            <v>48.477200000000003</v>
          </cell>
          <cell r="G2817">
            <v>0.33550000000000002</v>
          </cell>
          <cell r="H2817">
            <v>36</v>
          </cell>
          <cell r="I2817">
            <v>15.568960000000001</v>
          </cell>
        </row>
        <row r="2818">
          <cell r="A2818" t="str">
            <v>8448</v>
          </cell>
          <cell r="B2818" t="str">
            <v>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v>
          </cell>
          <cell r="D2818">
            <v>7.4370000000000006E-2</v>
          </cell>
          <cell r="F2818">
            <v>32.128709999999998</v>
          </cell>
          <cell r="G2818">
            <v>7.3499999999999998E-3</v>
          </cell>
          <cell r="I2818">
            <v>1.9652000000000001</v>
          </cell>
        </row>
        <row r="2819">
          <cell r="B2819" t="str">
            <v>РОССИЯ</v>
          </cell>
          <cell r="D2819">
            <v>7.4370000000000006E-2</v>
          </cell>
          <cell r="F2819">
            <v>32.128709999999998</v>
          </cell>
          <cell r="G2819">
            <v>7.3499999999999998E-3</v>
          </cell>
          <cell r="I2819">
            <v>1.9652000000000001</v>
          </cell>
        </row>
        <row r="2820">
          <cell r="A2820" t="str">
            <v>8449</v>
          </cell>
          <cell r="B2820" t="str">
            <v>Оборудование для производства или отделки войлока или фетра или нетканных материалов в куске или в крое, включая оборудование для производства фетровых шляп, болваны для изготовления шляп</v>
          </cell>
          <cell r="G2820">
            <v>0.47032000000000002</v>
          </cell>
          <cell r="I2820">
            <v>5.2340799999999996</v>
          </cell>
        </row>
        <row r="2821">
          <cell r="B2821" t="str">
            <v>РОССИЯ</v>
          </cell>
          <cell r="G2821">
            <v>0.47032000000000002</v>
          </cell>
          <cell r="I2821">
            <v>5.2340799999999996</v>
          </cell>
        </row>
        <row r="2822">
          <cell r="A2822" t="str">
            <v>8450</v>
          </cell>
          <cell r="B2822" t="str">
            <v>Машины стиральные, бытовые или для прачечных, включая машины, оснащенные отжимным устройством</v>
          </cell>
          <cell r="D2822">
            <v>5071.1927699999997</v>
          </cell>
          <cell r="F2822">
            <v>26073.199680000002</v>
          </cell>
          <cell r="G2822">
            <v>3375.7380899999998</v>
          </cell>
          <cell r="I2822">
            <v>10593.915800000001</v>
          </cell>
        </row>
        <row r="2823">
          <cell r="B2823" t="str">
            <v>БЕЛАРУСЬ</v>
          </cell>
          <cell r="D2823">
            <v>3.65</v>
          </cell>
          <cell r="F2823">
            <v>23.75142</v>
          </cell>
          <cell r="G2823">
            <v>1.43</v>
          </cell>
          <cell r="I2823">
            <v>5.0824800000000003</v>
          </cell>
        </row>
        <row r="2824">
          <cell r="B2824" t="str">
            <v>КЫРГЫЗСТАH</v>
          </cell>
          <cell r="D2824">
            <v>2981.9981899999998</v>
          </cell>
          <cell r="F2824">
            <v>13866.33949</v>
          </cell>
          <cell r="G2824">
            <v>1.2167600000000001</v>
          </cell>
          <cell r="I2824">
            <v>22.664149999999999</v>
          </cell>
        </row>
        <row r="2825">
          <cell r="B2825" t="str">
            <v>РОССИЯ</v>
          </cell>
          <cell r="D2825">
            <v>2085.5445800000002</v>
          </cell>
          <cell r="F2825">
            <v>12183.108770000001</v>
          </cell>
          <cell r="G2825">
            <v>3373.0913300000002</v>
          </cell>
          <cell r="I2825">
            <v>10566.169169999999</v>
          </cell>
        </row>
        <row r="2826">
          <cell r="A2826" t="str">
            <v>8451</v>
          </cell>
          <cell r="B2826" t="str">
            <v>Оборудование (кроме машин товарной позиции 8450) для промывки, чистки, отжима, сушки, глаженья, прессования (включая прессы для термофиксации материалов), беления, крашения, аппретирования, отделки, нанесения покрытия или пропитки пряжи, тканей или гото</v>
          </cell>
          <cell r="D2826">
            <v>130.56610000000001</v>
          </cell>
          <cell r="F2826">
            <v>1390.73945</v>
          </cell>
          <cell r="G2826">
            <v>175.59968000000001</v>
          </cell>
          <cell r="I2826">
            <v>1253.0495000000001</v>
          </cell>
        </row>
        <row r="2827">
          <cell r="B2827" t="str">
            <v>БЕЛАРУСЬ</v>
          </cell>
          <cell r="D2827">
            <v>1.31</v>
          </cell>
          <cell r="F2827">
            <v>10.22072</v>
          </cell>
        </row>
        <row r="2828">
          <cell r="B2828" t="str">
            <v>КЫРГЫЗСТАH</v>
          </cell>
          <cell r="D2828">
            <v>48.681100000000001</v>
          </cell>
          <cell r="F2828">
            <v>465.71424999999999</v>
          </cell>
          <cell r="G2828">
            <v>9.8000000000000004E-2</v>
          </cell>
          <cell r="I2828">
            <v>0.69806000000000001</v>
          </cell>
        </row>
        <row r="2829">
          <cell r="B2829" t="str">
            <v>РОССИЯ</v>
          </cell>
          <cell r="D2829">
            <v>80.575000000000003</v>
          </cell>
          <cell r="F2829">
            <v>914.80448000000001</v>
          </cell>
          <cell r="G2829">
            <v>175.50167999999999</v>
          </cell>
          <cell r="I2829">
            <v>1252.3514399999999</v>
          </cell>
        </row>
        <row r="2830">
          <cell r="A2830" t="str">
            <v>8452</v>
          </cell>
          <cell r="B2830" t="str">
            <v>Машины швейные, кроме машин для сшивания книжных блоков товарной позиции 8440; мебель, основания и футляры, предназначенные специально для швейных машин; иглы для швейных машин</v>
          </cell>
          <cell r="D2830">
            <v>50.93038</v>
          </cell>
          <cell r="F2830">
            <v>553.42796999999996</v>
          </cell>
          <cell r="G2830">
            <v>95.304019999999994</v>
          </cell>
          <cell r="I2830">
            <v>649.41336000000001</v>
          </cell>
        </row>
        <row r="2831">
          <cell r="B2831" t="str">
            <v>БЕЛАРУСЬ</v>
          </cell>
          <cell r="D2831">
            <v>12.95875</v>
          </cell>
          <cell r="F2831">
            <v>115.34347</v>
          </cell>
        </row>
        <row r="2832">
          <cell r="B2832" t="str">
            <v>КЫРГЫЗСТАH</v>
          </cell>
          <cell r="D2832">
            <v>2.29583</v>
          </cell>
          <cell r="F2832">
            <v>30.537870000000002</v>
          </cell>
          <cell r="G2832">
            <v>9.8810000000000002</v>
          </cell>
          <cell r="I2832">
            <v>30.576930000000001</v>
          </cell>
        </row>
        <row r="2833">
          <cell r="B2833" t="str">
            <v>РОССИЯ</v>
          </cell>
          <cell r="D2833">
            <v>35.675800000000002</v>
          </cell>
          <cell r="F2833">
            <v>407.54662999999999</v>
          </cell>
          <cell r="G2833">
            <v>85.423019999999994</v>
          </cell>
          <cell r="I2833">
            <v>618.83642999999995</v>
          </cell>
        </row>
        <row r="2834">
          <cell r="A2834" t="str">
            <v>8453</v>
          </cell>
          <cell r="B2834" t="str">
            <v>Оборудование для подготовки, дубления или обработки шкур или кож или для изготовления или ремонта обуви или прочих изделий из шкур или кож, кроме швейных машин</v>
          </cell>
          <cell r="G2834">
            <v>4.0000000000000002E-4</v>
          </cell>
          <cell r="I2834">
            <v>1.324E-2</v>
          </cell>
        </row>
        <row r="2835">
          <cell r="B2835" t="str">
            <v>РОССИЯ</v>
          </cell>
          <cell r="G2835">
            <v>4.0000000000000002E-4</v>
          </cell>
          <cell r="I2835">
            <v>1.324E-2</v>
          </cell>
        </row>
        <row r="2836">
          <cell r="A2836" t="str">
            <v>8454</v>
          </cell>
          <cell r="B2836" t="str">
            <v>Конвертеры, литейные ковши, изложницы и машины литейные, используемые в металлургии или литейном производстве</v>
          </cell>
          <cell r="D2836">
            <v>1.2150000000000001</v>
          </cell>
          <cell r="F2836">
            <v>2.4350000000000001</v>
          </cell>
          <cell r="G2836">
            <v>0.11999</v>
          </cell>
          <cell r="I2836">
            <v>2.43275</v>
          </cell>
        </row>
        <row r="2837">
          <cell r="B2837" t="str">
            <v>РОССИЯ</v>
          </cell>
          <cell r="D2837">
            <v>1.2150000000000001</v>
          </cell>
          <cell r="F2837">
            <v>2.4350000000000001</v>
          </cell>
          <cell r="G2837">
            <v>0.11999</v>
          </cell>
          <cell r="I2837">
            <v>2.43275</v>
          </cell>
        </row>
        <row r="2838">
          <cell r="A2838" t="str">
            <v>8455</v>
          </cell>
          <cell r="B2838" t="str">
            <v>Станы металлопрокатные и валки для них</v>
          </cell>
          <cell r="D2838">
            <v>2.6549999999999998</v>
          </cell>
          <cell r="F2838">
            <v>107.081</v>
          </cell>
          <cell r="G2838">
            <v>1.206E-2</v>
          </cell>
          <cell r="I2838">
            <v>1.4257299999999999</v>
          </cell>
        </row>
        <row r="2839">
          <cell r="B2839" t="str">
            <v>РОССИЯ</v>
          </cell>
          <cell r="D2839">
            <v>2.6549999999999998</v>
          </cell>
          <cell r="F2839">
            <v>107.081</v>
          </cell>
          <cell r="G2839">
            <v>1.206E-2</v>
          </cell>
          <cell r="I2839">
            <v>1.4257299999999999</v>
          </cell>
        </row>
        <row r="2840">
          <cell r="A2840" t="str">
            <v>8456</v>
          </cell>
          <cell r="B2840" t="str">
            <v>Станки для обработки любых материалов путем удаления материала с помощью лазерного или другого светового или фотонного луча, ультразвуковых, электроразрядных, электрохимических, электронно-лучевых, ионно-лучевых или плазменно-дуговых процессов</v>
          </cell>
          <cell r="C2840" t="str">
            <v>Штука</v>
          </cell>
          <cell r="D2840">
            <v>0.42</v>
          </cell>
          <cell r="E2840">
            <v>1</v>
          </cell>
          <cell r="F2840">
            <v>4.5</v>
          </cell>
          <cell r="G2840">
            <v>13.50766</v>
          </cell>
          <cell r="H2840">
            <v>543</v>
          </cell>
          <cell r="I2840">
            <v>215.21216000000001</v>
          </cell>
        </row>
        <row r="2841">
          <cell r="B2841" t="str">
            <v>КЫРГЫЗСТАH</v>
          </cell>
          <cell r="D2841">
            <v>0.42</v>
          </cell>
          <cell r="E2841">
            <v>1</v>
          </cell>
          <cell r="F2841">
            <v>4.5</v>
          </cell>
        </row>
        <row r="2842">
          <cell r="B2842" t="str">
            <v>РОССИЯ</v>
          </cell>
          <cell r="G2842">
            <v>13.50766</v>
          </cell>
          <cell r="H2842">
            <v>543</v>
          </cell>
          <cell r="I2842">
            <v>215.21216000000001</v>
          </cell>
        </row>
        <row r="2843">
          <cell r="A2843" t="str">
            <v>8457</v>
          </cell>
          <cell r="B2843" t="str">
            <v>Центры обрабатывающие, станки агрегатные однопозиционные и многопозиционные, для обработки металла</v>
          </cell>
          <cell r="C2843" t="str">
            <v>Штука</v>
          </cell>
          <cell r="D2843">
            <v>30.1</v>
          </cell>
          <cell r="E2843">
            <v>3</v>
          </cell>
          <cell r="F2843">
            <v>1999.0036700000001</v>
          </cell>
        </row>
        <row r="2844">
          <cell r="B2844" t="str">
            <v>РОССИЯ</v>
          </cell>
          <cell r="D2844">
            <v>30.1</v>
          </cell>
          <cell r="E2844">
            <v>3</v>
          </cell>
          <cell r="F2844">
            <v>1999.0036700000001</v>
          </cell>
        </row>
        <row r="2845">
          <cell r="A2845" t="str">
            <v>8458</v>
          </cell>
          <cell r="B2845" t="str">
            <v>Станки токарные (включая станки токарные многоцелевые) металлорежущие</v>
          </cell>
          <cell r="C2845" t="str">
            <v>Штука</v>
          </cell>
          <cell r="D2845">
            <v>2.1</v>
          </cell>
          <cell r="E2845">
            <v>1</v>
          </cell>
          <cell r="F2845">
            <v>21.310479999999998</v>
          </cell>
          <cell r="G2845">
            <v>28.395</v>
          </cell>
          <cell r="H2845">
            <v>4</v>
          </cell>
          <cell r="I2845">
            <v>907.61377000000005</v>
          </cell>
        </row>
        <row r="2846">
          <cell r="B2846" t="str">
            <v>РОССИЯ</v>
          </cell>
          <cell r="D2846">
            <v>2.1</v>
          </cell>
          <cell r="E2846">
            <v>1</v>
          </cell>
          <cell r="F2846">
            <v>21.310479999999998</v>
          </cell>
          <cell r="G2846">
            <v>28.395</v>
          </cell>
          <cell r="H2846">
            <v>4</v>
          </cell>
          <cell r="I2846">
            <v>907.61377000000005</v>
          </cell>
        </row>
        <row r="2847">
          <cell r="A2847" t="str">
            <v>8459</v>
          </cell>
          <cell r="B2847" t="str">
            <v>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v>
          </cell>
          <cell r="C2847" t="str">
            <v>Штука</v>
          </cell>
          <cell r="D2847">
            <v>12.44244</v>
          </cell>
          <cell r="E2847">
            <v>278</v>
          </cell>
          <cell r="F2847">
            <v>429.08958999999999</v>
          </cell>
          <cell r="G2847">
            <v>7.5417699999999996</v>
          </cell>
          <cell r="H2847">
            <v>393</v>
          </cell>
          <cell r="I2847">
            <v>62.543030000000002</v>
          </cell>
        </row>
        <row r="2848">
          <cell r="B2848" t="str">
            <v>БЕЛАРУСЬ</v>
          </cell>
          <cell r="D2848">
            <v>8.9984400000000004</v>
          </cell>
          <cell r="E2848">
            <v>97</v>
          </cell>
          <cell r="F2848">
            <v>8.0663800000000005</v>
          </cell>
        </row>
        <row r="2849">
          <cell r="B2849" t="str">
            <v>КЫРГЫЗСТАH</v>
          </cell>
          <cell r="D2849">
            <v>1.6E-2</v>
          </cell>
          <cell r="E2849">
            <v>1</v>
          </cell>
          <cell r="F2849">
            <v>1.2600800000000001</v>
          </cell>
        </row>
        <row r="2850">
          <cell r="B2850" t="str">
            <v>РОССИЯ</v>
          </cell>
          <cell r="D2850">
            <v>3.4279999999999999</v>
          </cell>
          <cell r="E2850">
            <v>180</v>
          </cell>
          <cell r="F2850">
            <v>419.76312999999999</v>
          </cell>
          <cell r="G2850">
            <v>7.5417699999999996</v>
          </cell>
          <cell r="H2850">
            <v>393</v>
          </cell>
          <cell r="I2850">
            <v>62.543030000000002</v>
          </cell>
        </row>
        <row r="2851">
          <cell r="A2851" t="str">
            <v>8460</v>
          </cell>
          <cell r="B2851" t="str">
            <v>Станки обдирочно-шлифовальные, заточные, шлифовальные, хонинговальные, притирочные, полировальные и для выполнения других операций чистовой обработки металлов или металлокерамики при помощи шлифовальных камней, абразивов или полирующих средств, кроме зу</v>
          </cell>
          <cell r="C2851" t="str">
            <v>Штука</v>
          </cell>
          <cell r="D2851">
            <v>7.8580199999999998</v>
          </cell>
          <cell r="E2851">
            <v>136</v>
          </cell>
          <cell r="F2851">
            <v>310.02602000000002</v>
          </cell>
          <cell r="G2851">
            <v>8.7581399999999991</v>
          </cell>
          <cell r="H2851">
            <v>1091</v>
          </cell>
          <cell r="I2851">
            <v>67.903970000000001</v>
          </cell>
        </row>
        <row r="2852">
          <cell r="B2852" t="str">
            <v>КЫРГЫЗСТАH</v>
          </cell>
          <cell r="D2852">
            <v>6.6839999999999997E-2</v>
          </cell>
          <cell r="E2852">
            <v>6</v>
          </cell>
          <cell r="F2852">
            <v>0.43769000000000002</v>
          </cell>
        </row>
        <row r="2853">
          <cell r="B2853" t="str">
            <v>РОССИЯ</v>
          </cell>
          <cell r="D2853">
            <v>7.7911799999999998</v>
          </cell>
          <cell r="E2853">
            <v>130</v>
          </cell>
          <cell r="F2853">
            <v>309.58832999999998</v>
          </cell>
          <cell r="G2853">
            <v>8.7581399999999991</v>
          </cell>
          <cell r="H2853">
            <v>1091</v>
          </cell>
          <cell r="I2853">
            <v>67.903970000000001</v>
          </cell>
        </row>
        <row r="2854">
          <cell r="A2854" t="str">
            <v>8461</v>
          </cell>
          <cell r="B2854" t="str">
            <v>Станки продольно-строгальные, поперечно-строгальные, долбежные, протяжные, зуборезные, зубошлифовальные или зубоотделочные, пильные, отрезные и другие станки для обработки металлов или металлокерамики посредством удаления материала, в других местах не п</v>
          </cell>
          <cell r="C2854" t="str">
            <v>Штука</v>
          </cell>
          <cell r="D2854">
            <v>4.3116399999999997</v>
          </cell>
          <cell r="E2854">
            <v>128</v>
          </cell>
          <cell r="F2854">
            <v>116.78013</v>
          </cell>
          <cell r="G2854">
            <v>2.3678400000000002</v>
          </cell>
          <cell r="H2854">
            <v>56</v>
          </cell>
          <cell r="I2854">
            <v>21.862870000000001</v>
          </cell>
        </row>
        <row r="2855">
          <cell r="B2855" t="str">
            <v>АРМЕHИЯ</v>
          </cell>
          <cell r="D2855">
            <v>1.9689999999999999E-2</v>
          </cell>
          <cell r="E2855">
            <v>2</v>
          </cell>
          <cell r="F2855">
            <v>0.42568</v>
          </cell>
        </row>
        <row r="2856">
          <cell r="B2856" t="str">
            <v>БЕЛАРУСЬ</v>
          </cell>
          <cell r="D2856">
            <v>0.28589999999999999</v>
          </cell>
          <cell r="E2856">
            <v>19</v>
          </cell>
          <cell r="F2856">
            <v>1.8517300000000001</v>
          </cell>
        </row>
        <row r="2857">
          <cell r="B2857" t="str">
            <v>КЫРГЫЗСТАH</v>
          </cell>
          <cell r="D2857">
            <v>1.01</v>
          </cell>
          <cell r="E2857">
            <v>2</v>
          </cell>
          <cell r="F2857">
            <v>39.063499999999998</v>
          </cell>
        </row>
        <row r="2858">
          <cell r="B2858" t="str">
            <v>РОССИЯ</v>
          </cell>
          <cell r="D2858">
            <v>2.9960499999999999</v>
          </cell>
          <cell r="E2858">
            <v>105</v>
          </cell>
          <cell r="F2858">
            <v>75.439220000000006</v>
          </cell>
          <cell r="G2858">
            <v>2.3678400000000002</v>
          </cell>
          <cell r="H2858">
            <v>56</v>
          </cell>
          <cell r="I2858">
            <v>21.862870000000001</v>
          </cell>
        </row>
        <row r="2859">
          <cell r="A2859" t="str">
            <v>8462</v>
          </cell>
          <cell r="B2859" t="str">
            <v>Станки (включая прессы) для обработки металлов объемной штамповкой, ковкой или штамповкой; станки для обработки металлов (включая прессы) гибочные, кромкогибочные, правильные, отрезные, пробивные или вырубные; прессы для обработки металлов или карбидов</v>
          </cell>
          <cell r="C2859" t="str">
            <v>Штука</v>
          </cell>
          <cell r="D2859">
            <v>9.1403999999999996</v>
          </cell>
          <cell r="E2859">
            <v>26</v>
          </cell>
          <cell r="F2859">
            <v>128.70310000000001</v>
          </cell>
          <cell r="G2859">
            <v>7.35853</v>
          </cell>
          <cell r="H2859">
            <v>55</v>
          </cell>
          <cell r="I2859">
            <v>52.678489999999996</v>
          </cell>
        </row>
        <row r="2860">
          <cell r="B2860" t="str">
            <v>БЕЛАРУСЬ</v>
          </cell>
          <cell r="D2860">
            <v>0.48399999999999999</v>
          </cell>
          <cell r="E2860">
            <v>3</v>
          </cell>
          <cell r="F2860">
            <v>15.552519999999999</v>
          </cell>
          <cell r="G2860">
            <v>2.1162000000000001</v>
          </cell>
          <cell r="H2860">
            <v>28</v>
          </cell>
          <cell r="I2860">
            <v>6.1586600000000002</v>
          </cell>
        </row>
        <row r="2861">
          <cell r="B2861" t="str">
            <v>КЫРГЫЗСТАH</v>
          </cell>
          <cell r="D2861">
            <v>0.33</v>
          </cell>
          <cell r="E2861">
            <v>4</v>
          </cell>
          <cell r="F2861">
            <v>17.377379999999999</v>
          </cell>
          <cell r="G2861">
            <v>0.28999999999999998</v>
          </cell>
          <cell r="H2861">
            <v>2</v>
          </cell>
          <cell r="I2861">
            <v>16.861899999999999</v>
          </cell>
        </row>
        <row r="2862">
          <cell r="B2862" t="str">
            <v>РОССИЯ</v>
          </cell>
          <cell r="D2862">
            <v>8.3263999999999996</v>
          </cell>
          <cell r="E2862">
            <v>19</v>
          </cell>
          <cell r="F2862">
            <v>95.773200000000003</v>
          </cell>
          <cell r="G2862">
            <v>4.9523299999999999</v>
          </cell>
          <cell r="H2862">
            <v>25</v>
          </cell>
          <cell r="I2862">
            <v>29.65793</v>
          </cell>
        </row>
        <row r="2863">
          <cell r="A2863" t="str">
            <v>8463</v>
          </cell>
          <cell r="B2863" t="str">
            <v>Станки для обработки металлов или металлокерамики без удаления материала прочие</v>
          </cell>
          <cell r="C2863" t="str">
            <v>Штука</v>
          </cell>
          <cell r="D2863">
            <v>1.2350000000000001</v>
          </cell>
          <cell r="E2863">
            <v>16</v>
          </cell>
          <cell r="F2863">
            <v>20.738569999999999</v>
          </cell>
          <cell r="G2863">
            <v>6.8402500000000002</v>
          </cell>
          <cell r="H2863">
            <v>5</v>
          </cell>
          <cell r="I2863">
            <v>89.782939999999996</v>
          </cell>
        </row>
        <row r="2864">
          <cell r="B2864" t="str">
            <v>КЫРГЫЗСТАH</v>
          </cell>
          <cell r="D2864">
            <v>0.435</v>
          </cell>
          <cell r="E2864">
            <v>1</v>
          </cell>
          <cell r="F2864">
            <v>3.9025699999999999</v>
          </cell>
        </row>
        <row r="2865">
          <cell r="B2865" t="str">
            <v>РОССИЯ</v>
          </cell>
          <cell r="D2865">
            <v>0.8</v>
          </cell>
          <cell r="E2865">
            <v>15</v>
          </cell>
          <cell r="F2865">
            <v>16.835999999999999</v>
          </cell>
          <cell r="G2865">
            <v>6.8402500000000002</v>
          </cell>
          <cell r="H2865">
            <v>5</v>
          </cell>
          <cell r="I2865">
            <v>89.782939999999996</v>
          </cell>
        </row>
        <row r="2866">
          <cell r="A2866" t="str">
            <v>8464</v>
          </cell>
          <cell r="B2866" t="str">
            <v>Станки для обработки камня, керамики, бетона, асбоцемента или аналогичных минеральных материалов или для холодной обработки стекла</v>
          </cell>
          <cell r="C2866" t="str">
            <v>Штука</v>
          </cell>
          <cell r="D2866">
            <v>27.211950000000002</v>
          </cell>
          <cell r="E2866">
            <v>9</v>
          </cell>
          <cell r="F2866">
            <v>142.95454000000001</v>
          </cell>
          <cell r="G2866">
            <v>4.335</v>
          </cell>
          <cell r="H2866">
            <v>36</v>
          </cell>
          <cell r="I2866">
            <v>41.12229</v>
          </cell>
        </row>
        <row r="2867">
          <cell r="B2867" t="str">
            <v>АРМЕHИЯ</v>
          </cell>
          <cell r="D2867">
            <v>8.4000000000000005E-2</v>
          </cell>
          <cell r="E2867">
            <v>1</v>
          </cell>
          <cell r="F2867">
            <v>41.509</v>
          </cell>
        </row>
        <row r="2868">
          <cell r="B2868" t="str">
            <v>БЕЛАРУСЬ</v>
          </cell>
          <cell r="D2868">
            <v>2.6450000000000001E-2</v>
          </cell>
          <cell r="E2868">
            <v>3</v>
          </cell>
          <cell r="F2868">
            <v>0.10768999999999999</v>
          </cell>
        </row>
        <row r="2869">
          <cell r="B2869" t="str">
            <v>КЫРГЫЗСТАH</v>
          </cell>
          <cell r="G2869">
            <v>1.2E-2</v>
          </cell>
          <cell r="H2869">
            <v>1</v>
          </cell>
          <cell r="I2869">
            <v>0.109</v>
          </cell>
        </row>
        <row r="2870">
          <cell r="B2870" t="str">
            <v>РОССИЯ</v>
          </cell>
          <cell r="D2870">
            <v>27.101500000000001</v>
          </cell>
          <cell r="E2870">
            <v>5</v>
          </cell>
          <cell r="F2870">
            <v>101.33785</v>
          </cell>
          <cell r="G2870">
            <v>4.3230000000000004</v>
          </cell>
          <cell r="H2870">
            <v>35</v>
          </cell>
          <cell r="I2870">
            <v>41.013289999999998</v>
          </cell>
        </row>
        <row r="2871">
          <cell r="A2871" t="str">
            <v>8465</v>
          </cell>
          <cell r="B2871" t="str">
            <v>Станки (включая машины для сборки с помощью гвоздей, скоб, клея или другими способами) для обработки дерева, пробки, кости, эбонита, твердых пластмасс или аналогичных твердых материалов</v>
          </cell>
          <cell r="C2871" t="str">
            <v>Штука</v>
          </cell>
          <cell r="D2871">
            <v>70.28631</v>
          </cell>
          <cell r="E2871">
            <v>1295</v>
          </cell>
          <cell r="F2871">
            <v>811.53916000000004</v>
          </cell>
          <cell r="G2871">
            <v>125.68491</v>
          </cell>
          <cell r="H2871">
            <v>3951</v>
          </cell>
          <cell r="I2871">
            <v>1313.30567</v>
          </cell>
        </row>
        <row r="2872">
          <cell r="B2872" t="str">
            <v>АРМЕHИЯ</v>
          </cell>
          <cell r="D2872">
            <v>0.53878999999999999</v>
          </cell>
          <cell r="E2872">
            <v>18</v>
          </cell>
          <cell r="F2872">
            <v>10.85749</v>
          </cell>
        </row>
        <row r="2873">
          <cell r="B2873" t="str">
            <v>БЕЛАРУСЬ</v>
          </cell>
          <cell r="D2873">
            <v>33.486980000000003</v>
          </cell>
          <cell r="E2873">
            <v>334</v>
          </cell>
          <cell r="F2873">
            <v>83.826830000000001</v>
          </cell>
          <cell r="G2873">
            <v>3.27E-2</v>
          </cell>
          <cell r="H2873">
            <v>6</v>
          </cell>
          <cell r="I2873">
            <v>0.51451000000000002</v>
          </cell>
        </row>
        <row r="2874">
          <cell r="B2874" t="str">
            <v>КЫРГЫЗСТАH</v>
          </cell>
          <cell r="D2874">
            <v>5.7869099999999998</v>
          </cell>
          <cell r="E2874">
            <v>70</v>
          </cell>
          <cell r="F2874">
            <v>45.425400000000003</v>
          </cell>
          <cell r="G2874">
            <v>11.129</v>
          </cell>
          <cell r="H2874">
            <v>7</v>
          </cell>
          <cell r="I2874">
            <v>362.43898999999999</v>
          </cell>
        </row>
        <row r="2875">
          <cell r="B2875" t="str">
            <v>РОССИЯ</v>
          </cell>
          <cell r="D2875">
            <v>30.47363</v>
          </cell>
          <cell r="E2875">
            <v>873</v>
          </cell>
          <cell r="F2875">
            <v>671.42944</v>
          </cell>
          <cell r="G2875">
            <v>114.52321000000001</v>
          </cell>
          <cell r="H2875">
            <v>3938</v>
          </cell>
          <cell r="I2875">
            <v>950.35217</v>
          </cell>
        </row>
        <row r="2876">
          <cell r="A2876" t="str">
            <v>8466</v>
          </cell>
          <cell r="B2876" t="str">
            <v>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v>
          </cell>
          <cell r="D2876">
            <v>6.5663200000000002</v>
          </cell>
          <cell r="F2876">
            <v>627.9117</v>
          </cell>
          <cell r="G2876">
            <v>5.4248700000000003</v>
          </cell>
          <cell r="I2876">
            <v>85.526030000000006</v>
          </cell>
        </row>
        <row r="2877">
          <cell r="B2877" t="str">
            <v>БЕЛАРУСЬ</v>
          </cell>
          <cell r="D2877">
            <v>0.49781999999999998</v>
          </cell>
          <cell r="F2877">
            <v>92.386679999999998</v>
          </cell>
          <cell r="G2877">
            <v>4.3459999999999999E-2</v>
          </cell>
          <cell r="I2877">
            <v>1.0235000000000001</v>
          </cell>
        </row>
        <row r="2878">
          <cell r="B2878" t="str">
            <v>КЫРГЫЗСТАH</v>
          </cell>
          <cell r="D2878">
            <v>3.8429999999999999E-2</v>
          </cell>
          <cell r="F2878">
            <v>1.5041100000000001</v>
          </cell>
        </row>
        <row r="2879">
          <cell r="B2879" t="str">
            <v>РОССИЯ</v>
          </cell>
          <cell r="D2879">
            <v>6.0300700000000003</v>
          </cell>
          <cell r="F2879">
            <v>534.02090999999996</v>
          </cell>
          <cell r="G2879">
            <v>5.3814099999999998</v>
          </cell>
          <cell r="I2879">
            <v>84.502529999999993</v>
          </cell>
        </row>
        <row r="2880">
          <cell r="A2880" t="str">
            <v>8467</v>
          </cell>
          <cell r="B2880" t="str">
            <v>Инструменты ручные пневматические, гидравлические или со встроенным электрическим или неэлектрическим двигателем</v>
          </cell>
          <cell r="D2880">
            <v>968.36362999999994</v>
          </cell>
          <cell r="F2880">
            <v>24867.851350000001</v>
          </cell>
          <cell r="G2880">
            <v>184.16050000000001</v>
          </cell>
          <cell r="I2880">
            <v>2971.6830799999998</v>
          </cell>
        </row>
        <row r="2881">
          <cell r="B2881" t="str">
            <v>АРМЕHИЯ</v>
          </cell>
          <cell r="D2881">
            <v>6.2214400000000003</v>
          </cell>
          <cell r="F2881">
            <v>241.87183999999999</v>
          </cell>
        </row>
        <row r="2882">
          <cell r="B2882" t="str">
            <v>БЕЛАРУСЬ</v>
          </cell>
          <cell r="D2882">
            <v>20.036460000000002</v>
          </cell>
          <cell r="F2882">
            <v>572.11887999999999</v>
          </cell>
          <cell r="G2882">
            <v>4.9096399999999996</v>
          </cell>
          <cell r="I2882">
            <v>202.91539</v>
          </cell>
        </row>
        <row r="2883">
          <cell r="B2883" t="str">
            <v>КЫРГЫЗСТАH</v>
          </cell>
          <cell r="D2883">
            <v>6.7636200000000004</v>
          </cell>
          <cell r="F2883">
            <v>197.90356</v>
          </cell>
          <cell r="G2883">
            <v>1.1279999999999999</v>
          </cell>
          <cell r="I2883">
            <v>61.936399999999999</v>
          </cell>
        </row>
        <row r="2884">
          <cell r="B2884" t="str">
            <v>РОССИЯ</v>
          </cell>
          <cell r="D2884">
            <v>935.34211000000005</v>
          </cell>
          <cell r="F2884">
            <v>23855.95707</v>
          </cell>
          <cell r="G2884">
            <v>178.12286</v>
          </cell>
          <cell r="I2884">
            <v>2706.8312900000001</v>
          </cell>
        </row>
        <row r="2885">
          <cell r="A2885" t="str">
            <v>8468</v>
          </cell>
          <cell r="B2885" t="str">
            <v>Оборудование и аппараты для низкотемпературной пайки, высокотемпературной пайки или сварки, пригодные или не пригодные для резки, кроме машин и аппаратов товарной позиции 8515; машины и аппараты для поверхностной термообработки, работающие на газе</v>
          </cell>
          <cell r="D2885">
            <v>7.8460000000000002E-2</v>
          </cell>
          <cell r="F2885">
            <v>13.9323</v>
          </cell>
          <cell r="G2885">
            <v>3.5116700000000001</v>
          </cell>
          <cell r="I2885">
            <v>92.519310000000004</v>
          </cell>
        </row>
        <row r="2886">
          <cell r="B2886" t="str">
            <v>БЕЛАРУСЬ</v>
          </cell>
          <cell r="D2886">
            <v>6.6100000000000004E-3</v>
          </cell>
          <cell r="F2886">
            <v>0.22775999999999999</v>
          </cell>
        </row>
        <row r="2887">
          <cell r="B2887" t="str">
            <v>КЫРГЫЗСТАH</v>
          </cell>
          <cell r="D2887">
            <v>3.6999999999999998E-2</v>
          </cell>
          <cell r="F2887">
            <v>0.55800000000000005</v>
          </cell>
        </row>
        <row r="2888">
          <cell r="B2888" t="str">
            <v>РОССИЯ</v>
          </cell>
          <cell r="D2888">
            <v>3.4849999999999999E-2</v>
          </cell>
          <cell r="F2888">
            <v>13.14654</v>
          </cell>
          <cell r="G2888">
            <v>3.5116700000000001</v>
          </cell>
          <cell r="I2888">
            <v>92.519310000000004</v>
          </cell>
        </row>
        <row r="2889">
          <cell r="A2889" t="str">
            <v>8470</v>
          </cell>
          <cell r="B2889" t="str">
            <v>Машины счетные и карманные машины для записи, воспроизведения и визуального представления данных с вычислительными функциями; бухгалтерские машины, почтовые маркировочные машины, аппараты билетные и другие аналогичные машины со счетными устройствами; ап</v>
          </cell>
          <cell r="C2889" t="str">
            <v>Штука</v>
          </cell>
          <cell r="D2889">
            <v>7.0925500000000001</v>
          </cell>
          <cell r="E2889">
            <v>11768</v>
          </cell>
          <cell r="F2889">
            <v>149.63928999999999</v>
          </cell>
          <cell r="G2889">
            <v>31.288270000000001</v>
          </cell>
          <cell r="H2889">
            <v>17873</v>
          </cell>
          <cell r="I2889">
            <v>359.14623999999998</v>
          </cell>
        </row>
        <row r="2890">
          <cell r="B2890" t="str">
            <v>АРМЕHИЯ</v>
          </cell>
          <cell r="G2890">
            <v>16.223649999999999</v>
          </cell>
          <cell r="H2890">
            <v>170</v>
          </cell>
          <cell r="I2890">
            <v>17</v>
          </cell>
        </row>
        <row r="2891">
          <cell r="B2891" t="str">
            <v>БЕЛАРУСЬ</v>
          </cell>
          <cell r="G2891">
            <v>0.40500000000000003</v>
          </cell>
          <cell r="H2891">
            <v>1</v>
          </cell>
          <cell r="I2891">
            <v>1.6311199999999999</v>
          </cell>
        </row>
        <row r="2892">
          <cell r="B2892" t="str">
            <v>КЫРГЫЗСТАH</v>
          </cell>
          <cell r="D2892">
            <v>0.92254999999999998</v>
          </cell>
          <cell r="E2892">
            <v>235</v>
          </cell>
          <cell r="F2892">
            <v>38.539290000000001</v>
          </cell>
          <cell r="G2892">
            <v>0.15</v>
          </cell>
          <cell r="H2892">
            <v>30</v>
          </cell>
          <cell r="I2892">
            <v>9.093</v>
          </cell>
        </row>
        <row r="2893">
          <cell r="B2893" t="str">
            <v>РОССИЯ</v>
          </cell>
          <cell r="D2893">
            <v>6.17</v>
          </cell>
          <cell r="E2893">
            <v>11533</v>
          </cell>
          <cell r="F2893">
            <v>111.1</v>
          </cell>
          <cell r="G2893">
            <v>14.50962</v>
          </cell>
          <cell r="H2893">
            <v>17672</v>
          </cell>
          <cell r="I2893">
            <v>331.42212000000001</v>
          </cell>
        </row>
        <row r="2894">
          <cell r="A2894" t="str">
            <v>8471</v>
          </cell>
          <cell r="B2894" t="str">
            <v>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v>
          </cell>
          <cell r="C2894" t="str">
            <v>Штука</v>
          </cell>
          <cell r="D2894">
            <v>760.20218999999997</v>
          </cell>
          <cell r="E2894">
            <v>633018</v>
          </cell>
          <cell r="F2894">
            <v>60230.86593</v>
          </cell>
          <cell r="G2894">
            <v>58.550710000000002</v>
          </cell>
          <cell r="H2894">
            <v>70769</v>
          </cell>
          <cell r="I2894">
            <v>7799.7231199999997</v>
          </cell>
        </row>
        <row r="2895">
          <cell r="B2895" t="str">
            <v>БЕЛАРУСЬ</v>
          </cell>
          <cell r="D2895">
            <v>1.26498</v>
          </cell>
          <cell r="E2895">
            <v>780</v>
          </cell>
          <cell r="F2895">
            <v>365.30241999999998</v>
          </cell>
          <cell r="G2895">
            <v>0.1085</v>
          </cell>
          <cell r="H2895">
            <v>73</v>
          </cell>
          <cell r="I2895">
            <v>10.32363</v>
          </cell>
        </row>
        <row r="2896">
          <cell r="B2896" t="str">
            <v>КЫРГЫЗСТАH</v>
          </cell>
          <cell r="D2896">
            <v>15.077959999999999</v>
          </cell>
          <cell r="E2896">
            <v>16767</v>
          </cell>
          <cell r="F2896">
            <v>2116.7720800000002</v>
          </cell>
          <cell r="G2896">
            <v>2E-3</v>
          </cell>
          <cell r="H2896">
            <v>1</v>
          </cell>
          <cell r="I2896">
            <v>0.187</v>
          </cell>
        </row>
        <row r="2897">
          <cell r="B2897" t="str">
            <v>РОССИЯ</v>
          </cell>
          <cell r="D2897">
            <v>743.85924999999997</v>
          </cell>
          <cell r="E2897">
            <v>615471</v>
          </cell>
          <cell r="F2897">
            <v>57748.791429999997</v>
          </cell>
          <cell r="G2897">
            <v>58.44021</v>
          </cell>
          <cell r="H2897">
            <v>70695</v>
          </cell>
          <cell r="I2897">
            <v>7789.2124899999999</v>
          </cell>
        </row>
        <row r="2898">
          <cell r="A2898" t="str">
            <v>8472</v>
          </cell>
          <cell r="B2898" t="str">
            <v>Оборудование конторское (например, гектографические или трафаретные множительные аппараты, машины адресовальные, автоматические устройства для выдачи банкнот, машины для сортировки, подсчета или упаковки монет, машинки для заточки карандашей, перфорацио</v>
          </cell>
          <cell r="C2898" t="str">
            <v>Штука</v>
          </cell>
          <cell r="D2898">
            <v>172.98311000000001</v>
          </cell>
          <cell r="E2898">
            <v>17930</v>
          </cell>
          <cell r="F2898">
            <v>3111.79603</v>
          </cell>
          <cell r="G2898">
            <v>12.73718</v>
          </cell>
          <cell r="H2898">
            <v>34466</v>
          </cell>
          <cell r="I2898">
            <v>176.30184</v>
          </cell>
        </row>
        <row r="2899">
          <cell r="B2899" t="str">
            <v>БЕЛАРУСЬ</v>
          </cell>
          <cell r="G2899">
            <v>5.1000000000000004E-4</v>
          </cell>
          <cell r="H2899">
            <v>3</v>
          </cell>
          <cell r="I2899">
            <v>3.5000000000000001E-3</v>
          </cell>
        </row>
        <row r="2900">
          <cell r="B2900" t="str">
            <v>КЫРГЫЗСТАH</v>
          </cell>
          <cell r="D2900">
            <v>140.86689999999999</v>
          </cell>
          <cell r="E2900">
            <v>1170</v>
          </cell>
          <cell r="F2900">
            <v>2429.97532</v>
          </cell>
        </row>
        <row r="2901">
          <cell r="B2901" t="str">
            <v>РОССИЯ</v>
          </cell>
          <cell r="D2901">
            <v>32.116210000000002</v>
          </cell>
          <cell r="E2901">
            <v>16760</v>
          </cell>
          <cell r="F2901">
            <v>681.82070999999996</v>
          </cell>
          <cell r="G2901">
            <v>12.73667</v>
          </cell>
          <cell r="H2901">
            <v>34463</v>
          </cell>
          <cell r="I2901">
            <v>176.29834</v>
          </cell>
        </row>
        <row r="2902">
          <cell r="A2902" t="str">
            <v>8473</v>
          </cell>
          <cell r="B2902" t="str">
            <v>Части и принадлежности (кроме футляров, чехлов для транспортировки и аналогичных изделий), предназначенные исключительно или в основном для машин товарных позиций 8469 - 8472</v>
          </cell>
          <cell r="D2902">
            <v>52.296320000000001</v>
          </cell>
          <cell r="F2902">
            <v>2686.5859399999999</v>
          </cell>
          <cell r="G2902">
            <v>23.668790000000001</v>
          </cell>
          <cell r="I2902">
            <v>1434.2813200000001</v>
          </cell>
        </row>
        <row r="2903">
          <cell r="B2903" t="str">
            <v>БЕЛАРУСЬ</v>
          </cell>
          <cell r="D2903">
            <v>9.8999999999999999E-4</v>
          </cell>
          <cell r="F2903">
            <v>1.3710500000000001</v>
          </cell>
          <cell r="G2903">
            <v>6.8154000000000003</v>
          </cell>
          <cell r="I2903">
            <v>707.99501999999995</v>
          </cell>
        </row>
        <row r="2904">
          <cell r="B2904" t="str">
            <v>КЫРГЫЗСТАH</v>
          </cell>
          <cell r="D2904">
            <v>1.5538700000000001</v>
          </cell>
          <cell r="F2904">
            <v>81.966139999999996</v>
          </cell>
        </row>
        <row r="2905">
          <cell r="B2905" t="str">
            <v>РОССИЯ</v>
          </cell>
          <cell r="D2905">
            <v>50.741459999999996</v>
          </cell>
          <cell r="F2905">
            <v>2603.2487500000002</v>
          </cell>
          <cell r="G2905">
            <v>16.853390000000001</v>
          </cell>
          <cell r="I2905">
            <v>726.28629999999998</v>
          </cell>
        </row>
        <row r="2906">
          <cell r="A2906" t="str">
            <v>8474</v>
          </cell>
          <cell r="B2906" t="str">
            <v>Оборудование для сортировки, грохочения, сепарации, промывки, измельчения, размалывания, смешивания или перемешивания грунта, камня, руд или других минеральных ископаемых в твердом (в том числе порошкообразном или пастообразном) состоянии; оборудование</v>
          </cell>
          <cell r="D2906">
            <v>132.67292</v>
          </cell>
          <cell r="F2906">
            <v>1386.5420300000001</v>
          </cell>
          <cell r="G2906">
            <v>324.12511999999998</v>
          </cell>
          <cell r="I2906">
            <v>2185.3681099999999</v>
          </cell>
        </row>
        <row r="2907">
          <cell r="B2907" t="str">
            <v>БЕЛАРУСЬ</v>
          </cell>
          <cell r="D2907">
            <v>5.7789999999999999</v>
          </cell>
          <cell r="F2907">
            <v>17.13673</v>
          </cell>
        </row>
        <row r="2908">
          <cell r="B2908" t="str">
            <v>КЫРГЫЗСТАH</v>
          </cell>
          <cell r="D2908">
            <v>32.381920000000001</v>
          </cell>
          <cell r="F2908">
            <v>13.750260000000001</v>
          </cell>
          <cell r="G2908">
            <v>3.3290000000000002</v>
          </cell>
          <cell r="I2908">
            <v>50.616999999999997</v>
          </cell>
        </row>
        <row r="2909">
          <cell r="B2909" t="str">
            <v>РОССИЯ</v>
          </cell>
          <cell r="D2909">
            <v>94.512</v>
          </cell>
          <cell r="F2909">
            <v>1355.6550400000001</v>
          </cell>
          <cell r="G2909">
            <v>320.79611999999997</v>
          </cell>
          <cell r="I2909">
            <v>2134.7511100000002</v>
          </cell>
        </row>
        <row r="2910">
          <cell r="A2910" t="str">
            <v>8475</v>
          </cell>
          <cell r="B2910" t="str">
            <v>Машины для сборки электрических или электронных ламп, трубок или электронно-лучевых трубок или газоразрядных ламп в стеклянных колбах; машины для изготовления или горячей обработки стекла или изделий из стекла</v>
          </cell>
          <cell r="D2910">
            <v>3.3300000000000003E-2</v>
          </cell>
          <cell r="F2910">
            <v>18.949539999999999</v>
          </cell>
          <cell r="G2910">
            <v>1.2999999999999999E-2</v>
          </cell>
          <cell r="I2910">
            <v>6.4580000000000002</v>
          </cell>
        </row>
        <row r="2911">
          <cell r="B2911" t="str">
            <v>РОССИЯ</v>
          </cell>
          <cell r="D2911">
            <v>3.3300000000000003E-2</v>
          </cell>
          <cell r="F2911">
            <v>18.949539999999999</v>
          </cell>
          <cell r="G2911">
            <v>1.2999999999999999E-2</v>
          </cell>
          <cell r="I2911">
            <v>6.4580000000000002</v>
          </cell>
        </row>
        <row r="2912">
          <cell r="A2912" t="str">
            <v>8476</v>
          </cell>
          <cell r="B2912" t="str">
            <v>Автоматы торговые (например, для продажи почтовых марок, сигарет, продовольственных товаров или напитков), включая автоматы для размена банкнот и монет</v>
          </cell>
          <cell r="D2912">
            <v>5.3220000000000003E-2</v>
          </cell>
          <cell r="F2912">
            <v>14.22564</v>
          </cell>
          <cell r="G2912">
            <v>64.127330000000001</v>
          </cell>
          <cell r="I2912">
            <v>397.63841000000002</v>
          </cell>
        </row>
        <row r="2913">
          <cell r="B2913" t="str">
            <v>КЫРГЫЗСТАH</v>
          </cell>
          <cell r="G2913">
            <v>28.97</v>
          </cell>
          <cell r="I2913">
            <v>161.82917</v>
          </cell>
        </row>
        <row r="2914">
          <cell r="B2914" t="str">
            <v>РОССИЯ</v>
          </cell>
          <cell r="D2914">
            <v>5.3220000000000003E-2</v>
          </cell>
          <cell r="F2914">
            <v>14.22564</v>
          </cell>
          <cell r="G2914">
            <v>35.157330000000002</v>
          </cell>
          <cell r="I2914">
            <v>235.80923999999999</v>
          </cell>
        </row>
        <row r="2915">
          <cell r="A2915" t="str">
            <v>8477</v>
          </cell>
          <cell r="B2915" t="str">
            <v>Оборудование для обработки резины или пластмасс или для производства продукции из этих материалов, в другом месте данной группы не поименованное или не включенное</v>
          </cell>
          <cell r="D2915">
            <v>128.04336000000001</v>
          </cell>
          <cell r="F2915">
            <v>4245.7770600000003</v>
          </cell>
          <cell r="G2915">
            <v>3.58033</v>
          </cell>
          <cell r="I2915">
            <v>124.2704</v>
          </cell>
        </row>
        <row r="2916">
          <cell r="B2916" t="str">
            <v>БЕЛАРУСЬ</v>
          </cell>
          <cell r="G2916">
            <v>0.35</v>
          </cell>
          <cell r="I2916">
            <v>33.479999999999997</v>
          </cell>
        </row>
        <row r="2917">
          <cell r="B2917" t="str">
            <v>КЫРГЫЗСТАH</v>
          </cell>
          <cell r="D2917">
            <v>0.37265999999999999</v>
          </cell>
          <cell r="F2917">
            <v>50.185220000000001</v>
          </cell>
        </row>
        <row r="2918">
          <cell r="B2918" t="str">
            <v>РОССИЯ</v>
          </cell>
          <cell r="D2918">
            <v>127.6707</v>
          </cell>
          <cell r="F2918">
            <v>4195.59184</v>
          </cell>
          <cell r="G2918">
            <v>3.2303299999999999</v>
          </cell>
          <cell r="I2918">
            <v>90.790400000000005</v>
          </cell>
        </row>
        <row r="2919">
          <cell r="A2919" t="str">
            <v>8478</v>
          </cell>
          <cell r="B2919" t="str">
            <v>Оборудование для подготовки или приготовления табака, в другом месте данной группы не поименованное или не включенное</v>
          </cell>
          <cell r="G2919">
            <v>0.14655000000000001</v>
          </cell>
          <cell r="I2919">
            <v>8.7057300000000009</v>
          </cell>
        </row>
        <row r="2920">
          <cell r="B2920" t="str">
            <v>РОССИЯ</v>
          </cell>
          <cell r="G2920">
            <v>0.14655000000000001</v>
          </cell>
          <cell r="I2920">
            <v>8.7057300000000009</v>
          </cell>
        </row>
        <row r="2921">
          <cell r="A2921" t="str">
            <v>8479</v>
          </cell>
          <cell r="B2921" t="str">
            <v>Машины и механические устройства, имеющие индивидуальные функции, в другом месте данной группы не поименованные или не включенные</v>
          </cell>
          <cell r="D2921">
            <v>143.96450999999999</v>
          </cell>
          <cell r="F2921">
            <v>3806.0297999999998</v>
          </cell>
          <cell r="G2921">
            <v>1021.05995</v>
          </cell>
          <cell r="I2921">
            <v>6016.1896399999996</v>
          </cell>
        </row>
        <row r="2922">
          <cell r="B2922" t="str">
            <v>БЕЛАРУСЬ</v>
          </cell>
          <cell r="D2922">
            <v>3.3369999999999997E-2</v>
          </cell>
          <cell r="F2922">
            <v>1.2358899999999999</v>
          </cell>
          <cell r="G2922">
            <v>604.99450000000002</v>
          </cell>
          <cell r="I2922">
            <v>3305.8297499999999</v>
          </cell>
        </row>
        <row r="2923">
          <cell r="B2923" t="str">
            <v>КЫРГЫЗСТАH</v>
          </cell>
          <cell r="D2923">
            <v>2.4637099999999998</v>
          </cell>
          <cell r="F2923">
            <v>26.546230000000001</v>
          </cell>
        </row>
        <row r="2924">
          <cell r="B2924" t="str">
            <v>РОССИЯ</v>
          </cell>
          <cell r="D2924">
            <v>141.46743000000001</v>
          </cell>
          <cell r="F2924">
            <v>3778.2476799999999</v>
          </cell>
          <cell r="G2924">
            <v>416.06545</v>
          </cell>
          <cell r="I2924">
            <v>2710.3598900000002</v>
          </cell>
        </row>
        <row r="2925">
          <cell r="A2925" t="str">
            <v>8480</v>
          </cell>
          <cell r="B2925" t="str">
            <v>Опоки для металлолитейного производства; литейные поддоны; модели литейные; формы для литья металлов (кроме изложниц), карбидов металлов, стекла, минеральных материалов, резины или пластмасс</v>
          </cell>
          <cell r="D2925">
            <v>3.7235</v>
          </cell>
          <cell r="F2925">
            <v>654.61359000000004</v>
          </cell>
          <cell r="G2925">
            <v>12.5265</v>
          </cell>
          <cell r="I2925">
            <v>172.9495</v>
          </cell>
        </row>
        <row r="2926">
          <cell r="B2926" t="str">
            <v>БЕЛАРУСЬ</v>
          </cell>
          <cell r="G2926">
            <v>2.56535</v>
          </cell>
          <cell r="I2926">
            <v>82.571640000000002</v>
          </cell>
        </row>
        <row r="2927">
          <cell r="B2927" t="str">
            <v>РОССИЯ</v>
          </cell>
          <cell r="D2927">
            <v>3.7235</v>
          </cell>
          <cell r="F2927">
            <v>654.61359000000004</v>
          </cell>
          <cell r="G2927">
            <v>9.9611499999999999</v>
          </cell>
          <cell r="I2927">
            <v>90.377859999999998</v>
          </cell>
        </row>
        <row r="2928">
          <cell r="A2928" t="str">
            <v>8481</v>
          </cell>
          <cell r="B2928" t="str">
            <v>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v>
          </cell>
          <cell r="D2928">
            <v>187.54469</v>
          </cell>
          <cell r="F2928">
            <v>9261.4551599999995</v>
          </cell>
          <cell r="G2928">
            <v>2227.6672400000002</v>
          </cell>
          <cell r="I2928">
            <v>17147.417580000001</v>
          </cell>
        </row>
        <row r="2929">
          <cell r="B2929" t="str">
            <v>АРМЕHИЯ</v>
          </cell>
          <cell r="D2929">
            <v>4.0680000000000001E-2</v>
          </cell>
          <cell r="F2929">
            <v>2.8965000000000001</v>
          </cell>
        </row>
        <row r="2930">
          <cell r="B2930" t="str">
            <v>БЕЛАРУСЬ</v>
          </cell>
          <cell r="D2930">
            <v>39.018320000000003</v>
          </cell>
          <cell r="F2930">
            <v>905.30818999999997</v>
          </cell>
          <cell r="G2930">
            <v>41.615119999999997</v>
          </cell>
          <cell r="I2930">
            <v>407.20202</v>
          </cell>
        </row>
        <row r="2931">
          <cell r="B2931" t="str">
            <v>КЫРГЫЗСТАH</v>
          </cell>
          <cell r="D2931">
            <v>16.785550000000001</v>
          </cell>
          <cell r="F2931">
            <v>986.36221</v>
          </cell>
          <cell r="G2931">
            <v>3.2112699999999998</v>
          </cell>
          <cell r="I2931">
            <v>14.210470000000001</v>
          </cell>
        </row>
        <row r="2932">
          <cell r="B2932" t="str">
            <v>РОССИЯ</v>
          </cell>
          <cell r="D2932">
            <v>131.70014</v>
          </cell>
          <cell r="F2932">
            <v>7366.8882599999997</v>
          </cell>
          <cell r="G2932">
            <v>2182.84085</v>
          </cell>
          <cell r="I2932">
            <v>16726.005089999999</v>
          </cell>
        </row>
        <row r="2933">
          <cell r="A2933" t="str">
            <v>8482</v>
          </cell>
          <cell r="B2933" t="str">
            <v>Подшипники шариковые или роликовые</v>
          </cell>
          <cell r="D2933">
            <v>47.908329999999999</v>
          </cell>
          <cell r="F2933">
            <v>5049.1032400000004</v>
          </cell>
          <cell r="G2933">
            <v>77.902019999999993</v>
          </cell>
          <cell r="I2933">
            <v>986.02317000000005</v>
          </cell>
        </row>
        <row r="2934">
          <cell r="B2934" t="str">
            <v>БЕЛАРУСЬ</v>
          </cell>
          <cell r="D2934">
            <v>9.1990700000000007</v>
          </cell>
          <cell r="F2934">
            <v>1067.8905299999999</v>
          </cell>
          <cell r="G2934">
            <v>0.34105999999999997</v>
          </cell>
          <cell r="I2934">
            <v>9.6214999999999993</v>
          </cell>
        </row>
        <row r="2935">
          <cell r="B2935" t="str">
            <v>КЫРГЫЗСТАH</v>
          </cell>
          <cell r="D2935">
            <v>4.4170000000000001E-2</v>
          </cell>
          <cell r="F2935">
            <v>15.26811</v>
          </cell>
          <cell r="G2935">
            <v>0.15876000000000001</v>
          </cell>
          <cell r="I2935">
            <v>5.0615800000000002</v>
          </cell>
        </row>
        <row r="2936">
          <cell r="B2936" t="str">
            <v>РОССИЯ</v>
          </cell>
          <cell r="D2936">
            <v>38.665089999999999</v>
          </cell>
          <cell r="F2936">
            <v>3965.9445999999998</v>
          </cell>
          <cell r="G2936">
            <v>77.402199999999993</v>
          </cell>
          <cell r="I2936">
            <v>971.34009000000003</v>
          </cell>
        </row>
        <row r="2937">
          <cell r="A2937" t="str">
            <v>8483</v>
          </cell>
          <cell r="B2937" t="str">
            <v>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v>
          </cell>
          <cell r="D2937">
            <v>107.51456</v>
          </cell>
          <cell r="F2937">
            <v>7228.71468</v>
          </cell>
          <cell r="G2937">
            <v>366.30130000000003</v>
          </cell>
          <cell r="I2937">
            <v>3502.7613099999999</v>
          </cell>
        </row>
        <row r="2938">
          <cell r="B2938" t="str">
            <v>АРМЕHИЯ</v>
          </cell>
          <cell r="G2938">
            <v>0.375</v>
          </cell>
          <cell r="I2938">
            <v>32.884270000000001</v>
          </cell>
        </row>
        <row r="2939">
          <cell r="B2939" t="str">
            <v>БЕЛАРУСЬ</v>
          </cell>
          <cell r="D2939">
            <v>23.084</v>
          </cell>
          <cell r="F2939">
            <v>907.03527999999994</v>
          </cell>
          <cell r="G2939">
            <v>54.031700000000001</v>
          </cell>
          <cell r="I2939">
            <v>95.612909999999999</v>
          </cell>
        </row>
        <row r="2940">
          <cell r="B2940" t="str">
            <v>КЫРГЫЗСТАH</v>
          </cell>
          <cell r="D2940">
            <v>1.3888799999999999</v>
          </cell>
          <cell r="F2940">
            <v>190.69932</v>
          </cell>
          <cell r="G2940">
            <v>9.6530000000000005E-2</v>
          </cell>
          <cell r="I2940">
            <v>13.061019999999999</v>
          </cell>
        </row>
        <row r="2941">
          <cell r="B2941" t="str">
            <v>РОССИЯ</v>
          </cell>
          <cell r="D2941">
            <v>83.041679999999999</v>
          </cell>
          <cell r="F2941">
            <v>6130.9800800000003</v>
          </cell>
          <cell r="G2941">
            <v>311.79807</v>
          </cell>
          <cell r="I2941">
            <v>3361.2031099999999</v>
          </cell>
        </row>
        <row r="2942">
          <cell r="A2942" t="str">
            <v>8484</v>
          </cell>
          <cell r="B2942" t="str">
            <v>Прокладки и аналогичные соединительные элементы из листового металла в сочетании с другим материалом или состоящие из двух или более слоев металла; наборы или комплекты прокладок и аналогичных соединительных элементов, различных по составу, упакованные</v>
          </cell>
          <cell r="D2942">
            <v>32.268120000000003</v>
          </cell>
          <cell r="F2942">
            <v>1529.9178300000001</v>
          </cell>
          <cell r="G2942">
            <v>103.59417999999999</v>
          </cell>
          <cell r="I2942">
            <v>1895.4183700000001</v>
          </cell>
        </row>
        <row r="2943">
          <cell r="B2943" t="str">
            <v>БЕЛАРУСЬ</v>
          </cell>
          <cell r="D2943">
            <v>14.27956</v>
          </cell>
          <cell r="F2943">
            <v>523.20667000000003</v>
          </cell>
          <cell r="G2943">
            <v>3.7539999999999997E-2</v>
          </cell>
          <cell r="I2943">
            <v>27.70787</v>
          </cell>
        </row>
        <row r="2944">
          <cell r="B2944" t="str">
            <v>КЫРГЫЗСТАH</v>
          </cell>
          <cell r="D2944">
            <v>3.8079000000000001</v>
          </cell>
          <cell r="F2944">
            <v>123.00636</v>
          </cell>
          <cell r="G2944">
            <v>1.9599999999999999E-3</v>
          </cell>
          <cell r="I2944">
            <v>9.2460000000000001E-2</v>
          </cell>
        </row>
        <row r="2945">
          <cell r="B2945" t="str">
            <v>РОССИЯ</v>
          </cell>
          <cell r="D2945">
            <v>14.18066</v>
          </cell>
          <cell r="F2945">
            <v>883.70479999999998</v>
          </cell>
          <cell r="G2945">
            <v>103.55468</v>
          </cell>
          <cell r="I2945">
            <v>1867.6180400000001</v>
          </cell>
        </row>
        <row r="2946">
          <cell r="A2946" t="str">
            <v>8485</v>
          </cell>
          <cell r="B2946" t="str">
            <v>Машины для аддитивного производства:</v>
          </cell>
          <cell r="D2946">
            <v>24.512160000000002</v>
          </cell>
          <cell r="F2946">
            <v>564.95707000000004</v>
          </cell>
          <cell r="G2946">
            <v>0.52971000000000001</v>
          </cell>
          <cell r="I2946">
            <v>50.666530000000002</v>
          </cell>
        </row>
        <row r="2947">
          <cell r="B2947" t="str">
            <v>БЕЛАРУСЬ</v>
          </cell>
          <cell r="D2947">
            <v>0.78</v>
          </cell>
          <cell r="F2947">
            <v>64.27</v>
          </cell>
        </row>
        <row r="2948">
          <cell r="B2948" t="str">
            <v>РОССИЯ</v>
          </cell>
          <cell r="D2948">
            <v>23.73216</v>
          </cell>
          <cell r="F2948">
            <v>500.68707000000001</v>
          </cell>
          <cell r="G2948">
            <v>0.52971000000000001</v>
          </cell>
          <cell r="I2948">
            <v>50.666530000000002</v>
          </cell>
        </row>
        <row r="2949">
          <cell r="A2949" t="str">
            <v>8487</v>
          </cell>
          <cell r="B2949" t="str">
            <v>Части оборудования, не имеющие электрических соединений, изоляторов, контактов, катушек или других электрических деталей, в другом месте данной группы не поименованные или не включенные</v>
          </cell>
          <cell r="D2949">
            <v>5.3347499999999997</v>
          </cell>
          <cell r="F2949">
            <v>88.457359999999994</v>
          </cell>
          <cell r="G2949">
            <v>7.4553099999999999</v>
          </cell>
          <cell r="I2949">
            <v>1768.80252</v>
          </cell>
        </row>
        <row r="2950">
          <cell r="B2950" t="str">
            <v>БЕЛАРУСЬ</v>
          </cell>
          <cell r="D2950">
            <v>1.222E-2</v>
          </cell>
          <cell r="F2950">
            <v>8.4707899999999992</v>
          </cell>
        </row>
        <row r="2951">
          <cell r="B2951" t="str">
            <v>КЫРГЫЗСТАH</v>
          </cell>
          <cell r="D2951">
            <v>0.16955999999999999</v>
          </cell>
          <cell r="F2951">
            <v>11.939399999999999</v>
          </cell>
        </row>
        <row r="2952">
          <cell r="B2952" t="str">
            <v>РОССИЯ</v>
          </cell>
          <cell r="D2952">
            <v>5.1529699999999998</v>
          </cell>
          <cell r="F2952">
            <v>68.047169999999994</v>
          </cell>
          <cell r="G2952">
            <v>7.4553099999999999</v>
          </cell>
          <cell r="I2952">
            <v>1768.80252</v>
          </cell>
        </row>
        <row r="2953">
          <cell r="A2953" t="str">
            <v>8501</v>
          </cell>
          <cell r="B2953" t="str">
            <v>Двигатели и генераторы электрические (кроме электрогенераторных установок)</v>
          </cell>
          <cell r="C2953" t="str">
            <v>Штука</v>
          </cell>
          <cell r="D2953">
            <v>151.33368999999999</v>
          </cell>
          <cell r="E2953">
            <v>6232</v>
          </cell>
          <cell r="F2953">
            <v>6851.2612099999997</v>
          </cell>
          <cell r="G2953">
            <v>684.27113999999995</v>
          </cell>
          <cell r="H2953">
            <v>14245</v>
          </cell>
          <cell r="I2953">
            <v>3493.9486999999999</v>
          </cell>
        </row>
        <row r="2954">
          <cell r="B2954" t="str">
            <v>АРМЕHИЯ</v>
          </cell>
          <cell r="D2954">
            <v>0.58757999999999999</v>
          </cell>
          <cell r="E2954">
            <v>297</v>
          </cell>
          <cell r="F2954">
            <v>10.94787</v>
          </cell>
        </row>
        <row r="2955">
          <cell r="B2955" t="str">
            <v>БЕЛАРУСЬ</v>
          </cell>
          <cell r="D2955">
            <v>0.13963</v>
          </cell>
          <cell r="E2955">
            <v>298</v>
          </cell>
          <cell r="F2955">
            <v>32.555210000000002</v>
          </cell>
          <cell r="G2955">
            <v>37.353760000000001</v>
          </cell>
          <cell r="H2955">
            <v>4878</v>
          </cell>
          <cell r="I2955">
            <v>407.45256000000001</v>
          </cell>
        </row>
        <row r="2956">
          <cell r="B2956" t="str">
            <v>КЫРГЫЗСТАH</v>
          </cell>
          <cell r="D2956">
            <v>3.4440300000000001</v>
          </cell>
          <cell r="E2956">
            <v>645</v>
          </cell>
          <cell r="F2956">
            <v>225.00414000000001</v>
          </cell>
          <cell r="G2956">
            <v>4.2328000000000001</v>
          </cell>
          <cell r="H2956">
            <v>1833</v>
          </cell>
          <cell r="I2956">
            <v>32.018140000000002</v>
          </cell>
        </row>
        <row r="2957">
          <cell r="B2957" t="str">
            <v>РОССИЯ</v>
          </cell>
          <cell r="D2957">
            <v>147.16245000000001</v>
          </cell>
          <cell r="E2957">
            <v>4992</v>
          </cell>
          <cell r="F2957">
            <v>6582.7539900000002</v>
          </cell>
          <cell r="G2957">
            <v>642.68457999999998</v>
          </cell>
          <cell r="H2957">
            <v>7534</v>
          </cell>
          <cell r="I2957">
            <v>3054.4780000000001</v>
          </cell>
        </row>
        <row r="2958">
          <cell r="A2958" t="str">
            <v>8502</v>
          </cell>
          <cell r="B2958" t="str">
            <v>Электрогенераторные установки и вращающиеся электрические преобразователи</v>
          </cell>
          <cell r="C2958" t="str">
            <v>Штука</v>
          </cell>
          <cell r="D2958">
            <v>420.40199999999999</v>
          </cell>
          <cell r="E2958">
            <v>262</v>
          </cell>
          <cell r="F2958">
            <v>9608.5120299999999</v>
          </cell>
          <cell r="G2958">
            <v>209.04207</v>
          </cell>
          <cell r="H2958">
            <v>25384.400000000001</v>
          </cell>
          <cell r="I2958">
            <v>1400.6389200000001</v>
          </cell>
        </row>
        <row r="2959">
          <cell r="B2959" t="str">
            <v>БЕЛАРУСЬ</v>
          </cell>
          <cell r="D2959">
            <v>0.2457</v>
          </cell>
          <cell r="E2959">
            <v>3</v>
          </cell>
          <cell r="F2959">
            <v>0.93613000000000002</v>
          </cell>
        </row>
        <row r="2960">
          <cell r="B2960" t="str">
            <v>КЫРГЫЗСТАH</v>
          </cell>
          <cell r="D2960">
            <v>74.040199999999999</v>
          </cell>
          <cell r="E2960">
            <v>34</v>
          </cell>
          <cell r="F2960">
            <v>548.87671</v>
          </cell>
        </row>
        <row r="2961">
          <cell r="B2961" t="str">
            <v>РОССИЯ</v>
          </cell>
          <cell r="D2961">
            <v>346.11610000000002</v>
          </cell>
          <cell r="E2961">
            <v>225</v>
          </cell>
          <cell r="F2961">
            <v>9058.6991899999994</v>
          </cell>
          <cell r="G2961">
            <v>209.04207</v>
          </cell>
          <cell r="H2961">
            <v>25384.400000000001</v>
          </cell>
          <cell r="I2961">
            <v>1400.6389200000001</v>
          </cell>
        </row>
        <row r="2962">
          <cell r="A2962" t="str">
            <v>8503</v>
          </cell>
          <cell r="B2962" t="str">
            <v>Части, предназначенные исключительно или в основном для машин товарной позиции 8501 или 8502</v>
          </cell>
          <cell r="D2962">
            <v>16.69905</v>
          </cell>
          <cell r="F2962">
            <v>173.14855</v>
          </cell>
          <cell r="G2962">
            <v>5.4994699999999996</v>
          </cell>
          <cell r="I2962">
            <v>303.27679999999998</v>
          </cell>
        </row>
        <row r="2963">
          <cell r="B2963" t="str">
            <v>АРМЕHИЯ</v>
          </cell>
          <cell r="D2963">
            <v>3.3500000000000001E-3</v>
          </cell>
          <cell r="F2963">
            <v>9.7400000000000004E-3</v>
          </cell>
        </row>
        <row r="2964">
          <cell r="B2964" t="str">
            <v>БЕЛАРУСЬ</v>
          </cell>
          <cell r="D2964">
            <v>6.2700000000000006E-2</v>
          </cell>
          <cell r="F2964">
            <v>16.73265</v>
          </cell>
          <cell r="G2964">
            <v>1E-3</v>
          </cell>
          <cell r="I2964">
            <v>1.2E-2</v>
          </cell>
        </row>
        <row r="2965">
          <cell r="B2965" t="str">
            <v>КЫРГЫЗСТАH</v>
          </cell>
          <cell r="D2965">
            <v>6.8199999999999997E-3</v>
          </cell>
          <cell r="F2965">
            <v>0.23128000000000001</v>
          </cell>
        </row>
        <row r="2966">
          <cell r="B2966" t="str">
            <v>РОССИЯ</v>
          </cell>
          <cell r="D2966">
            <v>16.626180000000002</v>
          </cell>
          <cell r="F2966">
            <v>156.17488</v>
          </cell>
          <cell r="G2966">
            <v>5.4984700000000002</v>
          </cell>
          <cell r="I2966">
            <v>303.26479999999998</v>
          </cell>
        </row>
        <row r="2967">
          <cell r="A2967" t="str">
            <v>8504</v>
          </cell>
          <cell r="B2967" t="str">
            <v>Трансформаторы электрические, статические электрические преобразователи (например, выпрямители), катушки индуктивности и дроссели</v>
          </cell>
          <cell r="D2967">
            <v>169.54836</v>
          </cell>
          <cell r="F2967">
            <v>4966.7161999999998</v>
          </cell>
          <cell r="G2967">
            <v>606.25694999999996</v>
          </cell>
          <cell r="I2967">
            <v>6413.1550699999998</v>
          </cell>
        </row>
        <row r="2968">
          <cell r="B2968" t="str">
            <v>АРМЕHИЯ</v>
          </cell>
          <cell r="D2968">
            <v>1.1900000000000001E-3</v>
          </cell>
          <cell r="F2968">
            <v>8.158E-2</v>
          </cell>
        </row>
        <row r="2969">
          <cell r="B2969" t="str">
            <v>БЕЛАРУСЬ</v>
          </cell>
          <cell r="D2969">
            <v>0.44180999999999998</v>
          </cell>
          <cell r="F2969">
            <v>65.361530000000002</v>
          </cell>
          <cell r="G2969">
            <v>290.79185000000001</v>
          </cell>
          <cell r="I2969">
            <v>1071.34519</v>
          </cell>
        </row>
        <row r="2970">
          <cell r="B2970" t="str">
            <v>КЫРГЫЗСТАH</v>
          </cell>
          <cell r="D2970">
            <v>37.60474</v>
          </cell>
          <cell r="F2970">
            <v>451.74984999999998</v>
          </cell>
          <cell r="G2970">
            <v>1.4381999999999999</v>
          </cell>
          <cell r="I2970">
            <v>40.260919999999999</v>
          </cell>
        </row>
        <row r="2971">
          <cell r="B2971" t="str">
            <v>РОССИЯ</v>
          </cell>
          <cell r="D2971">
            <v>131.50062</v>
          </cell>
          <cell r="F2971">
            <v>4449.5232400000004</v>
          </cell>
          <cell r="G2971">
            <v>314.02690000000001</v>
          </cell>
          <cell r="I2971">
            <v>5301.5489600000001</v>
          </cell>
        </row>
        <row r="2972">
          <cell r="A2972" t="str">
            <v>8505</v>
          </cell>
          <cell r="B2972" t="str">
            <v>Электромагниты; постоянные магниты и изделия, предназначенные для превращения в постоянные магниты после намагничивания; электромагнитные или с постоянными магнитами зажимные патроны, захваты и аналогичные фиксирующие устройства; электромагнитные сцепле</v>
          </cell>
          <cell r="D2972">
            <v>28.489820000000002</v>
          </cell>
          <cell r="F2972">
            <v>164.41679999999999</v>
          </cell>
          <cell r="G2972">
            <v>3.6084999999999998</v>
          </cell>
          <cell r="I2972">
            <v>67.2941</v>
          </cell>
        </row>
        <row r="2973">
          <cell r="B2973" t="str">
            <v>БЕЛАРУСЬ</v>
          </cell>
          <cell r="D2973">
            <v>9.5670000000000005E-2</v>
          </cell>
          <cell r="F2973">
            <v>6.1667699999999996</v>
          </cell>
          <cell r="G2973">
            <v>1.321E-2</v>
          </cell>
          <cell r="I2973">
            <v>1.28213</v>
          </cell>
        </row>
        <row r="2974">
          <cell r="B2974" t="str">
            <v>КЫРГЫЗСТАH</v>
          </cell>
          <cell r="D2974">
            <v>0.17126</v>
          </cell>
          <cell r="F2974">
            <v>2.9744000000000002</v>
          </cell>
        </row>
        <row r="2975">
          <cell r="B2975" t="str">
            <v>РОССИЯ</v>
          </cell>
          <cell r="D2975">
            <v>28.22289</v>
          </cell>
          <cell r="F2975">
            <v>155.27563000000001</v>
          </cell>
          <cell r="G2975">
            <v>3.5952899999999999</v>
          </cell>
          <cell r="I2975">
            <v>66.011970000000005</v>
          </cell>
        </row>
        <row r="2976">
          <cell r="A2976" t="str">
            <v>8506</v>
          </cell>
          <cell r="B2976" t="str">
            <v>Первичные элементы и первичные батареи</v>
          </cell>
          <cell r="D2976">
            <v>14.694509999999999</v>
          </cell>
          <cell r="F2976">
            <v>742.47515999999996</v>
          </cell>
          <cell r="G2976">
            <v>14.75455</v>
          </cell>
          <cell r="I2976">
            <v>267.77053999999998</v>
          </cell>
        </row>
        <row r="2977">
          <cell r="B2977" t="str">
            <v>БЕЛАРУСЬ</v>
          </cell>
          <cell r="G2977">
            <v>7.3800000000000004E-2</v>
          </cell>
          <cell r="I2977">
            <v>9.0158299999999993</v>
          </cell>
        </row>
        <row r="2978">
          <cell r="B2978" t="str">
            <v>КЫРГЫЗСТАH</v>
          </cell>
          <cell r="D2978">
            <v>0.63429999999999997</v>
          </cell>
          <cell r="F2978">
            <v>14.997260000000001</v>
          </cell>
        </row>
        <row r="2979">
          <cell r="B2979" t="str">
            <v>РОССИЯ</v>
          </cell>
          <cell r="D2979">
            <v>14.06021</v>
          </cell>
          <cell r="F2979">
            <v>727.47789999999998</v>
          </cell>
          <cell r="G2979">
            <v>14.68075</v>
          </cell>
          <cell r="I2979">
            <v>258.75470999999999</v>
          </cell>
        </row>
        <row r="2980">
          <cell r="A2980" t="str">
            <v>8507</v>
          </cell>
          <cell r="B2980" t="str">
            <v>Аккумуляторы электрические, включая сепараторы для них, прямоугольной (в том числе квадратной) или иной формы</v>
          </cell>
          <cell r="D2980">
            <v>279.09384</v>
          </cell>
          <cell r="F2980">
            <v>3258.1171599999998</v>
          </cell>
          <cell r="G2980">
            <v>547.93172000000004</v>
          </cell>
          <cell r="I2980">
            <v>2780.0707900000002</v>
          </cell>
        </row>
        <row r="2981">
          <cell r="B2981" t="str">
            <v>АРМЕHИЯ</v>
          </cell>
          <cell r="D2981">
            <v>1.2500000000000001E-2</v>
          </cell>
          <cell r="F2981">
            <v>1.1595899999999999</v>
          </cell>
        </row>
        <row r="2982">
          <cell r="B2982" t="str">
            <v>БЕЛАРУСЬ</v>
          </cell>
          <cell r="D2982">
            <v>2.0096500000000002</v>
          </cell>
          <cell r="F2982">
            <v>21.58746</v>
          </cell>
          <cell r="G2982">
            <v>262.78419000000002</v>
          </cell>
          <cell r="I2982">
            <v>640.56275000000005</v>
          </cell>
        </row>
        <row r="2983">
          <cell r="B2983" t="str">
            <v>КЫРГЫЗСТАH</v>
          </cell>
          <cell r="D2983">
            <v>8.4779900000000001</v>
          </cell>
          <cell r="F2983">
            <v>69.749110000000002</v>
          </cell>
        </row>
        <row r="2984">
          <cell r="B2984" t="str">
            <v>РОССИЯ</v>
          </cell>
          <cell r="D2984">
            <v>268.59370000000001</v>
          </cell>
          <cell r="F2984">
            <v>3165.6210000000001</v>
          </cell>
          <cell r="G2984">
            <v>285.14753000000002</v>
          </cell>
          <cell r="I2984">
            <v>2139.5080400000002</v>
          </cell>
        </row>
        <row r="2985">
          <cell r="A2985" t="str">
            <v>8508</v>
          </cell>
          <cell r="B2985" t="str">
            <v>Пылесосы</v>
          </cell>
          <cell r="D2985">
            <v>734.03174000000001</v>
          </cell>
          <cell r="F2985">
            <v>13323.54484</v>
          </cell>
          <cell r="G2985">
            <v>208.84361000000001</v>
          </cell>
          <cell r="I2985">
            <v>5099.9943199999998</v>
          </cell>
        </row>
        <row r="2986">
          <cell r="B2986" t="str">
            <v>АРМЕHИЯ</v>
          </cell>
          <cell r="D2986">
            <v>6.2839400000000003</v>
          </cell>
          <cell r="F2986">
            <v>104.58525</v>
          </cell>
        </row>
        <row r="2987">
          <cell r="B2987" t="str">
            <v>БЕЛАРУСЬ</v>
          </cell>
          <cell r="D2987">
            <v>19.093800000000002</v>
          </cell>
          <cell r="F2987">
            <v>450.47491000000002</v>
          </cell>
          <cell r="G2987">
            <v>9.9489999999999995E-2</v>
          </cell>
          <cell r="I2987">
            <v>1.75403</v>
          </cell>
        </row>
        <row r="2988">
          <cell r="B2988" t="str">
            <v>КЫРГЫЗСТАH</v>
          </cell>
          <cell r="D2988">
            <v>77.588419999999999</v>
          </cell>
          <cell r="F2988">
            <v>1195.8354099999999</v>
          </cell>
        </row>
        <row r="2989">
          <cell r="B2989" t="str">
            <v>РОССИЯ</v>
          </cell>
          <cell r="D2989">
            <v>631.06557999999995</v>
          </cell>
          <cell r="F2989">
            <v>11572.64927</v>
          </cell>
          <cell r="G2989">
            <v>208.74412000000001</v>
          </cell>
          <cell r="I2989">
            <v>5098.2402899999997</v>
          </cell>
        </row>
        <row r="2990">
          <cell r="A2990" t="str">
            <v>8509</v>
          </cell>
          <cell r="B2990" t="str">
            <v>Машины электромеханические бытовые со встроенным электродвигателем, кроме пылесосов товарной позиции 8508</v>
          </cell>
          <cell r="D2990">
            <v>54.50712</v>
          </cell>
          <cell r="F2990">
            <v>1180.77315</v>
          </cell>
          <cell r="G2990">
            <v>183.8312</v>
          </cell>
          <cell r="I2990">
            <v>4087.02277</v>
          </cell>
        </row>
        <row r="2991">
          <cell r="B2991" t="str">
            <v>АРМЕHИЯ</v>
          </cell>
          <cell r="D2991">
            <v>1.4E-2</v>
          </cell>
          <cell r="F2991">
            <v>1.3360000000000001</v>
          </cell>
        </row>
        <row r="2992">
          <cell r="B2992" t="str">
            <v>БЕЛАРУСЬ</v>
          </cell>
          <cell r="D2992">
            <v>3.3E-3</v>
          </cell>
          <cell r="F2992">
            <v>2.8330000000000001E-2</v>
          </cell>
          <cell r="G2992">
            <v>0.33160000000000001</v>
          </cell>
          <cell r="I2992">
            <v>7.9405000000000001</v>
          </cell>
        </row>
        <row r="2993">
          <cell r="B2993" t="str">
            <v>КЫРГЫЗСТАH</v>
          </cell>
          <cell r="D2993">
            <v>5.9281600000000001</v>
          </cell>
          <cell r="F2993">
            <v>90.898309999999995</v>
          </cell>
          <cell r="G2993">
            <v>0.36791000000000001</v>
          </cell>
          <cell r="I2993">
            <v>12.254060000000001</v>
          </cell>
        </row>
        <row r="2994">
          <cell r="B2994" t="str">
            <v>РОССИЯ</v>
          </cell>
          <cell r="D2994">
            <v>48.561660000000003</v>
          </cell>
          <cell r="F2994">
            <v>1088.5105100000001</v>
          </cell>
          <cell r="G2994">
            <v>183.13168999999999</v>
          </cell>
          <cell r="I2994">
            <v>4066.8282100000001</v>
          </cell>
        </row>
        <row r="2995">
          <cell r="A2995" t="str">
            <v>8510</v>
          </cell>
          <cell r="B2995" t="str">
            <v>Электробритвы, машинки для стрижки волос и приспособления для удаления волос со встроенным электродвигателем</v>
          </cell>
          <cell r="D2995">
            <v>8.93764</v>
          </cell>
          <cell r="F2995">
            <v>1206.6728499999999</v>
          </cell>
          <cell r="G2995">
            <v>4.1815199999999999</v>
          </cell>
          <cell r="I2995">
            <v>192.49531999999999</v>
          </cell>
        </row>
        <row r="2996">
          <cell r="B2996" t="str">
            <v>БЕЛАРУСЬ</v>
          </cell>
          <cell r="D2996">
            <v>2.98E-3</v>
          </cell>
          <cell r="F2996">
            <v>0.13602</v>
          </cell>
        </row>
        <row r="2997">
          <cell r="B2997" t="str">
            <v>КЫРГЫЗСТАH</v>
          </cell>
          <cell r="D2997">
            <v>0.44009999999999999</v>
          </cell>
          <cell r="F2997">
            <v>21.580210000000001</v>
          </cell>
        </row>
        <row r="2998">
          <cell r="B2998" t="str">
            <v>РОССИЯ</v>
          </cell>
          <cell r="D2998">
            <v>8.4945599999999999</v>
          </cell>
          <cell r="F2998">
            <v>1184.9566199999999</v>
          </cell>
          <cell r="G2998">
            <v>4.1815199999999999</v>
          </cell>
          <cell r="I2998">
            <v>192.49531999999999</v>
          </cell>
        </row>
        <row r="2999">
          <cell r="A2999" t="str">
            <v>8511</v>
          </cell>
          <cell r="B2999" t="str">
            <v>Электрооборудование для зажигания или пуска двигателей внутреннего сгорания с воспламенением от искры или от сжатия горючей смеси (например, магнето, катушки зажигания, свечи зажигания, свечи накаливания, стартеры); генераторы (например, постоянного и п</v>
          </cell>
          <cell r="D2999">
            <v>25.562529999999999</v>
          </cell>
          <cell r="F2999">
            <v>2235.6759900000002</v>
          </cell>
          <cell r="G2999">
            <v>56.710259999999998</v>
          </cell>
          <cell r="I2999">
            <v>1385.74927</v>
          </cell>
        </row>
        <row r="3000">
          <cell r="B3000" t="str">
            <v>БЕЛАРУСЬ</v>
          </cell>
          <cell r="D3000">
            <v>4.6132</v>
          </cell>
          <cell r="F3000">
            <v>297.10748000000001</v>
          </cell>
          <cell r="G3000">
            <v>0.14960000000000001</v>
          </cell>
          <cell r="I3000">
            <v>5.6173099999999998</v>
          </cell>
        </row>
        <row r="3001">
          <cell r="B3001" t="str">
            <v>КЫРГЫЗСТАH</v>
          </cell>
          <cell r="D3001">
            <v>0.41114000000000001</v>
          </cell>
          <cell r="F3001">
            <v>38.927379999999999</v>
          </cell>
          <cell r="G3001">
            <v>1.1800000000000001E-3</v>
          </cell>
          <cell r="I3001">
            <v>3.8179999999999999E-2</v>
          </cell>
        </row>
        <row r="3002">
          <cell r="B3002" t="str">
            <v>РОССИЯ</v>
          </cell>
          <cell r="D3002">
            <v>20.53819</v>
          </cell>
          <cell r="F3002">
            <v>1899.64113</v>
          </cell>
          <cell r="G3002">
            <v>56.559480000000001</v>
          </cell>
          <cell r="I3002">
            <v>1380.0937799999999</v>
          </cell>
        </row>
        <row r="3003">
          <cell r="A3003" t="str">
            <v>8512</v>
          </cell>
          <cell r="B3003" t="str">
            <v>Оборудование электроосветительное или сигнализационное (кроме изделий товарной позиции 8539), стеклоочистители, антиобледенители и противозапотеватели, используемые на велосипедах или моторных транспортных средствах</v>
          </cell>
          <cell r="D3003">
            <v>15.4023</v>
          </cell>
          <cell r="F3003">
            <v>416.4837</v>
          </cell>
          <cell r="G3003">
            <v>104.55695</v>
          </cell>
          <cell r="I3003">
            <v>3979.5364500000001</v>
          </cell>
        </row>
        <row r="3004">
          <cell r="B3004" t="str">
            <v>БЕЛАРУСЬ</v>
          </cell>
          <cell r="D3004">
            <v>2.64E-3</v>
          </cell>
          <cell r="F3004">
            <v>0.12923000000000001</v>
          </cell>
          <cell r="G3004">
            <v>9.8820000000000005E-2</v>
          </cell>
          <cell r="I3004">
            <v>32.276449999999997</v>
          </cell>
        </row>
        <row r="3005">
          <cell r="B3005" t="str">
            <v>КЫРГЫЗСТАH</v>
          </cell>
          <cell r="D3005">
            <v>0.47692000000000001</v>
          </cell>
          <cell r="F3005">
            <v>93.772900000000007</v>
          </cell>
          <cell r="G3005">
            <v>7.7999999999999996E-3</v>
          </cell>
          <cell r="I3005">
            <v>9.7420000000000007E-2</v>
          </cell>
        </row>
        <row r="3006">
          <cell r="B3006" t="str">
            <v>РОССИЯ</v>
          </cell>
          <cell r="D3006">
            <v>14.922739999999999</v>
          </cell>
          <cell r="F3006">
            <v>322.58157</v>
          </cell>
          <cell r="G3006">
            <v>104.45032999999999</v>
          </cell>
          <cell r="I3006">
            <v>3947.1625800000002</v>
          </cell>
        </row>
        <row r="3007">
          <cell r="A3007" t="str">
            <v>8513</v>
          </cell>
          <cell r="B3007" t="str">
            <v>Фонари портативные электрические, работающие от собственного источника энергии (например, батарей сухих элементов, аккумуляторов, магнето), кроме осветительного оборудования товарной позиции 8512</v>
          </cell>
          <cell r="D3007">
            <v>0.49987999999999999</v>
          </cell>
          <cell r="F3007">
            <v>318.18507</v>
          </cell>
          <cell r="G3007">
            <v>8.2120499999999996</v>
          </cell>
          <cell r="I3007">
            <v>1199.7105300000001</v>
          </cell>
        </row>
        <row r="3008">
          <cell r="B3008" t="str">
            <v>БЕЛАРУСЬ</v>
          </cell>
          <cell r="D3008">
            <v>3.2299999999999998E-3</v>
          </cell>
          <cell r="F3008">
            <v>5.8000000000000003E-2</v>
          </cell>
          <cell r="G3008">
            <v>5.4100000000000002E-2</v>
          </cell>
          <cell r="I3008">
            <v>3.1344799999999999</v>
          </cell>
        </row>
        <row r="3009">
          <cell r="B3009" t="str">
            <v>КЫРГЫЗСТАH</v>
          </cell>
          <cell r="D3009">
            <v>7.1830000000000005E-2</v>
          </cell>
          <cell r="F3009">
            <v>28.081050000000001</v>
          </cell>
          <cell r="G3009">
            <v>4.446E-2</v>
          </cell>
          <cell r="I3009">
            <v>2.57904</v>
          </cell>
        </row>
        <row r="3010">
          <cell r="B3010" t="str">
            <v>РОССИЯ</v>
          </cell>
          <cell r="D3010">
            <v>0.42481999999999998</v>
          </cell>
          <cell r="F3010">
            <v>290.04602</v>
          </cell>
          <cell r="G3010">
            <v>8.1134900000000005</v>
          </cell>
          <cell r="I3010">
            <v>1193.99701</v>
          </cell>
        </row>
        <row r="3011">
          <cell r="A3011" t="str">
            <v>8514</v>
          </cell>
          <cell r="B3011" t="str">
            <v>Печи и камеры промышленные или лабораторные электрические (включая действующие на основе явления индукции или диэлектpических потерь); промышленное или лабораторное оборудование для термической обработки материалов с помощью явления индукции или диэлект</v>
          </cell>
          <cell r="D3011">
            <v>11.59445</v>
          </cell>
          <cell r="F3011">
            <v>272.97415000000001</v>
          </cell>
          <cell r="G3011">
            <v>41.567360000000001</v>
          </cell>
          <cell r="I3011">
            <v>658.83484999999996</v>
          </cell>
        </row>
        <row r="3012">
          <cell r="B3012" t="str">
            <v>БЕЛАРУСЬ</v>
          </cell>
          <cell r="G3012">
            <v>2.0789999999999999E-2</v>
          </cell>
          <cell r="I3012">
            <v>0.75144</v>
          </cell>
        </row>
        <row r="3013">
          <cell r="B3013" t="str">
            <v>КЫРГЫЗСТАH</v>
          </cell>
          <cell r="D3013">
            <v>9.8584800000000001</v>
          </cell>
          <cell r="F3013">
            <v>223.69048000000001</v>
          </cell>
        </row>
        <row r="3014">
          <cell r="B3014" t="str">
            <v>РОССИЯ</v>
          </cell>
          <cell r="D3014">
            <v>1.73597</v>
          </cell>
          <cell r="F3014">
            <v>49.283670000000001</v>
          </cell>
          <cell r="G3014">
            <v>41.546570000000003</v>
          </cell>
          <cell r="I3014">
            <v>658.08340999999996</v>
          </cell>
        </row>
        <row r="3015">
          <cell r="A3015" t="str">
            <v>8515</v>
          </cell>
          <cell r="B3015" t="str">
            <v>Машины и аппараты для электрической (в том числе с электрическим нагревом газа), лазерной или другой световой или фотонной, ультразвуковой, электронно-лучевой, магнитно-импульсной или плазменно-дуговой низкотемпературной пайки, высокотемпературной пайки</v>
          </cell>
          <cell r="D3015">
            <v>13.61539</v>
          </cell>
          <cell r="F3015">
            <v>1138.6187299999999</v>
          </cell>
          <cell r="G3015">
            <v>74.00085</v>
          </cell>
          <cell r="I3015">
            <v>1166.7232799999999</v>
          </cell>
        </row>
        <row r="3016">
          <cell r="B3016" t="str">
            <v>АРМЕHИЯ</v>
          </cell>
          <cell r="D3016">
            <v>1.3100000000000001E-2</v>
          </cell>
          <cell r="F3016">
            <v>6.85</v>
          </cell>
        </row>
        <row r="3017">
          <cell r="B3017" t="str">
            <v>БЕЛАРУСЬ</v>
          </cell>
          <cell r="D3017">
            <v>2.0570000000000001E-2</v>
          </cell>
          <cell r="F3017">
            <v>0.44563999999999998</v>
          </cell>
        </row>
        <row r="3018">
          <cell r="B3018" t="str">
            <v>КЫРГЫЗСТАH</v>
          </cell>
          <cell r="D3018">
            <v>4.4660700000000002</v>
          </cell>
          <cell r="F3018">
            <v>115.32639</v>
          </cell>
        </row>
        <row r="3019">
          <cell r="B3019" t="str">
            <v>РОССИЯ</v>
          </cell>
          <cell r="D3019">
            <v>9.1156500000000005</v>
          </cell>
          <cell r="F3019">
            <v>1015.9967</v>
          </cell>
          <cell r="G3019">
            <v>74.00085</v>
          </cell>
          <cell r="I3019">
            <v>1166.7232799999999</v>
          </cell>
        </row>
        <row r="3020">
          <cell r="A3020" t="str">
            <v>8516</v>
          </cell>
          <cell r="B3020"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v>
          </cell>
          <cell r="D3020">
            <v>1647.77055</v>
          </cell>
          <cell r="F3020">
            <v>23816.405780000001</v>
          </cell>
          <cell r="G3020">
            <v>4040.6593699999999</v>
          </cell>
          <cell r="I3020">
            <v>30186.70001</v>
          </cell>
        </row>
        <row r="3021">
          <cell r="B3021" t="str">
            <v>АРМЕHИЯ</v>
          </cell>
          <cell r="D3021">
            <v>2.0300000000000001E-3</v>
          </cell>
          <cell r="F3021">
            <v>0.20096</v>
          </cell>
        </row>
        <row r="3022">
          <cell r="B3022" t="str">
            <v>БЕЛАРУСЬ</v>
          </cell>
          <cell r="D3022">
            <v>3.7167599999999998</v>
          </cell>
          <cell r="F3022">
            <v>32.863509999999998</v>
          </cell>
          <cell r="G3022">
            <v>164.19058999999999</v>
          </cell>
          <cell r="I3022">
            <v>691.26541999999995</v>
          </cell>
        </row>
        <row r="3023">
          <cell r="B3023" t="str">
            <v>КЫРГЫЗСТАH</v>
          </cell>
          <cell r="D3023">
            <v>441.22778</v>
          </cell>
          <cell r="F3023">
            <v>3024.1263899999999</v>
          </cell>
          <cell r="G3023">
            <v>151.66779</v>
          </cell>
          <cell r="I3023">
            <v>500.61007999999998</v>
          </cell>
        </row>
        <row r="3024">
          <cell r="B3024" t="str">
            <v>РОССИЯ</v>
          </cell>
          <cell r="D3024">
            <v>1202.8239799999999</v>
          </cell>
          <cell r="F3024">
            <v>20759.214919999999</v>
          </cell>
          <cell r="G3024">
            <v>3724.8009900000002</v>
          </cell>
          <cell r="I3024">
            <v>28994.824509999999</v>
          </cell>
        </row>
        <row r="3025">
          <cell r="A3025" t="str">
            <v>8517</v>
          </cell>
          <cell r="B3025" t="str">
            <v>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v>
          </cell>
          <cell r="C3025" t="str">
            <v>Штука</v>
          </cell>
          <cell r="D3025">
            <v>954.14724000000001</v>
          </cell>
          <cell r="E3025">
            <v>1890000.5</v>
          </cell>
          <cell r="F3025">
            <v>87704.517540000001</v>
          </cell>
          <cell r="G3025">
            <v>243.38646</v>
          </cell>
          <cell r="H3025">
            <v>364810</v>
          </cell>
          <cell r="I3025">
            <v>26824.23978</v>
          </cell>
        </row>
        <row r="3026">
          <cell r="B3026" t="str">
            <v>АРМЕHИЯ</v>
          </cell>
          <cell r="D3026">
            <v>0.65678999999999998</v>
          </cell>
          <cell r="E3026">
            <v>846</v>
          </cell>
          <cell r="F3026">
            <v>115.65260000000001</v>
          </cell>
        </row>
        <row r="3027">
          <cell r="B3027" t="str">
            <v>БЕЛАРУСЬ</v>
          </cell>
          <cell r="D3027">
            <v>9.3511199999999999</v>
          </cell>
          <cell r="E3027">
            <v>17369</v>
          </cell>
          <cell r="F3027">
            <v>463.06925999999999</v>
          </cell>
          <cell r="G3027">
            <v>1.46007</v>
          </cell>
          <cell r="H3027">
            <v>4051</v>
          </cell>
          <cell r="I3027">
            <v>547.50471000000005</v>
          </cell>
        </row>
        <row r="3028">
          <cell r="B3028" t="str">
            <v>КЫРГЫЗСТАH</v>
          </cell>
          <cell r="D3028">
            <v>31.43845</v>
          </cell>
          <cell r="E3028">
            <v>55339</v>
          </cell>
          <cell r="F3028">
            <v>27071.947660000002</v>
          </cell>
          <cell r="G3028">
            <v>1.7500000000000002E-2</v>
          </cell>
          <cell r="H3028">
            <v>5</v>
          </cell>
          <cell r="I3028">
            <v>1.272</v>
          </cell>
        </row>
        <row r="3029">
          <cell r="B3029" t="str">
            <v>РОССИЯ</v>
          </cell>
          <cell r="D3029">
            <v>912.70087999999998</v>
          </cell>
          <cell r="E3029">
            <v>1816446.5</v>
          </cell>
          <cell r="F3029">
            <v>60053.848019999998</v>
          </cell>
          <cell r="G3029">
            <v>241.90889000000001</v>
          </cell>
          <cell r="H3029">
            <v>360754</v>
          </cell>
          <cell r="I3029">
            <v>26275.463070000002</v>
          </cell>
        </row>
        <row r="3030">
          <cell r="A3030" t="str">
            <v>8518</v>
          </cell>
          <cell r="B3030" t="str">
            <v>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v>
          </cell>
          <cell r="D3030">
            <v>124.5682</v>
          </cell>
          <cell r="F3030">
            <v>7052.35286</v>
          </cell>
          <cell r="G3030">
            <v>216.20168000000001</v>
          </cell>
          <cell r="I3030">
            <v>2101.0698000000002</v>
          </cell>
        </row>
        <row r="3031">
          <cell r="B3031" t="str">
            <v>АРМЕHИЯ</v>
          </cell>
          <cell r="D3031">
            <v>0.13425000000000001</v>
          </cell>
          <cell r="F3031">
            <v>93.784999999999997</v>
          </cell>
        </row>
        <row r="3032">
          <cell r="B3032" t="str">
            <v>БЕЛАРУСЬ</v>
          </cell>
          <cell r="D3032">
            <v>1.9173</v>
          </cell>
          <cell r="F3032">
            <v>181.98027999999999</v>
          </cell>
          <cell r="G3032">
            <v>0.82842000000000005</v>
          </cell>
          <cell r="I3032">
            <v>220.35558</v>
          </cell>
        </row>
        <row r="3033">
          <cell r="B3033" t="str">
            <v>КЫРГЫЗСТАH</v>
          </cell>
          <cell r="D3033">
            <v>1.6768700000000001</v>
          </cell>
          <cell r="F3033">
            <v>95.416799999999995</v>
          </cell>
        </row>
        <row r="3034">
          <cell r="B3034" t="str">
            <v>РОССИЯ</v>
          </cell>
          <cell r="D3034">
            <v>120.83978</v>
          </cell>
          <cell r="F3034">
            <v>6681.1707800000004</v>
          </cell>
          <cell r="G3034">
            <v>215.37325999999999</v>
          </cell>
          <cell r="I3034">
            <v>1880.7142200000001</v>
          </cell>
        </row>
        <row r="3035">
          <cell r="A3035" t="str">
            <v>8519</v>
          </cell>
          <cell r="B3035" t="str">
            <v>Аппаратура звукозаписывающая или звуковоспроизводящая</v>
          </cell>
          <cell r="C3035" t="str">
            <v>Штука</v>
          </cell>
          <cell r="D3035">
            <v>29.420480000000001</v>
          </cell>
          <cell r="E3035">
            <v>3633</v>
          </cell>
          <cell r="F3035">
            <v>997.01319999999998</v>
          </cell>
          <cell r="G3035">
            <v>6.5221200000000001</v>
          </cell>
          <cell r="H3035">
            <v>4042</v>
          </cell>
          <cell r="I3035">
            <v>420.03419000000002</v>
          </cell>
        </row>
        <row r="3036">
          <cell r="B3036" t="str">
            <v>КЫРГЫЗСТАH</v>
          </cell>
          <cell r="D3036">
            <v>3.5733799999999998</v>
          </cell>
          <cell r="E3036">
            <v>447</v>
          </cell>
          <cell r="F3036">
            <v>119.44337</v>
          </cell>
        </row>
        <row r="3037">
          <cell r="B3037" t="str">
            <v>РОССИЯ</v>
          </cell>
          <cell r="D3037">
            <v>25.847100000000001</v>
          </cell>
          <cell r="E3037">
            <v>3186</v>
          </cell>
          <cell r="F3037">
            <v>877.56983000000002</v>
          </cell>
          <cell r="G3037">
            <v>6.5221200000000001</v>
          </cell>
          <cell r="H3037">
            <v>4042</v>
          </cell>
          <cell r="I3037">
            <v>420.03419000000002</v>
          </cell>
        </row>
        <row r="3038">
          <cell r="A3038" t="str">
            <v>8521</v>
          </cell>
          <cell r="B3038" t="str">
            <v>Аппаратура видеозаписывающая или видеовоспроизводящая, совмещенная или не совмещенная с видеотюнером</v>
          </cell>
          <cell r="C3038" t="str">
            <v>Штука</v>
          </cell>
          <cell r="D3038">
            <v>34.217019999999998</v>
          </cell>
          <cell r="E3038">
            <v>17995</v>
          </cell>
          <cell r="F3038">
            <v>2016.58122</v>
          </cell>
          <cell r="G3038">
            <v>4.1590400000000001</v>
          </cell>
          <cell r="H3038">
            <v>630</v>
          </cell>
          <cell r="I3038">
            <v>370.35514999999998</v>
          </cell>
        </row>
        <row r="3039">
          <cell r="B3039" t="str">
            <v>БЕЛАРУСЬ</v>
          </cell>
          <cell r="D3039">
            <v>1.00926</v>
          </cell>
          <cell r="E3039">
            <v>690</v>
          </cell>
          <cell r="F3039">
            <v>49.432980000000001</v>
          </cell>
        </row>
        <row r="3040">
          <cell r="B3040" t="str">
            <v>КЫРГЫЗСТАH</v>
          </cell>
          <cell r="D3040">
            <v>5.3350000000000002E-2</v>
          </cell>
          <cell r="E3040">
            <v>28</v>
          </cell>
          <cell r="F3040">
            <v>3.613</v>
          </cell>
        </row>
        <row r="3041">
          <cell r="B3041" t="str">
            <v>РОССИЯ</v>
          </cell>
          <cell r="D3041">
            <v>33.154409999999999</v>
          </cell>
          <cell r="E3041">
            <v>17277</v>
          </cell>
          <cell r="F3041">
            <v>1963.5352399999999</v>
          </cell>
          <cell r="G3041">
            <v>4.1590400000000001</v>
          </cell>
          <cell r="H3041">
            <v>630</v>
          </cell>
          <cell r="I3041">
            <v>370.35514999999998</v>
          </cell>
        </row>
        <row r="3042">
          <cell r="A3042" t="str">
            <v>8522</v>
          </cell>
          <cell r="B3042" t="str">
            <v>Части и принадлежности, пригодные к использованию исключительно или в основном с аппаратурой товарных позиций 8519 - 8521</v>
          </cell>
          <cell r="D3042">
            <v>2.7E-4</v>
          </cell>
          <cell r="F3042">
            <v>0.53839000000000004</v>
          </cell>
          <cell r="G3042">
            <v>0.12199</v>
          </cell>
          <cell r="I3042">
            <v>48.313549999999999</v>
          </cell>
        </row>
        <row r="3043">
          <cell r="B3043" t="str">
            <v>РОССИЯ</v>
          </cell>
          <cell r="D3043">
            <v>2.7E-4</v>
          </cell>
          <cell r="F3043">
            <v>0.53839000000000004</v>
          </cell>
          <cell r="G3043">
            <v>0.12199</v>
          </cell>
          <cell r="I3043">
            <v>48.313549999999999</v>
          </cell>
        </row>
        <row r="3044">
          <cell r="A3044" t="str">
            <v>8523</v>
          </cell>
          <cell r="B3044" t="str">
            <v>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 кроме издел</v>
          </cell>
          <cell r="C3044" t="str">
            <v>Штука</v>
          </cell>
          <cell r="D3044">
            <v>9.6411899999999999</v>
          </cell>
          <cell r="E3044">
            <v>843488</v>
          </cell>
          <cell r="F3044">
            <v>1942.7969000000001</v>
          </cell>
          <cell r="G3044">
            <v>14.051460000000001</v>
          </cell>
          <cell r="H3044">
            <v>2589496</v>
          </cell>
          <cell r="I3044">
            <v>1738.9266399999999</v>
          </cell>
        </row>
        <row r="3045">
          <cell r="B3045" t="str">
            <v>БЕЛАРУСЬ</v>
          </cell>
          <cell r="D3045">
            <v>2.0400000000000001E-3</v>
          </cell>
          <cell r="E3045">
            <v>241</v>
          </cell>
          <cell r="F3045">
            <v>1.3991</v>
          </cell>
          <cell r="G3045">
            <v>6.7999999999999996E-3</v>
          </cell>
          <cell r="H3045">
            <v>134</v>
          </cell>
          <cell r="I3045">
            <v>0.34160000000000001</v>
          </cell>
        </row>
        <row r="3046">
          <cell r="B3046" t="str">
            <v>КЫРГЫЗСТАH</v>
          </cell>
          <cell r="D3046">
            <v>4.4151400000000001</v>
          </cell>
          <cell r="E3046">
            <v>783047</v>
          </cell>
          <cell r="F3046">
            <v>1116.8962200000001</v>
          </cell>
        </row>
        <row r="3047">
          <cell r="B3047" t="str">
            <v>РОССИЯ</v>
          </cell>
          <cell r="D3047">
            <v>5.2240099999999998</v>
          </cell>
          <cell r="E3047">
            <v>60200</v>
          </cell>
          <cell r="F3047">
            <v>824.50157999999999</v>
          </cell>
          <cell r="G3047">
            <v>14.04466</v>
          </cell>
          <cell r="H3047">
            <v>2589362</v>
          </cell>
          <cell r="I3047">
            <v>1738.5850399999999</v>
          </cell>
        </row>
        <row r="3048">
          <cell r="A3048" t="str">
            <v>8524</v>
          </cell>
          <cell r="B3048" t="str">
            <v>Модули с плоской дисплейной панелью, в том числе с сенсорным экраном:</v>
          </cell>
          <cell r="D3048">
            <v>4.8432700000000004</v>
          </cell>
          <cell r="F3048">
            <v>135.09368000000001</v>
          </cell>
          <cell r="G3048">
            <v>16.32499</v>
          </cell>
          <cell r="I3048">
            <v>179.62662</v>
          </cell>
        </row>
        <row r="3049">
          <cell r="B3049" t="str">
            <v>БЕЛАРУСЬ</v>
          </cell>
          <cell r="G3049">
            <v>2.4192999999999998</v>
          </cell>
          <cell r="I3049">
            <v>25.420539999999999</v>
          </cell>
        </row>
        <row r="3050">
          <cell r="B3050" t="str">
            <v>КЫРГЫЗСТАH</v>
          </cell>
          <cell r="D3050">
            <v>4.7573800000000004</v>
          </cell>
          <cell r="F3050">
            <v>60.794989999999999</v>
          </cell>
          <cell r="G3050">
            <v>0.11</v>
          </cell>
          <cell r="I3050">
            <v>0.62329000000000001</v>
          </cell>
        </row>
        <row r="3051">
          <cell r="B3051" t="str">
            <v>РОССИЯ</v>
          </cell>
          <cell r="D3051">
            <v>8.5889999999999994E-2</v>
          </cell>
          <cell r="F3051">
            <v>74.298689999999993</v>
          </cell>
          <cell r="G3051">
            <v>13.79569</v>
          </cell>
          <cell r="I3051">
            <v>153.58278999999999</v>
          </cell>
        </row>
        <row r="3052">
          <cell r="A3052" t="str">
            <v>8525</v>
          </cell>
          <cell r="B3052" t="str">
            <v>Аппаратура передающая для радиовещания или телевидения, включающая или не включающая в свой состав приемную, звукозаписывающую или звуковоспроизводящую аппаратуру; телевизионные камеры, цифровые камеры и записывающие видеокамеры</v>
          </cell>
          <cell r="C3052" t="str">
            <v>Штука</v>
          </cell>
          <cell r="D3052">
            <v>254.65297000000001</v>
          </cell>
          <cell r="E3052">
            <v>535288</v>
          </cell>
          <cell r="F3052">
            <v>19918.30299</v>
          </cell>
          <cell r="G3052">
            <v>12.67957</v>
          </cell>
          <cell r="H3052">
            <v>26504</v>
          </cell>
          <cell r="I3052">
            <v>1638.3601000000001</v>
          </cell>
        </row>
        <row r="3053">
          <cell r="B3053" t="str">
            <v>БЕЛАРУСЬ</v>
          </cell>
          <cell r="D3053">
            <v>4.2637</v>
          </cell>
          <cell r="E3053">
            <v>9436</v>
          </cell>
          <cell r="F3053">
            <v>362.64155</v>
          </cell>
          <cell r="G3053">
            <v>1E-3</v>
          </cell>
          <cell r="H3053">
            <v>1</v>
          </cell>
          <cell r="I3053">
            <v>5.5719999999999999E-2</v>
          </cell>
        </row>
        <row r="3054">
          <cell r="B3054" t="str">
            <v>КЫРГЫЗСТАH</v>
          </cell>
          <cell r="D3054">
            <v>20.79251</v>
          </cell>
          <cell r="E3054">
            <v>790</v>
          </cell>
          <cell r="F3054">
            <v>59.239809999999999</v>
          </cell>
          <cell r="G3054">
            <v>9.3149999999999997E-2</v>
          </cell>
          <cell r="H3054">
            <v>76</v>
          </cell>
          <cell r="I3054">
            <v>11.467000000000001</v>
          </cell>
        </row>
        <row r="3055">
          <cell r="B3055" t="str">
            <v>РОССИЯ</v>
          </cell>
          <cell r="D3055">
            <v>229.59675999999999</v>
          </cell>
          <cell r="E3055">
            <v>525062</v>
          </cell>
          <cell r="F3055">
            <v>19496.421630000001</v>
          </cell>
          <cell r="G3055">
            <v>12.585419999999999</v>
          </cell>
          <cell r="H3055">
            <v>26427</v>
          </cell>
          <cell r="I3055">
            <v>1626.8373799999999</v>
          </cell>
        </row>
        <row r="3056">
          <cell r="A3056" t="str">
            <v>8526</v>
          </cell>
          <cell r="B3056" t="str">
            <v>Аппаратура радиолокационная, радионавигационная и радиоаппаратура дистанционного управления</v>
          </cell>
          <cell r="C3056" t="str">
            <v>Штука</v>
          </cell>
          <cell r="D3056">
            <v>0.79923</v>
          </cell>
          <cell r="E3056">
            <v>11712</v>
          </cell>
          <cell r="F3056">
            <v>435.35700000000003</v>
          </cell>
          <cell r="G3056">
            <v>43.2742</v>
          </cell>
          <cell r="H3056">
            <v>73712</v>
          </cell>
          <cell r="I3056">
            <v>5183.1399899999997</v>
          </cell>
        </row>
        <row r="3057">
          <cell r="B3057" t="str">
            <v>БЕЛАРУСЬ</v>
          </cell>
          <cell r="G3057">
            <v>0.32440000000000002</v>
          </cell>
          <cell r="H3057">
            <v>3683</v>
          </cell>
          <cell r="I3057">
            <v>52.532769999999999</v>
          </cell>
        </row>
        <row r="3058">
          <cell r="B3058" t="str">
            <v>КЫРГЫЗСТАH</v>
          </cell>
          <cell r="D3058">
            <v>0.78829000000000005</v>
          </cell>
          <cell r="E3058">
            <v>11680</v>
          </cell>
          <cell r="F3058">
            <v>286.39195000000001</v>
          </cell>
          <cell r="G3058">
            <v>0.30599999999999999</v>
          </cell>
          <cell r="H3058">
            <v>200</v>
          </cell>
          <cell r="I3058">
            <v>63.966000000000001</v>
          </cell>
        </row>
        <row r="3059">
          <cell r="B3059" t="str">
            <v>РОССИЯ</v>
          </cell>
          <cell r="D3059">
            <v>1.094E-2</v>
          </cell>
          <cell r="E3059">
            <v>32</v>
          </cell>
          <cell r="F3059">
            <v>148.96504999999999</v>
          </cell>
          <cell r="G3059">
            <v>42.643799999999999</v>
          </cell>
          <cell r="H3059">
            <v>69829</v>
          </cell>
          <cell r="I3059">
            <v>5066.6412200000004</v>
          </cell>
        </row>
        <row r="3060">
          <cell r="A3060" t="str">
            <v>8527</v>
          </cell>
          <cell r="B3060" t="str">
            <v>Аппаратура приемная для радиовещания, совмещенная или не совмещенная в одном корпусе со звукозаписывающей или звуковоспроизводящей аппаратурой или часами</v>
          </cell>
          <cell r="C3060" t="str">
            <v>Штука</v>
          </cell>
          <cell r="D3060">
            <v>8.4972399999999997</v>
          </cell>
          <cell r="E3060">
            <v>1142</v>
          </cell>
          <cell r="F3060">
            <v>307.16757000000001</v>
          </cell>
          <cell r="G3060">
            <v>7.0537000000000001</v>
          </cell>
          <cell r="H3060">
            <v>2220</v>
          </cell>
          <cell r="I3060">
            <v>198.22791000000001</v>
          </cell>
        </row>
        <row r="3061">
          <cell r="B3061" t="str">
            <v>БЕЛАРУСЬ</v>
          </cell>
          <cell r="D3061">
            <v>1.35E-2</v>
          </cell>
          <cell r="E3061">
            <v>1</v>
          </cell>
          <cell r="F3061">
            <v>1.25451</v>
          </cell>
        </row>
        <row r="3062">
          <cell r="B3062" t="str">
            <v>КЫРГЫЗСТАH</v>
          </cell>
          <cell r="D3062">
            <v>5.3026999999999997</v>
          </cell>
          <cell r="E3062">
            <v>557</v>
          </cell>
          <cell r="F3062">
            <v>124.86562000000001</v>
          </cell>
        </row>
        <row r="3063">
          <cell r="B3063" t="str">
            <v>РОССИЯ</v>
          </cell>
          <cell r="D3063">
            <v>3.1810399999999999</v>
          </cell>
          <cell r="E3063">
            <v>584</v>
          </cell>
          <cell r="F3063">
            <v>181.04743999999999</v>
          </cell>
          <cell r="G3063">
            <v>7.0537000000000001</v>
          </cell>
          <cell r="H3063">
            <v>2220</v>
          </cell>
          <cell r="I3063">
            <v>198.22791000000001</v>
          </cell>
        </row>
        <row r="3064">
          <cell r="A3064" t="str">
            <v>8528</v>
          </cell>
          <cell r="B3064" t="str">
            <v>Мониторы и проекторы, не включающие в свой состав приемную телевизионную аппаратуру; 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v>
          </cell>
          <cell r="D3064">
            <v>972.89525000000003</v>
          </cell>
          <cell r="F3064">
            <v>35754.38005</v>
          </cell>
          <cell r="G3064">
            <v>313.08445</v>
          </cell>
          <cell r="I3064">
            <v>7960.60149</v>
          </cell>
        </row>
        <row r="3065">
          <cell r="B3065" t="str">
            <v>БЕЛАРУСЬ</v>
          </cell>
          <cell r="D3065">
            <v>0.16261999999999999</v>
          </cell>
          <cell r="F3065">
            <v>6.7781700000000003</v>
          </cell>
          <cell r="G3065">
            <v>1.8499999999999999E-2</v>
          </cell>
          <cell r="I3065">
            <v>3.6342699999999999</v>
          </cell>
        </row>
        <row r="3066">
          <cell r="B3066" t="str">
            <v>КЫРГЫЗСТАH</v>
          </cell>
          <cell r="D3066">
            <v>122.40483999999999</v>
          </cell>
          <cell r="F3066">
            <v>3632.7376800000002</v>
          </cell>
        </row>
        <row r="3067">
          <cell r="B3067" t="str">
            <v>РОССИЯ</v>
          </cell>
          <cell r="D3067">
            <v>850.32779000000005</v>
          </cell>
          <cell r="F3067">
            <v>32114.8642</v>
          </cell>
          <cell r="G3067">
            <v>313.06594999999999</v>
          </cell>
          <cell r="I3067">
            <v>7956.9672200000005</v>
          </cell>
        </row>
        <row r="3068">
          <cell r="A3068" t="str">
            <v>8529</v>
          </cell>
          <cell r="B3068" t="str">
            <v>Части, предназначенные исключительно или в основном для аппаратуры товарных позиций 8525 - 8528</v>
          </cell>
          <cell r="D3068">
            <v>3.8915700000000002</v>
          </cell>
          <cell r="F3068">
            <v>3547.90013</v>
          </cell>
          <cell r="G3068">
            <v>6.1276400000000004</v>
          </cell>
          <cell r="I3068">
            <v>739.46960999999999</v>
          </cell>
        </row>
        <row r="3069">
          <cell r="B3069" t="str">
            <v>АРМЕHИЯ</v>
          </cell>
          <cell r="D3069">
            <v>9.2700000000000005E-3</v>
          </cell>
          <cell r="F3069">
            <v>2.0153099999999999</v>
          </cell>
        </row>
        <row r="3070">
          <cell r="B3070" t="str">
            <v>БЕЛАРУСЬ</v>
          </cell>
          <cell r="G3070">
            <v>4.4637399999999996</v>
          </cell>
          <cell r="I3070">
            <v>437.08945</v>
          </cell>
        </row>
        <row r="3071">
          <cell r="B3071" t="str">
            <v>КЫРГЫЗСТАH</v>
          </cell>
          <cell r="D3071">
            <v>0.20721000000000001</v>
          </cell>
          <cell r="F3071">
            <v>10.049060000000001</v>
          </cell>
        </row>
        <row r="3072">
          <cell r="B3072" t="str">
            <v>РОССИЯ</v>
          </cell>
          <cell r="D3072">
            <v>3.67509</v>
          </cell>
          <cell r="F3072">
            <v>3535.8357599999999</v>
          </cell>
          <cell r="G3072">
            <v>1.6638999999999999</v>
          </cell>
          <cell r="I3072">
            <v>302.38015999999999</v>
          </cell>
        </row>
        <row r="3073">
          <cell r="A3073" t="str">
            <v>8530</v>
          </cell>
          <cell r="B3073" t="str">
            <v>Электрические устройства сигнализации, обеспечения безопасности или управления движением для железных дорог, трамвайных путей, автомобильных дорог, внутренних водных путей, парковочных сооружений, портов или аэродромов (кроме оборудования товарной позиц</v>
          </cell>
          <cell r="D3073">
            <v>5.8729999999999997E-2</v>
          </cell>
          <cell r="F3073">
            <v>2033.8899200000001</v>
          </cell>
          <cell r="G3073">
            <v>29.327819999999999</v>
          </cell>
          <cell r="I3073">
            <v>441.47474999999997</v>
          </cell>
        </row>
        <row r="3074">
          <cell r="B3074" t="str">
            <v>БЕЛАРУСЬ</v>
          </cell>
          <cell r="G3074">
            <v>4.51</v>
          </cell>
          <cell r="I3074">
            <v>80.382980000000003</v>
          </cell>
        </row>
        <row r="3075">
          <cell r="B3075" t="str">
            <v>РОССИЯ</v>
          </cell>
          <cell r="D3075">
            <v>5.8729999999999997E-2</v>
          </cell>
          <cell r="F3075">
            <v>2033.8899200000001</v>
          </cell>
          <cell r="G3075">
            <v>24.817820000000001</v>
          </cell>
          <cell r="I3075">
            <v>361.09177</v>
          </cell>
        </row>
        <row r="3076">
          <cell r="A3076" t="str">
            <v>8531</v>
          </cell>
          <cell r="B3076" t="str">
            <v>Электрооборудование звуковое или визуальное сигнализационное (например, звонки, сирены, индикаторные панели, устройства сигнализационные охранные или устройства для подачи пожарного сигнала), кроме оборудования товарной позиции 8512 или 8530</v>
          </cell>
          <cell r="D3076">
            <v>4.1845999999999997</v>
          </cell>
          <cell r="F3076">
            <v>1505.78907</v>
          </cell>
          <cell r="G3076">
            <v>187.17049</v>
          </cell>
          <cell r="I3076">
            <v>14093.20882</v>
          </cell>
        </row>
        <row r="3077">
          <cell r="B3077" t="str">
            <v>БЕЛАРУСЬ</v>
          </cell>
          <cell r="D3077">
            <v>1.6979999999999999E-2</v>
          </cell>
          <cell r="F3077">
            <v>0.95577999999999996</v>
          </cell>
          <cell r="G3077">
            <v>1.71153</v>
          </cell>
          <cell r="I3077">
            <v>106.17480999999999</v>
          </cell>
        </row>
        <row r="3078">
          <cell r="B3078" t="str">
            <v>КЫРГЫЗСТАH</v>
          </cell>
          <cell r="D3078">
            <v>1.6216600000000001</v>
          </cell>
          <cell r="F3078">
            <v>131.39264</v>
          </cell>
          <cell r="G3078">
            <v>1E-3</v>
          </cell>
          <cell r="I3078">
            <v>0.10229000000000001</v>
          </cell>
        </row>
        <row r="3079">
          <cell r="B3079" t="str">
            <v>РОССИЯ</v>
          </cell>
          <cell r="D3079">
            <v>2.54596</v>
          </cell>
          <cell r="F3079">
            <v>1373.44065</v>
          </cell>
          <cell r="G3079">
            <v>185.45796000000001</v>
          </cell>
          <cell r="I3079">
            <v>13986.93172</v>
          </cell>
        </row>
        <row r="3080">
          <cell r="A3080" t="str">
            <v>8532</v>
          </cell>
          <cell r="B3080" t="str">
            <v>Конденсаторы электрические постоянные, переменные или подстроечные</v>
          </cell>
          <cell r="D3080">
            <v>1.052E-2</v>
          </cell>
          <cell r="F3080">
            <v>1.96241</v>
          </cell>
          <cell r="G3080">
            <v>0.94249000000000005</v>
          </cell>
          <cell r="I3080">
            <v>113.90783999999999</v>
          </cell>
        </row>
        <row r="3081">
          <cell r="B3081" t="str">
            <v>БЕЛАРУСЬ</v>
          </cell>
          <cell r="D3081">
            <v>1.6000000000000001E-4</v>
          </cell>
          <cell r="F3081">
            <v>8.1589999999999996E-2</v>
          </cell>
          <cell r="G3081">
            <v>5.4170000000000003E-2</v>
          </cell>
          <cell r="I3081">
            <v>3.4025500000000002</v>
          </cell>
        </row>
        <row r="3082">
          <cell r="B3082" t="str">
            <v>КЫРГЫЗСТАH</v>
          </cell>
          <cell r="D3082">
            <v>1E-4</v>
          </cell>
          <cell r="F3082">
            <v>4.0200000000000001E-3</v>
          </cell>
        </row>
        <row r="3083">
          <cell r="B3083" t="str">
            <v>РОССИЯ</v>
          </cell>
          <cell r="D3083">
            <v>1.026E-2</v>
          </cell>
          <cell r="F3083">
            <v>1.8768</v>
          </cell>
          <cell r="G3083">
            <v>0.88832</v>
          </cell>
          <cell r="I3083">
            <v>110.50529</v>
          </cell>
        </row>
        <row r="3084">
          <cell r="A3084" t="str">
            <v>8533</v>
          </cell>
          <cell r="B3084" t="str">
            <v>Резисторы электрические (включая реостаты и потенциометры), кроме нагревательных элементов</v>
          </cell>
          <cell r="D3084">
            <v>0.11123</v>
          </cell>
          <cell r="F3084">
            <v>74.742689999999996</v>
          </cell>
          <cell r="G3084">
            <v>6.0839800000000004</v>
          </cell>
          <cell r="I3084">
            <v>173.24859000000001</v>
          </cell>
        </row>
        <row r="3085">
          <cell r="B3085" t="str">
            <v>БЕЛАРУСЬ</v>
          </cell>
          <cell r="D3085">
            <v>4.8000000000000001E-4</v>
          </cell>
          <cell r="F3085">
            <v>0.22678000000000001</v>
          </cell>
          <cell r="G3085">
            <v>0.82725000000000004</v>
          </cell>
          <cell r="I3085">
            <v>42.499180000000003</v>
          </cell>
        </row>
        <row r="3086">
          <cell r="B3086" t="str">
            <v>КЫРГЫЗСТАH</v>
          </cell>
          <cell r="D3086">
            <v>1E-4</v>
          </cell>
          <cell r="F3086">
            <v>0.10249999999999999</v>
          </cell>
        </row>
        <row r="3087">
          <cell r="B3087" t="str">
            <v>РОССИЯ</v>
          </cell>
          <cell r="D3087">
            <v>0.11065</v>
          </cell>
          <cell r="F3087">
            <v>74.413409999999999</v>
          </cell>
          <cell r="G3087">
            <v>5.2567300000000001</v>
          </cell>
          <cell r="I3087">
            <v>130.74941000000001</v>
          </cell>
        </row>
        <row r="3088">
          <cell r="A3088" t="str">
            <v>8534</v>
          </cell>
          <cell r="B3088" t="str">
            <v>Схемы печатные</v>
          </cell>
          <cell r="D3088">
            <v>2.6199999999999999E-3</v>
          </cell>
          <cell r="F3088">
            <v>15.234690000000001</v>
          </cell>
          <cell r="G3088">
            <v>88.770449999999997</v>
          </cell>
          <cell r="I3088">
            <v>1144.5963300000001</v>
          </cell>
        </row>
        <row r="3089">
          <cell r="B3089" t="str">
            <v>БЕЛАРУСЬ</v>
          </cell>
          <cell r="G3089">
            <v>0.7712</v>
          </cell>
          <cell r="I3089">
            <v>609.51637000000005</v>
          </cell>
        </row>
        <row r="3090">
          <cell r="B3090" t="str">
            <v>КЫРГЫЗСТАH</v>
          </cell>
          <cell r="D3090">
            <v>6.6E-4</v>
          </cell>
          <cell r="F3090">
            <v>0.66171000000000002</v>
          </cell>
        </row>
        <row r="3091">
          <cell r="B3091" t="str">
            <v>РОССИЯ</v>
          </cell>
          <cell r="D3091">
            <v>1.9599999999999999E-3</v>
          </cell>
          <cell r="F3091">
            <v>14.572979999999999</v>
          </cell>
          <cell r="G3091">
            <v>87.999250000000004</v>
          </cell>
          <cell r="I3091">
            <v>535.07996000000003</v>
          </cell>
        </row>
        <row r="3092">
          <cell r="A3092" t="str">
            <v>8535</v>
          </cell>
          <cell r="B3092"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плавкие предохранители, молниеотводы, ограничители напряжени</v>
          </cell>
          <cell r="D3092">
            <v>16.991119999999999</v>
          </cell>
          <cell r="F3092">
            <v>1251.55063</v>
          </cell>
          <cell r="G3092">
            <v>548.59168999999997</v>
          </cell>
          <cell r="I3092">
            <v>7221.07431</v>
          </cell>
        </row>
        <row r="3093">
          <cell r="B3093" t="str">
            <v>АРМЕHИЯ</v>
          </cell>
          <cell r="D3093">
            <v>8.6999999999999994E-2</v>
          </cell>
          <cell r="F3093">
            <v>2.2749999999999999</v>
          </cell>
          <cell r="G3093">
            <v>0.35089999999999999</v>
          </cell>
          <cell r="I3093">
            <v>9.1549999999999994</v>
          </cell>
        </row>
        <row r="3094">
          <cell r="B3094" t="str">
            <v>БЕЛАРУСЬ</v>
          </cell>
          <cell r="G3094">
            <v>6.6900000000000001E-2</v>
          </cell>
          <cell r="I3094">
            <v>3.11795</v>
          </cell>
        </row>
        <row r="3095">
          <cell r="B3095" t="str">
            <v>КЫРГЫЗСТАH</v>
          </cell>
          <cell r="D3095">
            <v>3.8008700000000002</v>
          </cell>
          <cell r="F3095">
            <v>727.15736000000004</v>
          </cell>
        </row>
        <row r="3096">
          <cell r="B3096" t="str">
            <v>РОССИЯ</v>
          </cell>
          <cell r="D3096">
            <v>13.103249999999999</v>
          </cell>
          <cell r="F3096">
            <v>522.11827000000005</v>
          </cell>
          <cell r="G3096">
            <v>548.17389000000003</v>
          </cell>
          <cell r="I3096">
            <v>7208.8013600000004</v>
          </cell>
        </row>
        <row r="3097">
          <cell r="A3097" t="str">
            <v>8536</v>
          </cell>
          <cell r="B3097"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v>
          </cell>
          <cell r="D3097">
            <v>340.04</v>
          </cell>
          <cell r="F3097">
            <v>7589.8697400000001</v>
          </cell>
          <cell r="G3097">
            <v>536.35735</v>
          </cell>
          <cell r="I3097">
            <v>10011.90934</v>
          </cell>
        </row>
        <row r="3098">
          <cell r="B3098" t="str">
            <v>АРМЕHИЯ</v>
          </cell>
          <cell r="D3098">
            <v>1.409E-2</v>
          </cell>
          <cell r="F3098">
            <v>2.3086500000000001</v>
          </cell>
        </row>
        <row r="3099">
          <cell r="B3099" t="str">
            <v>БЕЛАРУСЬ</v>
          </cell>
          <cell r="D3099">
            <v>3.4447700000000001</v>
          </cell>
          <cell r="F3099">
            <v>254.21191999999999</v>
          </cell>
          <cell r="G3099">
            <v>6.0192500000000004</v>
          </cell>
          <cell r="I3099">
            <v>239.46720999999999</v>
          </cell>
        </row>
        <row r="3100">
          <cell r="B3100" t="str">
            <v>КЫРГЫЗСТАH</v>
          </cell>
          <cell r="D3100">
            <v>238.63248999999999</v>
          </cell>
          <cell r="F3100">
            <v>1249.78206</v>
          </cell>
          <cell r="G3100">
            <v>0.58464000000000005</v>
          </cell>
          <cell r="I3100">
            <v>36.002519999999997</v>
          </cell>
        </row>
        <row r="3101">
          <cell r="B3101" t="str">
            <v>РОССИЯ</v>
          </cell>
          <cell r="D3101">
            <v>97.948650000000001</v>
          </cell>
          <cell r="F3101">
            <v>6083.56711</v>
          </cell>
          <cell r="G3101">
            <v>529.75346000000002</v>
          </cell>
          <cell r="I3101">
            <v>9736.4396099999994</v>
          </cell>
        </row>
        <row r="3102">
          <cell r="A3102" t="str">
            <v>8537</v>
          </cell>
          <cell r="B3102" t="str">
            <v>Пульты, панели, консоли, столы, распределительные щиты и основания для электрической аппаратуры прочие, оборудованные двумя или более устройствами товарной позиции 8535 или 8536 для управления или распределения электрического тока, в том числе включающи</v>
          </cell>
          <cell r="D3102">
            <v>96.541489999999996</v>
          </cell>
          <cell r="F3102">
            <v>3397.4694100000002</v>
          </cell>
          <cell r="G3102">
            <v>80.922529999999995</v>
          </cell>
          <cell r="I3102">
            <v>5150.2070899999999</v>
          </cell>
        </row>
        <row r="3103">
          <cell r="B3103" t="str">
            <v>БЕЛАРУСЬ</v>
          </cell>
          <cell r="D3103">
            <v>7.1429999999999993E-2</v>
          </cell>
          <cell r="F3103">
            <v>22.245280000000001</v>
          </cell>
          <cell r="G3103">
            <v>4.0548000000000002</v>
          </cell>
          <cell r="I3103">
            <v>356.89708000000002</v>
          </cell>
        </row>
        <row r="3104">
          <cell r="B3104" t="str">
            <v>КЫРГЫЗСТАH</v>
          </cell>
          <cell r="D3104">
            <v>4.9581200000000001</v>
          </cell>
          <cell r="F3104">
            <v>287.63747000000001</v>
          </cell>
          <cell r="G3104">
            <v>4.41E-2</v>
          </cell>
          <cell r="I3104">
            <v>7.0576100000000004</v>
          </cell>
        </row>
        <row r="3105">
          <cell r="B3105" t="str">
            <v>РОССИЯ</v>
          </cell>
          <cell r="D3105">
            <v>91.511939999999996</v>
          </cell>
          <cell r="F3105">
            <v>3087.5866599999999</v>
          </cell>
          <cell r="G3105">
            <v>76.823629999999994</v>
          </cell>
          <cell r="I3105">
            <v>4786.2524000000003</v>
          </cell>
        </row>
        <row r="3106">
          <cell r="A3106" t="str">
            <v>8538</v>
          </cell>
          <cell r="B3106" t="str">
            <v>Части, предназначенные исключительно или в основном для аппаратуры товарной позиции 8535, 8536 или 8537</v>
          </cell>
          <cell r="D3106">
            <v>62.448830000000001</v>
          </cell>
          <cell r="F3106">
            <v>4295.6735200000003</v>
          </cell>
          <cell r="G3106">
            <v>118.95696</v>
          </cell>
          <cell r="I3106">
            <v>2329.84339</v>
          </cell>
        </row>
        <row r="3107">
          <cell r="B3107" t="str">
            <v>АРМЕHИЯ</v>
          </cell>
          <cell r="D3107">
            <v>2.9999999999999997E-4</v>
          </cell>
          <cell r="F3107">
            <v>0.10432</v>
          </cell>
        </row>
        <row r="3108">
          <cell r="B3108" t="str">
            <v>БЕЛАРУСЬ</v>
          </cell>
          <cell r="D3108">
            <v>8.4379999999999997E-2</v>
          </cell>
          <cell r="F3108">
            <v>48.391489999999997</v>
          </cell>
          <cell r="G3108">
            <v>10.73447</v>
          </cell>
          <cell r="I3108">
            <v>782.02922999999998</v>
          </cell>
        </row>
        <row r="3109">
          <cell r="B3109" t="str">
            <v>КЫРГЫЗСТАH</v>
          </cell>
          <cell r="D3109">
            <v>5.3299500000000002</v>
          </cell>
          <cell r="F3109">
            <v>56.593510000000002</v>
          </cell>
          <cell r="G3109">
            <v>4.0000000000000001E-3</v>
          </cell>
          <cell r="I3109">
            <v>0.155</v>
          </cell>
        </row>
        <row r="3110">
          <cell r="B3110" t="str">
            <v>РОССИЯ</v>
          </cell>
          <cell r="D3110">
            <v>57.034199999999998</v>
          </cell>
          <cell r="F3110">
            <v>4190.5842000000002</v>
          </cell>
          <cell r="G3110">
            <v>108.21849</v>
          </cell>
          <cell r="I3110">
            <v>1547.6591599999999</v>
          </cell>
        </row>
        <row r="3111">
          <cell r="A3111" t="str">
            <v>8539</v>
          </cell>
          <cell r="B3111" t="str">
            <v>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v>
          </cell>
          <cell r="D3111">
            <v>116.42469</v>
          </cell>
          <cell r="F3111">
            <v>1392.24991</v>
          </cell>
          <cell r="G3111">
            <v>255.58301</v>
          </cell>
          <cell r="I3111">
            <v>1369.43571</v>
          </cell>
        </row>
        <row r="3112">
          <cell r="B3112" t="str">
            <v>АРМЕHИЯ</v>
          </cell>
          <cell r="D3112">
            <v>1.0829999999999999E-2</v>
          </cell>
          <cell r="F3112">
            <v>1.1529499999999999</v>
          </cell>
        </row>
        <row r="3113">
          <cell r="B3113" t="str">
            <v>БЕЛАРУСЬ</v>
          </cell>
          <cell r="D3113">
            <v>8.0172399999999993</v>
          </cell>
          <cell r="F3113">
            <v>89.86336</v>
          </cell>
          <cell r="G3113">
            <v>0.60033999999999998</v>
          </cell>
          <cell r="I3113">
            <v>4.0868500000000001</v>
          </cell>
        </row>
        <row r="3114">
          <cell r="B3114" t="str">
            <v>КЫРГЫЗСТАH</v>
          </cell>
          <cell r="D3114">
            <v>61.881509999999999</v>
          </cell>
          <cell r="F3114">
            <v>261.99624</v>
          </cell>
          <cell r="G3114">
            <v>0.25724000000000002</v>
          </cell>
          <cell r="I3114">
            <v>2.1985000000000001</v>
          </cell>
        </row>
        <row r="3115">
          <cell r="B3115" t="str">
            <v>РОССИЯ</v>
          </cell>
          <cell r="D3115">
            <v>46.51511</v>
          </cell>
          <cell r="F3115">
            <v>1039.2373600000001</v>
          </cell>
          <cell r="G3115">
            <v>254.72542999999999</v>
          </cell>
          <cell r="I3115">
            <v>1363.1503600000001</v>
          </cell>
        </row>
        <row r="3116">
          <cell r="A3116" t="str">
            <v>8540</v>
          </cell>
          <cell r="B3116" t="str">
            <v>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v>
          </cell>
          <cell r="D3116">
            <v>8.3999999999999995E-3</v>
          </cell>
          <cell r="F3116">
            <v>9.9309200000000004</v>
          </cell>
          <cell r="G3116">
            <v>2.98E-3</v>
          </cell>
          <cell r="I3116">
            <v>17.89987</v>
          </cell>
        </row>
        <row r="3117">
          <cell r="B3117" t="str">
            <v>АРМЕHИЯ</v>
          </cell>
          <cell r="D3117">
            <v>5.8999999999999999E-3</v>
          </cell>
          <cell r="F3117">
            <v>0.36292000000000002</v>
          </cell>
        </row>
        <row r="3118">
          <cell r="B3118" t="str">
            <v>РОССИЯ</v>
          </cell>
          <cell r="D3118">
            <v>2.5000000000000001E-3</v>
          </cell>
          <cell r="F3118">
            <v>9.5679999999999996</v>
          </cell>
          <cell r="G3118">
            <v>2.98E-3</v>
          </cell>
          <cell r="I3118">
            <v>17.89987</v>
          </cell>
        </row>
        <row r="3119">
          <cell r="A3119" t="str">
            <v>8541</v>
          </cell>
          <cell r="B3119" t="str">
            <v>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v>
          </cell>
          <cell r="D3119">
            <v>1.26559</v>
          </cell>
          <cell r="F3119">
            <v>287.01247999999998</v>
          </cell>
          <cell r="G3119">
            <v>3.3328899999999999</v>
          </cell>
          <cell r="I3119">
            <v>3826.99919</v>
          </cell>
        </row>
        <row r="3120">
          <cell r="B3120" t="str">
            <v>АРМЕHИЯ</v>
          </cell>
          <cell r="D3120">
            <v>1.6100000000000001E-3</v>
          </cell>
          <cell r="F3120">
            <v>2.6919999999999999E-2</v>
          </cell>
        </row>
        <row r="3121">
          <cell r="B3121" t="str">
            <v>БЕЛАРУСЬ</v>
          </cell>
          <cell r="D3121">
            <v>8.4000000000000003E-4</v>
          </cell>
          <cell r="F3121">
            <v>0.30634</v>
          </cell>
          <cell r="G3121">
            <v>0.18164</v>
          </cell>
          <cell r="I3121">
            <v>16.618269999999999</v>
          </cell>
        </row>
        <row r="3122">
          <cell r="B3122" t="str">
            <v>КЫРГЫЗСТАH</v>
          </cell>
          <cell r="D3122">
            <v>1.406E-2</v>
          </cell>
          <cell r="F3122">
            <v>0.27962999999999999</v>
          </cell>
        </row>
        <row r="3123">
          <cell r="B3123" t="str">
            <v>РОССИЯ</v>
          </cell>
          <cell r="D3123">
            <v>1.24908</v>
          </cell>
          <cell r="F3123">
            <v>286.39958999999999</v>
          </cell>
          <cell r="G3123">
            <v>3.1512500000000001</v>
          </cell>
          <cell r="I3123">
            <v>3810.3809200000001</v>
          </cell>
        </row>
        <row r="3124">
          <cell r="A3124" t="str">
            <v>8542</v>
          </cell>
          <cell r="B3124" t="str">
            <v>Схемы электронные интегральные</v>
          </cell>
          <cell r="D3124">
            <v>12.31555</v>
          </cell>
          <cell r="F3124">
            <v>46.652650000000001</v>
          </cell>
          <cell r="G3124">
            <v>0.25769999999999998</v>
          </cell>
          <cell r="I3124">
            <v>573.49123999999995</v>
          </cell>
        </row>
        <row r="3125">
          <cell r="B3125" t="str">
            <v>БЕЛАРУСЬ</v>
          </cell>
          <cell r="G3125">
            <v>9.7999999999999997E-3</v>
          </cell>
          <cell r="I3125">
            <v>44.399920000000002</v>
          </cell>
        </row>
        <row r="3126">
          <cell r="B3126" t="str">
            <v>РОССИЯ</v>
          </cell>
          <cell r="D3126">
            <v>12.31555</v>
          </cell>
          <cell r="F3126">
            <v>46.652650000000001</v>
          </cell>
          <cell r="G3126">
            <v>0.24790000000000001</v>
          </cell>
          <cell r="I3126">
            <v>529.09132</v>
          </cell>
        </row>
        <row r="3127">
          <cell r="A3127" t="str">
            <v>8543</v>
          </cell>
          <cell r="B3127" t="str">
            <v>Машины электрические и аппаратура, имеющие индивидуальные функции, в другом месте данной группы не поименованные или не включенные</v>
          </cell>
          <cell r="D3127">
            <v>56.993650000000002</v>
          </cell>
          <cell r="F3127">
            <v>9713.1688599999998</v>
          </cell>
          <cell r="G3127">
            <v>17.79918</v>
          </cell>
          <cell r="I3127">
            <v>2046.5306599999999</v>
          </cell>
        </row>
        <row r="3128">
          <cell r="B3128" t="str">
            <v>АРМЕHИЯ</v>
          </cell>
          <cell r="D3128">
            <v>1.7809999999999999E-2</v>
          </cell>
          <cell r="F3128">
            <v>1.48967</v>
          </cell>
        </row>
        <row r="3129">
          <cell r="B3129" t="str">
            <v>БЕЛАРУСЬ</v>
          </cell>
          <cell r="D3129">
            <v>2.4104700000000001</v>
          </cell>
          <cell r="F3129">
            <v>327.36192</v>
          </cell>
          <cell r="G3129">
            <v>0.3735</v>
          </cell>
          <cell r="I3129">
            <v>8.0417299999999994</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D37"/>
  <sheetViews>
    <sheetView tabSelected="1" workbookViewId="0">
      <pane xSplit="2" ySplit="2" topLeftCell="JM3" activePane="bottomRight" state="frozen"/>
      <selection pane="topRight" activeCell="C1" sqref="C1"/>
      <selection pane="bottomLeft" activeCell="A3" sqref="A3"/>
      <selection pane="bottomRight" activeCell="KG14" sqref="KG14"/>
    </sheetView>
  </sheetViews>
  <sheetFormatPr defaultColWidth="8.42578125" defaultRowHeight="11.25"/>
  <cols>
    <col min="1" max="1" width="8.42578125" style="1"/>
    <col min="2" max="2" width="49.5703125" style="1" customWidth="1"/>
    <col min="3" max="16384" width="8.42578125" style="1"/>
  </cols>
  <sheetData>
    <row r="1" spans="1:290" ht="12.75">
      <c r="A1" s="72" t="s">
        <v>65</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row>
    <row r="2" spans="1:290" s="5" customFormat="1">
      <c r="A2" s="73" t="s">
        <v>0</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row>
    <row r="3" spans="1:290" s="5" customFormat="1">
      <c r="A3" s="7"/>
      <c r="B3" s="8"/>
      <c r="C3" s="8"/>
      <c r="D3" s="8"/>
      <c r="E3" s="8"/>
      <c r="F3" s="8"/>
      <c r="G3" s="8"/>
      <c r="H3" s="8"/>
      <c r="I3" s="8"/>
      <c r="J3" s="8"/>
      <c r="K3" s="8"/>
      <c r="L3" s="8"/>
      <c r="M3" s="8"/>
      <c r="N3" s="8"/>
      <c r="O3" s="8"/>
      <c r="P3" s="8"/>
      <c r="Q3" s="8"/>
      <c r="R3" s="8"/>
      <c r="S3" s="8"/>
      <c r="T3" s="8"/>
      <c r="U3" s="8"/>
      <c r="V3" s="8"/>
    </row>
    <row r="4" spans="1:290" s="9" customFormat="1">
      <c r="A4" s="74" t="s">
        <v>1</v>
      </c>
      <c r="B4" s="77" t="s">
        <v>2</v>
      </c>
      <c r="C4" s="70">
        <v>2015</v>
      </c>
      <c r="D4" s="70"/>
      <c r="E4" s="70"/>
      <c r="F4" s="70"/>
      <c r="G4" s="70">
        <v>2016</v>
      </c>
      <c r="H4" s="70"/>
      <c r="I4" s="70"/>
      <c r="J4" s="70"/>
      <c r="K4" s="70">
        <v>2017</v>
      </c>
      <c r="L4" s="70"/>
      <c r="M4" s="70"/>
      <c r="N4" s="70"/>
      <c r="O4" s="70">
        <v>2018</v>
      </c>
      <c r="P4" s="70"/>
      <c r="Q4" s="70"/>
      <c r="R4" s="70"/>
      <c r="S4" s="70">
        <v>2019</v>
      </c>
      <c r="T4" s="70"/>
      <c r="U4" s="70"/>
      <c r="V4" s="70"/>
      <c r="W4" s="70">
        <v>2020</v>
      </c>
      <c r="X4" s="70"/>
      <c r="Y4" s="70"/>
      <c r="Z4" s="70"/>
      <c r="AA4" s="70">
        <v>2021</v>
      </c>
      <c r="AB4" s="70"/>
      <c r="AC4" s="70"/>
      <c r="AD4" s="70"/>
      <c r="AE4" s="67">
        <v>2022</v>
      </c>
      <c r="AF4" s="68"/>
      <c r="AG4" s="68"/>
      <c r="AH4" s="69"/>
      <c r="AI4" s="67" t="s">
        <v>3</v>
      </c>
      <c r="AJ4" s="68"/>
      <c r="AK4" s="68"/>
      <c r="AL4" s="69"/>
      <c r="AM4" s="67" t="s">
        <v>4</v>
      </c>
      <c r="AN4" s="68"/>
      <c r="AO4" s="68"/>
      <c r="AP4" s="69"/>
      <c r="AQ4" s="67" t="s">
        <v>5</v>
      </c>
      <c r="AR4" s="68"/>
      <c r="AS4" s="68"/>
      <c r="AT4" s="69"/>
      <c r="AU4" s="67" t="s">
        <v>6</v>
      </c>
      <c r="AV4" s="68"/>
      <c r="AW4" s="68"/>
      <c r="AX4" s="69"/>
      <c r="AY4" s="67" t="s">
        <v>7</v>
      </c>
      <c r="AZ4" s="68"/>
      <c r="BA4" s="68"/>
      <c r="BB4" s="69"/>
      <c r="BC4" s="67" t="s">
        <v>8</v>
      </c>
      <c r="BD4" s="68"/>
      <c r="BE4" s="68"/>
      <c r="BF4" s="69"/>
      <c r="BG4" s="67" t="s">
        <v>9</v>
      </c>
      <c r="BH4" s="68"/>
      <c r="BI4" s="68"/>
      <c r="BJ4" s="69"/>
      <c r="BK4" s="67" t="s">
        <v>10</v>
      </c>
      <c r="BL4" s="68"/>
      <c r="BM4" s="68"/>
      <c r="BN4" s="69"/>
      <c r="BO4" s="67" t="s">
        <v>11</v>
      </c>
      <c r="BP4" s="68"/>
      <c r="BQ4" s="68"/>
      <c r="BR4" s="69"/>
      <c r="BS4" s="67" t="s">
        <v>12</v>
      </c>
      <c r="BT4" s="68"/>
      <c r="BU4" s="68"/>
      <c r="BV4" s="69"/>
      <c r="BW4" s="67" t="s">
        <v>13</v>
      </c>
      <c r="BX4" s="68"/>
      <c r="BY4" s="68"/>
      <c r="BZ4" s="69"/>
      <c r="CA4" s="67" t="s">
        <v>14</v>
      </c>
      <c r="CB4" s="68"/>
      <c r="CC4" s="68"/>
      <c r="CD4" s="69"/>
      <c r="CE4" s="67" t="s">
        <v>15</v>
      </c>
      <c r="CF4" s="68"/>
      <c r="CG4" s="68"/>
      <c r="CH4" s="69"/>
      <c r="CI4" s="67" t="s">
        <v>16</v>
      </c>
      <c r="CJ4" s="68"/>
      <c r="CK4" s="68"/>
      <c r="CL4" s="69"/>
      <c r="CM4" s="67" t="s">
        <v>17</v>
      </c>
      <c r="CN4" s="68"/>
      <c r="CO4" s="68"/>
      <c r="CP4" s="69"/>
      <c r="CQ4" s="67" t="s">
        <v>18</v>
      </c>
      <c r="CR4" s="68"/>
      <c r="CS4" s="68"/>
      <c r="CT4" s="69"/>
      <c r="CU4" s="67" t="s">
        <v>66</v>
      </c>
      <c r="CV4" s="68"/>
      <c r="CW4" s="68"/>
      <c r="CX4" s="69"/>
      <c r="CY4" s="67" t="s">
        <v>19</v>
      </c>
      <c r="CZ4" s="68"/>
      <c r="DA4" s="68"/>
      <c r="DB4" s="69"/>
      <c r="DC4" s="67" t="s">
        <v>67</v>
      </c>
      <c r="DD4" s="68"/>
      <c r="DE4" s="68"/>
      <c r="DF4" s="69"/>
      <c r="DG4" s="67" t="s">
        <v>20</v>
      </c>
      <c r="DH4" s="68"/>
      <c r="DI4" s="68"/>
      <c r="DJ4" s="69"/>
      <c r="DK4" s="67" t="s">
        <v>68</v>
      </c>
      <c r="DL4" s="68"/>
      <c r="DM4" s="68"/>
      <c r="DN4" s="69"/>
      <c r="DO4" s="67" t="s">
        <v>21</v>
      </c>
      <c r="DP4" s="68"/>
      <c r="DQ4" s="68"/>
      <c r="DR4" s="69"/>
      <c r="DS4" s="67" t="s">
        <v>69</v>
      </c>
      <c r="DT4" s="68"/>
      <c r="DU4" s="68"/>
      <c r="DV4" s="69"/>
      <c r="DW4" s="67" t="s">
        <v>22</v>
      </c>
      <c r="DX4" s="68"/>
      <c r="DY4" s="68"/>
      <c r="DZ4" s="69"/>
      <c r="EA4" s="67" t="s">
        <v>4</v>
      </c>
      <c r="EB4" s="68"/>
      <c r="EC4" s="68"/>
      <c r="ED4" s="69"/>
      <c r="EE4" s="67" t="s">
        <v>23</v>
      </c>
      <c r="EF4" s="68"/>
      <c r="EG4" s="68"/>
      <c r="EH4" s="69"/>
      <c r="EI4" s="67" t="s">
        <v>6</v>
      </c>
      <c r="EJ4" s="68"/>
      <c r="EK4" s="68"/>
      <c r="EL4" s="69"/>
      <c r="EM4" s="67" t="s">
        <v>24</v>
      </c>
      <c r="EN4" s="68"/>
      <c r="EO4" s="68"/>
      <c r="EP4" s="69"/>
      <c r="EQ4" s="67" t="s">
        <v>8</v>
      </c>
      <c r="ER4" s="68"/>
      <c r="ES4" s="68"/>
      <c r="ET4" s="69"/>
      <c r="EU4" s="67" t="s">
        <v>70</v>
      </c>
      <c r="EV4" s="68"/>
      <c r="EW4" s="68"/>
      <c r="EX4" s="69"/>
      <c r="EY4" s="67" t="s">
        <v>10</v>
      </c>
      <c r="EZ4" s="68"/>
      <c r="FA4" s="68"/>
      <c r="FB4" s="69"/>
      <c r="FC4" s="67" t="s">
        <v>71</v>
      </c>
      <c r="FD4" s="68"/>
      <c r="FE4" s="68"/>
      <c r="FF4" s="69"/>
      <c r="FG4" s="67" t="s">
        <v>12</v>
      </c>
      <c r="FH4" s="68"/>
      <c r="FI4" s="68"/>
      <c r="FJ4" s="69"/>
      <c r="FK4" s="67" t="s">
        <v>72</v>
      </c>
      <c r="FL4" s="68"/>
      <c r="FM4" s="68"/>
      <c r="FN4" s="69"/>
      <c r="FO4" s="67" t="s">
        <v>14</v>
      </c>
      <c r="FP4" s="68"/>
      <c r="FQ4" s="68"/>
      <c r="FR4" s="69"/>
      <c r="FS4" s="67" t="s">
        <v>73</v>
      </c>
      <c r="FT4" s="68"/>
      <c r="FU4" s="68"/>
      <c r="FV4" s="69"/>
      <c r="FW4" s="67" t="s">
        <v>16</v>
      </c>
      <c r="FX4" s="68"/>
      <c r="FY4" s="68"/>
      <c r="FZ4" s="69"/>
      <c r="GA4" s="67" t="s">
        <v>74</v>
      </c>
      <c r="GB4" s="68"/>
      <c r="GC4" s="68"/>
      <c r="GD4" s="69"/>
      <c r="GE4" s="67" t="s">
        <v>75</v>
      </c>
      <c r="GF4" s="68"/>
      <c r="GG4" s="68"/>
      <c r="GH4" s="69"/>
      <c r="GI4" s="67" t="s">
        <v>76</v>
      </c>
      <c r="GJ4" s="68"/>
      <c r="GK4" s="68"/>
      <c r="GL4" s="69"/>
      <c r="GM4" s="67" t="s">
        <v>77</v>
      </c>
      <c r="GN4" s="68"/>
      <c r="GO4" s="68"/>
      <c r="GP4" s="69"/>
      <c r="GQ4" s="67" t="s">
        <v>78</v>
      </c>
      <c r="GR4" s="68"/>
      <c r="GS4" s="68"/>
      <c r="GT4" s="69"/>
      <c r="GU4" s="67" t="s">
        <v>79</v>
      </c>
      <c r="GV4" s="68"/>
      <c r="GW4" s="68"/>
      <c r="GX4" s="69"/>
      <c r="GY4" s="67" t="s">
        <v>80</v>
      </c>
      <c r="GZ4" s="68"/>
      <c r="HA4" s="68"/>
      <c r="HB4" s="69"/>
      <c r="HC4" s="67" t="s">
        <v>81</v>
      </c>
      <c r="HD4" s="68"/>
      <c r="HE4" s="68"/>
      <c r="HF4" s="69"/>
      <c r="HG4" s="67" t="s">
        <v>82</v>
      </c>
      <c r="HH4" s="68"/>
      <c r="HI4" s="68"/>
      <c r="HJ4" s="69"/>
      <c r="HK4" s="67" t="s">
        <v>83</v>
      </c>
      <c r="HL4" s="68"/>
      <c r="HM4" s="68"/>
      <c r="HN4" s="69"/>
      <c r="HO4" s="67" t="s">
        <v>84</v>
      </c>
      <c r="HP4" s="68"/>
      <c r="HQ4" s="68"/>
      <c r="HR4" s="69"/>
      <c r="HS4" s="67" t="s">
        <v>85</v>
      </c>
      <c r="HT4" s="68"/>
      <c r="HU4" s="68"/>
      <c r="HV4" s="69"/>
      <c r="HW4" s="67" t="s">
        <v>86</v>
      </c>
      <c r="HX4" s="68"/>
      <c r="HY4" s="68"/>
      <c r="HZ4" s="69"/>
      <c r="IA4" s="67" t="s">
        <v>87</v>
      </c>
      <c r="IB4" s="68"/>
      <c r="IC4" s="68"/>
      <c r="ID4" s="69"/>
      <c r="IE4" s="67" t="s">
        <v>88</v>
      </c>
      <c r="IF4" s="68"/>
      <c r="IG4" s="68"/>
      <c r="IH4" s="69"/>
      <c r="II4" s="67" t="s">
        <v>70</v>
      </c>
      <c r="IJ4" s="68"/>
      <c r="IK4" s="68"/>
      <c r="IL4" s="69"/>
      <c r="IM4" s="67" t="s">
        <v>89</v>
      </c>
      <c r="IN4" s="68"/>
      <c r="IO4" s="68"/>
      <c r="IP4" s="69"/>
      <c r="IQ4" s="67" t="s">
        <v>71</v>
      </c>
      <c r="IR4" s="68"/>
      <c r="IS4" s="68"/>
      <c r="IT4" s="69"/>
      <c r="IU4" s="67" t="s">
        <v>114</v>
      </c>
      <c r="IV4" s="68"/>
      <c r="IW4" s="68"/>
      <c r="IX4" s="69"/>
      <c r="IY4" s="67" t="s">
        <v>72</v>
      </c>
      <c r="IZ4" s="68"/>
      <c r="JA4" s="68"/>
      <c r="JB4" s="69"/>
      <c r="JC4" s="67" t="s">
        <v>115</v>
      </c>
      <c r="JD4" s="68"/>
      <c r="JE4" s="68"/>
      <c r="JF4" s="69"/>
      <c r="JG4" s="67" t="s">
        <v>73</v>
      </c>
      <c r="JH4" s="68"/>
      <c r="JI4" s="68"/>
      <c r="JJ4" s="69"/>
      <c r="JK4" s="67" t="s">
        <v>116</v>
      </c>
      <c r="JL4" s="68"/>
      <c r="JM4" s="68"/>
      <c r="JN4" s="69"/>
      <c r="JO4" s="67" t="s">
        <v>74</v>
      </c>
      <c r="JP4" s="68"/>
      <c r="JQ4" s="68"/>
      <c r="JR4" s="69"/>
      <c r="JS4" s="67" t="s">
        <v>117</v>
      </c>
      <c r="JT4" s="68"/>
      <c r="JU4" s="68"/>
      <c r="JV4" s="69"/>
      <c r="JW4" s="67" t="s">
        <v>76</v>
      </c>
      <c r="JX4" s="68"/>
      <c r="JY4" s="68"/>
      <c r="JZ4" s="69"/>
      <c r="KA4" s="67" t="s">
        <v>118</v>
      </c>
      <c r="KB4" s="68"/>
      <c r="KC4" s="68"/>
      <c r="KD4" s="69"/>
    </row>
    <row r="5" spans="1:290" s="10" customFormat="1">
      <c r="A5" s="75"/>
      <c r="B5" s="77"/>
      <c r="C5" s="70" t="s">
        <v>25</v>
      </c>
      <c r="D5" s="70"/>
      <c r="E5" s="70" t="s">
        <v>26</v>
      </c>
      <c r="F5" s="70"/>
      <c r="G5" s="70" t="s">
        <v>25</v>
      </c>
      <c r="H5" s="70"/>
      <c r="I5" s="70" t="s">
        <v>26</v>
      </c>
      <c r="J5" s="70"/>
      <c r="K5" s="70" t="s">
        <v>25</v>
      </c>
      <c r="L5" s="70"/>
      <c r="M5" s="70" t="s">
        <v>26</v>
      </c>
      <c r="N5" s="70"/>
      <c r="O5" s="70" t="s">
        <v>25</v>
      </c>
      <c r="P5" s="70"/>
      <c r="Q5" s="70" t="s">
        <v>26</v>
      </c>
      <c r="R5" s="70"/>
      <c r="S5" s="70" t="s">
        <v>25</v>
      </c>
      <c r="T5" s="70"/>
      <c r="U5" s="70" t="s">
        <v>26</v>
      </c>
      <c r="V5" s="70"/>
      <c r="W5" s="70" t="s">
        <v>25</v>
      </c>
      <c r="X5" s="70"/>
      <c r="Y5" s="70" t="s">
        <v>26</v>
      </c>
      <c r="Z5" s="70"/>
      <c r="AA5" s="70" t="s">
        <v>25</v>
      </c>
      <c r="AB5" s="70"/>
      <c r="AC5" s="70" t="s">
        <v>26</v>
      </c>
      <c r="AD5" s="70"/>
      <c r="AE5" s="70" t="s">
        <v>25</v>
      </c>
      <c r="AF5" s="70"/>
      <c r="AG5" s="70" t="s">
        <v>26</v>
      </c>
      <c r="AH5" s="70"/>
      <c r="AI5" s="70" t="s">
        <v>25</v>
      </c>
      <c r="AJ5" s="70"/>
      <c r="AK5" s="70" t="s">
        <v>26</v>
      </c>
      <c r="AL5" s="70"/>
      <c r="AM5" s="70" t="s">
        <v>25</v>
      </c>
      <c r="AN5" s="70"/>
      <c r="AO5" s="70" t="s">
        <v>26</v>
      </c>
      <c r="AP5" s="70"/>
      <c r="AQ5" s="70" t="s">
        <v>25</v>
      </c>
      <c r="AR5" s="70"/>
      <c r="AS5" s="70" t="s">
        <v>26</v>
      </c>
      <c r="AT5" s="70"/>
      <c r="AU5" s="70" t="s">
        <v>25</v>
      </c>
      <c r="AV5" s="70"/>
      <c r="AW5" s="70" t="s">
        <v>26</v>
      </c>
      <c r="AX5" s="70"/>
      <c r="AY5" s="70" t="s">
        <v>25</v>
      </c>
      <c r="AZ5" s="70"/>
      <c r="BA5" s="70" t="s">
        <v>26</v>
      </c>
      <c r="BB5" s="70"/>
      <c r="BC5" s="70" t="s">
        <v>25</v>
      </c>
      <c r="BD5" s="70"/>
      <c r="BE5" s="70" t="s">
        <v>26</v>
      </c>
      <c r="BF5" s="70"/>
      <c r="BG5" s="70" t="s">
        <v>25</v>
      </c>
      <c r="BH5" s="70"/>
      <c r="BI5" s="70" t="s">
        <v>26</v>
      </c>
      <c r="BJ5" s="70"/>
      <c r="BK5" s="70" t="s">
        <v>25</v>
      </c>
      <c r="BL5" s="70"/>
      <c r="BM5" s="70" t="s">
        <v>26</v>
      </c>
      <c r="BN5" s="70"/>
      <c r="BO5" s="70" t="s">
        <v>25</v>
      </c>
      <c r="BP5" s="70"/>
      <c r="BQ5" s="70" t="s">
        <v>26</v>
      </c>
      <c r="BR5" s="70"/>
      <c r="BS5" s="70" t="s">
        <v>25</v>
      </c>
      <c r="BT5" s="70"/>
      <c r="BU5" s="70" t="s">
        <v>26</v>
      </c>
      <c r="BV5" s="70"/>
      <c r="BW5" s="70" t="s">
        <v>25</v>
      </c>
      <c r="BX5" s="70"/>
      <c r="BY5" s="70" t="s">
        <v>26</v>
      </c>
      <c r="BZ5" s="70"/>
      <c r="CA5" s="70" t="s">
        <v>25</v>
      </c>
      <c r="CB5" s="70"/>
      <c r="CC5" s="70" t="s">
        <v>26</v>
      </c>
      <c r="CD5" s="70"/>
      <c r="CE5" s="70" t="s">
        <v>25</v>
      </c>
      <c r="CF5" s="70"/>
      <c r="CG5" s="70" t="s">
        <v>26</v>
      </c>
      <c r="CH5" s="70"/>
      <c r="CI5" s="70" t="s">
        <v>25</v>
      </c>
      <c r="CJ5" s="70"/>
      <c r="CK5" s="70" t="s">
        <v>26</v>
      </c>
      <c r="CL5" s="70"/>
      <c r="CM5" s="70" t="s">
        <v>25</v>
      </c>
      <c r="CN5" s="70"/>
      <c r="CO5" s="70" t="s">
        <v>26</v>
      </c>
      <c r="CP5" s="70"/>
      <c r="CQ5" s="70" t="s">
        <v>25</v>
      </c>
      <c r="CR5" s="70"/>
      <c r="CS5" s="70" t="s">
        <v>26</v>
      </c>
      <c r="CT5" s="70"/>
      <c r="CU5" s="70" t="s">
        <v>25</v>
      </c>
      <c r="CV5" s="70"/>
      <c r="CW5" s="70" t="s">
        <v>26</v>
      </c>
      <c r="CX5" s="70"/>
      <c r="CY5" s="70" t="s">
        <v>25</v>
      </c>
      <c r="CZ5" s="70"/>
      <c r="DA5" s="70" t="s">
        <v>26</v>
      </c>
      <c r="DB5" s="70"/>
      <c r="DC5" s="70" t="s">
        <v>25</v>
      </c>
      <c r="DD5" s="70"/>
      <c r="DE5" s="70" t="s">
        <v>26</v>
      </c>
      <c r="DF5" s="70"/>
      <c r="DG5" s="70" t="s">
        <v>25</v>
      </c>
      <c r="DH5" s="70"/>
      <c r="DI5" s="70" t="s">
        <v>26</v>
      </c>
      <c r="DJ5" s="70"/>
      <c r="DK5" s="70" t="s">
        <v>25</v>
      </c>
      <c r="DL5" s="70"/>
      <c r="DM5" s="70" t="s">
        <v>26</v>
      </c>
      <c r="DN5" s="70"/>
      <c r="DO5" s="70" t="s">
        <v>25</v>
      </c>
      <c r="DP5" s="70"/>
      <c r="DQ5" s="70" t="s">
        <v>26</v>
      </c>
      <c r="DR5" s="70"/>
      <c r="DS5" s="70" t="s">
        <v>25</v>
      </c>
      <c r="DT5" s="70"/>
      <c r="DU5" s="70" t="s">
        <v>26</v>
      </c>
      <c r="DV5" s="70"/>
      <c r="DW5" s="70" t="s">
        <v>25</v>
      </c>
      <c r="DX5" s="70"/>
      <c r="DY5" s="70" t="s">
        <v>26</v>
      </c>
      <c r="DZ5" s="70"/>
      <c r="EA5" s="70" t="s">
        <v>25</v>
      </c>
      <c r="EB5" s="70"/>
      <c r="EC5" s="70" t="s">
        <v>26</v>
      </c>
      <c r="ED5" s="70"/>
      <c r="EE5" s="70" t="s">
        <v>25</v>
      </c>
      <c r="EF5" s="70"/>
      <c r="EG5" s="70" t="s">
        <v>26</v>
      </c>
      <c r="EH5" s="70"/>
      <c r="EI5" s="70" t="s">
        <v>25</v>
      </c>
      <c r="EJ5" s="70"/>
      <c r="EK5" s="70" t="s">
        <v>26</v>
      </c>
      <c r="EL5" s="70"/>
      <c r="EM5" s="70" t="s">
        <v>25</v>
      </c>
      <c r="EN5" s="70"/>
      <c r="EO5" s="70" t="s">
        <v>26</v>
      </c>
      <c r="EP5" s="70"/>
      <c r="EQ5" s="70" t="s">
        <v>25</v>
      </c>
      <c r="ER5" s="70"/>
      <c r="ES5" s="70" t="s">
        <v>26</v>
      </c>
      <c r="ET5" s="70"/>
      <c r="EU5" s="70" t="s">
        <v>25</v>
      </c>
      <c r="EV5" s="70"/>
      <c r="EW5" s="70" t="s">
        <v>26</v>
      </c>
      <c r="EX5" s="70"/>
      <c r="EY5" s="70" t="s">
        <v>25</v>
      </c>
      <c r="EZ5" s="70"/>
      <c r="FA5" s="70" t="s">
        <v>26</v>
      </c>
      <c r="FB5" s="70"/>
      <c r="FC5" s="70" t="s">
        <v>25</v>
      </c>
      <c r="FD5" s="70"/>
      <c r="FE5" s="70" t="s">
        <v>26</v>
      </c>
      <c r="FF5" s="70"/>
      <c r="FG5" s="70" t="s">
        <v>25</v>
      </c>
      <c r="FH5" s="70"/>
      <c r="FI5" s="70" t="s">
        <v>26</v>
      </c>
      <c r="FJ5" s="70"/>
      <c r="FK5" s="70" t="s">
        <v>25</v>
      </c>
      <c r="FL5" s="70"/>
      <c r="FM5" s="70" t="s">
        <v>26</v>
      </c>
      <c r="FN5" s="70"/>
      <c r="FO5" s="70" t="s">
        <v>25</v>
      </c>
      <c r="FP5" s="70"/>
      <c r="FQ5" s="70" t="s">
        <v>26</v>
      </c>
      <c r="FR5" s="70"/>
      <c r="FS5" s="70" t="s">
        <v>25</v>
      </c>
      <c r="FT5" s="70"/>
      <c r="FU5" s="70" t="s">
        <v>26</v>
      </c>
      <c r="FV5" s="70"/>
      <c r="FW5" s="70" t="s">
        <v>25</v>
      </c>
      <c r="FX5" s="70"/>
      <c r="FY5" s="70" t="s">
        <v>26</v>
      </c>
      <c r="FZ5" s="70"/>
      <c r="GA5" s="70" t="s">
        <v>25</v>
      </c>
      <c r="GB5" s="70"/>
      <c r="GC5" s="70" t="s">
        <v>26</v>
      </c>
      <c r="GD5" s="70"/>
      <c r="GE5" s="70" t="s">
        <v>25</v>
      </c>
      <c r="GF5" s="70"/>
      <c r="GG5" s="70" t="s">
        <v>26</v>
      </c>
      <c r="GH5" s="70"/>
      <c r="GI5" s="70" t="s">
        <v>25</v>
      </c>
      <c r="GJ5" s="70"/>
      <c r="GK5" s="70" t="s">
        <v>26</v>
      </c>
      <c r="GL5" s="70"/>
      <c r="GM5" s="70" t="s">
        <v>25</v>
      </c>
      <c r="GN5" s="70"/>
      <c r="GO5" s="70" t="s">
        <v>26</v>
      </c>
      <c r="GP5" s="70"/>
      <c r="GQ5" s="70" t="s">
        <v>25</v>
      </c>
      <c r="GR5" s="70"/>
      <c r="GS5" s="70" t="s">
        <v>26</v>
      </c>
      <c r="GT5" s="70"/>
      <c r="GU5" s="70" t="s">
        <v>25</v>
      </c>
      <c r="GV5" s="70"/>
      <c r="GW5" s="70" t="s">
        <v>26</v>
      </c>
      <c r="GX5" s="70"/>
      <c r="GY5" s="70" t="s">
        <v>25</v>
      </c>
      <c r="GZ5" s="70"/>
      <c r="HA5" s="70" t="s">
        <v>26</v>
      </c>
      <c r="HB5" s="70"/>
      <c r="HC5" s="70" t="s">
        <v>25</v>
      </c>
      <c r="HD5" s="70"/>
      <c r="HE5" s="70" t="s">
        <v>26</v>
      </c>
      <c r="HF5" s="70"/>
      <c r="HG5" s="70" t="s">
        <v>25</v>
      </c>
      <c r="HH5" s="70"/>
      <c r="HI5" s="70" t="s">
        <v>26</v>
      </c>
      <c r="HJ5" s="70"/>
      <c r="HK5" s="70" t="s">
        <v>25</v>
      </c>
      <c r="HL5" s="70"/>
      <c r="HM5" s="70" t="s">
        <v>26</v>
      </c>
      <c r="HN5" s="70"/>
      <c r="HO5" s="70" t="s">
        <v>25</v>
      </c>
      <c r="HP5" s="70"/>
      <c r="HQ5" s="70" t="s">
        <v>26</v>
      </c>
      <c r="HR5" s="70"/>
      <c r="HS5" s="70" t="s">
        <v>25</v>
      </c>
      <c r="HT5" s="70"/>
      <c r="HU5" s="70" t="s">
        <v>26</v>
      </c>
      <c r="HV5" s="70"/>
      <c r="HW5" s="70" t="s">
        <v>25</v>
      </c>
      <c r="HX5" s="70"/>
      <c r="HY5" s="70" t="s">
        <v>26</v>
      </c>
      <c r="HZ5" s="70"/>
      <c r="IA5" s="70" t="s">
        <v>25</v>
      </c>
      <c r="IB5" s="70"/>
      <c r="IC5" s="70" t="s">
        <v>26</v>
      </c>
      <c r="ID5" s="70"/>
      <c r="IE5" s="70" t="s">
        <v>25</v>
      </c>
      <c r="IF5" s="70"/>
      <c r="IG5" s="70" t="s">
        <v>26</v>
      </c>
      <c r="IH5" s="70"/>
      <c r="II5" s="70" t="s">
        <v>25</v>
      </c>
      <c r="IJ5" s="70"/>
      <c r="IK5" s="70" t="s">
        <v>26</v>
      </c>
      <c r="IL5" s="70"/>
      <c r="IM5" s="70" t="s">
        <v>25</v>
      </c>
      <c r="IN5" s="70"/>
      <c r="IO5" s="70" t="s">
        <v>26</v>
      </c>
      <c r="IP5" s="70"/>
      <c r="IQ5" s="70" t="s">
        <v>25</v>
      </c>
      <c r="IR5" s="70"/>
      <c r="IS5" s="70" t="s">
        <v>26</v>
      </c>
      <c r="IT5" s="70"/>
      <c r="IU5" s="70" t="s">
        <v>25</v>
      </c>
      <c r="IV5" s="70"/>
      <c r="IW5" s="70" t="s">
        <v>26</v>
      </c>
      <c r="IX5" s="70"/>
      <c r="IY5" s="70" t="s">
        <v>25</v>
      </c>
      <c r="IZ5" s="70"/>
      <c r="JA5" s="70" t="s">
        <v>26</v>
      </c>
      <c r="JB5" s="70"/>
      <c r="JC5" s="70" t="s">
        <v>25</v>
      </c>
      <c r="JD5" s="70"/>
      <c r="JE5" s="70" t="s">
        <v>26</v>
      </c>
      <c r="JF5" s="70"/>
      <c r="JG5" s="70" t="s">
        <v>25</v>
      </c>
      <c r="JH5" s="70"/>
      <c r="JI5" s="70" t="s">
        <v>26</v>
      </c>
      <c r="JJ5" s="70"/>
      <c r="JK5" s="70" t="s">
        <v>25</v>
      </c>
      <c r="JL5" s="70"/>
      <c r="JM5" s="70" t="s">
        <v>26</v>
      </c>
      <c r="JN5" s="70"/>
      <c r="JO5" s="70" t="s">
        <v>25</v>
      </c>
      <c r="JP5" s="70"/>
      <c r="JQ5" s="70" t="s">
        <v>26</v>
      </c>
      <c r="JR5" s="70"/>
      <c r="JS5" s="70" t="s">
        <v>25</v>
      </c>
      <c r="JT5" s="70"/>
      <c r="JU5" s="70" t="s">
        <v>26</v>
      </c>
      <c r="JV5" s="70"/>
      <c r="JW5" s="70" t="s">
        <v>25</v>
      </c>
      <c r="JX5" s="70"/>
      <c r="JY5" s="70" t="s">
        <v>26</v>
      </c>
      <c r="JZ5" s="70"/>
      <c r="KA5" s="70" t="s">
        <v>25</v>
      </c>
      <c r="KB5" s="70"/>
      <c r="KC5" s="70" t="s">
        <v>26</v>
      </c>
      <c r="KD5" s="70"/>
    </row>
    <row r="6" spans="1:290" s="9" customFormat="1" ht="33.75">
      <c r="A6" s="76"/>
      <c r="B6" s="77"/>
      <c r="C6" s="11" t="s">
        <v>27</v>
      </c>
      <c r="D6" s="11" t="s">
        <v>28</v>
      </c>
      <c r="E6" s="11" t="s">
        <v>27</v>
      </c>
      <c r="F6" s="11" t="s">
        <v>28</v>
      </c>
      <c r="G6" s="11" t="s">
        <v>27</v>
      </c>
      <c r="H6" s="11" t="s">
        <v>28</v>
      </c>
      <c r="I6" s="11" t="s">
        <v>27</v>
      </c>
      <c r="J6" s="11" t="s">
        <v>28</v>
      </c>
      <c r="K6" s="11" t="s">
        <v>27</v>
      </c>
      <c r="L6" s="11" t="s">
        <v>28</v>
      </c>
      <c r="M6" s="11" t="s">
        <v>27</v>
      </c>
      <c r="N6" s="11" t="s">
        <v>28</v>
      </c>
      <c r="O6" s="11" t="s">
        <v>27</v>
      </c>
      <c r="P6" s="11" t="s">
        <v>28</v>
      </c>
      <c r="Q6" s="11" t="s">
        <v>27</v>
      </c>
      <c r="R6" s="11" t="s">
        <v>28</v>
      </c>
      <c r="S6" s="11" t="s">
        <v>27</v>
      </c>
      <c r="T6" s="11" t="s">
        <v>28</v>
      </c>
      <c r="U6" s="11" t="s">
        <v>27</v>
      </c>
      <c r="V6" s="11" t="s">
        <v>28</v>
      </c>
      <c r="W6" s="11" t="s">
        <v>27</v>
      </c>
      <c r="X6" s="11" t="s">
        <v>28</v>
      </c>
      <c r="Y6" s="11" t="s">
        <v>27</v>
      </c>
      <c r="Z6" s="11" t="s">
        <v>28</v>
      </c>
      <c r="AA6" s="11" t="s">
        <v>27</v>
      </c>
      <c r="AB6" s="11" t="s">
        <v>28</v>
      </c>
      <c r="AC6" s="11" t="s">
        <v>27</v>
      </c>
      <c r="AD6" s="11" t="s">
        <v>28</v>
      </c>
      <c r="AE6" s="11" t="s">
        <v>27</v>
      </c>
      <c r="AF6" s="11" t="s">
        <v>28</v>
      </c>
      <c r="AG6" s="11" t="s">
        <v>27</v>
      </c>
      <c r="AH6" s="11" t="s">
        <v>28</v>
      </c>
      <c r="AI6" s="11" t="s">
        <v>27</v>
      </c>
      <c r="AJ6" s="11" t="s">
        <v>28</v>
      </c>
      <c r="AK6" s="11" t="s">
        <v>27</v>
      </c>
      <c r="AL6" s="11" t="s">
        <v>28</v>
      </c>
      <c r="AM6" s="11" t="s">
        <v>27</v>
      </c>
      <c r="AN6" s="11" t="s">
        <v>28</v>
      </c>
      <c r="AO6" s="11" t="s">
        <v>27</v>
      </c>
      <c r="AP6" s="11" t="s">
        <v>28</v>
      </c>
      <c r="AQ6" s="11" t="s">
        <v>27</v>
      </c>
      <c r="AR6" s="11" t="s">
        <v>28</v>
      </c>
      <c r="AS6" s="11" t="s">
        <v>27</v>
      </c>
      <c r="AT6" s="11" t="s">
        <v>28</v>
      </c>
      <c r="AU6" s="11" t="s">
        <v>27</v>
      </c>
      <c r="AV6" s="11" t="s">
        <v>28</v>
      </c>
      <c r="AW6" s="11" t="s">
        <v>27</v>
      </c>
      <c r="AX6" s="11" t="s">
        <v>28</v>
      </c>
      <c r="AY6" s="11" t="s">
        <v>27</v>
      </c>
      <c r="AZ6" s="11" t="s">
        <v>28</v>
      </c>
      <c r="BA6" s="11" t="s">
        <v>27</v>
      </c>
      <c r="BB6" s="11" t="s">
        <v>28</v>
      </c>
      <c r="BC6" s="11" t="s">
        <v>27</v>
      </c>
      <c r="BD6" s="11" t="s">
        <v>28</v>
      </c>
      <c r="BE6" s="11" t="s">
        <v>27</v>
      </c>
      <c r="BF6" s="11" t="s">
        <v>28</v>
      </c>
      <c r="BG6" s="11" t="s">
        <v>27</v>
      </c>
      <c r="BH6" s="11" t="s">
        <v>28</v>
      </c>
      <c r="BI6" s="11" t="s">
        <v>27</v>
      </c>
      <c r="BJ6" s="11" t="s">
        <v>28</v>
      </c>
      <c r="BK6" s="11" t="s">
        <v>27</v>
      </c>
      <c r="BL6" s="11" t="s">
        <v>28</v>
      </c>
      <c r="BM6" s="11" t="s">
        <v>27</v>
      </c>
      <c r="BN6" s="11" t="s">
        <v>28</v>
      </c>
      <c r="BO6" s="11" t="s">
        <v>27</v>
      </c>
      <c r="BP6" s="11" t="s">
        <v>28</v>
      </c>
      <c r="BQ6" s="11" t="s">
        <v>27</v>
      </c>
      <c r="BR6" s="11" t="s">
        <v>28</v>
      </c>
      <c r="BS6" s="11" t="s">
        <v>27</v>
      </c>
      <c r="BT6" s="11" t="s">
        <v>28</v>
      </c>
      <c r="BU6" s="11" t="s">
        <v>27</v>
      </c>
      <c r="BV6" s="11" t="s">
        <v>28</v>
      </c>
      <c r="BW6" s="11" t="s">
        <v>27</v>
      </c>
      <c r="BX6" s="11" t="s">
        <v>28</v>
      </c>
      <c r="BY6" s="11" t="s">
        <v>27</v>
      </c>
      <c r="BZ6" s="11" t="s">
        <v>28</v>
      </c>
      <c r="CA6" s="11" t="s">
        <v>27</v>
      </c>
      <c r="CB6" s="11" t="s">
        <v>28</v>
      </c>
      <c r="CC6" s="11" t="s">
        <v>27</v>
      </c>
      <c r="CD6" s="11" t="s">
        <v>28</v>
      </c>
      <c r="CE6" s="11" t="s">
        <v>27</v>
      </c>
      <c r="CF6" s="11" t="s">
        <v>28</v>
      </c>
      <c r="CG6" s="11" t="s">
        <v>27</v>
      </c>
      <c r="CH6" s="11" t="s">
        <v>28</v>
      </c>
      <c r="CI6" s="11" t="s">
        <v>27</v>
      </c>
      <c r="CJ6" s="11" t="s">
        <v>28</v>
      </c>
      <c r="CK6" s="11" t="s">
        <v>27</v>
      </c>
      <c r="CL6" s="11" t="s">
        <v>28</v>
      </c>
      <c r="CM6" s="11" t="s">
        <v>27</v>
      </c>
      <c r="CN6" s="11" t="s">
        <v>28</v>
      </c>
      <c r="CO6" s="11" t="s">
        <v>27</v>
      </c>
      <c r="CP6" s="11" t="s">
        <v>28</v>
      </c>
      <c r="CQ6" s="11" t="s">
        <v>27</v>
      </c>
      <c r="CR6" s="11" t="s">
        <v>28</v>
      </c>
      <c r="CS6" s="11" t="s">
        <v>27</v>
      </c>
      <c r="CT6" s="11" t="s">
        <v>28</v>
      </c>
      <c r="CU6" s="11" t="s">
        <v>27</v>
      </c>
      <c r="CV6" s="11" t="s">
        <v>28</v>
      </c>
      <c r="CW6" s="11" t="s">
        <v>27</v>
      </c>
      <c r="CX6" s="11" t="s">
        <v>28</v>
      </c>
      <c r="CY6" s="11" t="s">
        <v>27</v>
      </c>
      <c r="CZ6" s="11" t="s">
        <v>28</v>
      </c>
      <c r="DA6" s="11" t="s">
        <v>27</v>
      </c>
      <c r="DB6" s="11" t="s">
        <v>28</v>
      </c>
      <c r="DC6" s="11" t="s">
        <v>27</v>
      </c>
      <c r="DD6" s="11" t="s">
        <v>28</v>
      </c>
      <c r="DE6" s="11" t="s">
        <v>27</v>
      </c>
      <c r="DF6" s="11" t="s">
        <v>28</v>
      </c>
      <c r="DG6" s="11" t="s">
        <v>27</v>
      </c>
      <c r="DH6" s="11" t="s">
        <v>28</v>
      </c>
      <c r="DI6" s="11" t="s">
        <v>27</v>
      </c>
      <c r="DJ6" s="11" t="s">
        <v>28</v>
      </c>
      <c r="DK6" s="11" t="s">
        <v>27</v>
      </c>
      <c r="DL6" s="11" t="s">
        <v>28</v>
      </c>
      <c r="DM6" s="11" t="s">
        <v>27</v>
      </c>
      <c r="DN6" s="11" t="s">
        <v>28</v>
      </c>
      <c r="DO6" s="11" t="s">
        <v>27</v>
      </c>
      <c r="DP6" s="11" t="s">
        <v>28</v>
      </c>
      <c r="DQ6" s="11" t="s">
        <v>27</v>
      </c>
      <c r="DR6" s="11" t="s">
        <v>28</v>
      </c>
      <c r="DS6" s="11" t="s">
        <v>27</v>
      </c>
      <c r="DT6" s="11" t="s">
        <v>28</v>
      </c>
      <c r="DU6" s="11" t="s">
        <v>27</v>
      </c>
      <c r="DV6" s="11" t="s">
        <v>28</v>
      </c>
      <c r="DW6" s="11" t="s">
        <v>27</v>
      </c>
      <c r="DX6" s="11" t="s">
        <v>28</v>
      </c>
      <c r="DY6" s="11" t="s">
        <v>27</v>
      </c>
      <c r="DZ6" s="11" t="s">
        <v>28</v>
      </c>
      <c r="EA6" s="11" t="s">
        <v>27</v>
      </c>
      <c r="EB6" s="11" t="s">
        <v>28</v>
      </c>
      <c r="EC6" s="11" t="s">
        <v>27</v>
      </c>
      <c r="ED6" s="11" t="s">
        <v>28</v>
      </c>
      <c r="EE6" s="11" t="s">
        <v>27</v>
      </c>
      <c r="EF6" s="11" t="s">
        <v>28</v>
      </c>
      <c r="EG6" s="11" t="s">
        <v>27</v>
      </c>
      <c r="EH6" s="11" t="s">
        <v>28</v>
      </c>
      <c r="EI6" s="11" t="s">
        <v>27</v>
      </c>
      <c r="EJ6" s="11" t="s">
        <v>28</v>
      </c>
      <c r="EK6" s="11" t="s">
        <v>27</v>
      </c>
      <c r="EL6" s="11" t="s">
        <v>28</v>
      </c>
      <c r="EM6" s="11" t="s">
        <v>27</v>
      </c>
      <c r="EN6" s="11" t="s">
        <v>28</v>
      </c>
      <c r="EO6" s="11" t="s">
        <v>27</v>
      </c>
      <c r="EP6" s="11" t="s">
        <v>28</v>
      </c>
      <c r="EQ6" s="11" t="s">
        <v>27</v>
      </c>
      <c r="ER6" s="11" t="s">
        <v>28</v>
      </c>
      <c r="ES6" s="11" t="s">
        <v>27</v>
      </c>
      <c r="ET6" s="11" t="s">
        <v>28</v>
      </c>
      <c r="EU6" s="11" t="s">
        <v>27</v>
      </c>
      <c r="EV6" s="11" t="s">
        <v>28</v>
      </c>
      <c r="EW6" s="11" t="s">
        <v>27</v>
      </c>
      <c r="EX6" s="11" t="s">
        <v>28</v>
      </c>
      <c r="EY6" s="11" t="s">
        <v>27</v>
      </c>
      <c r="EZ6" s="11" t="s">
        <v>28</v>
      </c>
      <c r="FA6" s="11" t="s">
        <v>27</v>
      </c>
      <c r="FB6" s="11" t="s">
        <v>28</v>
      </c>
      <c r="FC6" s="11" t="s">
        <v>27</v>
      </c>
      <c r="FD6" s="11" t="s">
        <v>28</v>
      </c>
      <c r="FE6" s="11" t="s">
        <v>27</v>
      </c>
      <c r="FF6" s="11" t="s">
        <v>28</v>
      </c>
      <c r="FG6" s="11" t="s">
        <v>27</v>
      </c>
      <c r="FH6" s="11" t="s">
        <v>28</v>
      </c>
      <c r="FI6" s="11" t="s">
        <v>27</v>
      </c>
      <c r="FJ6" s="11" t="s">
        <v>28</v>
      </c>
      <c r="FK6" s="11" t="s">
        <v>27</v>
      </c>
      <c r="FL6" s="11" t="s">
        <v>28</v>
      </c>
      <c r="FM6" s="11" t="s">
        <v>27</v>
      </c>
      <c r="FN6" s="11" t="s">
        <v>28</v>
      </c>
      <c r="FO6" s="11" t="s">
        <v>27</v>
      </c>
      <c r="FP6" s="11" t="s">
        <v>28</v>
      </c>
      <c r="FQ6" s="11" t="s">
        <v>27</v>
      </c>
      <c r="FR6" s="11" t="s">
        <v>28</v>
      </c>
      <c r="FS6" s="11" t="s">
        <v>27</v>
      </c>
      <c r="FT6" s="11" t="s">
        <v>28</v>
      </c>
      <c r="FU6" s="11" t="s">
        <v>27</v>
      </c>
      <c r="FV6" s="11" t="s">
        <v>28</v>
      </c>
      <c r="FW6" s="11" t="s">
        <v>27</v>
      </c>
      <c r="FX6" s="11" t="s">
        <v>28</v>
      </c>
      <c r="FY6" s="11" t="s">
        <v>27</v>
      </c>
      <c r="FZ6" s="11" t="s">
        <v>28</v>
      </c>
      <c r="GA6" s="11" t="s">
        <v>27</v>
      </c>
      <c r="GB6" s="11" t="s">
        <v>28</v>
      </c>
      <c r="GC6" s="11" t="s">
        <v>27</v>
      </c>
      <c r="GD6" s="11" t="s">
        <v>28</v>
      </c>
      <c r="GE6" s="11" t="s">
        <v>27</v>
      </c>
      <c r="GF6" s="11" t="s">
        <v>28</v>
      </c>
      <c r="GG6" s="11" t="s">
        <v>27</v>
      </c>
      <c r="GH6" s="11" t="s">
        <v>28</v>
      </c>
      <c r="GI6" s="11" t="s">
        <v>27</v>
      </c>
      <c r="GJ6" s="11" t="s">
        <v>28</v>
      </c>
      <c r="GK6" s="11" t="s">
        <v>27</v>
      </c>
      <c r="GL6" s="11" t="s">
        <v>28</v>
      </c>
      <c r="GM6" s="11" t="s">
        <v>27</v>
      </c>
      <c r="GN6" s="11" t="s">
        <v>28</v>
      </c>
      <c r="GO6" s="11" t="s">
        <v>27</v>
      </c>
      <c r="GP6" s="11" t="s">
        <v>28</v>
      </c>
      <c r="GQ6" s="11" t="s">
        <v>27</v>
      </c>
      <c r="GR6" s="11" t="s">
        <v>28</v>
      </c>
      <c r="GS6" s="11" t="s">
        <v>27</v>
      </c>
      <c r="GT6" s="11" t="s">
        <v>28</v>
      </c>
      <c r="GU6" s="11" t="s">
        <v>27</v>
      </c>
      <c r="GV6" s="11" t="s">
        <v>28</v>
      </c>
      <c r="GW6" s="11" t="s">
        <v>27</v>
      </c>
      <c r="GX6" s="11" t="s">
        <v>28</v>
      </c>
      <c r="GY6" s="11" t="s">
        <v>27</v>
      </c>
      <c r="GZ6" s="11" t="s">
        <v>28</v>
      </c>
      <c r="HA6" s="11" t="s">
        <v>27</v>
      </c>
      <c r="HB6" s="11" t="s">
        <v>28</v>
      </c>
      <c r="HC6" s="11" t="s">
        <v>27</v>
      </c>
      <c r="HD6" s="11" t="s">
        <v>28</v>
      </c>
      <c r="HE6" s="11" t="s">
        <v>27</v>
      </c>
      <c r="HF6" s="11" t="s">
        <v>28</v>
      </c>
      <c r="HG6" s="11" t="s">
        <v>27</v>
      </c>
      <c r="HH6" s="11" t="s">
        <v>28</v>
      </c>
      <c r="HI6" s="11" t="s">
        <v>27</v>
      </c>
      <c r="HJ6" s="11" t="s">
        <v>28</v>
      </c>
      <c r="HK6" s="11" t="s">
        <v>27</v>
      </c>
      <c r="HL6" s="11" t="s">
        <v>28</v>
      </c>
      <c r="HM6" s="11" t="s">
        <v>27</v>
      </c>
      <c r="HN6" s="11" t="s">
        <v>28</v>
      </c>
      <c r="HO6" s="11" t="s">
        <v>27</v>
      </c>
      <c r="HP6" s="11" t="s">
        <v>28</v>
      </c>
      <c r="HQ6" s="11" t="s">
        <v>27</v>
      </c>
      <c r="HR6" s="11" t="s">
        <v>28</v>
      </c>
      <c r="HS6" s="11" t="s">
        <v>27</v>
      </c>
      <c r="HT6" s="11" t="s">
        <v>28</v>
      </c>
      <c r="HU6" s="11" t="s">
        <v>27</v>
      </c>
      <c r="HV6" s="11" t="s">
        <v>28</v>
      </c>
      <c r="HW6" s="11" t="s">
        <v>27</v>
      </c>
      <c r="HX6" s="11" t="s">
        <v>28</v>
      </c>
      <c r="HY6" s="11" t="s">
        <v>27</v>
      </c>
      <c r="HZ6" s="11" t="s">
        <v>28</v>
      </c>
      <c r="IA6" s="11" t="s">
        <v>27</v>
      </c>
      <c r="IB6" s="11" t="s">
        <v>28</v>
      </c>
      <c r="IC6" s="11" t="s">
        <v>27</v>
      </c>
      <c r="ID6" s="11" t="s">
        <v>28</v>
      </c>
      <c r="IE6" s="11" t="s">
        <v>27</v>
      </c>
      <c r="IF6" s="11" t="s">
        <v>28</v>
      </c>
      <c r="IG6" s="11" t="s">
        <v>27</v>
      </c>
      <c r="IH6" s="11" t="s">
        <v>28</v>
      </c>
      <c r="II6" s="11" t="s">
        <v>27</v>
      </c>
      <c r="IJ6" s="11" t="s">
        <v>28</v>
      </c>
      <c r="IK6" s="11" t="s">
        <v>27</v>
      </c>
      <c r="IL6" s="11" t="s">
        <v>28</v>
      </c>
      <c r="IM6" s="11" t="s">
        <v>27</v>
      </c>
      <c r="IN6" s="11" t="s">
        <v>28</v>
      </c>
      <c r="IO6" s="11" t="s">
        <v>27</v>
      </c>
      <c r="IP6" s="12" t="s">
        <v>28</v>
      </c>
      <c r="IQ6" s="11" t="s">
        <v>27</v>
      </c>
      <c r="IR6" s="11" t="s">
        <v>28</v>
      </c>
      <c r="IS6" s="11" t="s">
        <v>27</v>
      </c>
      <c r="IT6" s="11" t="s">
        <v>28</v>
      </c>
      <c r="IU6" s="11" t="s">
        <v>27</v>
      </c>
      <c r="IV6" s="11" t="s">
        <v>28</v>
      </c>
      <c r="IW6" s="11" t="s">
        <v>27</v>
      </c>
      <c r="IX6" s="12" t="s">
        <v>28</v>
      </c>
      <c r="IY6" s="11" t="s">
        <v>27</v>
      </c>
      <c r="IZ6" s="11" t="s">
        <v>28</v>
      </c>
      <c r="JA6" s="11" t="s">
        <v>27</v>
      </c>
      <c r="JB6" s="11" t="s">
        <v>28</v>
      </c>
      <c r="JC6" s="11" t="s">
        <v>27</v>
      </c>
      <c r="JD6" s="11" t="s">
        <v>28</v>
      </c>
      <c r="JE6" s="11" t="s">
        <v>27</v>
      </c>
      <c r="JF6" s="54" t="s">
        <v>28</v>
      </c>
      <c r="JG6" s="11" t="s">
        <v>27</v>
      </c>
      <c r="JH6" s="11" t="s">
        <v>28</v>
      </c>
      <c r="JI6" s="11" t="s">
        <v>27</v>
      </c>
      <c r="JJ6" s="11" t="s">
        <v>28</v>
      </c>
      <c r="JK6" s="11" t="s">
        <v>27</v>
      </c>
      <c r="JL6" s="11" t="s">
        <v>28</v>
      </c>
      <c r="JM6" s="11" t="s">
        <v>27</v>
      </c>
      <c r="JN6" s="11" t="s">
        <v>28</v>
      </c>
      <c r="JO6" s="11" t="s">
        <v>27</v>
      </c>
      <c r="JP6" s="11" t="s">
        <v>28</v>
      </c>
      <c r="JQ6" s="11" t="s">
        <v>27</v>
      </c>
      <c r="JR6" s="11" t="s">
        <v>28</v>
      </c>
      <c r="JS6" s="11" t="s">
        <v>27</v>
      </c>
      <c r="JT6" s="11" t="s">
        <v>28</v>
      </c>
      <c r="JU6" s="11" t="s">
        <v>27</v>
      </c>
      <c r="JV6" s="11" t="s">
        <v>28</v>
      </c>
      <c r="JW6" s="11" t="s">
        <v>27</v>
      </c>
      <c r="JX6" s="11" t="s">
        <v>28</v>
      </c>
      <c r="JY6" s="11" t="s">
        <v>27</v>
      </c>
      <c r="JZ6" s="11" t="s">
        <v>28</v>
      </c>
      <c r="KA6" s="11" t="s">
        <v>27</v>
      </c>
      <c r="KB6" s="11" t="s">
        <v>28</v>
      </c>
      <c r="KC6" s="11" t="s">
        <v>27</v>
      </c>
      <c r="KD6" s="11" t="s">
        <v>28</v>
      </c>
    </row>
    <row r="7" spans="1:290" s="25" customFormat="1">
      <c r="A7" s="13"/>
      <c r="B7" s="47" t="s">
        <v>29</v>
      </c>
      <c r="C7" s="2">
        <v>531.5</v>
      </c>
      <c r="D7" s="2">
        <v>935.1</v>
      </c>
      <c r="E7" s="2">
        <v>2291.9</v>
      </c>
      <c r="F7" s="2">
        <v>8319.9</v>
      </c>
      <c r="G7" s="2">
        <v>21.8</v>
      </c>
      <c r="H7" s="2">
        <v>39.9</v>
      </c>
      <c r="I7" s="2">
        <v>1364.4</v>
      </c>
      <c r="J7" s="2">
        <v>4534.8</v>
      </c>
      <c r="K7" s="2">
        <v>98.7</v>
      </c>
      <c r="L7" s="2">
        <v>79.400000000000006</v>
      </c>
      <c r="M7" s="2">
        <v>2788.1</v>
      </c>
      <c r="N7" s="2">
        <v>9382.7000000000007</v>
      </c>
      <c r="O7" s="2">
        <v>127</v>
      </c>
      <c r="P7" s="2">
        <v>157.5</v>
      </c>
      <c r="Q7" s="2">
        <v>3476.8</v>
      </c>
      <c r="R7" s="2">
        <v>10567.6</v>
      </c>
      <c r="S7" s="2">
        <v>465.8</v>
      </c>
      <c r="T7" s="2">
        <v>214.2</v>
      </c>
      <c r="U7" s="2">
        <v>5398.2</v>
      </c>
      <c r="V7" s="2">
        <v>20187.8</v>
      </c>
      <c r="W7" s="2">
        <v>462.8</v>
      </c>
      <c r="X7" s="2">
        <v>192.2</v>
      </c>
      <c r="Y7" s="2">
        <v>5804</v>
      </c>
      <c r="Z7" s="2">
        <v>19846.2</v>
      </c>
      <c r="AA7" s="14">
        <v>1305.2</v>
      </c>
      <c r="AB7" s="14">
        <v>315.2</v>
      </c>
      <c r="AC7" s="14">
        <v>6960.1</v>
      </c>
      <c r="AD7" s="14">
        <v>21656.9</v>
      </c>
      <c r="AE7" s="14">
        <v>476</v>
      </c>
      <c r="AF7" s="14">
        <v>2594.6999999999998</v>
      </c>
      <c r="AG7" s="14">
        <v>4278.5</v>
      </c>
      <c r="AH7" s="14">
        <v>16420.3</v>
      </c>
      <c r="AI7" s="14">
        <v>201.9</v>
      </c>
      <c r="AJ7" s="14">
        <v>1516.4</v>
      </c>
      <c r="AK7" s="14">
        <v>2658</v>
      </c>
      <c r="AL7" s="14">
        <v>9753.5</v>
      </c>
      <c r="AM7" s="14">
        <v>377.9</v>
      </c>
      <c r="AN7" s="14">
        <v>1706.8</v>
      </c>
      <c r="AO7" s="14">
        <v>206295.8</v>
      </c>
      <c r="AP7" s="14">
        <v>10107.6</v>
      </c>
      <c r="AQ7" s="15">
        <v>221.2</v>
      </c>
      <c r="AR7" s="15">
        <v>1834.9</v>
      </c>
      <c r="AS7" s="15">
        <v>2968.3</v>
      </c>
      <c r="AT7" s="15">
        <v>10861.2</v>
      </c>
      <c r="AU7" s="15">
        <v>426.6</v>
      </c>
      <c r="AV7" s="16">
        <v>2082.9</v>
      </c>
      <c r="AW7" s="16">
        <v>3753.7</v>
      </c>
      <c r="AX7" s="17">
        <v>12431</v>
      </c>
      <c r="AY7" s="17">
        <v>224.2</v>
      </c>
      <c r="AZ7" s="17">
        <v>1957.6</v>
      </c>
      <c r="BA7" s="17">
        <v>3338.7</v>
      </c>
      <c r="BB7" s="17">
        <v>12520.6</v>
      </c>
      <c r="BC7" s="18">
        <v>448.4</v>
      </c>
      <c r="BD7" s="18">
        <v>2413.9</v>
      </c>
      <c r="BE7" s="18">
        <v>4521.3999999999996</v>
      </c>
      <c r="BF7" s="18">
        <v>15112</v>
      </c>
      <c r="BG7" s="18">
        <v>273.7</v>
      </c>
      <c r="BH7" s="18">
        <v>2253.6</v>
      </c>
      <c r="BI7" s="18">
        <v>3669.7</v>
      </c>
      <c r="BJ7" s="18">
        <v>13859.8</v>
      </c>
      <c r="BK7" s="18">
        <v>498.9</v>
      </c>
      <c r="BL7" s="18">
        <v>2029.2</v>
      </c>
      <c r="BM7" s="18">
        <v>4393</v>
      </c>
      <c r="BN7" s="18">
        <v>13242.4</v>
      </c>
      <c r="BO7" s="19">
        <v>374.8</v>
      </c>
      <c r="BP7" s="19">
        <v>2362.6</v>
      </c>
      <c r="BQ7" s="19">
        <v>3943.4</v>
      </c>
      <c r="BR7" s="19">
        <v>14822.5</v>
      </c>
      <c r="BS7" s="18">
        <v>564.1</v>
      </c>
      <c r="BT7" s="18">
        <v>2688.8</v>
      </c>
      <c r="BU7" s="18">
        <v>6043.1</v>
      </c>
      <c r="BV7" s="18">
        <v>20075.599999999999</v>
      </c>
      <c r="BW7" s="20">
        <v>476.00211999999999</v>
      </c>
      <c r="BX7" s="20">
        <v>2594.67317</v>
      </c>
      <c r="BY7" s="20">
        <v>4278.5192100000013</v>
      </c>
      <c r="BZ7" s="20">
        <v>16420.315789999997</v>
      </c>
      <c r="CA7" s="21">
        <v>486.34480000000002</v>
      </c>
      <c r="CB7" s="21">
        <v>2611.0817900000002</v>
      </c>
      <c r="CC7" s="21">
        <v>5770.2823299999991</v>
      </c>
      <c r="CD7" s="21">
        <v>19977.151609999997</v>
      </c>
      <c r="CE7" s="20">
        <v>0.51700000000000002</v>
      </c>
      <c r="CF7" s="20">
        <v>26.355170000000001</v>
      </c>
      <c r="CG7" s="20">
        <v>329.43043000000006</v>
      </c>
      <c r="CH7" s="20">
        <v>1141.9510400000001</v>
      </c>
      <c r="CI7" s="21">
        <v>0.92599999999999993</v>
      </c>
      <c r="CJ7" s="21">
        <v>13.071919999999999</v>
      </c>
      <c r="CK7" s="21">
        <v>352.21264000000002</v>
      </c>
      <c r="CL7" s="21">
        <v>1303.3558999999998</v>
      </c>
      <c r="CM7" s="20">
        <v>61.226999999999997</v>
      </c>
      <c r="CN7" s="20">
        <v>88.089129999999997</v>
      </c>
      <c r="CO7" s="20">
        <v>658.68310000000019</v>
      </c>
      <c r="CP7" s="20">
        <v>2136.6107699999998</v>
      </c>
      <c r="CQ7" s="21">
        <v>81.123350000000002</v>
      </c>
      <c r="CR7" s="21">
        <v>203.57765000000003</v>
      </c>
      <c r="CS7" s="21">
        <v>785.44359999999995</v>
      </c>
      <c r="CT7" s="21">
        <v>2862.0291700000002</v>
      </c>
      <c r="CU7" s="21">
        <v>158</v>
      </c>
      <c r="CV7" s="21">
        <v>840.2</v>
      </c>
      <c r="CW7" s="21">
        <v>1030.0999999999999</v>
      </c>
      <c r="CX7" s="21">
        <v>3336</v>
      </c>
      <c r="CY7" s="21">
        <v>107.2</v>
      </c>
      <c r="CZ7" s="21">
        <v>445.4</v>
      </c>
      <c r="DA7" s="21">
        <v>1351.1</v>
      </c>
      <c r="DB7" s="21">
        <v>4452.8</v>
      </c>
      <c r="DC7" s="21">
        <v>289.2</v>
      </c>
      <c r="DD7" s="21">
        <v>1318.4</v>
      </c>
      <c r="DE7" s="21">
        <v>1510</v>
      </c>
      <c r="DF7" s="21">
        <v>5036.1000000000004</v>
      </c>
      <c r="DG7" s="21">
        <v>152.30000000000001</v>
      </c>
      <c r="DH7" s="21">
        <v>543.1</v>
      </c>
      <c r="DI7" s="21">
        <v>961.1</v>
      </c>
      <c r="DJ7" s="21">
        <v>2398</v>
      </c>
      <c r="DK7" s="21">
        <v>297.3</v>
      </c>
      <c r="DL7" s="21">
        <v>1394</v>
      </c>
      <c r="DM7" s="21">
        <v>1994.729</v>
      </c>
      <c r="DN7" s="21">
        <v>6791.19</v>
      </c>
      <c r="DO7" s="4">
        <v>165.03244000000001</v>
      </c>
      <c r="DP7" s="4">
        <v>755.02850000000001</v>
      </c>
      <c r="DQ7" s="4">
        <v>3263.2878100000012</v>
      </c>
      <c r="DR7" s="4">
        <v>8983.8752999999979</v>
      </c>
      <c r="DS7" s="21">
        <v>317.34300000000002</v>
      </c>
      <c r="DT7" s="21">
        <v>1405.0243399999999</v>
      </c>
      <c r="DU7" s="21">
        <v>2535.4907499999999</v>
      </c>
      <c r="DV7" s="21">
        <v>8765.4550100000015</v>
      </c>
      <c r="DW7" s="4">
        <v>160.07825</v>
      </c>
      <c r="DX7" s="4">
        <v>679.0143700000001</v>
      </c>
      <c r="DY7" s="4">
        <v>3226.90238</v>
      </c>
      <c r="DZ7" s="4">
        <v>9734.2218200000007</v>
      </c>
      <c r="EA7" s="4">
        <v>377.87800000000004</v>
      </c>
      <c r="EB7" s="4">
        <v>1706.8161400000001</v>
      </c>
      <c r="EC7" s="4">
        <v>3179.3903700000005</v>
      </c>
      <c r="ED7" s="4">
        <v>10391.217059999999</v>
      </c>
      <c r="EE7" s="4">
        <v>182.20531000000003</v>
      </c>
      <c r="EF7" s="4">
        <v>830.90890000000002</v>
      </c>
      <c r="EG7" s="4">
        <v>3989.25225</v>
      </c>
      <c r="EH7" s="4">
        <v>12423.845379999999</v>
      </c>
      <c r="EI7" s="4">
        <v>426.58600000000001</v>
      </c>
      <c r="EJ7" s="4">
        <v>2082.9087800000002</v>
      </c>
      <c r="EK7" s="4">
        <v>3794.2014199999999</v>
      </c>
      <c r="EL7" s="4">
        <v>12716.45268</v>
      </c>
      <c r="EM7" s="4">
        <v>185.70447000000001</v>
      </c>
      <c r="EN7" s="4">
        <v>902.88177000000007</v>
      </c>
      <c r="EO7" s="4">
        <v>4453.9268499999998</v>
      </c>
      <c r="EP7" s="21">
        <v>14223.514349999999</v>
      </c>
      <c r="EQ7" s="21">
        <v>448.44800000000009</v>
      </c>
      <c r="ER7" s="21">
        <v>2413.8843400000005</v>
      </c>
      <c r="ES7" s="21">
        <v>4599.5780399999994</v>
      </c>
      <c r="ET7" s="21">
        <v>15643.350360000004</v>
      </c>
      <c r="EU7" s="21">
        <v>212.77512000000002</v>
      </c>
      <c r="EV7" s="21">
        <v>1056.5511100000001</v>
      </c>
      <c r="EW7" s="21">
        <v>4959.8820200000009</v>
      </c>
      <c r="EX7" s="21">
        <v>16347.489300000001</v>
      </c>
      <c r="EY7" s="21">
        <v>508.00500000000011</v>
      </c>
      <c r="EZ7" s="21">
        <v>2503.6062200000006</v>
      </c>
      <c r="FA7" s="21">
        <v>5433.1646900000005</v>
      </c>
      <c r="FB7" s="21">
        <v>18022.652689999999</v>
      </c>
      <c r="FC7" s="21">
        <v>246.02014</v>
      </c>
      <c r="FD7" s="21">
        <v>1187.6065599999999</v>
      </c>
      <c r="FE7" s="21">
        <v>5484.3787299999985</v>
      </c>
      <c r="FF7" s="21">
        <v>18859.318219999997</v>
      </c>
      <c r="FG7" s="21">
        <v>680.44180000000017</v>
      </c>
      <c r="FH7" s="21">
        <v>2696.50461</v>
      </c>
      <c r="FI7" s="21">
        <v>6089.2324199999994</v>
      </c>
      <c r="FJ7" s="21">
        <v>20344.569079999997</v>
      </c>
      <c r="FK7" s="21">
        <v>246.23750999999999</v>
      </c>
      <c r="FL7" s="21">
        <v>1206.5721599999999</v>
      </c>
      <c r="FM7" s="21">
        <v>6059.1333500000019</v>
      </c>
      <c r="FN7" s="21">
        <v>21400.340120000001</v>
      </c>
      <c r="FO7" s="21">
        <v>682.11680000000013</v>
      </c>
      <c r="FP7" s="21">
        <v>2708.5536700000002</v>
      </c>
      <c r="FQ7" s="21">
        <v>6886.0706099999998</v>
      </c>
      <c r="FR7" s="21">
        <v>22380.863410000002</v>
      </c>
      <c r="FS7" s="21">
        <v>279.74644999999998</v>
      </c>
      <c r="FT7" s="21">
        <v>1550.08249</v>
      </c>
      <c r="FU7" s="21">
        <v>8372.4315200000001</v>
      </c>
      <c r="FV7" s="21">
        <v>25546.537339999999</v>
      </c>
      <c r="FW7" s="6">
        <v>0.92599999999999993</v>
      </c>
      <c r="FX7" s="6">
        <v>13.071919999999999</v>
      </c>
      <c r="FY7" s="6">
        <v>352.21974</v>
      </c>
      <c r="FZ7" s="6">
        <v>1303.4870699999997</v>
      </c>
      <c r="GA7" s="6">
        <v>12.107619999999999</v>
      </c>
      <c r="GB7" s="6">
        <v>153.18839000000003</v>
      </c>
      <c r="GC7" s="6">
        <v>757.61436999999989</v>
      </c>
      <c r="GD7" s="6">
        <v>2831.3765900000008</v>
      </c>
      <c r="GE7" s="22">
        <f t="shared" ref="GE7:GL7" si="0">SUM(GE8:GE36)</f>
        <v>81.123350000000002</v>
      </c>
      <c r="GF7" s="22">
        <f t="shared" si="0"/>
        <v>203.57765000000003</v>
      </c>
      <c r="GG7" s="22">
        <f t="shared" si="0"/>
        <v>838.60070000000007</v>
      </c>
      <c r="GH7" s="22">
        <f t="shared" si="0"/>
        <v>2870.9285399999999</v>
      </c>
      <c r="GI7" s="6">
        <f t="shared" si="0"/>
        <v>46.98565</v>
      </c>
      <c r="GJ7" s="6">
        <f t="shared" si="0"/>
        <v>357.33347999999995</v>
      </c>
      <c r="GK7" s="6">
        <f t="shared" si="0"/>
        <v>1531.4194</v>
      </c>
      <c r="GL7" s="6">
        <f t="shared" si="0"/>
        <v>5984.0553599999994</v>
      </c>
      <c r="GM7" s="22">
        <v>107.23985</v>
      </c>
      <c r="GN7" s="22">
        <v>445.44210000000004</v>
      </c>
      <c r="GO7" s="22">
        <v>1352.7688000000001</v>
      </c>
      <c r="GP7" s="22">
        <v>4459.364419999999</v>
      </c>
      <c r="GQ7" s="6">
        <v>77.781549999999996</v>
      </c>
      <c r="GR7" s="6">
        <v>422.07400999999999</v>
      </c>
      <c r="GS7" s="6">
        <v>2229.2106699999995</v>
      </c>
      <c r="GT7" s="6">
        <v>8781.335030000002</v>
      </c>
      <c r="GU7" s="22">
        <v>155.02234999999999</v>
      </c>
      <c r="GV7" s="22">
        <v>722.99669000000006</v>
      </c>
      <c r="GW7" s="22">
        <v>2140.8233099999998</v>
      </c>
      <c r="GX7" s="22">
        <v>6386.1983899999996</v>
      </c>
      <c r="GY7" s="23">
        <v>78.954089999999994</v>
      </c>
      <c r="GZ7" s="23">
        <v>478.78949999999998</v>
      </c>
      <c r="HA7" s="23">
        <v>2734.96216</v>
      </c>
      <c r="HB7" s="23">
        <v>10874.616809999998</v>
      </c>
      <c r="HC7" s="22">
        <v>157.92705000000001</v>
      </c>
      <c r="HD7" s="22">
        <v>658.15742999999998</v>
      </c>
      <c r="HE7" s="24">
        <v>4175.1524300000001</v>
      </c>
      <c r="HF7" s="24">
        <v>8499.4410699999989</v>
      </c>
      <c r="HG7" s="23">
        <v>119.03663</v>
      </c>
      <c r="HH7" s="23">
        <v>741.56483000000003</v>
      </c>
      <c r="HI7" s="24">
        <v>3405.1680499999998</v>
      </c>
      <c r="HJ7" s="24">
        <v>13674.78523</v>
      </c>
      <c r="HK7" s="24">
        <v>160.57825</v>
      </c>
      <c r="HL7" s="24">
        <v>685.07937000000004</v>
      </c>
      <c r="HM7" s="23">
        <v>3270.8481400000005</v>
      </c>
      <c r="HN7" s="23">
        <v>9731.7470700000013</v>
      </c>
      <c r="HO7" s="23">
        <v>176.91480999999999</v>
      </c>
      <c r="HP7" s="23">
        <v>1265.8537799999999</v>
      </c>
      <c r="HQ7" s="24">
        <v>3897.4081700000002</v>
      </c>
      <c r="HR7" s="24">
        <v>15090.071009999998</v>
      </c>
      <c r="HS7" s="24">
        <v>183.20531000000003</v>
      </c>
      <c r="HT7" s="24">
        <v>843.03890000000001</v>
      </c>
      <c r="HU7" s="23">
        <v>4022.4897699999997</v>
      </c>
      <c r="HV7" s="23">
        <v>12418.19238</v>
      </c>
      <c r="HW7" s="23">
        <v>215.23743999999999</v>
      </c>
      <c r="HX7" s="23">
        <v>1584.5123399999998</v>
      </c>
      <c r="HY7" s="24">
        <v>4430.487790000001</v>
      </c>
      <c r="HZ7" s="24">
        <v>18279.292410000002</v>
      </c>
      <c r="IA7" s="23">
        <v>186.70447000000001</v>
      </c>
      <c r="IB7" s="23">
        <v>915.01177000000007</v>
      </c>
      <c r="IC7" s="23">
        <v>4494.9849899999999</v>
      </c>
      <c r="ID7" s="23">
        <v>14207.971379999999</v>
      </c>
      <c r="IE7" s="24">
        <v>217.59341000000001</v>
      </c>
      <c r="IF7" s="24">
        <v>1898.8989499999998</v>
      </c>
      <c r="IG7" s="23">
        <v>5037.0196999999998</v>
      </c>
      <c r="IH7" s="23">
        <v>20608.622790000005</v>
      </c>
      <c r="II7" s="22">
        <v>213.77512000000002</v>
      </c>
      <c r="IJ7" s="6">
        <v>1068.68111</v>
      </c>
      <c r="IK7" s="6">
        <v>5000.2331600000007</v>
      </c>
      <c r="IL7" s="6">
        <v>16329.781959999998</v>
      </c>
      <c r="IM7" s="24">
        <v>219.28482000000002</v>
      </c>
      <c r="IN7" s="14">
        <v>1981.7705299999998</v>
      </c>
      <c r="IO7" s="14">
        <v>5546.7357700000002</v>
      </c>
      <c r="IP7" s="14">
        <v>22870.845740000008</v>
      </c>
      <c r="IQ7" s="51">
        <v>247.02014</v>
      </c>
      <c r="IR7" s="51">
        <v>1199.7365599999998</v>
      </c>
      <c r="IS7" s="51">
        <v>5523.8260799999989</v>
      </c>
      <c r="IT7" s="14">
        <v>18839.1728</v>
      </c>
      <c r="IU7" s="14">
        <v>221.36338000000001</v>
      </c>
      <c r="IV7" s="14">
        <v>2082.5415800000001</v>
      </c>
      <c r="IW7" s="14">
        <v>6518.4454500000011</v>
      </c>
      <c r="IX7" s="51">
        <v>26479.29866</v>
      </c>
      <c r="IY7" s="55">
        <f>SUM(IY13:IY35)</f>
        <v>247.23750999999999</v>
      </c>
      <c r="IZ7" s="56">
        <f>SUM(IZ13:IZ35)</f>
        <v>1218.7021599999998</v>
      </c>
      <c r="JA7" s="55">
        <f>SUM(JA8:JA35)</f>
        <v>6094.1449499999999</v>
      </c>
      <c r="JB7" s="56">
        <f>SUM(JB8:JB35)</f>
        <v>21365.958910000001</v>
      </c>
      <c r="JC7" s="55">
        <f>SUM(JC12:JC35)</f>
        <v>317.09123</v>
      </c>
      <c r="JD7" s="56">
        <f>SUM(JD13:JD35)</f>
        <v>2994.7372499999997</v>
      </c>
      <c r="JE7" s="55">
        <f>SUM(JE9:JE35)</f>
        <v>7396.2991900000006</v>
      </c>
      <c r="JF7" s="56">
        <f>SUM(JF9:JF35)</f>
        <v>29668.854289999996</v>
      </c>
      <c r="JG7" s="55">
        <v>280.24644999999998</v>
      </c>
      <c r="JH7" s="56">
        <v>1556.1474899999998</v>
      </c>
      <c r="JI7" s="55">
        <v>7112.2546800000009</v>
      </c>
      <c r="JJ7" s="56">
        <v>25461.108650000002</v>
      </c>
      <c r="JK7" s="55">
        <v>362.52864</v>
      </c>
      <c r="JL7" s="56">
        <v>3393.2185099999997</v>
      </c>
      <c r="JM7" s="55">
        <v>8028.4616200000009</v>
      </c>
      <c r="JN7" s="56">
        <v>32193.887869999991</v>
      </c>
      <c r="JO7" s="60">
        <f>SUM(JO13:JO35)</f>
        <v>12.107619999999999</v>
      </c>
      <c r="JP7" s="60">
        <f>SUM(JP13:JP35)</f>
        <v>153.18839000000003</v>
      </c>
      <c r="JQ7" s="60">
        <f>SUM(JQ13:JQ35)</f>
        <v>755.54638999999986</v>
      </c>
      <c r="JR7" s="60">
        <f>SUM(JR13:JR35)</f>
        <v>2819.9762200000009</v>
      </c>
      <c r="JS7" s="57">
        <v>0.54125000000000001</v>
      </c>
      <c r="JT7" s="57">
        <v>13.482559999999999</v>
      </c>
      <c r="JU7" s="57">
        <f>SUM(JU13:JU35)</f>
        <v>616.15470999999991</v>
      </c>
      <c r="JV7" s="57">
        <f>SUM(JV13:JV36)</f>
        <v>2468.8892500000002</v>
      </c>
      <c r="JW7" s="57">
        <f t="shared" ref="JW7:KD7" si="1">SUM(JW13:JW35)</f>
        <v>46.98565</v>
      </c>
      <c r="JX7" s="57">
        <f t="shared" si="1"/>
        <v>357.33347999999995</v>
      </c>
      <c r="JY7" s="57">
        <f t="shared" si="1"/>
        <v>1531.57286</v>
      </c>
      <c r="JZ7" s="57">
        <f t="shared" si="1"/>
        <v>5985.3538999999992</v>
      </c>
      <c r="KA7" s="57">
        <f t="shared" si="1"/>
        <v>2.5337299999999998</v>
      </c>
      <c r="KB7" s="57">
        <f t="shared" si="1"/>
        <v>75.238810000000001</v>
      </c>
      <c r="KC7" s="57">
        <f t="shared" si="1"/>
        <v>1178.4754399999999</v>
      </c>
      <c r="KD7" s="57">
        <f t="shared" si="1"/>
        <v>4421.8264499999996</v>
      </c>
    </row>
    <row r="8" spans="1:290" s="15" customFormat="1" ht="15">
      <c r="A8" s="5" t="s">
        <v>90</v>
      </c>
      <c r="B8" s="48" t="s">
        <v>91</v>
      </c>
      <c r="C8" s="26" t="s">
        <v>64</v>
      </c>
      <c r="D8" s="26" t="s">
        <v>64</v>
      </c>
      <c r="E8" s="26" t="s">
        <v>64</v>
      </c>
      <c r="F8" s="26" t="s">
        <v>64</v>
      </c>
      <c r="G8" s="26"/>
      <c r="H8" s="26"/>
      <c r="I8" s="26"/>
      <c r="J8" s="26"/>
      <c r="K8" s="26"/>
      <c r="L8" s="26"/>
      <c r="M8" s="26"/>
      <c r="N8" s="26"/>
      <c r="O8" s="26"/>
      <c r="P8" s="26"/>
      <c r="Q8" s="26">
        <v>72.3</v>
      </c>
      <c r="R8" s="26">
        <v>28.9</v>
      </c>
      <c r="S8" s="21"/>
      <c r="T8" s="21"/>
      <c r="U8" s="21"/>
      <c r="V8" s="21"/>
      <c r="W8" s="26"/>
      <c r="X8" s="26"/>
      <c r="Y8" s="26"/>
      <c r="Z8" s="26"/>
      <c r="AA8" s="26"/>
      <c r="AB8" s="26"/>
      <c r="AC8" s="26"/>
      <c r="AD8" s="26"/>
      <c r="AE8" s="18"/>
      <c r="AF8" s="18"/>
      <c r="AG8" s="18"/>
      <c r="AH8" s="18"/>
      <c r="AI8" s="18">
        <v>0</v>
      </c>
      <c r="AJ8" s="18">
        <v>0</v>
      </c>
      <c r="AK8" s="18">
        <v>0</v>
      </c>
      <c r="AL8" s="18">
        <v>0</v>
      </c>
      <c r="AM8" s="18">
        <v>0</v>
      </c>
      <c r="AN8" s="18">
        <v>0</v>
      </c>
      <c r="AO8" s="18">
        <v>0.35</v>
      </c>
      <c r="AP8" s="18">
        <v>18.561</v>
      </c>
      <c r="AQ8" s="5"/>
      <c r="AR8" s="5"/>
      <c r="AS8" s="5"/>
      <c r="AT8" s="5"/>
      <c r="AU8" s="18">
        <v>0</v>
      </c>
      <c r="AV8" s="18">
        <v>0</v>
      </c>
      <c r="AW8" s="18">
        <v>0.35</v>
      </c>
      <c r="AX8" s="18">
        <v>18.561</v>
      </c>
      <c r="AY8" s="5"/>
      <c r="AZ8" s="5"/>
      <c r="BA8" s="5"/>
      <c r="BB8" s="5"/>
      <c r="BC8" s="18"/>
      <c r="BD8" s="18"/>
      <c r="BE8" s="18">
        <v>0.35</v>
      </c>
      <c r="BF8" s="18">
        <v>18.561</v>
      </c>
      <c r="BG8" s="27"/>
      <c r="BH8" s="27"/>
      <c r="BI8" s="27"/>
      <c r="BJ8" s="27"/>
      <c r="BK8" s="27"/>
      <c r="BL8" s="27"/>
      <c r="BM8" s="19">
        <v>0.35</v>
      </c>
      <c r="BN8" s="19">
        <v>18.561</v>
      </c>
      <c r="BO8" s="19"/>
      <c r="BP8" s="19"/>
      <c r="BQ8" s="19"/>
      <c r="BR8" s="19"/>
      <c r="BS8" s="19"/>
      <c r="BT8" s="19"/>
      <c r="BU8" s="19">
        <v>0.35</v>
      </c>
      <c r="BV8" s="19">
        <v>18.561</v>
      </c>
      <c r="BW8" s="20"/>
      <c r="BX8" s="20"/>
      <c r="BY8" s="20"/>
      <c r="BZ8" s="20"/>
      <c r="CA8" s="20"/>
      <c r="CB8" s="20"/>
      <c r="CC8" s="20">
        <v>0.35</v>
      </c>
      <c r="CD8" s="20">
        <v>18.561</v>
      </c>
      <c r="CE8" s="20"/>
      <c r="CF8" s="20"/>
      <c r="CG8" s="20"/>
      <c r="CH8" s="20"/>
      <c r="CI8" s="20"/>
      <c r="CJ8" s="20"/>
      <c r="CK8" s="20"/>
      <c r="CL8" s="20"/>
      <c r="CM8" s="20"/>
      <c r="CN8" s="20"/>
      <c r="CO8" s="20">
        <v>0.35</v>
      </c>
      <c r="CP8" s="20">
        <v>18.561</v>
      </c>
      <c r="CQ8" s="20"/>
      <c r="CR8" s="20"/>
      <c r="CS8" s="20"/>
      <c r="CT8" s="20"/>
      <c r="CU8" s="20"/>
      <c r="CV8" s="20"/>
      <c r="CW8" s="20">
        <v>0.35</v>
      </c>
      <c r="CX8" s="20">
        <v>18.561</v>
      </c>
      <c r="CY8" s="20"/>
      <c r="CZ8" s="20"/>
      <c r="DA8" s="20">
        <v>92.8</v>
      </c>
      <c r="DB8" s="21">
        <v>24.8581</v>
      </c>
      <c r="DC8" s="20"/>
      <c r="DD8" s="20"/>
      <c r="DE8" s="20">
        <v>0.35</v>
      </c>
      <c r="DF8" s="21">
        <v>18.561</v>
      </c>
      <c r="DG8" s="20"/>
      <c r="DH8" s="20"/>
      <c r="DI8" s="20"/>
      <c r="DJ8" s="21"/>
      <c r="DK8" s="21"/>
      <c r="DL8" s="21"/>
      <c r="DM8" s="21"/>
      <c r="DN8" s="21"/>
      <c r="DO8" s="21"/>
      <c r="DP8" s="21"/>
      <c r="DQ8" s="21">
        <v>402.8</v>
      </c>
      <c r="DR8" s="21">
        <v>108.02715999999999</v>
      </c>
      <c r="DS8" s="4"/>
      <c r="DT8" s="4"/>
      <c r="DU8" s="4">
        <v>0.35</v>
      </c>
      <c r="DV8" s="4">
        <v>18.561</v>
      </c>
      <c r="DW8" s="21"/>
      <c r="DX8" s="21"/>
      <c r="DY8" s="21">
        <v>459.8</v>
      </c>
      <c r="DZ8" s="21">
        <v>126.18163</v>
      </c>
      <c r="EA8" s="4"/>
      <c r="EB8" s="4"/>
      <c r="EC8" s="4">
        <v>0.35</v>
      </c>
      <c r="ED8" s="4">
        <v>18.561</v>
      </c>
      <c r="EE8" s="21"/>
      <c r="EF8" s="21"/>
      <c r="EG8" s="21">
        <v>488.3</v>
      </c>
      <c r="EH8" s="21">
        <v>135.88144</v>
      </c>
      <c r="EI8" s="4"/>
      <c r="EJ8" s="4"/>
      <c r="EK8" s="4">
        <v>0.35</v>
      </c>
      <c r="EL8" s="4">
        <v>18.561</v>
      </c>
      <c r="EM8" s="21"/>
      <c r="EN8" s="21"/>
      <c r="EO8" s="21">
        <v>488.3</v>
      </c>
      <c r="EP8" s="21">
        <v>135.88144</v>
      </c>
      <c r="EQ8" s="21">
        <v>0</v>
      </c>
      <c r="ER8" s="21">
        <v>0</v>
      </c>
      <c r="ES8" s="21">
        <v>0.35</v>
      </c>
      <c r="ET8" s="21">
        <v>18.561</v>
      </c>
      <c r="EU8" s="21">
        <v>0</v>
      </c>
      <c r="EV8" s="21">
        <v>0</v>
      </c>
      <c r="EW8" s="21">
        <v>488.3</v>
      </c>
      <c r="EX8" s="21">
        <v>135.88144</v>
      </c>
      <c r="EY8" s="21"/>
      <c r="EZ8" s="21"/>
      <c r="FA8" s="21">
        <v>0.35</v>
      </c>
      <c r="FB8" s="21">
        <v>18.561</v>
      </c>
      <c r="FC8" s="21"/>
      <c r="FD8" s="21"/>
      <c r="FE8" s="21">
        <v>488.3</v>
      </c>
      <c r="FF8" s="21">
        <v>135.88144</v>
      </c>
      <c r="FG8" s="21"/>
      <c r="FH8" s="21"/>
      <c r="FI8" s="21">
        <v>0.35</v>
      </c>
      <c r="FJ8" s="21">
        <v>18.561</v>
      </c>
      <c r="FK8" s="21"/>
      <c r="FL8" s="21"/>
      <c r="FM8" s="21">
        <v>488.3</v>
      </c>
      <c r="FN8" s="21">
        <v>135.88144</v>
      </c>
      <c r="FO8" s="23"/>
      <c r="FP8" s="23"/>
      <c r="FQ8" s="23">
        <v>0.35</v>
      </c>
      <c r="FR8" s="23">
        <v>18.561</v>
      </c>
      <c r="FS8" s="23"/>
      <c r="FT8" s="23"/>
      <c r="FU8" s="23">
        <v>488.3</v>
      </c>
      <c r="FV8" s="23">
        <v>135.88144</v>
      </c>
      <c r="FW8" s="23"/>
      <c r="FX8" s="23"/>
      <c r="FY8" s="23"/>
      <c r="FZ8" s="23"/>
      <c r="GA8" s="23"/>
      <c r="GB8" s="23"/>
      <c r="GC8" s="23"/>
      <c r="GD8" s="23"/>
      <c r="GE8" s="24"/>
      <c r="GF8" s="24"/>
      <c r="GG8" s="24">
        <v>54.8</v>
      </c>
      <c r="GH8" s="24">
        <v>13.4442</v>
      </c>
      <c r="GI8" s="23"/>
      <c r="GJ8" s="23"/>
      <c r="GK8" s="23"/>
      <c r="GL8" s="23"/>
      <c r="GM8" s="24">
        <v>0</v>
      </c>
      <c r="GN8" s="24">
        <v>0</v>
      </c>
      <c r="GO8" s="24">
        <v>92.8</v>
      </c>
      <c r="GP8" s="24">
        <v>24.8581</v>
      </c>
      <c r="GQ8" s="23"/>
      <c r="GR8" s="23"/>
      <c r="GS8" s="23"/>
      <c r="GT8" s="23"/>
      <c r="GU8" s="24">
        <v>0</v>
      </c>
      <c r="GV8" s="24"/>
      <c r="GW8" s="24">
        <v>230.4</v>
      </c>
      <c r="GX8" s="24">
        <v>66.341650000000001</v>
      </c>
      <c r="GY8" s="23"/>
      <c r="GZ8" s="23"/>
      <c r="HA8" s="23"/>
      <c r="HB8" s="23"/>
      <c r="HC8" s="24"/>
      <c r="HD8" s="24"/>
      <c r="HE8" s="24">
        <v>402.8</v>
      </c>
      <c r="HF8" s="24">
        <v>108.02715999999999</v>
      </c>
      <c r="HG8" s="23"/>
      <c r="HH8" s="23"/>
      <c r="HI8" s="23"/>
      <c r="HJ8" s="23"/>
      <c r="HK8" s="24"/>
      <c r="HL8" s="24"/>
      <c r="HM8" s="23">
        <v>459.80097000000001</v>
      </c>
      <c r="HN8" s="23">
        <v>126.27642</v>
      </c>
      <c r="HO8" s="23"/>
      <c r="HP8" s="23"/>
      <c r="HQ8" s="24"/>
      <c r="HR8" s="24"/>
      <c r="HS8" s="24"/>
      <c r="HT8" s="24"/>
      <c r="HU8" s="23">
        <v>488.30097000000001</v>
      </c>
      <c r="HV8" s="23">
        <v>135.97622999999999</v>
      </c>
      <c r="HW8" s="23"/>
      <c r="HX8" s="23"/>
      <c r="HY8" s="24"/>
      <c r="HZ8" s="24"/>
      <c r="IA8" s="23">
        <v>0</v>
      </c>
      <c r="IB8" s="23">
        <v>0</v>
      </c>
      <c r="IC8" s="24">
        <v>488.30097000000001</v>
      </c>
      <c r="ID8" s="24">
        <v>135.97622999999999</v>
      </c>
      <c r="IE8" s="23"/>
      <c r="IF8" s="23"/>
      <c r="IG8" s="24"/>
      <c r="IH8" s="24"/>
      <c r="II8" s="24">
        <v>0</v>
      </c>
      <c r="IJ8" s="23">
        <v>0</v>
      </c>
      <c r="IK8" s="23">
        <v>488.30097000000001</v>
      </c>
      <c r="IL8" s="23">
        <v>135.97622999999999</v>
      </c>
      <c r="IM8" s="24"/>
      <c r="IN8" s="24"/>
      <c r="IO8" s="14"/>
      <c r="IP8" s="14"/>
      <c r="IQ8" s="51"/>
      <c r="IR8" s="51"/>
      <c r="IS8" s="51">
        <v>488.30097000000001</v>
      </c>
      <c r="IT8" s="51">
        <v>135.97622999999999</v>
      </c>
      <c r="IU8" s="51"/>
      <c r="IV8" s="14"/>
      <c r="IW8" s="14"/>
      <c r="IX8" s="51"/>
      <c r="IY8" s="59"/>
      <c r="IZ8" s="59"/>
      <c r="JA8" s="59">
        <v>488.30097000000001</v>
      </c>
      <c r="JB8" s="60">
        <v>135.97622999999999</v>
      </c>
      <c r="JC8" s="57"/>
      <c r="JD8" s="57"/>
      <c r="JE8" s="58"/>
      <c r="JF8" s="58"/>
      <c r="JG8" s="59">
        <v>0</v>
      </c>
      <c r="JH8" s="59">
        <v>0</v>
      </c>
      <c r="JI8" s="59">
        <v>488.30097000000001</v>
      </c>
      <c r="JJ8" s="60">
        <v>135.97622999999999</v>
      </c>
      <c r="JK8" s="57"/>
      <c r="JL8" s="57"/>
      <c r="JM8" s="58"/>
      <c r="JN8" s="58"/>
      <c r="JO8" s="59"/>
      <c r="JP8" s="59"/>
      <c r="JQ8" s="59"/>
      <c r="JR8" s="60"/>
      <c r="JS8" s="57"/>
      <c r="JT8" s="57"/>
      <c r="JU8" s="58"/>
      <c r="JV8" s="58"/>
      <c r="JW8"/>
      <c r="JX8"/>
      <c r="JY8"/>
      <c r="JZ8"/>
      <c r="KA8" s="59"/>
      <c r="KB8" s="59"/>
      <c r="KC8" s="59"/>
      <c r="KD8" s="60"/>
    </row>
    <row r="9" spans="1:290" s="15" customFormat="1" ht="15">
      <c r="A9" s="5" t="s">
        <v>92</v>
      </c>
      <c r="B9" s="48" t="s">
        <v>93</v>
      </c>
      <c r="C9" s="26" t="s">
        <v>64</v>
      </c>
      <c r="D9" s="26" t="s">
        <v>64</v>
      </c>
      <c r="E9" s="26" t="s">
        <v>64</v>
      </c>
      <c r="F9" s="26" t="s">
        <v>64</v>
      </c>
      <c r="G9" s="26"/>
      <c r="H9" s="26"/>
      <c r="I9" s="26"/>
      <c r="J9" s="26"/>
      <c r="K9" s="26"/>
      <c r="L9" s="26"/>
      <c r="M9" s="26"/>
      <c r="N9" s="26"/>
      <c r="O9" s="26"/>
      <c r="P9" s="26"/>
      <c r="Q9" s="26"/>
      <c r="R9" s="26"/>
      <c r="S9" s="21"/>
      <c r="T9" s="21"/>
      <c r="U9" s="21"/>
      <c r="V9" s="21"/>
      <c r="W9" s="26"/>
      <c r="X9" s="26"/>
      <c r="Y9" s="26">
        <v>209.6</v>
      </c>
      <c r="Z9" s="26">
        <v>1242.3</v>
      </c>
      <c r="AA9" s="26"/>
      <c r="AB9" s="26"/>
      <c r="AC9" s="26">
        <v>43.8</v>
      </c>
      <c r="AD9" s="26">
        <v>109.1</v>
      </c>
      <c r="AE9" s="18"/>
      <c r="AF9" s="18"/>
      <c r="AG9" s="18"/>
      <c r="AH9" s="18"/>
      <c r="AI9" s="18"/>
      <c r="AJ9" s="18"/>
      <c r="AK9" s="18"/>
      <c r="AL9" s="18"/>
      <c r="AM9" s="18"/>
      <c r="AN9" s="18"/>
      <c r="AO9" s="18"/>
      <c r="AP9" s="18"/>
      <c r="AQ9" s="5"/>
      <c r="AR9" s="5"/>
      <c r="AS9" s="5"/>
      <c r="AT9" s="5"/>
      <c r="AU9" s="18"/>
      <c r="AV9" s="18"/>
      <c r="AW9" s="18"/>
      <c r="AX9" s="18"/>
      <c r="AY9" s="18"/>
      <c r="AZ9" s="18"/>
      <c r="BA9" s="18"/>
      <c r="BB9" s="18"/>
      <c r="BC9" s="18"/>
      <c r="BD9" s="18"/>
      <c r="BE9" s="18"/>
      <c r="BF9" s="18"/>
      <c r="BG9" s="27"/>
      <c r="BH9" s="27"/>
      <c r="BI9" s="27"/>
      <c r="BJ9" s="27"/>
      <c r="BK9" s="27"/>
      <c r="BL9" s="27"/>
      <c r="BM9" s="27"/>
      <c r="BN9" s="27"/>
      <c r="BO9" s="19"/>
      <c r="BP9" s="19"/>
      <c r="BQ9" s="19"/>
      <c r="BR9" s="19"/>
      <c r="BS9" s="19"/>
      <c r="BT9" s="19"/>
      <c r="BU9" s="19"/>
      <c r="BV9" s="19"/>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1"/>
      <c r="DC9" s="20"/>
      <c r="DD9" s="20"/>
      <c r="DE9" s="20"/>
      <c r="DF9" s="21"/>
      <c r="DG9" s="20"/>
      <c r="DH9" s="20"/>
      <c r="DI9" s="20"/>
      <c r="DJ9" s="21"/>
      <c r="DK9" s="21"/>
      <c r="DL9" s="21"/>
      <c r="DM9" s="21"/>
      <c r="DN9" s="21"/>
      <c r="DO9" s="21"/>
      <c r="DP9" s="21"/>
      <c r="DQ9" s="21"/>
      <c r="DR9" s="21"/>
      <c r="DS9" s="21"/>
      <c r="DT9" s="21"/>
      <c r="DU9" s="21"/>
      <c r="DV9" s="21"/>
      <c r="DW9" s="4"/>
      <c r="DX9" s="4"/>
      <c r="DY9" s="4"/>
      <c r="DZ9" s="4"/>
      <c r="EA9" s="4"/>
      <c r="EB9" s="4"/>
      <c r="EC9" s="4"/>
      <c r="ED9" s="4"/>
      <c r="EE9" s="21"/>
      <c r="EF9" s="21"/>
      <c r="EG9" s="21"/>
      <c r="EH9" s="21"/>
      <c r="EI9" s="4"/>
      <c r="EJ9" s="4"/>
      <c r="EK9" s="4"/>
      <c r="EL9" s="4"/>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3"/>
      <c r="FP9" s="23"/>
      <c r="FQ9" s="23"/>
      <c r="FR9" s="23"/>
      <c r="FS9" s="23"/>
      <c r="FT9" s="23"/>
      <c r="FU9" s="23"/>
      <c r="FV9" s="23"/>
      <c r="FW9" s="23"/>
      <c r="FX9" s="23"/>
      <c r="FY9" s="23"/>
      <c r="FZ9" s="23"/>
      <c r="GA9" s="23"/>
      <c r="GB9" s="23"/>
      <c r="GC9" s="23"/>
      <c r="GD9" s="23"/>
      <c r="GE9" s="24"/>
      <c r="GF9" s="24"/>
      <c r="GG9" s="24"/>
      <c r="GH9" s="24"/>
      <c r="GI9" s="23"/>
      <c r="GJ9" s="23"/>
      <c r="GK9" s="23"/>
      <c r="GL9" s="23"/>
      <c r="GM9" s="24"/>
      <c r="GN9" s="24"/>
      <c r="GO9" s="24"/>
      <c r="GP9" s="24"/>
      <c r="GQ9" s="23"/>
      <c r="GR9" s="23"/>
      <c r="GS9" s="23"/>
      <c r="GT9" s="23"/>
      <c r="GU9" s="24"/>
      <c r="GV9" s="24"/>
      <c r="GW9" s="24"/>
      <c r="GX9" s="24"/>
      <c r="GY9" s="23"/>
      <c r="GZ9" s="23"/>
      <c r="HA9" s="23"/>
      <c r="HB9" s="23"/>
      <c r="HC9" s="24"/>
      <c r="HD9" s="24"/>
      <c r="HE9" s="24"/>
      <c r="HF9" s="24"/>
      <c r="HG9" s="23"/>
      <c r="HH9" s="23"/>
      <c r="HI9" s="23">
        <v>107.1</v>
      </c>
      <c r="HJ9" s="23">
        <v>593.51112000000001</v>
      </c>
      <c r="HK9" s="24"/>
      <c r="HL9" s="24"/>
      <c r="HM9" s="23"/>
      <c r="HN9" s="23"/>
      <c r="HO9" s="23"/>
      <c r="HP9" s="23"/>
      <c r="HQ9" s="24">
        <v>107.1</v>
      </c>
      <c r="HR9" s="24">
        <v>593.51112000000001</v>
      </c>
      <c r="HS9" s="24"/>
      <c r="HT9" s="24"/>
      <c r="HU9" s="23"/>
      <c r="HV9" s="23"/>
      <c r="HW9" s="23"/>
      <c r="HX9" s="23"/>
      <c r="HY9" s="24">
        <v>214.2</v>
      </c>
      <c r="HZ9" s="24">
        <v>1204.1696300000001</v>
      </c>
      <c r="IA9" s="23"/>
      <c r="IB9" s="23"/>
      <c r="IC9" s="24"/>
      <c r="ID9" s="24"/>
      <c r="IE9" s="23">
        <v>0</v>
      </c>
      <c r="IF9" s="23">
        <v>0</v>
      </c>
      <c r="IG9" s="24">
        <v>214.2</v>
      </c>
      <c r="IH9" s="24">
        <v>1204.1696300000001</v>
      </c>
      <c r="II9" s="24"/>
      <c r="IJ9" s="23"/>
      <c r="IK9" s="23"/>
      <c r="IL9" s="23"/>
      <c r="IM9" s="23">
        <v>0</v>
      </c>
      <c r="IN9" s="23">
        <v>0</v>
      </c>
      <c r="IO9" s="14">
        <v>214.2</v>
      </c>
      <c r="IP9" s="14">
        <v>1204.1696300000001</v>
      </c>
      <c r="IQ9" s="51"/>
      <c r="IR9" s="51"/>
      <c r="IS9" s="51"/>
      <c r="IT9" s="14"/>
      <c r="IU9" s="14"/>
      <c r="IV9" s="14"/>
      <c r="IW9" s="14">
        <v>214.2</v>
      </c>
      <c r="IX9" s="51">
        <v>1204.1696300000001</v>
      </c>
      <c r="IY9" s="59"/>
      <c r="IZ9" s="59"/>
      <c r="JA9" s="59"/>
      <c r="JB9" s="60"/>
      <c r="JC9" s="57"/>
      <c r="JD9" s="57"/>
      <c r="JE9" s="58">
        <v>214.2</v>
      </c>
      <c r="JF9" s="58">
        <v>1204.1696300000001</v>
      </c>
      <c r="JG9" s="59"/>
      <c r="JH9" s="59"/>
      <c r="JI9" s="59"/>
      <c r="JJ9" s="60"/>
      <c r="JK9" s="57"/>
      <c r="JL9" s="57"/>
      <c r="JM9" s="58">
        <v>214.2</v>
      </c>
      <c r="JN9" s="58">
        <v>1204.1696300000001</v>
      </c>
      <c r="JO9" s="59"/>
      <c r="JP9" s="59"/>
      <c r="JQ9" s="59"/>
      <c r="JR9" s="60"/>
      <c r="JS9" s="57"/>
      <c r="JT9" s="57"/>
      <c r="JU9" s="58"/>
      <c r="JV9" s="58"/>
      <c r="JW9"/>
      <c r="JX9"/>
      <c r="JY9"/>
      <c r="JZ9"/>
      <c r="KA9" s="59"/>
      <c r="KB9" s="59"/>
      <c r="KC9" s="59"/>
      <c r="KD9" s="60"/>
    </row>
    <row r="10" spans="1:290" s="15" customFormat="1" ht="15">
      <c r="A10" s="5" t="s">
        <v>94</v>
      </c>
      <c r="B10" s="48" t="s">
        <v>95</v>
      </c>
      <c r="C10" s="26" t="s">
        <v>64</v>
      </c>
      <c r="D10" s="26" t="s">
        <v>64</v>
      </c>
      <c r="E10" s="26" t="s">
        <v>64</v>
      </c>
      <c r="F10" s="26" t="s">
        <v>64</v>
      </c>
      <c r="G10" s="26"/>
      <c r="H10" s="26"/>
      <c r="I10" s="26"/>
      <c r="J10" s="26"/>
      <c r="K10" s="26"/>
      <c r="L10" s="26"/>
      <c r="M10" s="26"/>
      <c r="N10" s="26"/>
      <c r="O10" s="26"/>
      <c r="P10" s="26"/>
      <c r="Q10" s="26"/>
      <c r="R10" s="26"/>
      <c r="S10" s="21"/>
      <c r="T10" s="21"/>
      <c r="U10" s="21"/>
      <c r="V10" s="21"/>
      <c r="W10" s="26"/>
      <c r="X10" s="26"/>
      <c r="Y10" s="26"/>
      <c r="Z10" s="26"/>
      <c r="AA10" s="26"/>
      <c r="AB10" s="26"/>
      <c r="AC10" s="26"/>
      <c r="AD10" s="26"/>
      <c r="AE10" s="18"/>
      <c r="AF10" s="18"/>
      <c r="AG10" s="18"/>
      <c r="AH10" s="18"/>
      <c r="AI10" s="18"/>
      <c r="AJ10" s="18"/>
      <c r="AK10" s="18"/>
      <c r="AL10" s="18"/>
      <c r="AM10" s="18"/>
      <c r="AN10" s="18"/>
      <c r="AO10" s="18"/>
      <c r="AP10" s="18"/>
      <c r="AQ10" s="5"/>
      <c r="AR10" s="5"/>
      <c r="AS10" s="5"/>
      <c r="AT10" s="5"/>
      <c r="AU10" s="18"/>
      <c r="AV10" s="18"/>
      <c r="AW10" s="18"/>
      <c r="AX10" s="18"/>
      <c r="AY10" s="18"/>
      <c r="AZ10" s="18"/>
      <c r="BA10" s="18"/>
      <c r="BB10" s="18"/>
      <c r="BC10" s="18"/>
      <c r="BD10" s="18"/>
      <c r="BE10" s="18"/>
      <c r="BF10" s="18"/>
      <c r="BG10" s="27"/>
      <c r="BH10" s="27"/>
      <c r="BI10" s="27"/>
      <c r="BJ10" s="27"/>
      <c r="BK10" s="27"/>
      <c r="BL10" s="27"/>
      <c r="BM10" s="27"/>
      <c r="BN10" s="27"/>
      <c r="BO10" s="19"/>
      <c r="BP10" s="19"/>
      <c r="BQ10" s="19"/>
      <c r="BR10" s="19"/>
      <c r="BS10" s="19"/>
      <c r="BT10" s="19"/>
      <c r="BU10" s="19"/>
      <c r="BV10" s="19"/>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1"/>
      <c r="DC10" s="20"/>
      <c r="DD10" s="20"/>
      <c r="DE10" s="20"/>
      <c r="DF10" s="21"/>
      <c r="DG10" s="20"/>
      <c r="DH10" s="20"/>
      <c r="DI10" s="20"/>
      <c r="DJ10" s="21"/>
      <c r="DK10" s="21"/>
      <c r="DL10" s="21"/>
      <c r="DM10" s="21"/>
      <c r="DN10" s="21"/>
      <c r="DO10" s="21"/>
      <c r="DP10" s="21"/>
      <c r="DQ10" s="21"/>
      <c r="DR10" s="21"/>
      <c r="DS10" s="21"/>
      <c r="DT10" s="21"/>
      <c r="DU10" s="21"/>
      <c r="DV10" s="21"/>
      <c r="DW10" s="21"/>
      <c r="DX10" s="21"/>
      <c r="DY10" s="21"/>
      <c r="DZ10" s="21"/>
      <c r="EA10" s="4"/>
      <c r="EB10" s="4"/>
      <c r="EC10" s="4"/>
      <c r="ED10" s="4"/>
      <c r="EE10" s="21"/>
      <c r="EF10" s="21"/>
      <c r="EG10" s="21"/>
      <c r="EH10" s="21"/>
      <c r="EI10" s="4"/>
      <c r="EJ10" s="4"/>
      <c r="EK10" s="4"/>
      <c r="EL10" s="4"/>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3"/>
      <c r="FP10" s="23"/>
      <c r="FQ10" s="23"/>
      <c r="FR10" s="23"/>
      <c r="FS10" s="23"/>
      <c r="FT10" s="23"/>
      <c r="FU10" s="23"/>
      <c r="FV10" s="23"/>
      <c r="FW10" s="23"/>
      <c r="FX10" s="23"/>
      <c r="FY10" s="23"/>
      <c r="FZ10" s="23"/>
      <c r="GA10" s="23"/>
      <c r="GB10" s="23"/>
      <c r="GC10" s="23"/>
      <c r="GD10" s="23"/>
      <c r="GE10" s="24"/>
      <c r="GF10" s="24"/>
      <c r="GG10" s="24"/>
      <c r="GH10" s="24"/>
      <c r="GI10" s="23"/>
      <c r="GJ10" s="23"/>
      <c r="GK10" s="23"/>
      <c r="GL10" s="23"/>
      <c r="GM10" s="24"/>
      <c r="GN10" s="24"/>
      <c r="GO10" s="24"/>
      <c r="GP10" s="24"/>
      <c r="GQ10" s="23"/>
      <c r="GR10" s="23"/>
      <c r="GS10" s="23"/>
      <c r="GT10" s="23"/>
      <c r="GU10" s="24"/>
      <c r="GV10" s="24"/>
      <c r="GW10" s="24"/>
      <c r="GX10" s="24"/>
      <c r="GY10" s="23"/>
      <c r="GZ10" s="23"/>
      <c r="HA10" s="23"/>
      <c r="HB10" s="23"/>
      <c r="HC10" s="24"/>
      <c r="HD10" s="24"/>
      <c r="HE10" s="24"/>
      <c r="HF10" s="24"/>
      <c r="HG10" s="23"/>
      <c r="HH10" s="23"/>
      <c r="HI10" s="23"/>
      <c r="HJ10" s="23"/>
      <c r="HK10" s="24"/>
      <c r="HL10" s="24"/>
      <c r="HM10" s="23"/>
      <c r="HN10" s="23"/>
      <c r="HO10" s="23"/>
      <c r="HP10" s="23"/>
      <c r="HQ10" s="24"/>
      <c r="HR10" s="24"/>
      <c r="HS10" s="24"/>
      <c r="HT10" s="24"/>
      <c r="HU10" s="23"/>
      <c r="HV10" s="23"/>
      <c r="HW10" s="23"/>
      <c r="HX10" s="23"/>
      <c r="HY10" s="24"/>
      <c r="HZ10" s="24"/>
      <c r="IA10" s="23"/>
      <c r="IB10" s="23"/>
      <c r="IC10" s="24"/>
      <c r="ID10" s="24"/>
      <c r="IE10" s="23"/>
      <c r="IF10" s="23"/>
      <c r="IG10" s="24"/>
      <c r="IH10" s="24"/>
      <c r="II10" s="24"/>
      <c r="IJ10" s="23"/>
      <c r="IK10" s="23"/>
      <c r="IL10" s="23"/>
      <c r="IM10" s="24"/>
      <c r="IN10" s="24"/>
      <c r="IO10" s="14"/>
      <c r="IP10" s="14"/>
      <c r="IQ10" s="51"/>
      <c r="IR10" s="51"/>
      <c r="IS10" s="51"/>
      <c r="IT10" s="51"/>
      <c r="IU10" s="51"/>
      <c r="IV10" s="14"/>
      <c r="IW10" s="14"/>
      <c r="IX10" s="51"/>
      <c r="IY10" s="59"/>
      <c r="IZ10" s="59"/>
      <c r="JA10" s="59"/>
      <c r="JB10" s="60"/>
      <c r="JC10" s="57"/>
      <c r="JD10" s="57"/>
      <c r="JE10" s="58"/>
      <c r="JF10" s="58"/>
      <c r="JG10" s="59"/>
      <c r="JH10" s="59"/>
      <c r="JI10" s="59"/>
      <c r="JJ10" s="60"/>
      <c r="JK10" s="57"/>
      <c r="JL10" s="57"/>
      <c r="JM10" s="58"/>
      <c r="JN10" s="58"/>
      <c r="JO10" s="59"/>
      <c r="JP10" s="59"/>
      <c r="JQ10" s="59"/>
      <c r="JR10" s="60"/>
      <c r="JS10" s="57"/>
      <c r="JT10" s="57"/>
      <c r="JU10" s="58"/>
      <c r="JV10" s="58"/>
      <c r="JW10"/>
      <c r="JX10"/>
      <c r="JY10"/>
      <c r="JZ10"/>
      <c r="KA10" s="59"/>
      <c r="KB10" s="59"/>
      <c r="KC10" s="59"/>
      <c r="KD10" s="60"/>
    </row>
    <row r="11" spans="1:290" s="15" customFormat="1" ht="15">
      <c r="A11" s="5" t="s">
        <v>96</v>
      </c>
      <c r="B11" s="48" t="s">
        <v>97</v>
      </c>
      <c r="C11" s="26" t="s">
        <v>64</v>
      </c>
      <c r="D11" s="26" t="s">
        <v>64</v>
      </c>
      <c r="E11" s="26" t="s">
        <v>64</v>
      </c>
      <c r="F11" s="26" t="s">
        <v>64</v>
      </c>
      <c r="G11" s="26"/>
      <c r="H11" s="26"/>
      <c r="I11" s="26"/>
      <c r="J11" s="26"/>
      <c r="K11" s="26"/>
      <c r="L11" s="26"/>
      <c r="M11" s="26"/>
      <c r="N11" s="26"/>
      <c r="O11" s="26"/>
      <c r="P11" s="26"/>
      <c r="Q11" s="26"/>
      <c r="R11" s="26"/>
      <c r="S11" s="21"/>
      <c r="T11" s="21"/>
      <c r="U11" s="21">
        <v>0.4</v>
      </c>
      <c r="V11" s="21">
        <v>10.6</v>
      </c>
      <c r="W11" s="26"/>
      <c r="X11" s="26"/>
      <c r="Y11" s="26"/>
      <c r="Z11" s="26"/>
      <c r="AA11" s="26"/>
      <c r="AB11" s="26"/>
      <c r="AC11" s="26"/>
      <c r="AD11" s="26"/>
      <c r="AE11" s="18"/>
      <c r="AF11" s="18"/>
      <c r="AG11" s="18"/>
      <c r="AH11" s="18"/>
      <c r="AI11" s="18"/>
      <c r="AJ11" s="18"/>
      <c r="AK11" s="18"/>
      <c r="AL11" s="18"/>
      <c r="AM11" s="18"/>
      <c r="AN11" s="18"/>
      <c r="AO11" s="18"/>
      <c r="AP11" s="18"/>
      <c r="AQ11" s="5"/>
      <c r="AR11" s="5"/>
      <c r="AS11" s="5"/>
      <c r="AT11" s="5"/>
      <c r="AU11" s="18"/>
      <c r="AV11" s="18"/>
      <c r="AW11" s="18"/>
      <c r="AX11" s="18"/>
      <c r="AY11" s="18"/>
      <c r="AZ11" s="18"/>
      <c r="BA11" s="18"/>
      <c r="BB11" s="18"/>
      <c r="BC11" s="18"/>
      <c r="BD11" s="18"/>
      <c r="BE11" s="18"/>
      <c r="BF11" s="18"/>
      <c r="BG11" s="27"/>
      <c r="BH11" s="27"/>
      <c r="BI11" s="27"/>
      <c r="BJ11" s="27"/>
      <c r="BK11" s="27"/>
      <c r="BL11" s="27"/>
      <c r="BM11" s="27"/>
      <c r="BN11" s="27"/>
      <c r="BO11" s="19"/>
      <c r="BP11" s="19"/>
      <c r="BQ11" s="19"/>
      <c r="BR11" s="19"/>
      <c r="BS11" s="19"/>
      <c r="BT11" s="19"/>
      <c r="BU11" s="19"/>
      <c r="BV11" s="19"/>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1"/>
      <c r="DC11" s="20"/>
      <c r="DD11" s="20"/>
      <c r="DE11" s="20"/>
      <c r="DF11" s="21"/>
      <c r="DG11" s="20"/>
      <c r="DH11" s="20"/>
      <c r="DI11" s="20"/>
      <c r="DJ11" s="21"/>
      <c r="DK11" s="21"/>
      <c r="DL11" s="21"/>
      <c r="DM11" s="21"/>
      <c r="DN11" s="21"/>
      <c r="DO11" s="21"/>
      <c r="DP11" s="21"/>
      <c r="DQ11" s="21"/>
      <c r="DR11" s="21"/>
      <c r="DS11" s="21"/>
      <c r="DT11" s="21"/>
      <c r="DU11" s="21"/>
      <c r="DV11" s="21"/>
      <c r="DW11" s="21"/>
      <c r="DX11" s="21"/>
      <c r="DY11" s="21"/>
      <c r="DZ11" s="21"/>
      <c r="EA11" s="4"/>
      <c r="EB11" s="4"/>
      <c r="EC11" s="4"/>
      <c r="ED11" s="4"/>
      <c r="EE11" s="21"/>
      <c r="EF11" s="21"/>
      <c r="EG11" s="21"/>
      <c r="EH11" s="21"/>
      <c r="EI11" s="4"/>
      <c r="EJ11" s="4"/>
      <c r="EK11" s="4"/>
      <c r="EL11" s="4"/>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3"/>
      <c r="FP11" s="23"/>
      <c r="FQ11" s="23"/>
      <c r="FR11" s="23"/>
      <c r="FS11" s="23"/>
      <c r="FT11" s="23"/>
      <c r="FU11" s="23"/>
      <c r="FV11" s="23"/>
      <c r="FW11" s="23"/>
      <c r="FX11" s="23"/>
      <c r="FY11" s="23"/>
      <c r="FZ11" s="23"/>
      <c r="GA11" s="23"/>
      <c r="GB11" s="23"/>
      <c r="GC11" s="23"/>
      <c r="GD11" s="23"/>
      <c r="GE11" s="24"/>
      <c r="GF11" s="24"/>
      <c r="GG11" s="24"/>
      <c r="GH11" s="24"/>
      <c r="GI11" s="23"/>
      <c r="GJ11" s="23"/>
      <c r="GK11" s="23"/>
      <c r="GL11" s="23"/>
      <c r="GM11" s="24"/>
      <c r="GN11" s="24"/>
      <c r="GO11" s="24"/>
      <c r="GP11" s="24"/>
      <c r="GQ11" s="23"/>
      <c r="GR11" s="23"/>
      <c r="GS11" s="23"/>
      <c r="GT11" s="23"/>
      <c r="GU11" s="24"/>
      <c r="GV11" s="24"/>
      <c r="GW11" s="24"/>
      <c r="GX11" s="24"/>
      <c r="GY11" s="23"/>
      <c r="GZ11" s="23"/>
      <c r="HA11" s="23"/>
      <c r="HB11" s="23"/>
      <c r="HC11" s="24"/>
      <c r="HD11" s="24"/>
      <c r="HE11" s="24"/>
      <c r="HF11" s="24"/>
      <c r="HG11" s="23"/>
      <c r="HH11" s="23"/>
      <c r="HI11" s="23"/>
      <c r="HJ11" s="23"/>
      <c r="HK11" s="24"/>
      <c r="HL11" s="24"/>
      <c r="HM11" s="23"/>
      <c r="HN11" s="23"/>
      <c r="HO11" s="23"/>
      <c r="HP11" s="23"/>
      <c r="HQ11" s="24"/>
      <c r="HR11" s="24"/>
      <c r="HS11" s="24"/>
      <c r="HT11" s="24"/>
      <c r="HU11" s="23"/>
      <c r="HV11" s="23"/>
      <c r="HW11" s="23"/>
      <c r="HX11" s="23"/>
      <c r="HY11" s="24"/>
      <c r="HZ11" s="24"/>
      <c r="IA11" s="23"/>
      <c r="IB11" s="23"/>
      <c r="IC11" s="24"/>
      <c r="ID11" s="24"/>
      <c r="IE11" s="23"/>
      <c r="IF11" s="23"/>
      <c r="IG11" s="24"/>
      <c r="IH11" s="24"/>
      <c r="II11" s="24"/>
      <c r="IJ11" s="23"/>
      <c r="IK11" s="23"/>
      <c r="IL11" s="23"/>
      <c r="IM11" s="24"/>
      <c r="IN11" s="24"/>
      <c r="IO11" s="14"/>
      <c r="IP11" s="14"/>
      <c r="IQ11" s="51"/>
      <c r="IR11" s="51"/>
      <c r="IS11" s="51"/>
      <c r="IT11" s="51"/>
      <c r="IU11" s="51"/>
      <c r="IV11" s="14"/>
      <c r="IW11" s="14"/>
      <c r="IX11" s="51"/>
      <c r="IY11" s="59"/>
      <c r="IZ11" s="59"/>
      <c r="JA11" s="59"/>
      <c r="JB11" s="60"/>
      <c r="JC11" s="57"/>
      <c r="JD11" s="57"/>
      <c r="JE11" s="58"/>
      <c r="JF11" s="58"/>
      <c r="JG11" s="59"/>
      <c r="JH11" s="59"/>
      <c r="JI11" s="59"/>
      <c r="JJ11" s="60"/>
      <c r="JK11" s="57"/>
      <c r="JL11" s="57"/>
      <c r="JM11" s="58"/>
      <c r="JN11" s="58"/>
      <c r="JO11" s="59"/>
      <c r="JP11" s="59"/>
      <c r="JQ11" s="59"/>
      <c r="JR11" s="60"/>
      <c r="JS11" s="57"/>
      <c r="JT11" s="57"/>
      <c r="JU11" s="58"/>
      <c r="JV11" s="58"/>
      <c r="JW11"/>
      <c r="JX11"/>
      <c r="JY11"/>
      <c r="JZ11"/>
      <c r="KA11" s="59"/>
      <c r="KB11" s="59"/>
      <c r="KC11" s="59"/>
      <c r="KD11" s="60"/>
    </row>
    <row r="12" spans="1:290" s="15" customFormat="1" ht="23.25">
      <c r="A12" s="5" t="s">
        <v>98</v>
      </c>
      <c r="B12" s="48" t="s">
        <v>99</v>
      </c>
      <c r="C12" s="26" t="s">
        <v>100</v>
      </c>
      <c r="D12" s="26" t="s">
        <v>100</v>
      </c>
      <c r="E12" s="26" t="s">
        <v>100</v>
      </c>
      <c r="F12" s="26" t="s">
        <v>100</v>
      </c>
      <c r="G12" s="26"/>
      <c r="H12" s="26"/>
      <c r="I12" s="26"/>
      <c r="J12" s="26"/>
      <c r="K12" s="26"/>
      <c r="L12" s="26"/>
      <c r="M12" s="26"/>
      <c r="N12" s="26"/>
      <c r="O12" s="26"/>
      <c r="P12" s="26"/>
      <c r="Q12" s="26"/>
      <c r="R12" s="26"/>
      <c r="S12" s="21"/>
      <c r="T12" s="21"/>
      <c r="U12" s="21"/>
      <c r="V12" s="21"/>
      <c r="W12" s="26"/>
      <c r="X12" s="26"/>
      <c r="Y12" s="26"/>
      <c r="Z12" s="26"/>
      <c r="AA12" s="26"/>
      <c r="AB12" s="26"/>
      <c r="AC12" s="26"/>
      <c r="AD12" s="26"/>
      <c r="AE12" s="18"/>
      <c r="AF12" s="18"/>
      <c r="AG12" s="18"/>
      <c r="AH12" s="18"/>
      <c r="AI12" s="18">
        <v>0</v>
      </c>
      <c r="AJ12" s="18">
        <v>0</v>
      </c>
      <c r="AK12" s="18">
        <v>4.0960000000000001</v>
      </c>
      <c r="AL12" s="18">
        <v>83.784000000000006</v>
      </c>
      <c r="AM12" s="18">
        <v>0</v>
      </c>
      <c r="AN12" s="18">
        <v>0</v>
      </c>
      <c r="AO12" s="18">
        <v>4.0960000000000001</v>
      </c>
      <c r="AP12" s="18">
        <v>83.784000000000006</v>
      </c>
      <c r="AQ12" s="5"/>
      <c r="AR12" s="5"/>
      <c r="AS12" s="5"/>
      <c r="AT12" s="5"/>
      <c r="AU12" s="18">
        <v>0</v>
      </c>
      <c r="AV12" s="18">
        <v>0</v>
      </c>
      <c r="AW12" s="18">
        <v>4.0960000000000001</v>
      </c>
      <c r="AX12" s="18">
        <v>83.784000000000006</v>
      </c>
      <c r="AY12" s="18"/>
      <c r="AZ12" s="18"/>
      <c r="BA12" s="18"/>
      <c r="BB12" s="18"/>
      <c r="BC12" s="18"/>
      <c r="BD12" s="18"/>
      <c r="BE12" s="18">
        <v>4.0960000000000001</v>
      </c>
      <c r="BF12" s="18">
        <v>83.784000000000006</v>
      </c>
      <c r="BG12" s="27"/>
      <c r="BH12" s="27"/>
      <c r="BI12" s="27"/>
      <c r="BJ12" s="27"/>
      <c r="BK12" s="27"/>
      <c r="BL12" s="27"/>
      <c r="BM12" s="19">
        <v>6.7069999999999999</v>
      </c>
      <c r="BN12" s="19">
        <v>120.77500000000001</v>
      </c>
      <c r="BO12" s="19"/>
      <c r="BP12" s="19"/>
      <c r="BQ12" s="19"/>
      <c r="BR12" s="19"/>
      <c r="BS12" s="19"/>
      <c r="BT12" s="19"/>
      <c r="BU12" s="19">
        <v>8.9469999999999992</v>
      </c>
      <c r="BV12" s="19">
        <v>158.25800000000001</v>
      </c>
      <c r="BW12" s="20"/>
      <c r="BX12" s="20"/>
      <c r="BY12" s="20"/>
      <c r="BZ12" s="20"/>
      <c r="CA12" s="20"/>
      <c r="CB12" s="20"/>
      <c r="CC12" s="20">
        <v>6.3360000000000003</v>
      </c>
      <c r="CD12" s="20">
        <v>121.267</v>
      </c>
      <c r="CE12" s="20"/>
      <c r="CF12" s="20"/>
      <c r="CG12" s="20"/>
      <c r="CH12" s="20"/>
      <c r="CI12" s="20"/>
      <c r="CJ12" s="20"/>
      <c r="CK12" s="20"/>
      <c r="CL12" s="20"/>
      <c r="CM12" s="20"/>
      <c r="CN12" s="20"/>
      <c r="CO12" s="20"/>
      <c r="CP12" s="20"/>
      <c r="CQ12" s="20"/>
      <c r="CR12" s="20"/>
      <c r="CS12" s="20"/>
      <c r="CT12" s="20"/>
      <c r="CU12" s="20"/>
      <c r="CV12" s="20"/>
      <c r="CW12" s="20">
        <v>4.0960000000000001</v>
      </c>
      <c r="CX12" s="20">
        <v>83.784000000000006</v>
      </c>
      <c r="CY12" s="20"/>
      <c r="CZ12" s="20"/>
      <c r="DA12" s="20"/>
      <c r="DB12" s="21"/>
      <c r="DC12" s="20"/>
      <c r="DD12" s="20"/>
      <c r="DE12" s="20">
        <v>4.0960000000000001</v>
      </c>
      <c r="DF12" s="21">
        <v>83.784000000000006</v>
      </c>
      <c r="DG12" s="20"/>
      <c r="DH12" s="20"/>
      <c r="DI12" s="20"/>
      <c r="DJ12" s="21"/>
      <c r="DK12" s="21"/>
      <c r="DL12" s="21"/>
      <c r="DM12" s="21">
        <v>4.0960000000000001</v>
      </c>
      <c r="DN12" s="21">
        <v>83.784000000000006</v>
      </c>
      <c r="DO12" s="21"/>
      <c r="DP12" s="21"/>
      <c r="DQ12" s="21"/>
      <c r="DR12" s="21"/>
      <c r="DS12" s="21"/>
      <c r="DT12" s="21"/>
      <c r="DU12" s="21">
        <v>4.0960000000000001</v>
      </c>
      <c r="DV12" s="21">
        <v>83.784000000000006</v>
      </c>
      <c r="DW12" s="21"/>
      <c r="DX12" s="21"/>
      <c r="DY12" s="21"/>
      <c r="DZ12" s="21"/>
      <c r="EA12" s="4"/>
      <c r="EB12" s="4"/>
      <c r="EC12" s="4">
        <v>4.0960000000000001</v>
      </c>
      <c r="ED12" s="4">
        <v>83.784000000000006</v>
      </c>
      <c r="EE12" s="21"/>
      <c r="EF12" s="21"/>
      <c r="EG12" s="21"/>
      <c r="EH12" s="21"/>
      <c r="EI12" s="4"/>
      <c r="EJ12" s="4"/>
      <c r="EK12" s="4">
        <v>4.0960000000000001</v>
      </c>
      <c r="EL12" s="4">
        <v>83.784000000000006</v>
      </c>
      <c r="EM12" s="21"/>
      <c r="EN12" s="21"/>
      <c r="EO12" s="21"/>
      <c r="EP12" s="21"/>
      <c r="EQ12" s="21">
        <v>0</v>
      </c>
      <c r="ER12" s="21">
        <v>0</v>
      </c>
      <c r="ES12" s="21">
        <v>4.0960000000000001</v>
      </c>
      <c r="ET12" s="21">
        <v>83.784000000000006</v>
      </c>
      <c r="EU12" s="21"/>
      <c r="EV12" s="21"/>
      <c r="EW12" s="21"/>
      <c r="EX12" s="21"/>
      <c r="EY12" s="21"/>
      <c r="EZ12" s="21"/>
      <c r="FA12" s="21">
        <v>6.7069999999999999</v>
      </c>
      <c r="FB12" s="21">
        <v>120.77500000000001</v>
      </c>
      <c r="FC12" s="21"/>
      <c r="FD12" s="21"/>
      <c r="FE12" s="21"/>
      <c r="FF12" s="21"/>
      <c r="FG12" s="21"/>
      <c r="FH12" s="21"/>
      <c r="FI12" s="21">
        <v>8.9469999999999992</v>
      </c>
      <c r="FJ12" s="21">
        <v>158.25800000000001</v>
      </c>
      <c r="FK12" s="21"/>
      <c r="FL12" s="21"/>
      <c r="FM12" s="21"/>
      <c r="FN12" s="21"/>
      <c r="FO12" s="23"/>
      <c r="FP12" s="23"/>
      <c r="FQ12" s="23">
        <v>8.9469999999999992</v>
      </c>
      <c r="FR12" s="23">
        <v>158.25800000000001</v>
      </c>
      <c r="FS12" s="23"/>
      <c r="FT12" s="23"/>
      <c r="FU12" s="23"/>
      <c r="FV12" s="23"/>
      <c r="FW12" s="23"/>
      <c r="FX12" s="23"/>
      <c r="FY12" s="23"/>
      <c r="FZ12" s="23"/>
      <c r="GA12" s="23"/>
      <c r="GB12" s="23"/>
      <c r="GC12" s="23"/>
      <c r="GD12" s="23"/>
      <c r="GE12" s="24"/>
      <c r="GF12" s="24"/>
      <c r="GG12" s="24"/>
      <c r="GH12" s="24"/>
      <c r="GI12" s="23"/>
      <c r="GJ12" s="23"/>
      <c r="GK12" s="23"/>
      <c r="GL12" s="23"/>
      <c r="GM12" s="24"/>
      <c r="GN12" s="24"/>
      <c r="GO12" s="24"/>
      <c r="GP12" s="24"/>
      <c r="GQ12" s="23"/>
      <c r="GR12" s="23"/>
      <c r="GS12" s="23">
        <v>2.65</v>
      </c>
      <c r="GT12" s="23">
        <v>52.984000000000002</v>
      </c>
      <c r="GU12" s="24"/>
      <c r="GV12" s="24"/>
      <c r="GW12" s="24"/>
      <c r="GX12" s="24"/>
      <c r="GY12" s="23"/>
      <c r="GZ12" s="23"/>
      <c r="HA12" s="23">
        <v>4.8840000000000003</v>
      </c>
      <c r="HB12" s="23">
        <f>VLOOKUP(A12,[1]Лист1!$A$15:$I$3129,9,FALSE)</f>
        <v>228.28899999999999</v>
      </c>
      <c r="HC12" s="24"/>
      <c r="HD12" s="24"/>
      <c r="HE12" s="24"/>
      <c r="HF12" s="24"/>
      <c r="HG12" s="23"/>
      <c r="HH12" s="23"/>
      <c r="HI12" s="23">
        <v>4.8840000000000003</v>
      </c>
      <c r="HJ12" s="23">
        <v>107.48</v>
      </c>
      <c r="HK12" s="24"/>
      <c r="HL12" s="24"/>
      <c r="HM12" s="23"/>
      <c r="HN12" s="23"/>
      <c r="HO12" s="23"/>
      <c r="HP12" s="23"/>
      <c r="HQ12" s="24">
        <v>4.8840000000000003</v>
      </c>
      <c r="HR12" s="24">
        <v>107.48</v>
      </c>
      <c r="HS12" s="24"/>
      <c r="HT12" s="24"/>
      <c r="HU12" s="23"/>
      <c r="HV12" s="23"/>
      <c r="HW12" s="23"/>
      <c r="HX12" s="23"/>
      <c r="HY12" s="24">
        <v>4.8840000000000003</v>
      </c>
      <c r="HZ12" s="24">
        <v>107.48</v>
      </c>
      <c r="IA12" s="23"/>
      <c r="IB12" s="23"/>
      <c r="IC12" s="24"/>
      <c r="ID12" s="24"/>
      <c r="IE12" s="23">
        <v>0</v>
      </c>
      <c r="IF12" s="23">
        <v>0</v>
      </c>
      <c r="IG12" s="24">
        <v>4.8840000000000003</v>
      </c>
      <c r="IH12" s="24">
        <v>107.48</v>
      </c>
      <c r="II12" s="24"/>
      <c r="IJ12" s="23"/>
      <c r="IK12" s="23"/>
      <c r="IL12" s="23"/>
      <c r="IM12" s="23">
        <v>0</v>
      </c>
      <c r="IN12" s="23">
        <v>0</v>
      </c>
      <c r="IO12" s="14">
        <v>4.8840000000000003</v>
      </c>
      <c r="IP12" s="14">
        <v>107.48</v>
      </c>
      <c r="IQ12" s="51"/>
      <c r="IR12" s="51"/>
      <c r="IS12" s="51"/>
      <c r="IT12" s="14"/>
      <c r="IU12" s="14"/>
      <c r="IV12" s="14"/>
      <c r="IW12" s="14">
        <v>9.4719999999999995</v>
      </c>
      <c r="IX12" s="51">
        <v>228.28899999999999</v>
      </c>
      <c r="IY12" s="59"/>
      <c r="IZ12" s="59"/>
      <c r="JA12" s="59"/>
      <c r="JB12" s="60"/>
      <c r="JC12" s="57"/>
      <c r="JD12" s="57"/>
      <c r="JE12" s="58">
        <v>9.4719999999999995</v>
      </c>
      <c r="JF12" s="58">
        <v>228.28899999999999</v>
      </c>
      <c r="JG12" s="59"/>
      <c r="JH12" s="59"/>
      <c r="JI12" s="59"/>
      <c r="JJ12" s="60"/>
      <c r="JK12" s="57"/>
      <c r="JL12" s="57"/>
      <c r="JM12" s="58">
        <v>9.4719999999999995</v>
      </c>
      <c r="JN12" s="58">
        <v>228.28899999999999</v>
      </c>
      <c r="JO12" s="59"/>
      <c r="JP12" s="59"/>
      <c r="JQ12" s="59"/>
      <c r="JR12" s="60"/>
      <c r="JS12" s="57"/>
      <c r="JT12" s="57"/>
      <c r="JU12" s="58"/>
      <c r="JV12" s="58"/>
      <c r="JW12"/>
      <c r="JX12"/>
      <c r="JY12"/>
      <c r="JZ12"/>
      <c r="KA12" s="59"/>
      <c r="KB12" s="59"/>
      <c r="KC12" s="59"/>
      <c r="KD12" s="60"/>
    </row>
    <row r="13" spans="1:290" s="15" customFormat="1">
      <c r="A13" s="5" t="s">
        <v>101</v>
      </c>
      <c r="B13" s="48" t="s">
        <v>102</v>
      </c>
      <c r="C13" s="26" t="s">
        <v>64</v>
      </c>
      <c r="D13" s="26" t="s">
        <v>64</v>
      </c>
      <c r="E13" s="26">
        <v>1.2999999999999999E-2</v>
      </c>
      <c r="F13" s="26">
        <v>0.44268000000000002</v>
      </c>
      <c r="G13" s="26"/>
      <c r="H13" s="26"/>
      <c r="I13" s="26">
        <v>0.8</v>
      </c>
      <c r="J13" s="26">
        <v>13.6</v>
      </c>
      <c r="K13" s="26"/>
      <c r="L13" s="26"/>
      <c r="M13" s="26">
        <v>1.2</v>
      </c>
      <c r="N13" s="26">
        <v>4.0999999999999996</v>
      </c>
      <c r="O13" s="26"/>
      <c r="P13" s="26"/>
      <c r="Q13" s="26">
        <v>15.9</v>
      </c>
      <c r="R13" s="26">
        <v>804.6</v>
      </c>
      <c r="S13" s="21"/>
      <c r="T13" s="21"/>
      <c r="U13" s="21">
        <v>9.9</v>
      </c>
      <c r="V13" s="21">
        <v>464.2</v>
      </c>
      <c r="W13" s="26">
        <v>8.0000000000000002E-3</v>
      </c>
      <c r="X13" s="26">
        <v>3</v>
      </c>
      <c r="Y13" s="26">
        <v>17</v>
      </c>
      <c r="Z13" s="26">
        <v>596.5</v>
      </c>
      <c r="AA13" s="26"/>
      <c r="AB13" s="26"/>
      <c r="AC13" s="26">
        <v>8.6999999999999993</v>
      </c>
      <c r="AD13" s="26">
        <v>571.1</v>
      </c>
      <c r="AE13" s="18">
        <v>6.6</v>
      </c>
      <c r="AF13" s="18">
        <v>342.6</v>
      </c>
      <c r="AG13" s="18">
        <v>2.1</v>
      </c>
      <c r="AH13" s="18">
        <v>100.3</v>
      </c>
      <c r="AI13" s="18">
        <v>0.65</v>
      </c>
      <c r="AJ13" s="18">
        <v>33.216630000000002</v>
      </c>
      <c r="AK13" s="18">
        <v>1.79498</v>
      </c>
      <c r="AL13" s="18">
        <v>69.657690000000002</v>
      </c>
      <c r="AM13" s="18">
        <v>3.9740000000000002</v>
      </c>
      <c r="AN13" s="18">
        <v>249.30768</v>
      </c>
      <c r="AO13" s="18">
        <v>3.3966099999999999</v>
      </c>
      <c r="AP13" s="18">
        <v>113.8514</v>
      </c>
      <c r="AQ13" s="18">
        <v>1.629</v>
      </c>
      <c r="AR13" s="18">
        <v>78.41919</v>
      </c>
      <c r="AS13" s="18">
        <v>1.7979799999999999</v>
      </c>
      <c r="AT13" s="18">
        <v>69.84169</v>
      </c>
      <c r="AU13" s="18">
        <v>5.4850000000000003</v>
      </c>
      <c r="AV13" s="18">
        <v>311.10269</v>
      </c>
      <c r="AW13" s="18">
        <v>4.1290100000000001</v>
      </c>
      <c r="AX13" s="18">
        <v>135.12978000000001</v>
      </c>
      <c r="AY13" s="18">
        <v>3.6150000000000002</v>
      </c>
      <c r="AZ13" s="18">
        <v>189.98140000000001</v>
      </c>
      <c r="BA13" s="18">
        <v>1.9329799999999999</v>
      </c>
      <c r="BB13" s="18">
        <v>76.637690000000006</v>
      </c>
      <c r="BC13" s="18">
        <v>8.82</v>
      </c>
      <c r="BD13" s="18">
        <v>414.61067000000003</v>
      </c>
      <c r="BE13" s="18">
        <v>6.7166199999999998</v>
      </c>
      <c r="BF13" s="18">
        <v>159.17420999999999</v>
      </c>
      <c r="BG13" s="28">
        <v>4.7590000000000003</v>
      </c>
      <c r="BH13" s="28">
        <v>263.83105</v>
      </c>
      <c r="BI13" s="28">
        <v>2.0082300000000002</v>
      </c>
      <c r="BJ13" s="28">
        <v>83.942689999999999</v>
      </c>
      <c r="BK13" s="19">
        <v>1.8580000000000001</v>
      </c>
      <c r="BL13" s="19">
        <v>16.289100000000001</v>
      </c>
      <c r="BM13" s="19">
        <v>1.7091099999999999</v>
      </c>
      <c r="BN13" s="19">
        <v>19.641100000000002</v>
      </c>
      <c r="BO13" s="19">
        <v>5.726</v>
      </c>
      <c r="BP13" s="19">
        <v>300.14244000000002</v>
      </c>
      <c r="BQ13" s="19">
        <v>2.0573999999999999</v>
      </c>
      <c r="BR13" s="19">
        <v>95.189009999999996</v>
      </c>
      <c r="BS13" s="19">
        <v>33.911799999999999</v>
      </c>
      <c r="BT13" s="19">
        <v>546.20434</v>
      </c>
      <c r="BU13" s="19">
        <v>8.5986200000000004</v>
      </c>
      <c r="BV13" s="19">
        <v>218.62493000000001</v>
      </c>
      <c r="BW13" s="20">
        <v>6.55</v>
      </c>
      <c r="BX13" s="20">
        <v>342.64211</v>
      </c>
      <c r="BY13" s="20">
        <v>2.1183999999999998</v>
      </c>
      <c r="BZ13" s="20">
        <v>100.28654</v>
      </c>
      <c r="CA13" s="20">
        <v>13.8508</v>
      </c>
      <c r="CB13" s="20">
        <v>487.11446999999998</v>
      </c>
      <c r="CC13" s="20">
        <v>8.2335799999999999</v>
      </c>
      <c r="CD13" s="20">
        <v>189.84256999999999</v>
      </c>
      <c r="CE13" s="20">
        <v>0.41499999999999998</v>
      </c>
      <c r="CF13" s="20">
        <v>25.12642</v>
      </c>
      <c r="CG13" s="20">
        <v>0.63200000000000001</v>
      </c>
      <c r="CH13" s="20">
        <v>16.943999999999999</v>
      </c>
      <c r="CI13" s="20">
        <v>7.0999999999999994E-2</v>
      </c>
      <c r="CJ13" s="20">
        <v>5.4389000000000003</v>
      </c>
      <c r="CK13" s="20">
        <v>0.77322999999999997</v>
      </c>
      <c r="CL13" s="20">
        <v>68.260679999999994</v>
      </c>
      <c r="CM13" s="20">
        <v>0.92500000000000004</v>
      </c>
      <c r="CN13" s="20">
        <v>72.282489999999996</v>
      </c>
      <c r="CO13" s="20">
        <v>0.90210999999999997</v>
      </c>
      <c r="CP13" s="20">
        <v>37.581099999999999</v>
      </c>
      <c r="CQ13" s="20">
        <v>0.35675000000000001</v>
      </c>
      <c r="CR13" s="20">
        <v>12.785259999999999</v>
      </c>
      <c r="CS13" s="20">
        <v>1.4282699999999999</v>
      </c>
      <c r="CT13" s="20">
        <v>115.29606</v>
      </c>
      <c r="CU13" s="20">
        <v>1.333</v>
      </c>
      <c r="CV13" s="20">
        <v>104.63406999999999</v>
      </c>
      <c r="CW13" s="20">
        <v>1.1891099999999999</v>
      </c>
      <c r="CX13" s="20">
        <v>63.155099999999997</v>
      </c>
      <c r="CY13" s="20">
        <v>0.48025000000000001</v>
      </c>
      <c r="CZ13" s="20">
        <v>40.37518</v>
      </c>
      <c r="DA13" s="20">
        <v>1.67045</v>
      </c>
      <c r="DB13" s="21">
        <v>135.64166</v>
      </c>
      <c r="DC13" s="20">
        <v>2.488</v>
      </c>
      <c r="DD13" s="20">
        <v>158.53331</v>
      </c>
      <c r="DE13" s="20">
        <v>1.4191100000000001</v>
      </c>
      <c r="DF13" s="21">
        <v>74.796099999999996</v>
      </c>
      <c r="DG13" s="20"/>
      <c r="DH13" s="20"/>
      <c r="DI13" s="20"/>
      <c r="DJ13" s="21"/>
      <c r="DK13" s="21">
        <v>3.4710000000000001</v>
      </c>
      <c r="DL13" s="21">
        <v>232.54388</v>
      </c>
      <c r="DM13" s="21">
        <v>1.5216099999999999</v>
      </c>
      <c r="DN13" s="21">
        <v>95.947400000000002</v>
      </c>
      <c r="DO13" s="21">
        <v>4.9194500000000003</v>
      </c>
      <c r="DP13" s="21">
        <v>106.58763999999999</v>
      </c>
      <c r="DQ13" s="21">
        <v>6.0466800000000003</v>
      </c>
      <c r="DR13" s="21">
        <v>238.20212000000001</v>
      </c>
      <c r="DS13" s="21">
        <v>3.4710000000000001</v>
      </c>
      <c r="DT13" s="21">
        <v>232.54388</v>
      </c>
      <c r="DU13" s="21">
        <v>1.90561</v>
      </c>
      <c r="DV13" s="21">
        <v>103.9534</v>
      </c>
      <c r="DW13" s="21">
        <v>6.9656500000000001</v>
      </c>
      <c r="DX13" s="21">
        <v>125.80986</v>
      </c>
      <c r="DY13" s="21">
        <v>6.8274299999999997</v>
      </c>
      <c r="DZ13" s="21">
        <v>265.71803999999997</v>
      </c>
      <c r="EA13" s="4">
        <v>3.9740000000000002</v>
      </c>
      <c r="EB13" s="4">
        <v>249.30768</v>
      </c>
      <c r="EC13" s="4">
        <v>3.3966099999999999</v>
      </c>
      <c r="ED13" s="4">
        <v>113.8514</v>
      </c>
      <c r="EE13" s="21">
        <v>8.0797100000000004</v>
      </c>
      <c r="EF13" s="21">
        <v>144.01358999999999</v>
      </c>
      <c r="EG13" s="21">
        <v>7.3559599999999996</v>
      </c>
      <c r="EH13" s="21">
        <v>287.73106000000001</v>
      </c>
      <c r="EI13" s="4">
        <v>5.4850000000000003</v>
      </c>
      <c r="EJ13" s="4">
        <v>311.10269</v>
      </c>
      <c r="EK13" s="4">
        <v>4.1290100000000001</v>
      </c>
      <c r="EL13" s="4">
        <v>135.12978000000001</v>
      </c>
      <c r="EM13" s="21">
        <v>11.445869999999999</v>
      </c>
      <c r="EN13" s="21">
        <v>214.00238999999999</v>
      </c>
      <c r="EO13" s="21">
        <v>7.8127199999999997</v>
      </c>
      <c r="EP13" s="21">
        <v>304.52517</v>
      </c>
      <c r="EQ13" s="21">
        <v>8.82</v>
      </c>
      <c r="ER13" s="21">
        <v>414.61067000000003</v>
      </c>
      <c r="ES13" s="21">
        <v>6.7166199999999998</v>
      </c>
      <c r="ET13" s="21">
        <v>159.17420999999999</v>
      </c>
      <c r="EU13" s="21">
        <v>12.12387</v>
      </c>
      <c r="EV13" s="21">
        <v>241.16359</v>
      </c>
      <c r="EW13" s="21">
        <v>8.1412800000000001</v>
      </c>
      <c r="EX13" s="21">
        <v>336.86194999999998</v>
      </c>
      <c r="EY13" s="21">
        <v>10.250999999999999</v>
      </c>
      <c r="EZ13" s="21">
        <v>481.79169000000002</v>
      </c>
      <c r="FA13" s="21">
        <v>7.8721199999999998</v>
      </c>
      <c r="FB13" s="21">
        <v>200.76799</v>
      </c>
      <c r="FC13" s="21">
        <v>13.79339</v>
      </c>
      <c r="FD13" s="21">
        <v>346.86624999999998</v>
      </c>
      <c r="FE13" s="21">
        <v>9.7368400000000008</v>
      </c>
      <c r="FF13" s="21">
        <v>407.08235000000002</v>
      </c>
      <c r="FG13" s="21">
        <v>149.26179999999999</v>
      </c>
      <c r="FH13" s="21">
        <v>546.20434</v>
      </c>
      <c r="FI13" s="21">
        <v>8.5986200000000004</v>
      </c>
      <c r="FJ13" s="21">
        <v>218.62493000000001</v>
      </c>
      <c r="FK13" s="21">
        <v>14.010759999999999</v>
      </c>
      <c r="FL13" s="21">
        <v>365.83184999999997</v>
      </c>
      <c r="FM13" s="21">
        <v>10.679080000000001</v>
      </c>
      <c r="FN13" s="21">
        <v>459.06925000000001</v>
      </c>
      <c r="FO13" s="23">
        <v>150.49680000000001</v>
      </c>
      <c r="FP13" s="23">
        <v>554.29548999999997</v>
      </c>
      <c r="FQ13" s="23">
        <v>9.3890799999999999</v>
      </c>
      <c r="FR13" s="23">
        <v>231.43635</v>
      </c>
      <c r="FS13" s="23">
        <v>17.021439999999998</v>
      </c>
      <c r="FT13" s="23">
        <v>463.72455000000002</v>
      </c>
      <c r="FU13" s="23">
        <v>10.70397</v>
      </c>
      <c r="FV13" s="23">
        <v>464.63519000000002</v>
      </c>
      <c r="FW13" s="23">
        <v>7.0999999999999994E-2</v>
      </c>
      <c r="FX13" s="23">
        <v>5.4389000000000003</v>
      </c>
      <c r="FY13" s="23">
        <v>0.77322999999999997</v>
      </c>
      <c r="FZ13" s="23">
        <v>68.260679999999994</v>
      </c>
      <c r="GA13" s="23">
        <v>2.2477999999999998</v>
      </c>
      <c r="GB13" s="23">
        <v>72.127390000000005</v>
      </c>
      <c r="GC13" s="23">
        <v>0.13275999999999999</v>
      </c>
      <c r="GD13" s="23">
        <v>68.583299999999994</v>
      </c>
      <c r="GE13" s="24">
        <v>0.35675000000000001</v>
      </c>
      <c r="GF13" s="24">
        <v>12.785259999999999</v>
      </c>
      <c r="GG13" s="24">
        <v>1.4282699999999999</v>
      </c>
      <c r="GH13" s="24">
        <v>115.29606</v>
      </c>
      <c r="GI13" s="23">
        <v>5.9768299999999996</v>
      </c>
      <c r="GJ13" s="23">
        <v>177.78871000000001</v>
      </c>
      <c r="GK13" s="23">
        <v>0.36358000000000001</v>
      </c>
      <c r="GL13" s="23">
        <v>140.40430000000001</v>
      </c>
      <c r="GM13" s="24">
        <v>0.48025000000000001</v>
      </c>
      <c r="GN13" s="24">
        <v>40.37518</v>
      </c>
      <c r="GO13" s="24">
        <v>1.67045</v>
      </c>
      <c r="GP13" s="24">
        <v>135.64166</v>
      </c>
      <c r="GQ13" s="23">
        <v>6.7727300000000001</v>
      </c>
      <c r="GR13" s="23">
        <v>226.89424</v>
      </c>
      <c r="GS13" s="23">
        <v>1.16055</v>
      </c>
      <c r="GT13" s="23">
        <v>178.12039999999999</v>
      </c>
      <c r="GU13" s="24">
        <v>2.3897499999999998</v>
      </c>
      <c r="GV13" s="24">
        <v>81.70384</v>
      </c>
      <c r="GW13" s="24">
        <v>4.6334799999999996</v>
      </c>
      <c r="GX13" s="24">
        <v>194.05247</v>
      </c>
      <c r="GY13" s="23">
        <v>7.7947699999999998</v>
      </c>
      <c r="GZ13" s="23">
        <v>281.12709999999998</v>
      </c>
      <c r="HA13" s="23">
        <v>1.34365</v>
      </c>
      <c r="HB13" s="23">
        <f>VLOOKUP(A13,[1]Лист1!$A$15:$I$3129,9,FALSE)</f>
        <v>492.83035999999998</v>
      </c>
      <c r="HC13" s="24">
        <v>4.9194500000000003</v>
      </c>
      <c r="HD13" s="24">
        <v>106.58763999999999</v>
      </c>
      <c r="HE13" s="24">
        <v>6.0466800000000003</v>
      </c>
      <c r="HF13" s="24">
        <v>238.20212000000001</v>
      </c>
      <c r="HG13" s="23">
        <v>8.5198099999999997</v>
      </c>
      <c r="HH13" s="23">
        <v>329.47689000000003</v>
      </c>
      <c r="HI13" s="23">
        <v>1.3887499999999999</v>
      </c>
      <c r="HJ13" s="23">
        <v>251.86014</v>
      </c>
      <c r="HK13" s="24">
        <v>6.9656500000000001</v>
      </c>
      <c r="HL13" s="24">
        <v>125.80986</v>
      </c>
      <c r="HM13" s="23">
        <v>6.8274299999999997</v>
      </c>
      <c r="HN13" s="23">
        <v>265.71803999999997</v>
      </c>
      <c r="HO13" s="23">
        <v>9.4519900000000003</v>
      </c>
      <c r="HP13" s="23">
        <v>376.27481999999998</v>
      </c>
      <c r="HQ13" s="24">
        <v>1.4476</v>
      </c>
      <c r="HR13" s="24">
        <v>268.78064000000001</v>
      </c>
      <c r="HS13" s="24">
        <v>8.0797100000000004</v>
      </c>
      <c r="HT13" s="24">
        <v>144.01358999999999</v>
      </c>
      <c r="HU13" s="23">
        <v>7.3559599999999996</v>
      </c>
      <c r="HV13" s="23">
        <v>287.73106000000001</v>
      </c>
      <c r="HW13" s="23">
        <v>11.089119999999999</v>
      </c>
      <c r="HX13" s="23">
        <v>578.83253999999999</v>
      </c>
      <c r="HY13" s="24">
        <v>1.47515</v>
      </c>
      <c r="HZ13" s="24">
        <v>278.54390999999998</v>
      </c>
      <c r="IA13" s="23">
        <v>11.445869999999999</v>
      </c>
      <c r="IB13" s="23">
        <v>214.00238999999999</v>
      </c>
      <c r="IC13" s="24">
        <v>7.8127199999999997</v>
      </c>
      <c r="ID13" s="24">
        <v>304.52517</v>
      </c>
      <c r="IE13" s="23">
        <v>13.39259</v>
      </c>
      <c r="IF13" s="23">
        <v>892.37418000000002</v>
      </c>
      <c r="IG13" s="24">
        <v>1.7785</v>
      </c>
      <c r="IH13" s="24">
        <v>432.57690000000002</v>
      </c>
      <c r="II13" s="24">
        <v>12.12387</v>
      </c>
      <c r="IJ13" s="23">
        <v>241.16359</v>
      </c>
      <c r="IK13" s="23">
        <v>8.1412800000000001</v>
      </c>
      <c r="IL13" s="23">
        <v>336.86194999999998</v>
      </c>
      <c r="IM13" s="24">
        <v>14.986000000000001</v>
      </c>
      <c r="IN13" s="24">
        <v>973.67286999999999</v>
      </c>
      <c r="IO13" s="14">
        <v>2.1219899999999998</v>
      </c>
      <c r="IP13" s="14">
        <v>462.39449000000002</v>
      </c>
      <c r="IQ13" s="51">
        <v>13.79339</v>
      </c>
      <c r="IR13" s="51">
        <v>346.86624999999998</v>
      </c>
      <c r="IS13" s="51">
        <v>9.7368400000000008</v>
      </c>
      <c r="IT13" s="51">
        <v>407.08235000000002</v>
      </c>
      <c r="IU13" s="51">
        <v>17.06456</v>
      </c>
      <c r="IV13" s="14">
        <v>1074.4439199999999</v>
      </c>
      <c r="IW13" s="14">
        <v>2.4166099999999999</v>
      </c>
      <c r="IX13" s="51">
        <v>492.83035999999998</v>
      </c>
      <c r="IY13" s="59">
        <v>14.010759999999999</v>
      </c>
      <c r="IZ13" s="59">
        <v>365.83184999999997</v>
      </c>
      <c r="JA13" s="59">
        <v>10.679080000000001</v>
      </c>
      <c r="JB13" s="60">
        <v>459.06925000000001</v>
      </c>
      <c r="JC13" s="57">
        <v>18.151409999999998</v>
      </c>
      <c r="JD13" s="57">
        <v>1121.2328199999999</v>
      </c>
      <c r="JE13" s="58">
        <v>2.6584099999999999</v>
      </c>
      <c r="JF13" s="58">
        <v>514.47125000000005</v>
      </c>
      <c r="JG13" s="59">
        <v>17.021439999999998</v>
      </c>
      <c r="JH13" s="59">
        <v>463.72455000000002</v>
      </c>
      <c r="JI13" s="59">
        <v>10.70397</v>
      </c>
      <c r="JJ13" s="60">
        <v>464.63519000000002</v>
      </c>
      <c r="JK13" s="57">
        <v>18.218820000000001</v>
      </c>
      <c r="JL13" s="57">
        <v>1138.3410799999999</v>
      </c>
      <c r="JM13" s="58">
        <v>2.9151199999999999</v>
      </c>
      <c r="JN13" s="58">
        <v>546.39774999999997</v>
      </c>
      <c r="JO13" s="59">
        <v>2.2477999999999998</v>
      </c>
      <c r="JP13" s="59">
        <v>72.127390000000005</v>
      </c>
      <c r="JQ13" s="59">
        <v>0.13275999999999999</v>
      </c>
      <c r="JR13" s="60">
        <v>68.583299999999994</v>
      </c>
      <c r="JS13" s="57">
        <v>0.54125000000000001</v>
      </c>
      <c r="JT13" s="57">
        <v>13.482559999999999</v>
      </c>
      <c r="JU13" s="58">
        <v>3.9579999999999997E-2</v>
      </c>
      <c r="JV13" s="58">
        <v>30.842870000000001</v>
      </c>
      <c r="JW13" s="57">
        <v>5.9768299999999996</v>
      </c>
      <c r="JX13" s="57">
        <v>177.78871000000001</v>
      </c>
      <c r="JY13" s="57">
        <v>0.36358000000000001</v>
      </c>
      <c r="JZ13" s="57">
        <v>140.40430000000001</v>
      </c>
      <c r="KA13" s="57">
        <v>2.5337299999999998</v>
      </c>
      <c r="KB13" s="57">
        <v>75.238810000000001</v>
      </c>
      <c r="KC13" s="57">
        <v>0.21679999999999999</v>
      </c>
      <c r="KD13" s="57">
        <v>74.0869</v>
      </c>
    </row>
    <row r="14" spans="1:290" s="15" customFormat="1" ht="12.75">
      <c r="A14" s="5" t="s">
        <v>30</v>
      </c>
      <c r="B14" s="48" t="s">
        <v>31</v>
      </c>
      <c r="C14" s="26" t="s">
        <v>64</v>
      </c>
      <c r="D14" s="26" t="s">
        <v>64</v>
      </c>
      <c r="E14" s="26">
        <v>39.10445</v>
      </c>
      <c r="F14" s="26">
        <v>72.556849999999997</v>
      </c>
      <c r="G14" s="26"/>
      <c r="H14" s="26"/>
      <c r="I14" s="26">
        <v>11.4</v>
      </c>
      <c r="J14" s="26">
        <v>100.3</v>
      </c>
      <c r="K14" s="26"/>
      <c r="L14" s="26"/>
      <c r="M14" s="26">
        <v>355.7</v>
      </c>
      <c r="N14" s="26">
        <v>1105.8</v>
      </c>
      <c r="O14" s="26">
        <v>0.1</v>
      </c>
      <c r="P14" s="26">
        <v>1.1000000000000001</v>
      </c>
      <c r="Q14" s="26">
        <v>330.3</v>
      </c>
      <c r="R14" s="26">
        <v>1045</v>
      </c>
      <c r="S14" s="21"/>
      <c r="T14" s="21"/>
      <c r="U14" s="21">
        <v>1172.9000000000001</v>
      </c>
      <c r="V14" s="21">
        <v>3505.3</v>
      </c>
      <c r="W14" s="26"/>
      <c r="X14" s="26"/>
      <c r="Y14" s="26">
        <v>39.200000000000003</v>
      </c>
      <c r="Z14" s="26">
        <v>1215.0999999999999</v>
      </c>
      <c r="AA14" s="26"/>
      <c r="AB14" s="26"/>
      <c r="AC14" s="26">
        <v>324.3</v>
      </c>
      <c r="AD14" s="26">
        <v>1108.8</v>
      </c>
      <c r="AE14" s="18"/>
      <c r="AF14" s="18"/>
      <c r="AG14" s="18">
        <v>50.8</v>
      </c>
      <c r="AH14" s="18">
        <v>212.9</v>
      </c>
      <c r="AI14" s="18">
        <v>0</v>
      </c>
      <c r="AJ14" s="18">
        <v>0</v>
      </c>
      <c r="AK14" s="18">
        <v>50.231619999999999</v>
      </c>
      <c r="AL14" s="18">
        <v>202.36278999999999</v>
      </c>
      <c r="AM14" s="18">
        <v>0</v>
      </c>
      <c r="AN14" s="18">
        <v>0</v>
      </c>
      <c r="AO14" s="18">
        <v>756.49662999999998</v>
      </c>
      <c r="AP14" s="18">
        <v>2974.7476999999999</v>
      </c>
      <c r="AQ14" s="18">
        <v>0</v>
      </c>
      <c r="AR14" s="18">
        <v>0</v>
      </c>
      <c r="AS14" s="18">
        <v>50.31091</v>
      </c>
      <c r="AT14" s="18">
        <v>203.49593999999999</v>
      </c>
      <c r="AU14" s="18">
        <v>0</v>
      </c>
      <c r="AV14" s="18">
        <v>0</v>
      </c>
      <c r="AW14" s="18">
        <v>1019.39984</v>
      </c>
      <c r="AX14" s="18">
        <v>3893.3282899999999</v>
      </c>
      <c r="AY14" s="18"/>
      <c r="AZ14" s="18"/>
      <c r="BA14" s="18">
        <v>50.5702</v>
      </c>
      <c r="BB14" s="18">
        <v>206.18442999999999</v>
      </c>
      <c r="BC14" s="18"/>
      <c r="BD14" s="18"/>
      <c r="BE14" s="18">
        <v>1255.70084</v>
      </c>
      <c r="BF14" s="18">
        <v>4720.4567500000003</v>
      </c>
      <c r="BG14" s="28"/>
      <c r="BH14" s="28"/>
      <c r="BI14" s="28">
        <v>50.639600000000002</v>
      </c>
      <c r="BJ14" s="28">
        <v>207.58114</v>
      </c>
      <c r="BK14" s="27"/>
      <c r="BL14" s="27"/>
      <c r="BM14" s="19">
        <v>1464.19344</v>
      </c>
      <c r="BN14" s="19">
        <v>5440.1446900000001</v>
      </c>
      <c r="BO14" s="19"/>
      <c r="BP14" s="19"/>
      <c r="BQ14" s="19">
        <v>50.829569999999997</v>
      </c>
      <c r="BR14" s="19">
        <v>212.93312</v>
      </c>
      <c r="BS14" s="19"/>
      <c r="BT14" s="19"/>
      <c r="BU14" s="19">
        <v>1749.7945500000001</v>
      </c>
      <c r="BV14" s="19">
        <v>6440.8212599999997</v>
      </c>
      <c r="BW14" s="20"/>
      <c r="BX14" s="20"/>
      <c r="BY14" s="20">
        <v>50.829569999999997</v>
      </c>
      <c r="BZ14" s="20">
        <v>212.93312</v>
      </c>
      <c r="CA14" s="20"/>
      <c r="CB14" s="20"/>
      <c r="CC14" s="20">
        <v>1731.8404700000001</v>
      </c>
      <c r="CD14" s="20">
        <v>6387.2189500000004</v>
      </c>
      <c r="CE14" s="20"/>
      <c r="CF14" s="20"/>
      <c r="CG14" s="20">
        <v>1.323E-2</v>
      </c>
      <c r="CH14" s="20">
        <v>0.107</v>
      </c>
      <c r="CI14" s="20"/>
      <c r="CJ14" s="20"/>
      <c r="CK14" s="20">
        <v>178.28428</v>
      </c>
      <c r="CL14" s="20">
        <v>637.17520000000002</v>
      </c>
      <c r="CM14" s="20"/>
      <c r="CN14" s="20"/>
      <c r="CO14" s="20">
        <v>0.89322999999999997</v>
      </c>
      <c r="CP14" s="20">
        <v>11.2845</v>
      </c>
      <c r="CQ14" s="20"/>
      <c r="CR14" s="20"/>
      <c r="CS14" s="20">
        <v>390.26922000000002</v>
      </c>
      <c r="CT14" s="20">
        <v>1408.874</v>
      </c>
      <c r="CU14" s="20"/>
      <c r="CV14" s="20"/>
      <c r="CW14" s="20">
        <v>1.3052299999999999</v>
      </c>
      <c r="CX14" s="20">
        <v>16.891760000000001</v>
      </c>
      <c r="CY14" s="20"/>
      <c r="CZ14" s="20"/>
      <c r="DA14" s="20">
        <v>407.71830999999997</v>
      </c>
      <c r="DB14" s="21">
        <v>1474.06735</v>
      </c>
      <c r="DC14" s="20"/>
      <c r="DD14" s="20"/>
      <c r="DE14" s="20">
        <v>124.57523</v>
      </c>
      <c r="DF14" s="21">
        <v>508.39924000000002</v>
      </c>
      <c r="DG14" s="20"/>
      <c r="DH14" s="20"/>
      <c r="DI14" s="20"/>
      <c r="DJ14" s="21"/>
      <c r="DK14" s="21"/>
      <c r="DL14" s="21"/>
      <c r="DM14" s="21">
        <v>354.64134999999999</v>
      </c>
      <c r="DN14" s="21">
        <v>1412.9087099999999</v>
      </c>
      <c r="DO14" s="21"/>
      <c r="DP14" s="21"/>
      <c r="DQ14" s="21">
        <v>873.22446000000002</v>
      </c>
      <c r="DR14" s="21">
        <v>3101.6607199999999</v>
      </c>
      <c r="DS14" s="21"/>
      <c r="DT14" s="21"/>
      <c r="DU14" s="21">
        <v>545.05790999999999</v>
      </c>
      <c r="DV14" s="21">
        <v>2175.1618600000002</v>
      </c>
      <c r="DW14" s="21"/>
      <c r="DX14" s="21"/>
      <c r="DY14" s="21">
        <v>873.22446000000002</v>
      </c>
      <c r="DZ14" s="21">
        <v>3101.6607199999999</v>
      </c>
      <c r="EA14" s="4"/>
      <c r="EB14" s="4"/>
      <c r="EC14" s="4">
        <v>756.49662999999998</v>
      </c>
      <c r="ED14" s="4">
        <v>2974.7476999999999</v>
      </c>
      <c r="EE14" s="21"/>
      <c r="EF14" s="21"/>
      <c r="EG14" s="21">
        <v>1066.97802</v>
      </c>
      <c r="EH14" s="21">
        <v>3819.1592900000001</v>
      </c>
      <c r="EI14" s="4"/>
      <c r="EJ14" s="4">
        <v>0</v>
      </c>
      <c r="EK14" s="4">
        <v>1019.39984</v>
      </c>
      <c r="EL14" s="4">
        <v>3893.3282899999999</v>
      </c>
      <c r="EM14" s="21"/>
      <c r="EN14" s="21"/>
      <c r="EO14" s="21">
        <v>1243.45012</v>
      </c>
      <c r="EP14" s="21">
        <v>4499.3931300000004</v>
      </c>
      <c r="EQ14" s="21">
        <v>0</v>
      </c>
      <c r="ER14" s="21">
        <v>0</v>
      </c>
      <c r="ES14" s="21">
        <v>1255.70084</v>
      </c>
      <c r="ET14" s="21">
        <v>4720.4567500000003</v>
      </c>
      <c r="EU14" s="21">
        <v>0</v>
      </c>
      <c r="EV14" s="21">
        <v>0</v>
      </c>
      <c r="EW14" s="21">
        <v>1351.26144</v>
      </c>
      <c r="EX14" s="21">
        <v>4933.6104999999998</v>
      </c>
      <c r="EY14" s="21"/>
      <c r="EZ14" s="21"/>
      <c r="FA14" s="21">
        <v>1467.63948</v>
      </c>
      <c r="FB14" s="21">
        <v>5479.4272099999998</v>
      </c>
      <c r="FC14" s="21"/>
      <c r="FD14" s="21"/>
      <c r="FE14" s="21">
        <v>1443.07707</v>
      </c>
      <c r="FF14" s="21">
        <v>5322.3926000000001</v>
      </c>
      <c r="FG14" s="21"/>
      <c r="FH14" s="21"/>
      <c r="FI14" s="21">
        <v>1749.7945500000001</v>
      </c>
      <c r="FJ14" s="21">
        <v>6440.8212599999997</v>
      </c>
      <c r="FK14" s="21"/>
      <c r="FL14" s="21"/>
      <c r="FM14" s="21">
        <v>1499.68209</v>
      </c>
      <c r="FN14" s="21">
        <v>5555.2670600000001</v>
      </c>
      <c r="FO14" s="23"/>
      <c r="FP14" s="23"/>
      <c r="FQ14" s="23">
        <v>1943.7791099999999</v>
      </c>
      <c r="FR14" s="23">
        <v>7146.18941</v>
      </c>
      <c r="FS14" s="23"/>
      <c r="FT14" s="23"/>
      <c r="FU14" s="23">
        <v>1553.6404399999999</v>
      </c>
      <c r="FV14" s="23">
        <v>5803.77556</v>
      </c>
      <c r="FW14" s="23"/>
      <c r="FX14" s="23"/>
      <c r="FY14" s="23">
        <v>178.28428</v>
      </c>
      <c r="FZ14" s="23">
        <v>637.17520000000002</v>
      </c>
      <c r="GA14" s="23"/>
      <c r="GB14" s="23"/>
      <c r="GC14" s="23">
        <v>178.84469000000001</v>
      </c>
      <c r="GD14" s="23">
        <v>734.01712999999995</v>
      </c>
      <c r="GE14" s="24"/>
      <c r="GF14" s="24"/>
      <c r="GG14" s="24">
        <v>390.26922000000002</v>
      </c>
      <c r="GH14" s="24">
        <v>1408.874</v>
      </c>
      <c r="GI14" s="23"/>
      <c r="GJ14" s="23"/>
      <c r="GK14" s="23">
        <v>393.47692999999998</v>
      </c>
      <c r="GL14" s="23">
        <v>1628.42136</v>
      </c>
      <c r="GM14" s="24">
        <v>0</v>
      </c>
      <c r="GN14" s="24">
        <v>0</v>
      </c>
      <c r="GO14" s="24">
        <v>407.71830999999997</v>
      </c>
      <c r="GP14" s="24">
        <v>1474.06735</v>
      </c>
      <c r="GQ14" s="23">
        <v>0</v>
      </c>
      <c r="GR14" s="23">
        <v>0</v>
      </c>
      <c r="GS14" s="23">
        <v>522.37276999999995</v>
      </c>
      <c r="GT14" s="23">
        <v>2183.4005999999999</v>
      </c>
      <c r="GU14" s="24"/>
      <c r="GV14" s="24"/>
      <c r="GW14" s="24">
        <v>644.05521999999996</v>
      </c>
      <c r="GX14" s="24">
        <v>2288.17337</v>
      </c>
      <c r="GY14" s="23"/>
      <c r="GZ14" s="23"/>
      <c r="HA14" s="23">
        <v>666.45060000000001</v>
      </c>
      <c r="HB14" s="23">
        <f>VLOOKUP(A14,[1]Лист1!$A$15:$I$3129,9,FALSE)</f>
        <v>5681.0667999999996</v>
      </c>
      <c r="HC14" s="24"/>
      <c r="HD14" s="24"/>
      <c r="HE14" s="24">
        <v>873.22446000000002</v>
      </c>
      <c r="HF14" s="24">
        <v>3101.6607199999999</v>
      </c>
      <c r="HG14" s="23"/>
      <c r="HH14" s="23"/>
      <c r="HI14" s="23">
        <v>757.08357000000001</v>
      </c>
      <c r="HJ14" s="23">
        <v>3332.4399800000001</v>
      </c>
      <c r="HK14" s="24"/>
      <c r="HL14" s="24"/>
      <c r="HM14" s="23">
        <v>873.22446000000002</v>
      </c>
      <c r="HN14" s="23">
        <v>3101.6607199999999</v>
      </c>
      <c r="HO14" s="23"/>
      <c r="HP14" s="23"/>
      <c r="HQ14" s="24">
        <v>830.20023000000003</v>
      </c>
      <c r="HR14" s="24">
        <v>3698.53269</v>
      </c>
      <c r="HS14" s="24"/>
      <c r="HT14" s="24"/>
      <c r="HU14" s="23">
        <v>1066.97802</v>
      </c>
      <c r="HV14" s="23">
        <v>3819.1592900000001</v>
      </c>
      <c r="HW14" s="23"/>
      <c r="HX14" s="23"/>
      <c r="HY14" s="24">
        <v>904.00382000000002</v>
      </c>
      <c r="HZ14" s="24">
        <v>4058.1968400000001</v>
      </c>
      <c r="IA14" s="23">
        <v>0</v>
      </c>
      <c r="IB14" s="23">
        <v>0</v>
      </c>
      <c r="IC14" s="24">
        <v>1243.45012</v>
      </c>
      <c r="ID14" s="24">
        <v>4499.3931300000004</v>
      </c>
      <c r="IE14" s="23">
        <v>0</v>
      </c>
      <c r="IF14" s="23">
        <v>0</v>
      </c>
      <c r="IG14" s="24">
        <v>1030.58745</v>
      </c>
      <c r="IH14" s="24">
        <v>4668.2084000000004</v>
      </c>
      <c r="II14" s="24">
        <v>0</v>
      </c>
      <c r="IJ14" s="23">
        <v>0</v>
      </c>
      <c r="IK14" s="23">
        <v>1351.26144</v>
      </c>
      <c r="IL14" s="23">
        <v>4933.6104999999998</v>
      </c>
      <c r="IM14" s="23">
        <v>0</v>
      </c>
      <c r="IN14" s="23">
        <v>0</v>
      </c>
      <c r="IO14" s="14">
        <v>1156.17713</v>
      </c>
      <c r="IP14" s="14">
        <v>5295.8953600000004</v>
      </c>
      <c r="IQ14" s="51"/>
      <c r="IR14" s="51"/>
      <c r="IS14" s="51">
        <v>1443.07707</v>
      </c>
      <c r="IT14" s="51">
        <v>5322.3926000000001</v>
      </c>
      <c r="IU14" s="51"/>
      <c r="IV14" s="51"/>
      <c r="IW14" s="14">
        <v>1229.59265</v>
      </c>
      <c r="IX14" s="51">
        <v>5681.0667999999996</v>
      </c>
      <c r="IY14" s="59"/>
      <c r="IZ14" s="59"/>
      <c r="JA14" s="59">
        <v>1499.68209</v>
      </c>
      <c r="JB14" s="60">
        <v>5555.2670600000001</v>
      </c>
      <c r="JC14" s="57"/>
      <c r="JD14" s="57"/>
      <c r="JE14" s="58">
        <v>1303.2851499999999</v>
      </c>
      <c r="JF14" s="58">
        <v>6058.3834100000004</v>
      </c>
      <c r="JG14" s="59">
        <v>0</v>
      </c>
      <c r="JH14" s="59">
        <v>0</v>
      </c>
      <c r="JI14" s="59">
        <v>1553.6404399999999</v>
      </c>
      <c r="JJ14" s="60">
        <v>5803.77556</v>
      </c>
      <c r="JK14" s="57"/>
      <c r="JL14" s="57"/>
      <c r="JM14" s="58">
        <v>1377.21822</v>
      </c>
      <c r="JN14" s="58">
        <v>6436.4015799999997</v>
      </c>
      <c r="JO14" s="59"/>
      <c r="JP14" s="59"/>
      <c r="JQ14" s="59">
        <v>178.84469000000001</v>
      </c>
      <c r="JR14" s="60">
        <v>734.01712999999995</v>
      </c>
      <c r="JS14" s="57"/>
      <c r="JT14" s="57"/>
      <c r="JU14" s="58">
        <v>70.058599999999998</v>
      </c>
      <c r="JV14" s="58">
        <v>360.75400000000002</v>
      </c>
      <c r="JW14" s="57"/>
      <c r="JX14" s="57"/>
      <c r="JY14" s="57">
        <v>393.47692999999998</v>
      </c>
      <c r="JZ14" s="57">
        <v>1628.42136</v>
      </c>
      <c r="KA14" s="57"/>
      <c r="KB14" s="57"/>
      <c r="KC14" s="57">
        <v>106.80198</v>
      </c>
      <c r="KD14" s="57">
        <v>556.83185000000003</v>
      </c>
    </row>
    <row r="15" spans="1:290" s="15" customFormat="1">
      <c r="A15" s="5" t="s">
        <v>32</v>
      </c>
      <c r="B15" s="48" t="s">
        <v>33</v>
      </c>
      <c r="C15" s="26" t="s">
        <v>64</v>
      </c>
      <c r="D15" s="26" t="s">
        <v>64</v>
      </c>
      <c r="E15" s="26">
        <v>1717.9131500000001</v>
      </c>
      <c r="F15" s="26">
        <v>5823.5604899999998</v>
      </c>
      <c r="G15" s="26"/>
      <c r="H15" s="26"/>
      <c r="I15" s="26">
        <v>305.89999999999998</v>
      </c>
      <c r="J15" s="26">
        <v>821.1</v>
      </c>
      <c r="K15" s="26">
        <v>11.8</v>
      </c>
      <c r="L15" s="26">
        <v>43.6</v>
      </c>
      <c r="M15" s="26">
        <v>1205.5</v>
      </c>
      <c r="N15" s="26">
        <v>3929.5</v>
      </c>
      <c r="O15" s="26">
        <v>1</v>
      </c>
      <c r="P15" s="26">
        <v>5.2</v>
      </c>
      <c r="Q15" s="26">
        <v>1368.4</v>
      </c>
      <c r="R15" s="26">
        <v>1759.2</v>
      </c>
      <c r="S15" s="21"/>
      <c r="T15" s="21"/>
      <c r="U15" s="21">
        <v>2363.8000000000002</v>
      </c>
      <c r="V15" s="21">
        <v>9420.7000000000007</v>
      </c>
      <c r="W15" s="26"/>
      <c r="X15" s="26"/>
      <c r="Y15" s="26">
        <v>2528.5</v>
      </c>
      <c r="Z15" s="26">
        <v>8871.4</v>
      </c>
      <c r="AA15" s="26"/>
      <c r="AB15" s="26"/>
      <c r="AC15" s="26">
        <v>2029</v>
      </c>
      <c r="AD15" s="26">
        <v>7977.5</v>
      </c>
      <c r="AE15" s="18">
        <v>0.2</v>
      </c>
      <c r="AF15" s="18">
        <v>2.6</v>
      </c>
      <c r="AG15" s="18">
        <v>1067</v>
      </c>
      <c r="AH15" s="18">
        <v>5778.9</v>
      </c>
      <c r="AI15" s="18">
        <v>0</v>
      </c>
      <c r="AJ15" s="18">
        <v>0</v>
      </c>
      <c r="AK15" s="18">
        <v>688.00671999999997</v>
      </c>
      <c r="AL15" s="18">
        <v>3521.16993</v>
      </c>
      <c r="AM15" s="18">
        <v>0.30199999999999999</v>
      </c>
      <c r="AN15" s="18">
        <v>3.5322399999999998</v>
      </c>
      <c r="AO15" s="18">
        <v>442.87441000000001</v>
      </c>
      <c r="AP15" s="18">
        <v>2127.98272</v>
      </c>
      <c r="AQ15" s="18">
        <v>0</v>
      </c>
      <c r="AR15" s="18">
        <v>0</v>
      </c>
      <c r="AS15" s="18">
        <v>756.34472000000005</v>
      </c>
      <c r="AT15" s="18">
        <v>3908.1762100000001</v>
      </c>
      <c r="AU15" s="18">
        <v>0.33700000000000002</v>
      </c>
      <c r="AV15" s="18">
        <v>3.9458700000000002</v>
      </c>
      <c r="AW15" s="18">
        <v>595.75098000000003</v>
      </c>
      <c r="AX15" s="18">
        <v>2833.99296</v>
      </c>
      <c r="AY15" s="18"/>
      <c r="AZ15" s="18"/>
      <c r="BA15" s="18">
        <v>884.63039000000003</v>
      </c>
      <c r="BB15" s="18">
        <v>4672.0769300000002</v>
      </c>
      <c r="BC15" s="18">
        <v>0.40699999999999997</v>
      </c>
      <c r="BD15" s="18">
        <v>4.7464500000000003</v>
      </c>
      <c r="BE15" s="18">
        <v>806.88657000000001</v>
      </c>
      <c r="BF15" s="18">
        <v>3736.3904400000001</v>
      </c>
      <c r="BG15" s="28"/>
      <c r="BH15" s="28"/>
      <c r="BI15" s="28">
        <v>960.64764000000002</v>
      </c>
      <c r="BJ15" s="28">
        <v>5221.2653099999998</v>
      </c>
      <c r="BK15" s="19"/>
      <c r="BL15" s="19"/>
      <c r="BM15" s="19">
        <v>321.37463000000002</v>
      </c>
      <c r="BN15" s="19">
        <v>1220.5218500000001</v>
      </c>
      <c r="BO15" s="19">
        <v>0.10698000000000001</v>
      </c>
      <c r="BP15" s="19">
        <v>1.17059</v>
      </c>
      <c r="BQ15" s="19">
        <v>990.28517999999997</v>
      </c>
      <c r="BR15" s="19">
        <v>5357.30386</v>
      </c>
      <c r="BS15" s="19">
        <v>0.64500000000000002</v>
      </c>
      <c r="BT15" s="19">
        <v>7.4523599999999997</v>
      </c>
      <c r="BU15" s="19">
        <v>1126.0474099999999</v>
      </c>
      <c r="BV15" s="19">
        <v>5448.4948800000002</v>
      </c>
      <c r="BW15" s="20">
        <v>0.23488999999999999</v>
      </c>
      <c r="BX15" s="20">
        <v>2.5674999999999999</v>
      </c>
      <c r="BY15" s="20">
        <v>1066.9671800000001</v>
      </c>
      <c r="BZ15" s="20">
        <v>5778.8551200000002</v>
      </c>
      <c r="CA15" s="20">
        <v>0.65900000000000003</v>
      </c>
      <c r="CB15" s="20">
        <v>7.67075</v>
      </c>
      <c r="CC15" s="20">
        <v>1141.1409100000001</v>
      </c>
      <c r="CD15" s="20">
        <v>5578.5624100000005</v>
      </c>
      <c r="CE15" s="20">
        <v>0.10199999999999999</v>
      </c>
      <c r="CF15" s="20">
        <v>1.22875</v>
      </c>
      <c r="CG15" s="20">
        <v>27.438749999999999</v>
      </c>
      <c r="CH15" s="20">
        <v>251.88706999999999</v>
      </c>
      <c r="CI15" s="20">
        <v>0.105</v>
      </c>
      <c r="CJ15" s="20">
        <v>1.32002</v>
      </c>
      <c r="CK15" s="20">
        <v>36.988700000000001</v>
      </c>
      <c r="CL15" s="20">
        <v>196.01092</v>
      </c>
      <c r="CM15" s="20">
        <v>0.30199999999999999</v>
      </c>
      <c r="CN15" s="20">
        <v>3.5322399999999998</v>
      </c>
      <c r="CO15" s="20">
        <v>59.338889999999999</v>
      </c>
      <c r="CP15" s="20">
        <v>423.63162999999997</v>
      </c>
      <c r="CQ15" s="20">
        <v>0.21</v>
      </c>
      <c r="CR15" s="20">
        <v>2.5687500000000001</v>
      </c>
      <c r="CS15" s="20">
        <v>100.72808000000001</v>
      </c>
      <c r="CT15" s="20">
        <v>484.82733999999999</v>
      </c>
      <c r="CU15" s="20">
        <v>0.30199999999999999</v>
      </c>
      <c r="CV15" s="20">
        <v>3.5322399999999998</v>
      </c>
      <c r="CW15" s="20">
        <v>151.47887</v>
      </c>
      <c r="CX15" s="20">
        <v>858.51172999999994</v>
      </c>
      <c r="CY15" s="20">
        <v>0.21</v>
      </c>
      <c r="CZ15" s="20">
        <v>2.5687500000000001</v>
      </c>
      <c r="DA15" s="20">
        <v>219.87038000000001</v>
      </c>
      <c r="DB15" s="21">
        <v>1086.97039</v>
      </c>
      <c r="DC15" s="20">
        <v>0.30199999999999999</v>
      </c>
      <c r="DD15" s="20">
        <v>3.5322399999999998</v>
      </c>
      <c r="DE15" s="20">
        <v>271.74806999999998</v>
      </c>
      <c r="DF15" s="21">
        <v>1387.52242</v>
      </c>
      <c r="DG15" s="20"/>
      <c r="DH15" s="20"/>
      <c r="DI15" s="20"/>
      <c r="DJ15" s="21"/>
      <c r="DK15" s="21">
        <v>0.30199999999999999</v>
      </c>
      <c r="DL15" s="21">
        <v>3.5322399999999998</v>
      </c>
      <c r="DM15" s="21">
        <v>330.91730000000001</v>
      </c>
      <c r="DN15" s="21">
        <v>1629.7693899999999</v>
      </c>
      <c r="DO15" s="21">
        <v>0.52500000000000002</v>
      </c>
      <c r="DP15" s="21">
        <v>6.9936199999999999</v>
      </c>
      <c r="DQ15" s="21">
        <v>398.17540000000002</v>
      </c>
      <c r="DR15" s="21">
        <v>1981.2166199999999</v>
      </c>
      <c r="DS15" s="21">
        <v>0.30199999999999999</v>
      </c>
      <c r="DT15" s="21">
        <v>3.5322399999999998</v>
      </c>
      <c r="DU15" s="21">
        <v>435.86340000000001</v>
      </c>
      <c r="DV15" s="21">
        <v>2142.0666900000001</v>
      </c>
      <c r="DW15" s="21">
        <v>0.63</v>
      </c>
      <c r="DX15" s="21">
        <v>8.6283399999999997</v>
      </c>
      <c r="DY15" s="21">
        <v>514.26549999999997</v>
      </c>
      <c r="DZ15" s="21">
        <v>2629.52288</v>
      </c>
      <c r="EA15" s="4">
        <v>0.30199999999999999</v>
      </c>
      <c r="EB15" s="4">
        <v>3.5322399999999998</v>
      </c>
      <c r="EC15" s="4">
        <v>482.69540999999998</v>
      </c>
      <c r="ED15" s="4">
        <v>2409.3357099999998</v>
      </c>
      <c r="EE15" s="21">
        <v>0.63</v>
      </c>
      <c r="EF15" s="21">
        <v>8.6283399999999997</v>
      </c>
      <c r="EG15" s="21">
        <v>829.17132000000004</v>
      </c>
      <c r="EH15" s="21">
        <v>3686.2404000000001</v>
      </c>
      <c r="EI15" s="4">
        <v>0.33700000000000002</v>
      </c>
      <c r="EJ15" s="4">
        <v>3.9458700000000002</v>
      </c>
      <c r="EK15" s="4">
        <v>635.57198000000005</v>
      </c>
      <c r="EL15" s="4">
        <v>3115.3459499999999</v>
      </c>
      <c r="EM15" s="21">
        <v>0.76300000000000001</v>
      </c>
      <c r="EN15" s="21">
        <v>10.612410000000001</v>
      </c>
      <c r="EO15" s="21">
        <v>864.03476999999998</v>
      </c>
      <c r="EP15" s="21">
        <v>3967.7677800000001</v>
      </c>
      <c r="EQ15" s="21">
        <v>0.40699999999999997</v>
      </c>
      <c r="ER15" s="21">
        <v>4.7464500000000003</v>
      </c>
      <c r="ES15" s="21">
        <v>883.24757</v>
      </c>
      <c r="ET15" s="21">
        <v>4260.5559599999997</v>
      </c>
      <c r="EU15" s="21">
        <v>0.76300000000000001</v>
      </c>
      <c r="EV15" s="21">
        <v>10.612410000000001</v>
      </c>
      <c r="EW15" s="21">
        <v>953.68710999999996</v>
      </c>
      <c r="EX15" s="21">
        <v>4645.4246499999999</v>
      </c>
      <c r="EY15" s="21">
        <v>0.53300000000000003</v>
      </c>
      <c r="EZ15" s="21">
        <v>6.1609699999999998</v>
      </c>
      <c r="FA15" s="21">
        <v>1048.17247</v>
      </c>
      <c r="FB15" s="21">
        <v>4973.6163699999997</v>
      </c>
      <c r="FC15" s="21">
        <v>1.1585000000000001</v>
      </c>
      <c r="FD15" s="21">
        <v>16.3812</v>
      </c>
      <c r="FE15" s="21">
        <v>1055.1495199999999</v>
      </c>
      <c r="FF15" s="21">
        <v>5700.9802300000001</v>
      </c>
      <c r="FG15" s="21">
        <v>0.64500000000000002</v>
      </c>
      <c r="FH15" s="21">
        <v>7.4523599999999997</v>
      </c>
      <c r="FI15" s="21">
        <v>1162.5874100000001</v>
      </c>
      <c r="FJ15" s="21">
        <v>5691.3074100000003</v>
      </c>
      <c r="FK15" s="21">
        <v>1.1585000000000001</v>
      </c>
      <c r="FL15" s="21">
        <v>16.3812</v>
      </c>
      <c r="FM15" s="21">
        <v>1138.8540700000001</v>
      </c>
      <c r="FN15" s="21">
        <v>6374.7501599999996</v>
      </c>
      <c r="FO15" s="23">
        <v>0.78500000000000003</v>
      </c>
      <c r="FP15" s="23">
        <v>9.0852699999999995</v>
      </c>
      <c r="FQ15" s="23">
        <v>1306.0658100000001</v>
      </c>
      <c r="FR15" s="23">
        <v>6291.6228199999996</v>
      </c>
      <c r="FS15" s="23">
        <v>1.351</v>
      </c>
      <c r="FT15" s="23">
        <v>19.01455</v>
      </c>
      <c r="FU15" s="23">
        <v>1231.0903499999999</v>
      </c>
      <c r="FV15" s="23">
        <v>7790.4170800000002</v>
      </c>
      <c r="FW15" s="23">
        <v>0.105</v>
      </c>
      <c r="FX15" s="23">
        <v>1.32002</v>
      </c>
      <c r="FY15" s="23">
        <v>36.988700000000001</v>
      </c>
      <c r="FZ15" s="23">
        <v>196.01092</v>
      </c>
      <c r="GA15" s="23"/>
      <c r="GB15" s="23"/>
      <c r="GC15" s="23">
        <v>172.97720000000001</v>
      </c>
      <c r="GD15" s="23">
        <v>867.76472000000001</v>
      </c>
      <c r="GE15" s="24">
        <v>0.21</v>
      </c>
      <c r="GF15" s="24">
        <v>2.5687500000000001</v>
      </c>
      <c r="GG15" s="24">
        <v>100.72808000000001</v>
      </c>
      <c r="GH15" s="24">
        <v>484.82733999999999</v>
      </c>
      <c r="GI15" s="23">
        <v>9.8000000000000004E-2</v>
      </c>
      <c r="GJ15" s="23">
        <v>1.4187700000000001</v>
      </c>
      <c r="GK15" s="23">
        <v>414.45427000000001</v>
      </c>
      <c r="GL15" s="23">
        <v>2010.7886800000001</v>
      </c>
      <c r="GM15" s="24">
        <v>0.21</v>
      </c>
      <c r="GN15" s="24">
        <v>2.5687500000000001</v>
      </c>
      <c r="GO15" s="24">
        <v>219.87038000000001</v>
      </c>
      <c r="GP15" s="24">
        <v>1086.97039</v>
      </c>
      <c r="GQ15" s="23">
        <v>9.8000000000000004E-2</v>
      </c>
      <c r="GR15" s="23">
        <v>1.4187700000000001</v>
      </c>
      <c r="GS15" s="23">
        <v>617.45826999999997</v>
      </c>
      <c r="GT15" s="23">
        <v>2979.2783199999999</v>
      </c>
      <c r="GU15" s="24">
        <v>0.35</v>
      </c>
      <c r="GV15" s="24">
        <v>4.18668</v>
      </c>
      <c r="GW15" s="24">
        <v>298.91293999999999</v>
      </c>
      <c r="GX15" s="24">
        <v>1433.06206</v>
      </c>
      <c r="GY15" s="23">
        <v>0.2485</v>
      </c>
      <c r="GZ15" s="23">
        <v>3.9014000000000002</v>
      </c>
      <c r="HA15" s="23">
        <v>750.67681000000005</v>
      </c>
      <c r="HB15" s="23">
        <f>VLOOKUP(A15,[1]Лист1!$A$15:$I$3129,9,FALSE)</f>
        <v>6784.8384500000002</v>
      </c>
      <c r="HC15" s="24">
        <v>0.52500000000000002</v>
      </c>
      <c r="HD15" s="24">
        <v>6.9936199999999999</v>
      </c>
      <c r="HE15" s="24">
        <v>398.17540000000002</v>
      </c>
      <c r="HF15" s="24">
        <v>1981.2166199999999</v>
      </c>
      <c r="HG15" s="23">
        <v>0.38500000000000001</v>
      </c>
      <c r="HH15" s="23">
        <v>6.0669399999999998</v>
      </c>
      <c r="HI15" s="23">
        <v>874.14173000000005</v>
      </c>
      <c r="HJ15" s="23">
        <v>4065.89327</v>
      </c>
      <c r="HK15" s="24">
        <v>0.63</v>
      </c>
      <c r="HL15" s="24">
        <v>8.6283399999999997</v>
      </c>
      <c r="HM15" s="23">
        <v>514.26549999999997</v>
      </c>
      <c r="HN15" s="23">
        <v>2629.52288</v>
      </c>
      <c r="HO15" s="23">
        <v>0.38500000000000001</v>
      </c>
      <c r="HP15" s="23">
        <v>6.0669399999999998</v>
      </c>
      <c r="HQ15" s="24">
        <v>993.35005999999998</v>
      </c>
      <c r="HR15" s="24">
        <v>4395.2275799999998</v>
      </c>
      <c r="HS15" s="24">
        <v>0.63</v>
      </c>
      <c r="HT15" s="24">
        <v>8.6283399999999997</v>
      </c>
      <c r="HU15" s="23">
        <v>829.17132000000004</v>
      </c>
      <c r="HV15" s="23">
        <v>3686.2404000000001</v>
      </c>
      <c r="HW15" s="23">
        <v>0.4375</v>
      </c>
      <c r="HX15" s="23">
        <v>6.9287799999999997</v>
      </c>
      <c r="HY15" s="24">
        <v>1120.4448400000001</v>
      </c>
      <c r="HZ15" s="24">
        <v>4957.9183199999998</v>
      </c>
      <c r="IA15" s="23">
        <v>0.76300000000000001</v>
      </c>
      <c r="IB15" s="23">
        <v>10.612410000000001</v>
      </c>
      <c r="IC15" s="24">
        <v>864.03476999999998</v>
      </c>
      <c r="ID15" s="24">
        <v>3967.7677800000001</v>
      </c>
      <c r="IE15" s="23">
        <v>0.49</v>
      </c>
      <c r="IF15" s="23">
        <v>7.7737499999999997</v>
      </c>
      <c r="IG15" s="24">
        <v>1283.02639</v>
      </c>
      <c r="IH15" s="24">
        <v>5606.1150799999996</v>
      </c>
      <c r="II15" s="24">
        <v>0.76300000000000001</v>
      </c>
      <c r="IJ15" s="23">
        <v>10.612410000000001</v>
      </c>
      <c r="IK15" s="23">
        <v>953.68710999999996</v>
      </c>
      <c r="IL15" s="23">
        <v>4645.4246499999999</v>
      </c>
      <c r="IM15" s="24">
        <v>0.58799999999999997</v>
      </c>
      <c r="IN15" s="24">
        <v>9.3466400000000007</v>
      </c>
      <c r="IO15" s="14">
        <v>1365.9334100000001</v>
      </c>
      <c r="IP15" s="14">
        <v>6048.5590000000002</v>
      </c>
      <c r="IQ15" s="51">
        <v>1.1585000000000001</v>
      </c>
      <c r="IR15" s="51">
        <v>16.3812</v>
      </c>
      <c r="IS15" s="51">
        <v>1055.1495199999999</v>
      </c>
      <c r="IT15" s="51">
        <v>5700.9802300000001</v>
      </c>
      <c r="IU15" s="51">
        <v>0.58799999999999997</v>
      </c>
      <c r="IV15" s="14">
        <v>9.3466400000000007</v>
      </c>
      <c r="IW15" s="14">
        <v>1513.31348</v>
      </c>
      <c r="IX15" s="51">
        <v>6784.8384500000002</v>
      </c>
      <c r="IY15" s="59">
        <v>1.1585000000000001</v>
      </c>
      <c r="IZ15" s="59">
        <v>16.3812</v>
      </c>
      <c r="JA15" s="59">
        <v>1138.8540700000001</v>
      </c>
      <c r="JB15" s="60">
        <v>6374.7501599999996</v>
      </c>
      <c r="JC15" s="57">
        <v>0.58799999999999997</v>
      </c>
      <c r="JD15" s="57">
        <v>9.3466400000000007</v>
      </c>
      <c r="JE15" s="58">
        <v>1682.0633600000001</v>
      </c>
      <c r="JF15" s="58">
        <v>7620.6968500000003</v>
      </c>
      <c r="JG15" s="59">
        <v>1.351</v>
      </c>
      <c r="JH15" s="59">
        <v>19.01455</v>
      </c>
      <c r="JI15" s="59">
        <v>1231.0903499999999</v>
      </c>
      <c r="JJ15" s="60">
        <v>7790.4170800000002</v>
      </c>
      <c r="JK15" s="57">
        <v>0.58799999999999997</v>
      </c>
      <c r="JL15" s="57">
        <v>9.3466400000000007</v>
      </c>
      <c r="JM15" s="58">
        <v>1836.81395</v>
      </c>
      <c r="JN15" s="58">
        <v>8498.6592999999993</v>
      </c>
      <c r="JO15" s="59"/>
      <c r="JP15" s="59"/>
      <c r="JQ15" s="59">
        <v>172.97720000000001</v>
      </c>
      <c r="JR15" s="60">
        <v>867.76472000000001</v>
      </c>
      <c r="JS15" s="57"/>
      <c r="JT15" s="57"/>
      <c r="JU15" s="58">
        <v>155.49851000000001</v>
      </c>
      <c r="JV15" s="58">
        <v>807.73473999999999</v>
      </c>
      <c r="JW15" s="57">
        <v>9.8000000000000004E-2</v>
      </c>
      <c r="JX15" s="57">
        <v>1.4187700000000001</v>
      </c>
      <c r="JY15" s="57">
        <v>414.45427000000001</v>
      </c>
      <c r="JZ15" s="57">
        <v>2010.7886800000001</v>
      </c>
      <c r="KA15" s="57"/>
      <c r="KB15" s="57"/>
      <c r="KC15" s="57">
        <v>234.98312999999999</v>
      </c>
      <c r="KD15" s="57">
        <v>1275.4234899999999</v>
      </c>
    </row>
    <row r="16" spans="1:290" s="15" customFormat="1" ht="12.75">
      <c r="A16" s="5" t="s">
        <v>34</v>
      </c>
      <c r="B16" s="48" t="s">
        <v>35</v>
      </c>
      <c r="C16" s="26" t="s">
        <v>100</v>
      </c>
      <c r="D16" s="26" t="s">
        <v>100</v>
      </c>
      <c r="E16" s="26">
        <v>0.31090000000000001</v>
      </c>
      <c r="F16" s="26">
        <v>1.6645700000000001</v>
      </c>
      <c r="G16" s="26"/>
      <c r="H16" s="26"/>
      <c r="I16" s="26">
        <v>0.2</v>
      </c>
      <c r="J16" s="26">
        <v>0.8</v>
      </c>
      <c r="K16" s="26"/>
      <c r="L16" s="26"/>
      <c r="M16" s="26">
        <v>23.6</v>
      </c>
      <c r="N16" s="26">
        <v>72.900000000000006</v>
      </c>
      <c r="O16" s="26">
        <v>5.8</v>
      </c>
      <c r="P16" s="26">
        <v>16.8</v>
      </c>
      <c r="Q16" s="26"/>
      <c r="R16" s="26"/>
      <c r="S16" s="21"/>
      <c r="T16" s="21"/>
      <c r="U16" s="21">
        <v>15.5</v>
      </c>
      <c r="V16" s="21">
        <v>35.299999999999997</v>
      </c>
      <c r="W16" s="26"/>
      <c r="X16" s="26"/>
      <c r="Y16" s="26">
        <v>890.7</v>
      </c>
      <c r="Z16" s="26">
        <v>2350</v>
      </c>
      <c r="AA16" s="26"/>
      <c r="AB16" s="26"/>
      <c r="AC16" s="26">
        <v>1765.6</v>
      </c>
      <c r="AD16" s="26">
        <v>4060.5</v>
      </c>
      <c r="AE16" s="18"/>
      <c r="AF16" s="18"/>
      <c r="AG16" s="18">
        <v>1580</v>
      </c>
      <c r="AH16" s="18">
        <v>4229</v>
      </c>
      <c r="AI16" s="18">
        <v>0</v>
      </c>
      <c r="AJ16" s="18">
        <v>0</v>
      </c>
      <c r="AK16" s="18">
        <v>1014.61322</v>
      </c>
      <c r="AL16" s="18">
        <v>2497.60664</v>
      </c>
      <c r="AM16" s="18">
        <v>0</v>
      </c>
      <c r="AN16" s="18">
        <v>0</v>
      </c>
      <c r="AO16" s="18">
        <v>203733.63506</v>
      </c>
      <c r="AP16" s="18">
        <v>1366.4778200000001</v>
      </c>
      <c r="AQ16" s="18">
        <v>0</v>
      </c>
      <c r="AR16" s="18">
        <v>0</v>
      </c>
      <c r="AS16" s="18">
        <v>1211.44822</v>
      </c>
      <c r="AT16" s="18">
        <v>3096.8416400000001</v>
      </c>
      <c r="AU16" s="18">
        <v>0</v>
      </c>
      <c r="AV16" s="18">
        <v>0</v>
      </c>
      <c r="AW16" s="18">
        <v>648.67755</v>
      </c>
      <c r="AX16" s="18">
        <v>1526.0044499999999</v>
      </c>
      <c r="AY16" s="18"/>
      <c r="AZ16" s="18"/>
      <c r="BA16" s="18">
        <v>1311.89778</v>
      </c>
      <c r="BB16" s="18">
        <v>3416.4090700000002</v>
      </c>
      <c r="BC16" s="18"/>
      <c r="BD16" s="18"/>
      <c r="BE16" s="18">
        <v>754.92183</v>
      </c>
      <c r="BF16" s="18">
        <v>1744.25557</v>
      </c>
      <c r="BG16" s="28"/>
      <c r="BH16" s="28"/>
      <c r="BI16" s="28">
        <v>1407.5371700000001</v>
      </c>
      <c r="BJ16" s="28">
        <v>3696.42686</v>
      </c>
      <c r="BK16" s="27"/>
      <c r="BL16" s="27"/>
      <c r="BM16" s="19">
        <v>527.76620000000003</v>
      </c>
      <c r="BN16" s="19">
        <v>1138.634</v>
      </c>
      <c r="BO16" s="19"/>
      <c r="BP16" s="19"/>
      <c r="BQ16" s="19">
        <v>1484.4324099999999</v>
      </c>
      <c r="BR16" s="19">
        <v>3928.0293700000002</v>
      </c>
      <c r="BS16" s="19"/>
      <c r="BT16" s="19"/>
      <c r="BU16" s="19">
        <v>827.67039</v>
      </c>
      <c r="BV16" s="19">
        <v>1918.8273799999999</v>
      </c>
      <c r="BW16" s="20"/>
      <c r="BX16" s="20"/>
      <c r="BY16" s="20">
        <v>1579.97741</v>
      </c>
      <c r="BZ16" s="20">
        <v>4228.9943700000003</v>
      </c>
      <c r="CA16" s="20"/>
      <c r="CB16" s="20"/>
      <c r="CC16" s="20">
        <v>774.92183</v>
      </c>
      <c r="CD16" s="20">
        <v>1791.33257</v>
      </c>
      <c r="CE16" s="20"/>
      <c r="CF16" s="20"/>
      <c r="CG16" s="20">
        <v>135.75477000000001</v>
      </c>
      <c r="CH16" s="20">
        <v>358.29847000000001</v>
      </c>
      <c r="CI16" s="20"/>
      <c r="CJ16" s="20"/>
      <c r="CK16" s="20"/>
      <c r="CL16" s="20"/>
      <c r="CM16" s="20"/>
      <c r="CN16" s="20"/>
      <c r="CO16" s="20">
        <v>266.03976999999998</v>
      </c>
      <c r="CP16" s="20">
        <v>685.56947000000002</v>
      </c>
      <c r="CQ16" s="20"/>
      <c r="CR16" s="20"/>
      <c r="CS16" s="20">
        <v>1.0081800000000001</v>
      </c>
      <c r="CT16" s="20">
        <v>4.2634100000000004</v>
      </c>
      <c r="CU16" s="20"/>
      <c r="CV16" s="20"/>
      <c r="CW16" s="20">
        <v>345.16498999999999</v>
      </c>
      <c r="CX16" s="20">
        <v>846.93633999999997</v>
      </c>
      <c r="CY16" s="20"/>
      <c r="CZ16" s="20"/>
      <c r="DA16" s="20">
        <v>1.0081800000000001</v>
      </c>
      <c r="DB16" s="21">
        <v>4.2634100000000004</v>
      </c>
      <c r="DC16" s="20"/>
      <c r="DD16" s="20"/>
      <c r="DE16" s="20">
        <v>418.33299</v>
      </c>
      <c r="DF16" s="21">
        <v>1048.3733400000001</v>
      </c>
      <c r="DG16" s="20"/>
      <c r="DH16" s="20"/>
      <c r="DI16" s="20">
        <v>1.0081800000000001</v>
      </c>
      <c r="DJ16" s="21">
        <v>4.2634100000000004</v>
      </c>
      <c r="DK16" s="21"/>
      <c r="DL16" s="21"/>
      <c r="DM16" s="21">
        <v>453.25198999999998</v>
      </c>
      <c r="DN16" s="21">
        <v>1127.6413399999999</v>
      </c>
      <c r="DO16" s="21"/>
      <c r="DP16" s="21"/>
      <c r="DQ16" s="21">
        <v>1.0081800000000001</v>
      </c>
      <c r="DR16" s="21">
        <v>4.2634100000000004</v>
      </c>
      <c r="DS16" s="21"/>
      <c r="DT16" s="21"/>
      <c r="DU16" s="21">
        <v>507.94506000000001</v>
      </c>
      <c r="DV16" s="21">
        <v>1228.80682</v>
      </c>
      <c r="DW16" s="21"/>
      <c r="DX16" s="21"/>
      <c r="DY16" s="21">
        <v>35.849179999999997</v>
      </c>
      <c r="DZ16" s="21">
        <v>72.644409999999993</v>
      </c>
      <c r="EA16" s="4"/>
      <c r="EB16" s="4"/>
      <c r="EC16" s="4">
        <v>577.12606000000005</v>
      </c>
      <c r="ED16" s="4">
        <v>1366.4778200000001</v>
      </c>
      <c r="EE16" s="21">
        <v>0</v>
      </c>
      <c r="EF16" s="21">
        <v>0</v>
      </c>
      <c r="EG16" s="21">
        <v>127.04618000000001</v>
      </c>
      <c r="EH16" s="21">
        <v>265.57441</v>
      </c>
      <c r="EI16" s="4"/>
      <c r="EJ16" s="4"/>
      <c r="EK16" s="4">
        <v>648.67755</v>
      </c>
      <c r="EL16" s="4">
        <v>1526.0044499999999</v>
      </c>
      <c r="EM16" s="21"/>
      <c r="EN16" s="21"/>
      <c r="EO16" s="21">
        <v>169.33618000000001</v>
      </c>
      <c r="EP16" s="21">
        <v>371.79441000000003</v>
      </c>
      <c r="EQ16" s="21">
        <v>0</v>
      </c>
      <c r="ER16" s="21">
        <v>0</v>
      </c>
      <c r="ES16" s="21">
        <v>754.92183</v>
      </c>
      <c r="ET16" s="21">
        <v>1744.25557</v>
      </c>
      <c r="EU16" s="21">
        <v>0</v>
      </c>
      <c r="EV16" s="21">
        <v>0</v>
      </c>
      <c r="EW16" s="21">
        <v>260.74448000000001</v>
      </c>
      <c r="EX16" s="21">
        <v>574.60443999999995</v>
      </c>
      <c r="EY16" s="21"/>
      <c r="EZ16" s="21"/>
      <c r="FA16" s="21">
        <v>827.67039</v>
      </c>
      <c r="FB16" s="21">
        <v>1918.8273799999999</v>
      </c>
      <c r="FC16" s="21">
        <v>0</v>
      </c>
      <c r="FD16" s="21">
        <v>0</v>
      </c>
      <c r="FE16" s="21">
        <v>300.74448000000001</v>
      </c>
      <c r="FF16" s="21">
        <v>696.60244</v>
      </c>
      <c r="FG16" s="21"/>
      <c r="FH16" s="21"/>
      <c r="FI16" s="21">
        <v>827.67039</v>
      </c>
      <c r="FJ16" s="21">
        <v>1918.8273799999999</v>
      </c>
      <c r="FK16" s="21"/>
      <c r="FL16" s="21"/>
      <c r="FM16" s="21">
        <v>382.26888000000002</v>
      </c>
      <c r="FN16" s="21">
        <v>878.91241000000002</v>
      </c>
      <c r="FO16" s="23"/>
      <c r="FP16" s="23"/>
      <c r="FQ16" s="23">
        <v>847.67039</v>
      </c>
      <c r="FR16" s="23">
        <v>1965.9043799999999</v>
      </c>
      <c r="FS16" s="23"/>
      <c r="FT16" s="23"/>
      <c r="FU16" s="23">
        <v>459.09575999999998</v>
      </c>
      <c r="FV16" s="23">
        <v>1036.6656499999999</v>
      </c>
      <c r="FW16" s="23"/>
      <c r="FX16" s="23"/>
      <c r="FY16" s="23"/>
      <c r="FZ16" s="23"/>
      <c r="GA16" s="23"/>
      <c r="GB16" s="23"/>
      <c r="GC16" s="23">
        <v>221.96115</v>
      </c>
      <c r="GD16" s="23">
        <v>535.73680000000002</v>
      </c>
      <c r="GE16" s="24"/>
      <c r="GF16" s="24"/>
      <c r="GG16" s="24">
        <v>1.0081800000000001</v>
      </c>
      <c r="GH16" s="24">
        <v>4.2634100000000004</v>
      </c>
      <c r="GI16" s="23"/>
      <c r="GJ16" s="23"/>
      <c r="GK16" s="23">
        <v>256.60014999999999</v>
      </c>
      <c r="GL16" s="23">
        <v>611.71479999999997</v>
      </c>
      <c r="GM16" s="24">
        <v>0</v>
      </c>
      <c r="GN16" s="24">
        <v>0</v>
      </c>
      <c r="GO16" s="24">
        <v>1.0081800000000001</v>
      </c>
      <c r="GP16" s="24">
        <v>4.2634100000000004</v>
      </c>
      <c r="GQ16" s="23">
        <v>0</v>
      </c>
      <c r="GR16" s="23">
        <v>0</v>
      </c>
      <c r="GS16" s="23">
        <v>338.19551000000001</v>
      </c>
      <c r="GT16" s="23">
        <v>771.35212999999999</v>
      </c>
      <c r="GU16" s="24"/>
      <c r="GV16" s="24"/>
      <c r="GW16" s="24">
        <v>1.0081800000000001</v>
      </c>
      <c r="GX16" s="24">
        <v>4.2634100000000004</v>
      </c>
      <c r="GY16" s="23"/>
      <c r="GZ16" s="23"/>
      <c r="HA16" s="23">
        <v>399.39834999999999</v>
      </c>
      <c r="HB16" s="23">
        <f>VLOOKUP(A16,[1]Лист1!$A$15:$I$3129,9,FALSE)</f>
        <v>3556.12275</v>
      </c>
      <c r="HC16" s="24"/>
      <c r="HD16" s="24"/>
      <c r="HE16" s="24">
        <v>1.0081800000000001</v>
      </c>
      <c r="HF16" s="24">
        <v>4.2634100000000004</v>
      </c>
      <c r="HG16" s="23"/>
      <c r="HH16" s="23"/>
      <c r="HI16" s="23">
        <v>531.15318000000002</v>
      </c>
      <c r="HJ16" s="23">
        <v>1258.1702399999999</v>
      </c>
      <c r="HK16" s="24"/>
      <c r="HL16" s="24"/>
      <c r="HM16" s="23">
        <v>35.849179999999997</v>
      </c>
      <c r="HN16" s="23">
        <v>72.644409999999993</v>
      </c>
      <c r="HO16" s="23"/>
      <c r="HP16" s="23"/>
      <c r="HQ16" s="24">
        <v>641.39117999999996</v>
      </c>
      <c r="HR16" s="24">
        <v>1550.8562400000001</v>
      </c>
      <c r="HS16" s="24"/>
      <c r="HT16" s="24"/>
      <c r="HU16" s="23">
        <v>117.05517999999999</v>
      </c>
      <c r="HV16" s="23">
        <v>265.57441</v>
      </c>
      <c r="HW16" s="23"/>
      <c r="HX16" s="23"/>
      <c r="HY16" s="24">
        <v>696.91726000000006</v>
      </c>
      <c r="HZ16" s="24">
        <v>1727.7218399999999</v>
      </c>
      <c r="IA16" s="23">
        <v>0</v>
      </c>
      <c r="IB16" s="23">
        <v>0</v>
      </c>
      <c r="IC16" s="24">
        <v>169.33618000000001</v>
      </c>
      <c r="ID16" s="24">
        <v>371.79441000000003</v>
      </c>
      <c r="IE16" s="23">
        <v>0</v>
      </c>
      <c r="IF16" s="23">
        <v>0</v>
      </c>
      <c r="IG16" s="24">
        <v>830.17289000000005</v>
      </c>
      <c r="IH16" s="24">
        <v>2113.0195699999999</v>
      </c>
      <c r="II16" s="24">
        <v>0</v>
      </c>
      <c r="IJ16" s="23">
        <v>0</v>
      </c>
      <c r="IK16" s="23">
        <v>260.74448000000001</v>
      </c>
      <c r="IL16" s="23">
        <v>574.60443999999995</v>
      </c>
      <c r="IM16" s="23">
        <v>0</v>
      </c>
      <c r="IN16" s="23">
        <v>0</v>
      </c>
      <c r="IO16" s="14">
        <v>899.97988999999995</v>
      </c>
      <c r="IP16" s="14">
        <v>2289.22957</v>
      </c>
      <c r="IQ16" s="51"/>
      <c r="IR16" s="51"/>
      <c r="IS16" s="51">
        <v>300.74448000000001</v>
      </c>
      <c r="IT16" s="14">
        <v>696.60244</v>
      </c>
      <c r="IU16" s="14"/>
      <c r="IV16" s="14"/>
      <c r="IW16" s="14">
        <v>1405.94137</v>
      </c>
      <c r="IX16" s="51">
        <v>3556.12275</v>
      </c>
      <c r="IY16" s="59"/>
      <c r="IZ16" s="59"/>
      <c r="JA16" s="59">
        <v>382.26888000000002</v>
      </c>
      <c r="JB16" s="60">
        <v>878.91241000000002</v>
      </c>
      <c r="JC16" s="57"/>
      <c r="JD16" s="57"/>
      <c r="JE16" s="58">
        <v>1461.70894</v>
      </c>
      <c r="JF16" s="58">
        <v>3696.1960600000002</v>
      </c>
      <c r="JG16" s="59">
        <v>0</v>
      </c>
      <c r="JH16" s="59">
        <v>0</v>
      </c>
      <c r="JI16" s="59">
        <v>459.09575999999998</v>
      </c>
      <c r="JJ16" s="60">
        <v>1036.6656499999999</v>
      </c>
      <c r="JK16" s="57"/>
      <c r="JL16" s="57"/>
      <c r="JM16" s="58">
        <v>1497.70813</v>
      </c>
      <c r="JN16" s="58">
        <v>3782.6467400000001</v>
      </c>
      <c r="JO16" s="59"/>
      <c r="JP16" s="59"/>
      <c r="JQ16" s="59">
        <v>221.96115</v>
      </c>
      <c r="JR16" s="60">
        <v>535.73680000000002</v>
      </c>
      <c r="JS16" s="57"/>
      <c r="JT16" s="57"/>
      <c r="JU16" s="58">
        <v>217.06507999999999</v>
      </c>
      <c r="JV16" s="58">
        <v>655.49297000000001</v>
      </c>
      <c r="JW16" s="57">
        <v>0</v>
      </c>
      <c r="JX16" s="57">
        <v>0</v>
      </c>
      <c r="JY16" s="57">
        <v>256.60014999999999</v>
      </c>
      <c r="JZ16" s="57">
        <v>611.71479999999997</v>
      </c>
      <c r="KA16" s="57"/>
      <c r="KB16" s="57"/>
      <c r="KC16" s="57">
        <v>383.52265999999997</v>
      </c>
      <c r="KD16" s="57">
        <v>1064.76855</v>
      </c>
    </row>
    <row r="17" spans="1:290" s="15" customFormat="1" ht="22.5">
      <c r="A17" s="5" t="s">
        <v>36</v>
      </c>
      <c r="B17" s="48" t="s">
        <v>37</v>
      </c>
      <c r="C17" s="26" t="s">
        <v>100</v>
      </c>
      <c r="D17" s="26" t="s">
        <v>100</v>
      </c>
      <c r="E17" s="26">
        <v>1.5078</v>
      </c>
      <c r="F17" s="26">
        <v>21.751809999999999</v>
      </c>
      <c r="G17" s="26"/>
      <c r="H17" s="26"/>
      <c r="I17" s="26">
        <v>0.6</v>
      </c>
      <c r="J17" s="26">
        <v>5.6</v>
      </c>
      <c r="K17" s="26"/>
      <c r="L17" s="26"/>
      <c r="M17" s="26">
        <v>1.5</v>
      </c>
      <c r="N17" s="26">
        <v>16.7</v>
      </c>
      <c r="O17" s="26"/>
      <c r="P17" s="26"/>
      <c r="Q17" s="26">
        <v>0.9</v>
      </c>
      <c r="R17" s="26">
        <v>13.8</v>
      </c>
      <c r="S17" s="21"/>
      <c r="T17" s="21"/>
      <c r="U17" s="21">
        <v>1.4</v>
      </c>
      <c r="V17" s="21">
        <v>23.4</v>
      </c>
      <c r="W17" s="26"/>
      <c r="X17" s="26"/>
      <c r="Y17" s="26">
        <v>0.5</v>
      </c>
      <c r="Z17" s="26">
        <v>7.7</v>
      </c>
      <c r="AA17" s="26"/>
      <c r="AB17" s="26"/>
      <c r="AC17" s="26">
        <v>1.6</v>
      </c>
      <c r="AD17" s="26">
        <v>24.6</v>
      </c>
      <c r="AE17" s="18"/>
      <c r="AF17" s="18"/>
      <c r="AG17" s="18">
        <v>0.3</v>
      </c>
      <c r="AH17" s="18">
        <v>5.8</v>
      </c>
      <c r="AI17" s="18">
        <v>0</v>
      </c>
      <c r="AJ17" s="18">
        <v>0</v>
      </c>
      <c r="AK17" s="18">
        <v>0.18568999999999999</v>
      </c>
      <c r="AL17" s="18">
        <v>3.1908300000000001</v>
      </c>
      <c r="AM17" s="18">
        <v>0</v>
      </c>
      <c r="AN17" s="18">
        <v>0</v>
      </c>
      <c r="AO17" s="18">
        <v>6.18187</v>
      </c>
      <c r="AP17" s="18">
        <v>27.743980000000001</v>
      </c>
      <c r="AQ17" s="18">
        <v>0</v>
      </c>
      <c r="AR17" s="18">
        <v>0</v>
      </c>
      <c r="AS17" s="18">
        <v>0.24313000000000001</v>
      </c>
      <c r="AT17" s="18">
        <v>4.53383</v>
      </c>
      <c r="AU17" s="18">
        <v>0</v>
      </c>
      <c r="AV17" s="18">
        <v>0</v>
      </c>
      <c r="AW17" s="18">
        <v>22.063880000000001</v>
      </c>
      <c r="AX17" s="18">
        <v>89.26585</v>
      </c>
      <c r="AY17" s="18"/>
      <c r="AZ17" s="18"/>
      <c r="BA17" s="18">
        <v>0.24313000000000001</v>
      </c>
      <c r="BB17" s="18">
        <v>4.53383</v>
      </c>
      <c r="BC17" s="18"/>
      <c r="BD17" s="18"/>
      <c r="BE17" s="18">
        <v>23.355509999999999</v>
      </c>
      <c r="BF17" s="18">
        <v>96.985680000000002</v>
      </c>
      <c r="BG17" s="28"/>
      <c r="BH17" s="28"/>
      <c r="BI17" s="28">
        <v>0.24313000000000001</v>
      </c>
      <c r="BJ17" s="28">
        <v>4.53383</v>
      </c>
      <c r="BK17" s="27"/>
      <c r="BL17" s="27"/>
      <c r="BM17" s="19">
        <v>23.455860000000001</v>
      </c>
      <c r="BN17" s="19">
        <v>99.248069999999998</v>
      </c>
      <c r="BO17" s="19"/>
      <c r="BP17" s="19"/>
      <c r="BQ17" s="19">
        <v>0.34525</v>
      </c>
      <c r="BR17" s="19">
        <v>5.8348300000000002</v>
      </c>
      <c r="BS17" s="19"/>
      <c r="BT17" s="19"/>
      <c r="BU17" s="19">
        <v>23.65784</v>
      </c>
      <c r="BV17" s="19">
        <v>101.82566</v>
      </c>
      <c r="BW17" s="20"/>
      <c r="BX17" s="20"/>
      <c r="BY17" s="20">
        <v>0.34525</v>
      </c>
      <c r="BZ17" s="20">
        <v>5.8348300000000002</v>
      </c>
      <c r="CA17" s="20"/>
      <c r="CB17" s="20"/>
      <c r="CC17" s="20">
        <v>23.62349</v>
      </c>
      <c r="CD17" s="20">
        <v>100.51373</v>
      </c>
      <c r="CE17" s="20"/>
      <c r="CF17" s="20"/>
      <c r="CG17" s="20"/>
      <c r="CH17" s="20"/>
      <c r="CI17" s="20"/>
      <c r="CJ17" s="20"/>
      <c r="CK17" s="20">
        <v>0.15601999999999999</v>
      </c>
      <c r="CL17" s="20">
        <v>2.02658</v>
      </c>
      <c r="CM17" s="20"/>
      <c r="CN17" s="20"/>
      <c r="CO17" s="20"/>
      <c r="CP17" s="20"/>
      <c r="CQ17" s="20"/>
      <c r="CR17" s="20"/>
      <c r="CS17" s="20">
        <v>0.23050999999999999</v>
      </c>
      <c r="CT17" s="20">
        <v>3.8060800000000001</v>
      </c>
      <c r="CU17" s="20"/>
      <c r="CV17" s="20"/>
      <c r="CW17" s="20">
        <v>0.05</v>
      </c>
      <c r="CX17" s="20">
        <v>0.71218999999999999</v>
      </c>
      <c r="CY17" s="20"/>
      <c r="CZ17" s="20"/>
      <c r="DA17" s="20">
        <v>0.4304</v>
      </c>
      <c r="DB17" s="21">
        <v>20.432030000000001</v>
      </c>
      <c r="DC17" s="20"/>
      <c r="DD17" s="20"/>
      <c r="DE17" s="20">
        <v>0.11509999999999999</v>
      </c>
      <c r="DF17" s="21">
        <v>1.2017</v>
      </c>
      <c r="DG17" s="20">
        <v>28.042999999999999</v>
      </c>
      <c r="DH17" s="20">
        <v>94.02</v>
      </c>
      <c r="DI17" s="20">
        <v>3.4163000000000001</v>
      </c>
      <c r="DJ17" s="21">
        <v>30.15156</v>
      </c>
      <c r="DK17" s="21"/>
      <c r="DL17" s="21"/>
      <c r="DM17" s="21">
        <v>0.11509999999999999</v>
      </c>
      <c r="DN17" s="21">
        <v>1.2017</v>
      </c>
      <c r="DO17" s="21">
        <v>28.042999999999999</v>
      </c>
      <c r="DP17" s="21">
        <v>94.02</v>
      </c>
      <c r="DQ17" s="21">
        <v>23.676120000000001</v>
      </c>
      <c r="DR17" s="21">
        <v>100.17386</v>
      </c>
      <c r="DS17" s="21"/>
      <c r="DT17" s="21"/>
      <c r="DU17" s="21">
        <v>6.1663300000000003</v>
      </c>
      <c r="DV17" s="21">
        <v>27.3871</v>
      </c>
      <c r="DW17" s="21">
        <v>28.042999999999999</v>
      </c>
      <c r="DX17" s="21">
        <v>94.02</v>
      </c>
      <c r="DY17" s="21">
        <v>24.37612</v>
      </c>
      <c r="DZ17" s="21">
        <v>112.53049</v>
      </c>
      <c r="EA17" s="4"/>
      <c r="EB17" s="4"/>
      <c r="EC17" s="4">
        <v>6.18187</v>
      </c>
      <c r="ED17" s="4">
        <v>27.743980000000001</v>
      </c>
      <c r="EE17" s="21">
        <v>39.055999999999997</v>
      </c>
      <c r="EF17" s="21">
        <v>152.69448</v>
      </c>
      <c r="EG17" s="21">
        <v>25.359570000000001</v>
      </c>
      <c r="EH17" s="21">
        <v>131.42411999999999</v>
      </c>
      <c r="EI17" s="4"/>
      <c r="EJ17" s="4"/>
      <c r="EK17" s="4">
        <v>22.063880000000001</v>
      </c>
      <c r="EL17" s="4">
        <v>89.26585</v>
      </c>
      <c r="EM17" s="21">
        <v>39.055999999999997</v>
      </c>
      <c r="EN17" s="21">
        <v>152.69448</v>
      </c>
      <c r="EO17" s="21">
        <v>25.359570000000001</v>
      </c>
      <c r="EP17" s="21">
        <v>131.42411999999999</v>
      </c>
      <c r="EQ17" s="21">
        <v>0</v>
      </c>
      <c r="ER17" s="21">
        <v>0</v>
      </c>
      <c r="ES17" s="21">
        <v>23.355509999999999</v>
      </c>
      <c r="ET17" s="21">
        <v>96.985680000000002</v>
      </c>
      <c r="EU17" s="21">
        <v>39.055999999999997</v>
      </c>
      <c r="EV17" s="21">
        <v>152.69448</v>
      </c>
      <c r="EW17" s="21">
        <v>25.774740000000001</v>
      </c>
      <c r="EX17" s="21">
        <v>140.60597999999999</v>
      </c>
      <c r="EY17" s="21"/>
      <c r="EZ17" s="21"/>
      <c r="FA17" s="21">
        <v>23.455860000000001</v>
      </c>
      <c r="FB17" s="21">
        <v>99.248069999999998</v>
      </c>
      <c r="FC17" s="21">
        <v>39.055999999999997</v>
      </c>
      <c r="FD17" s="21">
        <v>152.69448</v>
      </c>
      <c r="FE17" s="21">
        <v>26.485279999999999</v>
      </c>
      <c r="FF17" s="21">
        <v>156.26107999999999</v>
      </c>
      <c r="FG17" s="21"/>
      <c r="FH17" s="21"/>
      <c r="FI17" s="21">
        <v>23.65784</v>
      </c>
      <c r="FJ17" s="21">
        <v>101.82566</v>
      </c>
      <c r="FK17" s="21">
        <v>39.055999999999997</v>
      </c>
      <c r="FL17" s="21">
        <v>152.69448</v>
      </c>
      <c r="FM17" s="21">
        <v>27.047039999999999</v>
      </c>
      <c r="FN17" s="21">
        <v>167.57651000000001</v>
      </c>
      <c r="FO17" s="23"/>
      <c r="FP17" s="23"/>
      <c r="FQ17" s="23">
        <v>23.723839999999999</v>
      </c>
      <c r="FR17" s="23">
        <v>102.77612000000001</v>
      </c>
      <c r="FS17" s="23">
        <v>39.055999999999997</v>
      </c>
      <c r="FT17" s="23">
        <v>152.69448</v>
      </c>
      <c r="FU17" s="23">
        <v>27.150860000000002</v>
      </c>
      <c r="FV17" s="23">
        <v>169.49941999999999</v>
      </c>
      <c r="FW17" s="23"/>
      <c r="FX17" s="23"/>
      <c r="FY17" s="23">
        <v>0.15601999999999999</v>
      </c>
      <c r="FZ17" s="23">
        <v>2.02658</v>
      </c>
      <c r="GA17" s="23"/>
      <c r="GB17" s="23"/>
      <c r="GC17" s="23"/>
      <c r="GD17" s="23"/>
      <c r="GE17" s="24"/>
      <c r="GF17" s="24"/>
      <c r="GG17" s="24">
        <v>0.23050999999999999</v>
      </c>
      <c r="GH17" s="24">
        <v>3.8060800000000001</v>
      </c>
      <c r="GI17" s="23"/>
      <c r="GJ17" s="23"/>
      <c r="GK17" s="23"/>
      <c r="GL17" s="23"/>
      <c r="GM17" s="24">
        <v>0</v>
      </c>
      <c r="GN17" s="24">
        <v>0</v>
      </c>
      <c r="GO17" s="24">
        <v>0.4304</v>
      </c>
      <c r="GP17" s="24">
        <v>20.432030000000001</v>
      </c>
      <c r="GQ17" s="23"/>
      <c r="GR17" s="23"/>
      <c r="GS17" s="23"/>
      <c r="GT17" s="23"/>
      <c r="GU17" s="24">
        <v>28.042999999999999</v>
      </c>
      <c r="GV17" s="24">
        <v>94.02</v>
      </c>
      <c r="GW17" s="24">
        <v>3.4163000000000001</v>
      </c>
      <c r="GX17" s="24">
        <v>30.15156</v>
      </c>
      <c r="GY17" s="23"/>
      <c r="GZ17" s="23"/>
      <c r="HA17" s="23">
        <v>1.8270000000000002E-2</v>
      </c>
      <c r="HB17" s="23">
        <f>VLOOKUP(A17,[1]Лист1!$A$15:$I$3129,9,FALSE)</f>
        <v>14.972630000000001</v>
      </c>
      <c r="HC17" s="24">
        <v>28.042999999999999</v>
      </c>
      <c r="HD17" s="24">
        <v>94.02</v>
      </c>
      <c r="HE17" s="24">
        <v>23.676120000000001</v>
      </c>
      <c r="HF17" s="24">
        <v>100.17386</v>
      </c>
      <c r="HG17" s="23"/>
      <c r="HH17" s="23"/>
      <c r="HI17" s="23">
        <v>1.8270000000000002E-2</v>
      </c>
      <c r="HJ17" s="23">
        <v>0.55325999999999997</v>
      </c>
      <c r="HK17" s="24">
        <v>28.042999999999999</v>
      </c>
      <c r="HL17" s="24">
        <v>94.02</v>
      </c>
      <c r="HM17" s="23">
        <v>24.37612</v>
      </c>
      <c r="HN17" s="23">
        <v>112.53049</v>
      </c>
      <c r="HO17" s="23"/>
      <c r="HP17" s="23"/>
      <c r="HQ17" s="24">
        <v>5.144E-2</v>
      </c>
      <c r="HR17" s="24">
        <v>1.35358</v>
      </c>
      <c r="HS17" s="24">
        <v>39.055999999999997</v>
      </c>
      <c r="HT17" s="24">
        <v>152.69448</v>
      </c>
      <c r="HU17" s="23">
        <v>25.359570000000001</v>
      </c>
      <c r="HV17" s="23">
        <v>131.42411999999999</v>
      </c>
      <c r="HW17" s="23"/>
      <c r="HX17" s="23"/>
      <c r="HY17" s="24">
        <v>0.36668000000000001</v>
      </c>
      <c r="HZ17" s="24">
        <v>7.84781</v>
      </c>
      <c r="IA17" s="23">
        <v>39.055999999999997</v>
      </c>
      <c r="IB17" s="23">
        <v>152.69448</v>
      </c>
      <c r="IC17" s="24">
        <v>25.359570000000001</v>
      </c>
      <c r="ID17" s="24">
        <v>131.42411999999999</v>
      </c>
      <c r="IE17" s="23">
        <v>0</v>
      </c>
      <c r="IF17" s="23">
        <v>0</v>
      </c>
      <c r="IG17" s="24">
        <v>0.36668000000000001</v>
      </c>
      <c r="IH17" s="24">
        <v>7.84781</v>
      </c>
      <c r="II17" s="24">
        <v>39.055999999999997</v>
      </c>
      <c r="IJ17" s="23">
        <v>152.69448</v>
      </c>
      <c r="IK17" s="23">
        <v>25.774740000000001</v>
      </c>
      <c r="IL17" s="23">
        <v>140.60597999999999</v>
      </c>
      <c r="IM17" s="23">
        <v>0</v>
      </c>
      <c r="IN17" s="23">
        <v>0</v>
      </c>
      <c r="IO17" s="14">
        <v>0.41067999999999999</v>
      </c>
      <c r="IP17" s="14">
        <v>8.8847900000000006</v>
      </c>
      <c r="IQ17" s="51">
        <v>39.055999999999997</v>
      </c>
      <c r="IR17" s="51">
        <v>152.69448</v>
      </c>
      <c r="IS17" s="51">
        <v>26.485279999999999</v>
      </c>
      <c r="IT17" s="14">
        <v>156.26107999999999</v>
      </c>
      <c r="IU17" s="14"/>
      <c r="IV17" s="14"/>
      <c r="IW17" s="14">
        <v>0.63880000000000003</v>
      </c>
      <c r="IX17" s="51">
        <v>14.972630000000001</v>
      </c>
      <c r="IY17" s="59">
        <v>39.055999999999997</v>
      </c>
      <c r="IZ17" s="59">
        <v>152.69448</v>
      </c>
      <c r="JA17" s="59">
        <v>27.047039999999999</v>
      </c>
      <c r="JB17" s="60">
        <v>167.57651000000001</v>
      </c>
      <c r="JC17" s="57"/>
      <c r="JD17" s="57"/>
      <c r="JE17" s="58">
        <v>0.74029999999999996</v>
      </c>
      <c r="JF17" s="58">
        <v>18.324940000000002</v>
      </c>
      <c r="JG17" s="59">
        <v>39.055999999999997</v>
      </c>
      <c r="JH17" s="59">
        <v>152.69448</v>
      </c>
      <c r="JI17" s="59">
        <v>27.150860000000002</v>
      </c>
      <c r="JJ17" s="60">
        <v>169.49941999999999</v>
      </c>
      <c r="JK17" s="57"/>
      <c r="JL17" s="57"/>
      <c r="JM17" s="58">
        <v>0.74029999999999996</v>
      </c>
      <c r="JN17" s="58">
        <v>18.324940000000002</v>
      </c>
      <c r="JO17" s="59"/>
      <c r="JP17" s="59"/>
      <c r="JQ17" s="59"/>
      <c r="JR17" s="60"/>
      <c r="JS17" s="57"/>
      <c r="JT17" s="57"/>
      <c r="JU17" s="58"/>
      <c r="JV17" s="58"/>
      <c r="JW17" s="57"/>
      <c r="JX17" s="57"/>
      <c r="JY17" s="57"/>
      <c r="JZ17" s="57"/>
      <c r="KA17" s="57"/>
      <c r="KB17" s="57"/>
      <c r="KC17" s="57"/>
      <c r="KD17" s="57"/>
    </row>
    <row r="18" spans="1:290" s="15" customFormat="1" ht="22.5">
      <c r="A18" s="5" t="s">
        <v>38</v>
      </c>
      <c r="B18" s="48" t="s">
        <v>39</v>
      </c>
      <c r="C18" s="26" t="s">
        <v>100</v>
      </c>
      <c r="D18" s="26" t="s">
        <v>100</v>
      </c>
      <c r="E18" s="26" t="s">
        <v>100</v>
      </c>
      <c r="F18" s="26" t="s">
        <v>100</v>
      </c>
      <c r="G18" s="26"/>
      <c r="H18" s="26"/>
      <c r="I18" s="26"/>
      <c r="J18" s="26"/>
      <c r="K18" s="26"/>
      <c r="L18" s="26"/>
      <c r="M18" s="26"/>
      <c r="N18" s="26"/>
      <c r="O18" s="26"/>
      <c r="P18" s="26"/>
      <c r="Q18" s="26"/>
      <c r="R18" s="26"/>
      <c r="S18" s="21"/>
      <c r="T18" s="21"/>
      <c r="U18" s="21"/>
      <c r="V18" s="21"/>
      <c r="W18" s="26"/>
      <c r="X18" s="26"/>
      <c r="Y18" s="26">
        <v>0.04</v>
      </c>
      <c r="Z18" s="26">
        <v>0.4</v>
      </c>
      <c r="AA18" s="26"/>
      <c r="AB18" s="26"/>
      <c r="AC18" s="26"/>
      <c r="AD18" s="26"/>
      <c r="AE18" s="18"/>
      <c r="AF18" s="18"/>
      <c r="AG18" s="18"/>
      <c r="AH18" s="18"/>
      <c r="AI18" s="18"/>
      <c r="AJ18" s="18"/>
      <c r="AK18" s="18"/>
      <c r="AL18" s="18"/>
      <c r="AM18" s="18">
        <v>0</v>
      </c>
      <c r="AN18" s="18">
        <v>0</v>
      </c>
      <c r="AO18" s="18">
        <v>0.2</v>
      </c>
      <c r="AP18" s="18">
        <v>0.72458</v>
      </c>
      <c r="AQ18" s="18" t="s">
        <v>64</v>
      </c>
      <c r="AR18" s="18" t="s">
        <v>64</v>
      </c>
      <c r="AS18" s="18"/>
      <c r="AT18" s="18"/>
      <c r="AU18" s="18"/>
      <c r="AV18" s="18"/>
      <c r="AW18" s="18">
        <v>0.2</v>
      </c>
      <c r="AX18" s="18">
        <v>0.72458</v>
      </c>
      <c r="AY18" s="18"/>
      <c r="AZ18" s="18"/>
      <c r="BA18" s="18"/>
      <c r="BB18" s="18"/>
      <c r="BC18" s="18"/>
      <c r="BD18" s="18"/>
      <c r="BE18" s="18">
        <v>0.2</v>
      </c>
      <c r="BF18" s="18">
        <v>0.72458</v>
      </c>
      <c r="BG18" s="28"/>
      <c r="BH18" s="28"/>
      <c r="BI18" s="28"/>
      <c r="BJ18" s="28"/>
      <c r="BK18" s="27"/>
      <c r="BL18" s="27"/>
      <c r="BM18" s="19">
        <v>0.2</v>
      </c>
      <c r="BN18" s="19">
        <v>0.72458</v>
      </c>
      <c r="BO18" s="19"/>
      <c r="BP18" s="19"/>
      <c r="BQ18" s="19"/>
      <c r="BR18" s="19"/>
      <c r="BS18" s="19"/>
      <c r="BT18" s="19"/>
      <c r="BU18" s="19">
        <v>0.2</v>
      </c>
      <c r="BV18" s="19">
        <v>0.72458</v>
      </c>
      <c r="BW18" s="20"/>
      <c r="BX18" s="20"/>
      <c r="BY18" s="20"/>
      <c r="BZ18" s="20"/>
      <c r="CA18" s="20"/>
      <c r="CB18" s="20"/>
      <c r="CC18" s="20">
        <v>0.2</v>
      </c>
      <c r="CD18" s="20">
        <v>0.72458</v>
      </c>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1"/>
      <c r="DC18" s="20"/>
      <c r="DD18" s="20"/>
      <c r="DE18" s="20"/>
      <c r="DF18" s="21"/>
      <c r="DG18" s="20"/>
      <c r="DH18" s="20"/>
      <c r="DI18" s="20"/>
      <c r="DJ18" s="21"/>
      <c r="DK18" s="21"/>
      <c r="DL18" s="21"/>
      <c r="DM18" s="21"/>
      <c r="DN18" s="21"/>
      <c r="DO18" s="21"/>
      <c r="DP18" s="21"/>
      <c r="DQ18" s="21"/>
      <c r="DR18" s="21"/>
      <c r="DS18" s="21"/>
      <c r="DT18" s="21"/>
      <c r="DU18" s="21"/>
      <c r="DV18" s="21"/>
      <c r="DW18" s="21"/>
      <c r="DX18" s="21"/>
      <c r="DY18" s="21"/>
      <c r="DZ18" s="21"/>
      <c r="EA18" s="4"/>
      <c r="EB18" s="4"/>
      <c r="EC18" s="4">
        <v>0.2</v>
      </c>
      <c r="ED18" s="4">
        <v>0.72458</v>
      </c>
      <c r="EE18" s="21"/>
      <c r="EF18" s="21"/>
      <c r="EG18" s="21"/>
      <c r="EH18" s="21"/>
      <c r="EI18" s="4"/>
      <c r="EJ18" s="4"/>
      <c r="EK18" s="4">
        <v>0.2</v>
      </c>
      <c r="EL18" s="4">
        <v>0.72458</v>
      </c>
      <c r="EM18" s="21"/>
      <c r="EN18" s="21"/>
      <c r="EO18" s="21"/>
      <c r="EP18" s="21"/>
      <c r="EQ18" s="21">
        <v>0</v>
      </c>
      <c r="ER18" s="21">
        <v>0</v>
      </c>
      <c r="ES18" s="21">
        <v>0.2</v>
      </c>
      <c r="ET18" s="21">
        <v>0.72458</v>
      </c>
      <c r="EU18" s="21"/>
      <c r="EV18" s="21"/>
      <c r="EW18" s="21"/>
      <c r="EX18" s="21"/>
      <c r="EY18" s="21"/>
      <c r="EZ18" s="21"/>
      <c r="FA18" s="21">
        <v>0.2</v>
      </c>
      <c r="FB18" s="21">
        <v>0.72458</v>
      </c>
      <c r="FC18" s="21"/>
      <c r="FD18" s="21"/>
      <c r="FE18" s="21"/>
      <c r="FF18" s="21"/>
      <c r="FG18" s="21"/>
      <c r="FH18" s="21"/>
      <c r="FI18" s="21">
        <v>0.2</v>
      </c>
      <c r="FJ18" s="21">
        <v>0.72458</v>
      </c>
      <c r="FK18" s="21"/>
      <c r="FL18" s="21"/>
      <c r="FM18" s="21"/>
      <c r="FN18" s="21"/>
      <c r="FO18" s="23"/>
      <c r="FP18" s="23"/>
      <c r="FQ18" s="23">
        <v>0.2</v>
      </c>
      <c r="FR18" s="23">
        <v>0.72458</v>
      </c>
      <c r="FS18" s="23"/>
      <c r="FT18" s="23"/>
      <c r="FU18" s="23"/>
      <c r="FV18" s="23"/>
      <c r="FW18" s="23"/>
      <c r="FX18" s="23"/>
      <c r="FY18" s="23"/>
      <c r="FZ18" s="23"/>
      <c r="GA18" s="23"/>
      <c r="GB18" s="23"/>
      <c r="GC18" s="23"/>
      <c r="GD18" s="23"/>
      <c r="GE18" s="24"/>
      <c r="GF18" s="24"/>
      <c r="GG18" s="24"/>
      <c r="GH18" s="24"/>
      <c r="GI18" s="23"/>
      <c r="GJ18" s="23"/>
      <c r="GK18" s="23"/>
      <c r="GL18" s="23"/>
      <c r="GM18" s="24"/>
      <c r="GN18" s="24"/>
      <c r="GO18" s="24"/>
      <c r="GP18" s="24"/>
      <c r="GQ18" s="23"/>
      <c r="GR18" s="23"/>
      <c r="GS18" s="23"/>
      <c r="GT18" s="23"/>
      <c r="GU18" s="24"/>
      <c r="GV18" s="24">
        <v>94.02</v>
      </c>
      <c r="GW18" s="24"/>
      <c r="GX18" s="24"/>
      <c r="GY18" s="23"/>
      <c r="GZ18" s="23"/>
      <c r="HA18" s="23"/>
      <c r="HB18" s="23"/>
      <c r="HC18" s="24"/>
      <c r="HD18" s="24"/>
      <c r="HE18" s="24"/>
      <c r="HF18" s="24"/>
      <c r="HG18" s="23"/>
      <c r="HH18" s="23"/>
      <c r="HI18" s="23"/>
      <c r="HJ18" s="23"/>
      <c r="HK18" s="24"/>
      <c r="HL18" s="24"/>
      <c r="HM18" s="23"/>
      <c r="HN18" s="23"/>
      <c r="HO18" s="23"/>
      <c r="HP18" s="23"/>
      <c r="HQ18" s="24"/>
      <c r="HR18" s="24"/>
      <c r="HS18" s="24"/>
      <c r="HT18" s="24"/>
      <c r="HU18" s="23"/>
      <c r="HV18" s="23"/>
      <c r="HW18" s="23"/>
      <c r="HX18" s="23"/>
      <c r="HY18" s="24"/>
      <c r="HZ18" s="24"/>
      <c r="IA18" s="23"/>
      <c r="IB18" s="23"/>
      <c r="IC18" s="24"/>
      <c r="ID18" s="24"/>
      <c r="IE18" s="23"/>
      <c r="IF18" s="23"/>
      <c r="IG18" s="24"/>
      <c r="IH18" s="24"/>
      <c r="II18" s="24"/>
      <c r="IJ18" s="23"/>
      <c r="IK18" s="23"/>
      <c r="IL18" s="23"/>
      <c r="IM18" s="24"/>
      <c r="IN18" s="24"/>
      <c r="IO18" s="14"/>
      <c r="IP18" s="14"/>
      <c r="IQ18" s="51"/>
      <c r="IR18" s="51"/>
      <c r="IS18" s="51"/>
      <c r="IT18" s="51"/>
      <c r="IU18" s="51"/>
      <c r="IV18" s="14"/>
      <c r="IW18" s="14"/>
      <c r="IX18" s="51"/>
      <c r="IY18" s="59"/>
      <c r="IZ18" s="59"/>
      <c r="JA18" s="59"/>
      <c r="JB18" s="60"/>
      <c r="JC18" s="57"/>
      <c r="JD18" s="57"/>
      <c r="JE18" s="58"/>
      <c r="JF18" s="58"/>
      <c r="JG18" s="59"/>
      <c r="JH18" s="59"/>
      <c r="JI18" s="59"/>
      <c r="JJ18" s="60"/>
      <c r="JK18" s="57"/>
      <c r="JL18" s="57"/>
      <c r="JM18" s="58"/>
      <c r="JN18" s="58"/>
      <c r="JO18" s="59"/>
      <c r="JP18" s="59"/>
      <c r="JQ18" s="59"/>
      <c r="JR18" s="60"/>
      <c r="JS18" s="57"/>
      <c r="JT18" s="57"/>
      <c r="JU18" s="58"/>
      <c r="JV18" s="58"/>
      <c r="JW18" s="57"/>
      <c r="JX18" s="57"/>
      <c r="JY18" s="57"/>
      <c r="JZ18" s="57"/>
      <c r="KA18" s="57"/>
      <c r="KB18" s="57"/>
      <c r="KC18" s="57"/>
      <c r="KD18" s="57"/>
    </row>
    <row r="19" spans="1:290" s="15" customFormat="1" ht="22.5">
      <c r="A19" s="5" t="s">
        <v>40</v>
      </c>
      <c r="B19" s="48" t="s">
        <v>41</v>
      </c>
      <c r="C19" s="26" t="s">
        <v>100</v>
      </c>
      <c r="D19" s="26" t="s">
        <v>100</v>
      </c>
      <c r="E19" s="26">
        <v>1.36879</v>
      </c>
      <c r="F19" s="26">
        <v>14.611599999999999</v>
      </c>
      <c r="G19" s="26"/>
      <c r="H19" s="26"/>
      <c r="I19" s="26">
        <v>1.8</v>
      </c>
      <c r="J19" s="26">
        <v>44.9</v>
      </c>
      <c r="K19" s="26"/>
      <c r="L19" s="26"/>
      <c r="M19" s="26">
        <v>0.8</v>
      </c>
      <c r="N19" s="26">
        <v>5</v>
      </c>
      <c r="O19" s="26"/>
      <c r="P19" s="26"/>
      <c r="Q19" s="26">
        <v>3.7</v>
      </c>
      <c r="R19" s="26">
        <v>22.8</v>
      </c>
      <c r="S19" s="21"/>
      <c r="T19" s="21"/>
      <c r="U19" s="21">
        <v>6.6</v>
      </c>
      <c r="V19" s="21">
        <v>25.1</v>
      </c>
      <c r="W19" s="26"/>
      <c r="X19" s="26"/>
      <c r="Y19" s="26">
        <v>1.1000000000000001</v>
      </c>
      <c r="Z19" s="26">
        <v>7</v>
      </c>
      <c r="AA19" s="26"/>
      <c r="AB19" s="26"/>
      <c r="AC19" s="26">
        <v>0.1</v>
      </c>
      <c r="AD19" s="26">
        <v>0.7</v>
      </c>
      <c r="AE19" s="18"/>
      <c r="AF19" s="18"/>
      <c r="AG19" s="18">
        <v>0.6</v>
      </c>
      <c r="AH19" s="18">
        <v>7.4</v>
      </c>
      <c r="AI19" s="18"/>
      <c r="AJ19" s="18"/>
      <c r="AK19" s="18">
        <v>0.12617</v>
      </c>
      <c r="AL19" s="18">
        <v>1.61344</v>
      </c>
      <c r="AM19" s="18">
        <v>0</v>
      </c>
      <c r="AN19" s="18">
        <v>0</v>
      </c>
      <c r="AO19" s="18">
        <v>0.33987000000000001</v>
      </c>
      <c r="AP19" s="18">
        <v>4.0244299999999997</v>
      </c>
      <c r="AQ19" s="18">
        <v>0</v>
      </c>
      <c r="AR19" s="18">
        <v>0</v>
      </c>
      <c r="AS19" s="18">
        <v>0.14718000000000001</v>
      </c>
      <c r="AT19" s="18">
        <v>1.9653099999999999</v>
      </c>
      <c r="AU19" s="18">
        <v>0</v>
      </c>
      <c r="AV19" s="18">
        <v>0</v>
      </c>
      <c r="AW19" s="18">
        <v>0.41987000000000002</v>
      </c>
      <c r="AX19" s="18">
        <v>4.5062300000000004</v>
      </c>
      <c r="AY19" s="18"/>
      <c r="AZ19" s="18"/>
      <c r="BA19" s="18">
        <v>0.42319000000000001</v>
      </c>
      <c r="BB19" s="18">
        <v>5.9085400000000003</v>
      </c>
      <c r="BC19" s="18"/>
      <c r="BD19" s="18"/>
      <c r="BE19" s="18">
        <v>0.41987000000000002</v>
      </c>
      <c r="BF19" s="18">
        <v>4.5062300000000004</v>
      </c>
      <c r="BG19" s="28"/>
      <c r="BH19" s="28"/>
      <c r="BI19" s="28">
        <v>0.46237</v>
      </c>
      <c r="BJ19" s="28">
        <v>6.1867799999999997</v>
      </c>
      <c r="BK19" s="27"/>
      <c r="BL19" s="27"/>
      <c r="BM19" s="19">
        <v>0.45186999999999999</v>
      </c>
      <c r="BN19" s="19">
        <v>5.3633300000000004</v>
      </c>
      <c r="BO19" s="19"/>
      <c r="BP19" s="19"/>
      <c r="BQ19" s="19">
        <v>0.53737000000000001</v>
      </c>
      <c r="BR19" s="19">
        <v>7.2817800000000004</v>
      </c>
      <c r="BS19" s="19"/>
      <c r="BT19" s="19"/>
      <c r="BU19" s="19">
        <v>0.52286999999999995</v>
      </c>
      <c r="BV19" s="19">
        <v>6.0223300000000002</v>
      </c>
      <c r="BW19" s="20"/>
      <c r="BX19" s="20"/>
      <c r="BY19" s="20">
        <v>0.56537000000000004</v>
      </c>
      <c r="BZ19" s="20">
        <v>7.4306200000000002</v>
      </c>
      <c r="CA19" s="20"/>
      <c r="CB19" s="20"/>
      <c r="CC19" s="20">
        <v>0.51287000000000005</v>
      </c>
      <c r="CD19" s="20">
        <v>5.2928699999999997</v>
      </c>
      <c r="CE19" s="20"/>
      <c r="CF19" s="20"/>
      <c r="CG19" s="20">
        <v>2.3599999999999999E-2</v>
      </c>
      <c r="CH19" s="20">
        <v>0.16359000000000001</v>
      </c>
      <c r="CI19" s="20"/>
      <c r="CJ19" s="20"/>
      <c r="CK19" s="20">
        <v>0.02</v>
      </c>
      <c r="CL19" s="20">
        <v>0.12770000000000001</v>
      </c>
      <c r="CM19" s="20"/>
      <c r="CN19" s="20"/>
      <c r="CO19" s="20">
        <v>4.9270000000000001E-2</v>
      </c>
      <c r="CP19" s="20">
        <v>0.37446000000000002</v>
      </c>
      <c r="CQ19" s="20"/>
      <c r="CR19" s="20"/>
      <c r="CS19" s="20">
        <v>6.9430000000000006E-2</v>
      </c>
      <c r="CT19" s="20">
        <v>0.44320999999999999</v>
      </c>
      <c r="CU19" s="20"/>
      <c r="CV19" s="20"/>
      <c r="CW19" s="20">
        <v>0.14227000000000001</v>
      </c>
      <c r="CX19" s="20">
        <v>1.9312100000000001</v>
      </c>
      <c r="CY19" s="20"/>
      <c r="CZ19" s="20"/>
      <c r="DA19" s="20">
        <v>0.12243</v>
      </c>
      <c r="DB19" s="21">
        <v>0.79368000000000005</v>
      </c>
      <c r="DC19" s="20"/>
      <c r="DD19" s="20"/>
      <c r="DE19" s="20">
        <v>0.28227000000000002</v>
      </c>
      <c r="DF19" s="21">
        <v>3.4980199999999999</v>
      </c>
      <c r="DG19" s="20"/>
      <c r="DH19" s="20"/>
      <c r="DI19" s="20">
        <v>0.24837999999999999</v>
      </c>
      <c r="DJ19" s="21">
        <v>1.55385</v>
      </c>
      <c r="DK19" s="21"/>
      <c r="DL19" s="21"/>
      <c r="DM19" s="21">
        <v>0.28227000000000002</v>
      </c>
      <c r="DN19" s="21">
        <v>3.4980199999999999</v>
      </c>
      <c r="DO19" s="21"/>
      <c r="DP19" s="21"/>
      <c r="DQ19" s="21">
        <v>0.30363000000000001</v>
      </c>
      <c r="DR19" s="21">
        <v>1.9077999999999999</v>
      </c>
      <c r="DS19" s="21"/>
      <c r="DT19" s="21"/>
      <c r="DU19" s="21">
        <v>0.33227000000000001</v>
      </c>
      <c r="DV19" s="21">
        <v>3.7774299999999998</v>
      </c>
      <c r="DW19" s="21"/>
      <c r="DX19" s="21"/>
      <c r="DY19" s="21">
        <v>0.30363000000000001</v>
      </c>
      <c r="DZ19" s="21">
        <v>1.9077999999999999</v>
      </c>
      <c r="EA19" s="4"/>
      <c r="EB19" s="4"/>
      <c r="EC19" s="4">
        <v>0.33987000000000001</v>
      </c>
      <c r="ED19" s="4">
        <v>4.0244299999999997</v>
      </c>
      <c r="EE19" s="21"/>
      <c r="EF19" s="21"/>
      <c r="EG19" s="21">
        <v>0.34863</v>
      </c>
      <c r="EH19" s="21">
        <v>2.2116600000000002</v>
      </c>
      <c r="EI19" s="4"/>
      <c r="EJ19" s="4"/>
      <c r="EK19" s="4">
        <v>0.41987000000000002</v>
      </c>
      <c r="EL19" s="4">
        <v>4.5062300000000004</v>
      </c>
      <c r="EM19" s="21"/>
      <c r="EN19" s="21"/>
      <c r="EO19" s="21">
        <v>0.37863000000000002</v>
      </c>
      <c r="EP19" s="21">
        <v>2.4477500000000001</v>
      </c>
      <c r="EQ19" s="21">
        <v>0</v>
      </c>
      <c r="ER19" s="21">
        <v>0</v>
      </c>
      <c r="ES19" s="21">
        <v>0.41987000000000002</v>
      </c>
      <c r="ET19" s="21">
        <v>4.5062300000000004</v>
      </c>
      <c r="EU19" s="21">
        <v>0</v>
      </c>
      <c r="EV19" s="21">
        <v>0</v>
      </c>
      <c r="EW19" s="21">
        <v>0.48063</v>
      </c>
      <c r="EX19" s="21">
        <v>3.17489</v>
      </c>
      <c r="EY19" s="21"/>
      <c r="EZ19" s="21"/>
      <c r="FA19" s="21">
        <v>0.45186999999999999</v>
      </c>
      <c r="FB19" s="21">
        <v>5.3633300000000004</v>
      </c>
      <c r="FC19" s="21"/>
      <c r="FD19" s="21"/>
      <c r="FE19" s="21">
        <v>0.63575000000000004</v>
      </c>
      <c r="FF19" s="21">
        <v>4.25692</v>
      </c>
      <c r="FG19" s="21"/>
      <c r="FH19" s="21"/>
      <c r="FI19" s="21">
        <v>0.52286999999999995</v>
      </c>
      <c r="FJ19" s="21">
        <v>6.0223300000000002</v>
      </c>
      <c r="FK19" s="21"/>
      <c r="FL19" s="21"/>
      <c r="FM19" s="21">
        <v>0.72075</v>
      </c>
      <c r="FN19" s="21">
        <v>4.7803300000000002</v>
      </c>
      <c r="FO19" s="23"/>
      <c r="FP19" s="23"/>
      <c r="FQ19" s="23">
        <v>0.54486999999999997</v>
      </c>
      <c r="FR19" s="23">
        <v>6.1499699999999997</v>
      </c>
      <c r="FS19" s="23"/>
      <c r="FT19" s="23"/>
      <c r="FU19" s="23">
        <v>0.85075000000000001</v>
      </c>
      <c r="FV19" s="23">
        <v>5.6326999999999998</v>
      </c>
      <c r="FW19" s="23"/>
      <c r="FX19" s="23"/>
      <c r="FY19" s="23">
        <v>0.02</v>
      </c>
      <c r="FZ19" s="23">
        <v>0.12770000000000001</v>
      </c>
      <c r="GA19" s="23"/>
      <c r="GB19" s="23"/>
      <c r="GC19" s="23"/>
      <c r="GD19" s="23"/>
      <c r="GE19" s="24"/>
      <c r="GF19" s="24"/>
      <c r="GG19" s="24">
        <v>6.9430000000000006E-2</v>
      </c>
      <c r="GH19" s="24">
        <v>0.44320999999999999</v>
      </c>
      <c r="GI19" s="23"/>
      <c r="GJ19" s="23"/>
      <c r="GK19" s="23">
        <v>7.8E-2</v>
      </c>
      <c r="GL19" s="23">
        <v>0.56057000000000001</v>
      </c>
      <c r="GM19" s="24">
        <v>0</v>
      </c>
      <c r="GN19" s="24">
        <v>0</v>
      </c>
      <c r="GO19" s="24">
        <v>0.12243</v>
      </c>
      <c r="GP19" s="24">
        <v>0.79368000000000005</v>
      </c>
      <c r="GQ19" s="23">
        <v>0</v>
      </c>
      <c r="GR19" s="23">
        <v>0</v>
      </c>
      <c r="GS19" s="23">
        <v>0.14799999999999999</v>
      </c>
      <c r="GT19" s="23">
        <v>1.1021300000000001</v>
      </c>
      <c r="GU19" s="24"/>
      <c r="GV19" s="24"/>
      <c r="GW19" s="24">
        <v>0.24837999999999999</v>
      </c>
      <c r="GX19" s="24">
        <v>1.55385</v>
      </c>
      <c r="GY19" s="23"/>
      <c r="GZ19" s="23"/>
      <c r="HA19" s="23">
        <v>0.28299999999999997</v>
      </c>
      <c r="HB19" s="23">
        <f>VLOOKUP(A19,[1]Лист1!$A$15:$I$3129,9,FALSE)</f>
        <v>3.02685</v>
      </c>
      <c r="HC19" s="24"/>
      <c r="HD19" s="24"/>
      <c r="HE19" s="24">
        <v>0.30363000000000001</v>
      </c>
      <c r="HF19" s="24">
        <v>1.9077999999999999</v>
      </c>
      <c r="HG19" s="23"/>
      <c r="HH19" s="23"/>
      <c r="HI19" s="23">
        <v>0.33300000000000002</v>
      </c>
      <c r="HJ19" s="23">
        <v>2.6356000000000002</v>
      </c>
      <c r="HK19" s="24"/>
      <c r="HL19" s="24"/>
      <c r="HM19" s="23">
        <v>0.30363000000000001</v>
      </c>
      <c r="HN19" s="23">
        <v>1.9077999999999999</v>
      </c>
      <c r="HO19" s="23"/>
      <c r="HP19" s="23"/>
      <c r="HQ19" s="24">
        <v>0.33300000000000002</v>
      </c>
      <c r="HR19" s="24">
        <v>2.6356000000000002</v>
      </c>
      <c r="HS19" s="24"/>
      <c r="HT19" s="24"/>
      <c r="HU19" s="23">
        <v>0.34863</v>
      </c>
      <c r="HV19" s="23">
        <v>2.2116600000000002</v>
      </c>
      <c r="HW19" s="23"/>
      <c r="HX19" s="23"/>
      <c r="HY19" s="24">
        <v>0.3498</v>
      </c>
      <c r="HZ19" s="24">
        <v>2.8124500000000001</v>
      </c>
      <c r="IA19" s="23">
        <v>0</v>
      </c>
      <c r="IB19" s="23">
        <v>0</v>
      </c>
      <c r="IC19" s="24">
        <v>0.37863000000000002</v>
      </c>
      <c r="ID19" s="24">
        <v>2.4477500000000001</v>
      </c>
      <c r="IE19" s="23">
        <v>0</v>
      </c>
      <c r="IF19" s="23">
        <v>0</v>
      </c>
      <c r="IG19" s="24">
        <v>0.3498</v>
      </c>
      <c r="IH19" s="24">
        <v>2.8124500000000001</v>
      </c>
      <c r="II19" s="24">
        <v>0</v>
      </c>
      <c r="IJ19" s="23">
        <v>0</v>
      </c>
      <c r="IK19" s="23">
        <v>0.48063</v>
      </c>
      <c r="IL19" s="23">
        <v>3.17489</v>
      </c>
      <c r="IM19" s="23">
        <v>0</v>
      </c>
      <c r="IN19" s="23">
        <v>0</v>
      </c>
      <c r="IO19" s="14">
        <v>0.3538</v>
      </c>
      <c r="IP19" s="14">
        <v>2.8464200000000002</v>
      </c>
      <c r="IQ19" s="51"/>
      <c r="IR19" s="51"/>
      <c r="IS19" s="51">
        <v>0.63575000000000004</v>
      </c>
      <c r="IT19" s="14">
        <v>4.25692</v>
      </c>
      <c r="IU19" s="14"/>
      <c r="IV19" s="14"/>
      <c r="IW19" s="14">
        <v>0.37059999999999998</v>
      </c>
      <c r="IX19" s="51">
        <v>3.02685</v>
      </c>
      <c r="IY19" s="59"/>
      <c r="IZ19" s="59"/>
      <c r="JA19" s="59">
        <v>0.72075</v>
      </c>
      <c r="JB19" s="60">
        <v>4.7803300000000002</v>
      </c>
      <c r="JC19" s="57"/>
      <c r="JD19" s="57"/>
      <c r="JE19" s="58">
        <v>0.41660000000000003</v>
      </c>
      <c r="JF19" s="58">
        <v>3.4317700000000002</v>
      </c>
      <c r="JG19" s="59">
        <v>0</v>
      </c>
      <c r="JH19" s="59">
        <v>0</v>
      </c>
      <c r="JI19" s="59">
        <v>0.85075000000000001</v>
      </c>
      <c r="JJ19" s="60">
        <v>5.6326999999999998</v>
      </c>
      <c r="JK19" s="57"/>
      <c r="JL19" s="57"/>
      <c r="JM19" s="58">
        <v>0.45019999999999999</v>
      </c>
      <c r="JN19" s="58">
        <v>3.8065199999999999</v>
      </c>
      <c r="JO19" s="59"/>
      <c r="JP19" s="59"/>
      <c r="JQ19" s="59"/>
      <c r="JR19" s="60"/>
      <c r="JS19" s="57"/>
      <c r="JT19" s="57"/>
      <c r="JU19" s="58"/>
      <c r="JV19" s="58"/>
      <c r="JW19" s="57"/>
      <c r="JX19" s="57"/>
      <c r="JY19" s="57">
        <v>7.8E-2</v>
      </c>
      <c r="JZ19" s="57">
        <v>0.56057000000000001</v>
      </c>
      <c r="KA19" s="57"/>
      <c r="KB19" s="57"/>
      <c r="KC19" s="57"/>
      <c r="KD19" s="57"/>
    </row>
    <row r="20" spans="1:290" s="15" customFormat="1" ht="12.75">
      <c r="A20" s="5" t="s">
        <v>42</v>
      </c>
      <c r="B20" s="48" t="s">
        <v>43</v>
      </c>
      <c r="C20" s="26">
        <v>6.78</v>
      </c>
      <c r="D20" s="26">
        <v>273.11799999999999</v>
      </c>
      <c r="E20" s="26">
        <v>1.536</v>
      </c>
      <c r="F20" s="26">
        <v>6.0612599999999999</v>
      </c>
      <c r="G20" s="26"/>
      <c r="H20" s="26"/>
      <c r="I20" s="26">
        <v>0.2</v>
      </c>
      <c r="J20" s="26">
        <v>0.5</v>
      </c>
      <c r="K20" s="26"/>
      <c r="L20" s="26"/>
      <c r="M20" s="26">
        <v>4.2</v>
      </c>
      <c r="N20" s="26">
        <v>6.9</v>
      </c>
      <c r="O20" s="26"/>
      <c r="P20" s="26"/>
      <c r="Q20" s="26"/>
      <c r="R20" s="26"/>
      <c r="S20" s="21"/>
      <c r="T20" s="21"/>
      <c r="U20" s="21"/>
      <c r="V20" s="21"/>
      <c r="W20" s="26"/>
      <c r="X20" s="26"/>
      <c r="Y20" s="26">
        <v>0.3</v>
      </c>
      <c r="Z20" s="26">
        <v>3.5</v>
      </c>
      <c r="AA20" s="26"/>
      <c r="AB20" s="26"/>
      <c r="AC20" s="26">
        <v>0.3</v>
      </c>
      <c r="AD20" s="26">
        <v>1.1000000000000001</v>
      </c>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28"/>
      <c r="BH20" s="28"/>
      <c r="BI20" s="28"/>
      <c r="BJ20" s="28"/>
      <c r="BK20" s="27"/>
      <c r="BL20" s="27"/>
      <c r="BM20" s="27"/>
      <c r="BN20" s="27"/>
      <c r="BO20" s="19"/>
      <c r="BP20" s="19"/>
      <c r="BQ20" s="19"/>
      <c r="BR20" s="19"/>
      <c r="BS20" s="19"/>
      <c r="BT20" s="19"/>
      <c r="BU20" s="19"/>
      <c r="BV20" s="19"/>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1"/>
      <c r="DC20" s="20"/>
      <c r="DD20" s="20"/>
      <c r="DE20" s="20"/>
      <c r="DF20" s="21"/>
      <c r="DG20" s="20"/>
      <c r="DH20" s="20"/>
      <c r="DI20" s="20"/>
      <c r="DJ20" s="21"/>
      <c r="DK20" s="21"/>
      <c r="DL20" s="21"/>
      <c r="DM20" s="21"/>
      <c r="DN20" s="21"/>
      <c r="DO20" s="21"/>
      <c r="DP20" s="21"/>
      <c r="DQ20" s="21"/>
      <c r="DR20" s="21"/>
      <c r="DS20" s="21"/>
      <c r="DT20" s="21"/>
      <c r="DU20" s="21"/>
      <c r="DV20" s="21"/>
      <c r="DW20" s="21"/>
      <c r="DX20" s="21"/>
      <c r="DY20" s="21"/>
      <c r="DZ20" s="21"/>
      <c r="EA20" s="4"/>
      <c r="EB20" s="4"/>
      <c r="EC20" s="4"/>
      <c r="ED20" s="4"/>
      <c r="EE20" s="21"/>
      <c r="EF20" s="21"/>
      <c r="EG20" s="21"/>
      <c r="EH20" s="21"/>
      <c r="EI20" s="4"/>
      <c r="EJ20" s="4"/>
      <c r="EK20" s="4"/>
      <c r="EL20" s="4"/>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3"/>
      <c r="FP20" s="23"/>
      <c r="FQ20" s="23"/>
      <c r="FR20" s="23"/>
      <c r="FS20" s="23"/>
      <c r="FT20" s="23"/>
      <c r="FU20" s="23"/>
      <c r="FV20" s="23"/>
      <c r="FW20" s="23"/>
      <c r="FX20" s="23"/>
      <c r="FY20" s="23"/>
      <c r="FZ20" s="23"/>
      <c r="GA20" s="23"/>
      <c r="GB20" s="23"/>
      <c r="GC20" s="23"/>
      <c r="GD20" s="23"/>
      <c r="GE20" s="24"/>
      <c r="GF20" s="24"/>
      <c r="GG20" s="24"/>
      <c r="GH20" s="24"/>
      <c r="GI20" s="23"/>
      <c r="GJ20" s="23"/>
      <c r="GK20" s="23"/>
      <c r="GL20" s="23"/>
      <c r="GM20" s="24"/>
      <c r="GN20" s="24"/>
      <c r="GO20" s="24"/>
      <c r="GP20" s="24"/>
      <c r="GQ20" s="23"/>
      <c r="GR20" s="23"/>
      <c r="GS20" s="23"/>
      <c r="GT20" s="23"/>
      <c r="GU20" s="24"/>
      <c r="GV20" s="24"/>
      <c r="GW20" s="24"/>
      <c r="GX20" s="24"/>
      <c r="GY20" s="23"/>
      <c r="GZ20" s="23"/>
      <c r="HA20" s="23">
        <v>0.02</v>
      </c>
      <c r="HB20" s="23">
        <f>VLOOKUP(A20,[1]Лист1!$A$15:$I$3129,9,FALSE)</f>
        <v>1.1028899999999999</v>
      </c>
      <c r="HC20" s="24"/>
      <c r="HD20" s="24"/>
      <c r="HE20" s="24"/>
      <c r="HF20" s="24"/>
      <c r="HG20" s="23"/>
      <c r="HH20" s="23"/>
      <c r="HI20" s="23">
        <v>0.02</v>
      </c>
      <c r="HJ20" s="23">
        <v>1.1028899999999999</v>
      </c>
      <c r="HK20" s="24"/>
      <c r="HL20" s="24"/>
      <c r="HM20" s="23"/>
      <c r="HN20" s="23"/>
      <c r="HO20" s="23"/>
      <c r="HP20" s="23"/>
      <c r="HQ20" s="24">
        <v>0.02</v>
      </c>
      <c r="HR20" s="24">
        <v>1.1028899999999999</v>
      </c>
      <c r="HS20" s="24"/>
      <c r="HT20" s="24"/>
      <c r="HU20" s="23"/>
      <c r="HV20" s="23"/>
      <c r="HW20" s="23"/>
      <c r="HX20" s="23"/>
      <c r="HY20" s="24">
        <v>0.02</v>
      </c>
      <c r="HZ20" s="24">
        <v>1.1028899999999999</v>
      </c>
      <c r="IA20" s="23"/>
      <c r="IB20" s="23"/>
      <c r="IC20" s="24"/>
      <c r="ID20" s="24"/>
      <c r="IE20" s="23">
        <v>0</v>
      </c>
      <c r="IF20" s="23">
        <v>0</v>
      </c>
      <c r="IG20" s="24">
        <v>0.02</v>
      </c>
      <c r="IH20" s="24">
        <v>1.1028899999999999</v>
      </c>
      <c r="II20" s="24"/>
      <c r="IJ20" s="23"/>
      <c r="IK20" s="23"/>
      <c r="IL20" s="23"/>
      <c r="IM20" s="23">
        <v>0</v>
      </c>
      <c r="IN20" s="23">
        <v>0</v>
      </c>
      <c r="IO20" s="51">
        <v>0</v>
      </c>
      <c r="IP20" s="14">
        <v>1.1028899999999999</v>
      </c>
      <c r="IQ20" s="51"/>
      <c r="IR20" s="51"/>
      <c r="IS20" s="51"/>
      <c r="IT20" s="51"/>
      <c r="IU20" s="51"/>
      <c r="IV20" s="14"/>
      <c r="IW20" s="14">
        <v>0.02</v>
      </c>
      <c r="IX20" s="51">
        <v>1.1028899999999999</v>
      </c>
      <c r="IY20" s="59"/>
      <c r="IZ20" s="59"/>
      <c r="JA20" s="59"/>
      <c r="JB20" s="60"/>
      <c r="JC20" s="57"/>
      <c r="JD20" s="57"/>
      <c r="JE20" s="58">
        <v>0.02</v>
      </c>
      <c r="JF20" s="58">
        <v>1.1028899999999999</v>
      </c>
      <c r="JG20" s="59"/>
      <c r="JH20" s="59"/>
      <c r="JI20" s="59"/>
      <c r="JJ20" s="60"/>
      <c r="JK20" s="57"/>
      <c r="JL20" s="57"/>
      <c r="JM20" s="58">
        <v>0.02</v>
      </c>
      <c r="JN20" s="58">
        <v>1.1028899999999999</v>
      </c>
      <c r="JO20" s="59"/>
      <c r="JP20" s="59"/>
      <c r="JQ20" s="59"/>
      <c r="JR20" s="60"/>
      <c r="JS20" s="57"/>
      <c r="JT20" s="57"/>
      <c r="JU20" s="58"/>
      <c r="JV20" s="58"/>
      <c r="JW20" s="57"/>
      <c r="JX20" s="57"/>
      <c r="JY20" s="57"/>
      <c r="JZ20" s="57"/>
      <c r="KA20" s="57"/>
      <c r="KB20" s="57"/>
      <c r="KC20" s="57"/>
      <c r="KD20" s="57"/>
    </row>
    <row r="21" spans="1:290" s="15" customFormat="1" ht="33.75">
      <c r="A21" s="5" t="s">
        <v>44</v>
      </c>
      <c r="B21" s="48" t="s">
        <v>45</v>
      </c>
      <c r="C21" s="26" t="s">
        <v>100</v>
      </c>
      <c r="D21" s="26" t="s">
        <v>100</v>
      </c>
      <c r="E21" s="26">
        <v>7.7169999999999996</v>
      </c>
      <c r="F21" s="26">
        <v>31.420359999999999</v>
      </c>
      <c r="G21" s="26"/>
      <c r="H21" s="26"/>
      <c r="I21" s="26">
        <v>34.299999999999997</v>
      </c>
      <c r="J21" s="26">
        <v>112</v>
      </c>
      <c r="K21" s="26"/>
      <c r="L21" s="26"/>
      <c r="M21" s="26">
        <v>24.4</v>
      </c>
      <c r="N21" s="26">
        <v>49.8</v>
      </c>
      <c r="O21" s="26">
        <v>27</v>
      </c>
      <c r="P21" s="26">
        <v>3.3</v>
      </c>
      <c r="Q21" s="26">
        <v>0.7</v>
      </c>
      <c r="R21" s="26">
        <v>4.8</v>
      </c>
      <c r="S21" s="21">
        <v>20.3</v>
      </c>
      <c r="T21" s="21">
        <v>11.9</v>
      </c>
      <c r="U21" s="21">
        <v>47.5</v>
      </c>
      <c r="V21" s="21">
        <v>36</v>
      </c>
      <c r="W21" s="26">
        <v>1.2</v>
      </c>
      <c r="X21" s="26">
        <v>0.8</v>
      </c>
      <c r="Y21" s="26">
        <v>28.7</v>
      </c>
      <c r="Z21" s="26">
        <v>34.799999999999997</v>
      </c>
      <c r="AA21" s="26"/>
      <c r="AB21" s="26"/>
      <c r="AC21" s="26">
        <v>240</v>
      </c>
      <c r="AD21" s="26">
        <v>169</v>
      </c>
      <c r="AE21" s="18">
        <v>25.7</v>
      </c>
      <c r="AF21" s="18">
        <v>11.7</v>
      </c>
      <c r="AG21" s="18">
        <v>54.4</v>
      </c>
      <c r="AH21" s="18">
        <v>194.8</v>
      </c>
      <c r="AI21" s="18">
        <v>25.7</v>
      </c>
      <c r="AJ21" s="18">
        <v>11.69</v>
      </c>
      <c r="AK21" s="18">
        <v>24.798999999999999</v>
      </c>
      <c r="AL21" s="18">
        <v>91.557779999999994</v>
      </c>
      <c r="AM21" s="18">
        <v>11.835000000000001</v>
      </c>
      <c r="AN21" s="18">
        <v>16.66</v>
      </c>
      <c r="AO21" s="18">
        <v>27.79476</v>
      </c>
      <c r="AP21" s="18">
        <v>111.07406</v>
      </c>
      <c r="AQ21" s="18">
        <v>25.7</v>
      </c>
      <c r="AR21" s="18">
        <v>11.69</v>
      </c>
      <c r="AS21" s="18">
        <v>29.255400000000002</v>
      </c>
      <c r="AT21" s="18">
        <v>107.68813</v>
      </c>
      <c r="AU21" s="18">
        <v>11.835000000000001</v>
      </c>
      <c r="AV21" s="18">
        <v>16.66</v>
      </c>
      <c r="AW21" s="18">
        <v>31.647760000000002</v>
      </c>
      <c r="AX21" s="18">
        <v>126.37802000000001</v>
      </c>
      <c r="AY21" s="18">
        <v>25.7</v>
      </c>
      <c r="AZ21" s="18">
        <v>11.69</v>
      </c>
      <c r="BA21" s="18">
        <v>33.141599999999997</v>
      </c>
      <c r="BB21" s="18">
        <v>120.64097</v>
      </c>
      <c r="BC21" s="18">
        <v>11.835000000000001</v>
      </c>
      <c r="BD21" s="18">
        <v>16.66</v>
      </c>
      <c r="BE21" s="18">
        <v>36.211759999999998</v>
      </c>
      <c r="BF21" s="18">
        <v>142.90406999999999</v>
      </c>
      <c r="BG21" s="28">
        <v>25.7</v>
      </c>
      <c r="BH21" s="28">
        <v>11.69</v>
      </c>
      <c r="BI21" s="28">
        <v>40.849170000000001</v>
      </c>
      <c r="BJ21" s="28">
        <v>146.52562</v>
      </c>
      <c r="BK21" s="19">
        <v>11.835000000000001</v>
      </c>
      <c r="BL21" s="19">
        <v>16.66</v>
      </c>
      <c r="BM21" s="19">
        <v>36.211759999999998</v>
      </c>
      <c r="BN21" s="19">
        <v>142.90406999999999</v>
      </c>
      <c r="BO21" s="19">
        <v>25.7</v>
      </c>
      <c r="BP21" s="19">
        <v>11.69</v>
      </c>
      <c r="BQ21" s="19">
        <v>46.167470000000002</v>
      </c>
      <c r="BR21" s="19">
        <v>165.39851999999999</v>
      </c>
      <c r="BS21" s="19">
        <v>11.835000000000001</v>
      </c>
      <c r="BT21" s="19">
        <v>16.66</v>
      </c>
      <c r="BU21" s="19">
        <v>37.191760000000002</v>
      </c>
      <c r="BV21" s="19">
        <v>146.62562</v>
      </c>
      <c r="BW21" s="20">
        <v>25.7</v>
      </c>
      <c r="BX21" s="20">
        <v>11.69</v>
      </c>
      <c r="BY21" s="20">
        <v>54.377470000000002</v>
      </c>
      <c r="BZ21" s="20">
        <v>194.81388999999999</v>
      </c>
      <c r="CA21" s="20">
        <v>11.835000000000001</v>
      </c>
      <c r="CB21" s="20">
        <v>16.66</v>
      </c>
      <c r="CC21" s="20">
        <v>40.084760000000003</v>
      </c>
      <c r="CD21" s="20">
        <v>158.32373000000001</v>
      </c>
      <c r="CE21" s="20"/>
      <c r="CF21" s="20"/>
      <c r="CG21" s="20">
        <v>5.2554400000000001</v>
      </c>
      <c r="CH21" s="20">
        <v>19.130379999999999</v>
      </c>
      <c r="CI21" s="20"/>
      <c r="CJ21" s="20"/>
      <c r="CK21" s="20">
        <v>0.38100000000000001</v>
      </c>
      <c r="CL21" s="20">
        <v>1.81569</v>
      </c>
      <c r="CM21" s="20"/>
      <c r="CN21" s="20"/>
      <c r="CO21" s="20">
        <v>7.8293600000000003</v>
      </c>
      <c r="CP21" s="20">
        <v>32.010910000000003</v>
      </c>
      <c r="CQ21" s="20"/>
      <c r="CR21" s="20"/>
      <c r="CS21" s="20">
        <v>0.38100000000000001</v>
      </c>
      <c r="CT21" s="20">
        <v>1.81569</v>
      </c>
      <c r="CU21" s="20"/>
      <c r="CV21" s="20"/>
      <c r="CW21" s="20">
        <v>11.52936</v>
      </c>
      <c r="CX21" s="20">
        <v>47.254510000000003</v>
      </c>
      <c r="CY21" s="20"/>
      <c r="CZ21" s="20"/>
      <c r="DA21" s="20">
        <v>42.381</v>
      </c>
      <c r="DB21" s="21">
        <v>24.427689999999998</v>
      </c>
      <c r="DC21" s="20">
        <v>11.835000000000001</v>
      </c>
      <c r="DD21" s="20">
        <v>16.66</v>
      </c>
      <c r="DE21" s="20">
        <v>16.113759999999999</v>
      </c>
      <c r="DF21" s="21">
        <v>66.656880000000001</v>
      </c>
      <c r="DG21" s="20"/>
      <c r="DH21" s="20"/>
      <c r="DI21" s="20">
        <v>57.011000000000003</v>
      </c>
      <c r="DJ21" s="21">
        <v>39.097209999999997</v>
      </c>
      <c r="DK21" s="21">
        <v>11.835000000000001</v>
      </c>
      <c r="DL21" s="21">
        <v>16.66</v>
      </c>
      <c r="DM21" s="21">
        <v>19.513760000000001</v>
      </c>
      <c r="DN21" s="21">
        <v>81.009609999999995</v>
      </c>
      <c r="DO21" s="21"/>
      <c r="DP21" s="21"/>
      <c r="DQ21" s="21">
        <v>62.813499999999998</v>
      </c>
      <c r="DR21" s="21">
        <v>47.309269999999998</v>
      </c>
      <c r="DS21" s="21">
        <v>11.835000000000001</v>
      </c>
      <c r="DT21" s="21">
        <v>16.66</v>
      </c>
      <c r="DU21" s="21">
        <v>25.514759999999999</v>
      </c>
      <c r="DV21" s="21">
        <v>102.27364</v>
      </c>
      <c r="DW21" s="21"/>
      <c r="DX21" s="21"/>
      <c r="DY21" s="21">
        <v>68.18826</v>
      </c>
      <c r="DZ21" s="21">
        <v>53.861350000000002</v>
      </c>
      <c r="EA21" s="4">
        <v>11.835000000000001</v>
      </c>
      <c r="EB21" s="4">
        <v>16.66</v>
      </c>
      <c r="EC21" s="4">
        <v>27.79476</v>
      </c>
      <c r="ED21" s="4">
        <v>111.07406</v>
      </c>
      <c r="EE21" s="21"/>
      <c r="EF21" s="21"/>
      <c r="EG21" s="21">
        <v>69.68826</v>
      </c>
      <c r="EH21" s="21">
        <v>59.58858</v>
      </c>
      <c r="EI21" s="4">
        <v>11.835000000000001</v>
      </c>
      <c r="EJ21" s="4">
        <v>16.66</v>
      </c>
      <c r="EK21" s="4">
        <v>31.647760000000002</v>
      </c>
      <c r="EL21" s="4">
        <v>126.37802000000001</v>
      </c>
      <c r="EM21" s="21"/>
      <c r="EN21" s="21"/>
      <c r="EO21" s="21">
        <v>84.177009999999996</v>
      </c>
      <c r="EP21" s="21">
        <v>88.529319999999998</v>
      </c>
      <c r="EQ21" s="21">
        <v>11.835000000000001</v>
      </c>
      <c r="ER21" s="21">
        <v>16.66</v>
      </c>
      <c r="ES21" s="21">
        <v>36.211759999999998</v>
      </c>
      <c r="ET21" s="21">
        <v>142.90406999999999</v>
      </c>
      <c r="EU21" s="21">
        <v>0</v>
      </c>
      <c r="EV21" s="21">
        <v>0</v>
      </c>
      <c r="EW21" s="21">
        <v>84.263009999999994</v>
      </c>
      <c r="EX21" s="21">
        <v>89.381619999999998</v>
      </c>
      <c r="EY21" s="21">
        <v>11.835000000000001</v>
      </c>
      <c r="EZ21" s="21">
        <v>16.66</v>
      </c>
      <c r="FA21" s="21">
        <v>36.211759999999998</v>
      </c>
      <c r="FB21" s="21">
        <v>142.90406999999999</v>
      </c>
      <c r="FC21" s="21">
        <v>0</v>
      </c>
      <c r="FD21" s="21">
        <v>0</v>
      </c>
      <c r="FE21" s="21">
        <v>86.726010000000002</v>
      </c>
      <c r="FF21" s="21">
        <v>95.326620000000005</v>
      </c>
      <c r="FG21" s="21">
        <v>11.835000000000001</v>
      </c>
      <c r="FH21" s="21">
        <v>16.66</v>
      </c>
      <c r="FI21" s="21">
        <v>37.191760000000002</v>
      </c>
      <c r="FJ21" s="21">
        <v>146.62562</v>
      </c>
      <c r="FK21" s="21"/>
      <c r="FL21" s="21"/>
      <c r="FM21" s="21">
        <v>103.23900999999999</v>
      </c>
      <c r="FN21" s="21">
        <v>270.83960000000002</v>
      </c>
      <c r="FO21" s="23">
        <v>11.835000000000001</v>
      </c>
      <c r="FP21" s="23">
        <v>16.66</v>
      </c>
      <c r="FQ21" s="23">
        <v>40.084760000000003</v>
      </c>
      <c r="FR21" s="23">
        <v>158.32373000000001</v>
      </c>
      <c r="FS21" s="23"/>
      <c r="FT21" s="23"/>
      <c r="FU21" s="23">
        <v>105.34563</v>
      </c>
      <c r="FV21" s="23">
        <v>279.29552000000001</v>
      </c>
      <c r="FW21" s="23"/>
      <c r="FX21" s="23"/>
      <c r="FY21" s="23">
        <v>0.38100000000000001</v>
      </c>
      <c r="FZ21" s="23">
        <v>1.81569</v>
      </c>
      <c r="GA21" s="23"/>
      <c r="GB21" s="23"/>
      <c r="GC21" s="23">
        <v>4.1399999999999999E-2</v>
      </c>
      <c r="GD21" s="23">
        <v>0.19014</v>
      </c>
      <c r="GE21" s="24"/>
      <c r="GF21" s="24"/>
      <c r="GG21" s="24">
        <v>0.38100000000000001</v>
      </c>
      <c r="GH21" s="24">
        <v>1.81569</v>
      </c>
      <c r="GI21" s="23"/>
      <c r="GJ21" s="23"/>
      <c r="GK21" s="23">
        <v>7.7399999999999997E-2</v>
      </c>
      <c r="GL21" s="23">
        <v>0.37341999999999997</v>
      </c>
      <c r="GM21" s="24">
        <v>0</v>
      </c>
      <c r="GN21" s="24">
        <v>0</v>
      </c>
      <c r="GO21" s="24">
        <v>42.381</v>
      </c>
      <c r="GP21" s="24">
        <v>24.427689999999998</v>
      </c>
      <c r="GQ21" s="23">
        <v>0</v>
      </c>
      <c r="GR21" s="23">
        <v>0</v>
      </c>
      <c r="GS21" s="23">
        <v>7.7399999999999997E-2</v>
      </c>
      <c r="GT21" s="23">
        <v>0.37341999999999997</v>
      </c>
      <c r="GU21" s="24"/>
      <c r="GV21" s="24"/>
      <c r="GW21" s="24">
        <v>57.011000000000003</v>
      </c>
      <c r="GX21" s="24">
        <v>39.097209999999997</v>
      </c>
      <c r="GY21" s="23"/>
      <c r="GZ21" s="23"/>
      <c r="HA21" s="23">
        <v>0.1018</v>
      </c>
      <c r="HB21" s="23">
        <f>VLOOKUP(A21,[1]Лист1!$A$15:$I$3129,9,FALSE)</f>
        <v>3.5438299999999998</v>
      </c>
      <c r="HC21" s="24"/>
      <c r="HD21" s="24"/>
      <c r="HE21" s="24">
        <v>62.813499999999998</v>
      </c>
      <c r="HF21" s="24">
        <v>47.309269999999998</v>
      </c>
      <c r="HG21" s="23"/>
      <c r="HH21" s="23"/>
      <c r="HI21" s="23">
        <v>0.1018</v>
      </c>
      <c r="HJ21" s="23">
        <v>0.51758000000000004</v>
      </c>
      <c r="HK21" s="24"/>
      <c r="HL21" s="24"/>
      <c r="HM21" s="23">
        <v>68.18826</v>
      </c>
      <c r="HN21" s="23">
        <v>53.861350000000002</v>
      </c>
      <c r="HO21" s="23"/>
      <c r="HP21" s="23"/>
      <c r="HQ21" s="24">
        <v>0.16977</v>
      </c>
      <c r="HR21" s="24">
        <v>1.1065700000000001</v>
      </c>
      <c r="HS21" s="24"/>
      <c r="HT21" s="24"/>
      <c r="HU21" s="23">
        <v>69.68826</v>
      </c>
      <c r="HV21" s="23">
        <v>59.58858</v>
      </c>
      <c r="HW21" s="23"/>
      <c r="HX21" s="23"/>
      <c r="HY21" s="24">
        <v>0.21767</v>
      </c>
      <c r="HZ21" s="24">
        <v>1.4017999999999999</v>
      </c>
      <c r="IA21" s="23">
        <v>0</v>
      </c>
      <c r="IB21" s="23">
        <v>0</v>
      </c>
      <c r="IC21" s="24">
        <v>84.177009999999996</v>
      </c>
      <c r="ID21" s="24">
        <v>88.529319999999998</v>
      </c>
      <c r="IE21" s="23">
        <v>0</v>
      </c>
      <c r="IF21" s="23">
        <v>0</v>
      </c>
      <c r="IG21" s="24">
        <v>0.26767000000000002</v>
      </c>
      <c r="IH21" s="24">
        <v>2.1249099999999999</v>
      </c>
      <c r="II21" s="24">
        <v>0</v>
      </c>
      <c r="IJ21" s="23">
        <v>0</v>
      </c>
      <c r="IK21" s="23">
        <v>84.263009999999994</v>
      </c>
      <c r="IL21" s="23">
        <v>89.381619999999998</v>
      </c>
      <c r="IM21" s="23">
        <v>0</v>
      </c>
      <c r="IN21" s="23">
        <v>0</v>
      </c>
      <c r="IO21" s="14">
        <v>0.33243</v>
      </c>
      <c r="IP21" s="14">
        <v>2.6644399999999999</v>
      </c>
      <c r="IQ21" s="51"/>
      <c r="IR21" s="51"/>
      <c r="IS21" s="51">
        <v>86.726010000000002</v>
      </c>
      <c r="IT21" s="51">
        <v>95.326620000000005</v>
      </c>
      <c r="IU21" s="51"/>
      <c r="IV21" s="14"/>
      <c r="IW21" s="14">
        <v>0.37742999999999999</v>
      </c>
      <c r="IX21" s="51">
        <v>3.5438299999999998</v>
      </c>
      <c r="IY21" s="59"/>
      <c r="IZ21" s="59"/>
      <c r="JA21" s="59">
        <v>103.23900999999999</v>
      </c>
      <c r="JB21" s="60">
        <v>270.83960000000002</v>
      </c>
      <c r="JC21" s="57"/>
      <c r="JD21" s="57"/>
      <c r="JE21" s="58">
        <v>3.4693499999999999</v>
      </c>
      <c r="JF21" s="58">
        <v>15.503220000000001</v>
      </c>
      <c r="JG21" s="59">
        <v>0</v>
      </c>
      <c r="JH21" s="59">
        <v>0</v>
      </c>
      <c r="JI21" s="59">
        <v>105.34563</v>
      </c>
      <c r="JJ21" s="60">
        <v>279.29552000000001</v>
      </c>
      <c r="JK21" s="57"/>
      <c r="JL21" s="57"/>
      <c r="JM21" s="58">
        <v>3.5421499999999999</v>
      </c>
      <c r="JN21" s="58">
        <v>15.94354</v>
      </c>
      <c r="JO21" s="59">
        <v>0</v>
      </c>
      <c r="JP21" s="59">
        <v>0</v>
      </c>
      <c r="JQ21" s="59">
        <v>4.1399999999999999E-2</v>
      </c>
      <c r="JR21" s="60">
        <v>0.19014</v>
      </c>
      <c r="JS21" s="57"/>
      <c r="JT21" s="57"/>
      <c r="JU21" s="58"/>
      <c r="JV21" s="58"/>
      <c r="JW21" s="57"/>
      <c r="JX21" s="57"/>
      <c r="JY21" s="57">
        <v>7.7399999999999997E-2</v>
      </c>
      <c r="JZ21" s="57">
        <v>0.37341999999999997</v>
      </c>
      <c r="KA21" s="57"/>
      <c r="KB21" s="57"/>
      <c r="KC21" s="57">
        <v>1.95</v>
      </c>
      <c r="KD21" s="57">
        <v>7.41</v>
      </c>
    </row>
    <row r="22" spans="1:290" s="15" customFormat="1" ht="22.5">
      <c r="A22" s="5" t="s">
        <v>46</v>
      </c>
      <c r="B22" s="48" t="s">
        <v>47</v>
      </c>
      <c r="C22" s="26" t="s">
        <v>100</v>
      </c>
      <c r="D22" s="26" t="s">
        <v>100</v>
      </c>
      <c r="E22" s="26">
        <v>140.25685999999999</v>
      </c>
      <c r="F22" s="26">
        <v>429.81178</v>
      </c>
      <c r="G22" s="26"/>
      <c r="H22" s="26"/>
      <c r="I22" s="26">
        <v>631.29999999999995</v>
      </c>
      <c r="J22" s="26">
        <v>1596.9</v>
      </c>
      <c r="K22" s="26">
        <v>80.5</v>
      </c>
      <c r="L22" s="26">
        <v>14.2</v>
      </c>
      <c r="M22" s="26">
        <v>445.2</v>
      </c>
      <c r="N22" s="26">
        <v>1212.8</v>
      </c>
      <c r="O22" s="26">
        <v>22.5</v>
      </c>
      <c r="P22" s="26">
        <v>24.1</v>
      </c>
      <c r="Q22" s="26">
        <v>1181</v>
      </c>
      <c r="R22" s="26">
        <v>3814.1</v>
      </c>
      <c r="S22" s="21">
        <v>30.3</v>
      </c>
      <c r="T22" s="21">
        <v>13.4</v>
      </c>
      <c r="U22" s="21">
        <v>1117.5999999999999</v>
      </c>
      <c r="V22" s="21">
        <v>2506</v>
      </c>
      <c r="W22" s="26">
        <v>210.3</v>
      </c>
      <c r="X22" s="26">
        <v>78.2</v>
      </c>
      <c r="Y22" s="26">
        <v>1406.4</v>
      </c>
      <c r="Z22" s="26">
        <v>2024.4</v>
      </c>
      <c r="AA22" s="26">
        <v>443.4</v>
      </c>
      <c r="AB22" s="26">
        <v>268.89999999999998</v>
      </c>
      <c r="AC22" s="26">
        <v>1362.3</v>
      </c>
      <c r="AD22" s="26">
        <v>1768.9</v>
      </c>
      <c r="AE22" s="18">
        <v>443.3</v>
      </c>
      <c r="AF22" s="18">
        <v>2226.3000000000002</v>
      </c>
      <c r="AG22" s="18">
        <v>973.6</v>
      </c>
      <c r="AH22" s="18">
        <v>1756.2</v>
      </c>
      <c r="AI22" s="18">
        <v>175.54285999999999</v>
      </c>
      <c r="AJ22" s="18">
        <v>1470.6537900000001</v>
      </c>
      <c r="AK22" s="18">
        <v>557.71789000000001</v>
      </c>
      <c r="AL22" s="18">
        <v>1015.7987000000001</v>
      </c>
      <c r="AM22" s="18">
        <v>267.61500000000001</v>
      </c>
      <c r="AN22" s="18">
        <v>456.65708000000001</v>
      </c>
      <c r="AO22" s="18">
        <v>1013.68665</v>
      </c>
      <c r="AP22" s="18">
        <v>1426.2210399999999</v>
      </c>
      <c r="AQ22" s="18">
        <v>193.88592</v>
      </c>
      <c r="AR22" s="18">
        <v>1743.96813</v>
      </c>
      <c r="AS22" s="18">
        <v>578.71211000000005</v>
      </c>
      <c r="AT22" s="18">
        <v>1039.3820499999999</v>
      </c>
      <c r="AU22" s="18">
        <v>287.61500000000001</v>
      </c>
      <c r="AV22" s="18">
        <v>466.52008000000001</v>
      </c>
      <c r="AW22" s="18">
        <v>1077.4091000000001</v>
      </c>
      <c r="AX22" s="18">
        <v>1619.9508599999999</v>
      </c>
      <c r="AY22" s="18">
        <v>194.68592000000001</v>
      </c>
      <c r="AZ22" s="18">
        <v>1744.5011300000001</v>
      </c>
      <c r="BA22" s="18">
        <v>663.88575000000003</v>
      </c>
      <c r="BB22" s="18">
        <v>1141.6080099999999</v>
      </c>
      <c r="BC22" s="18">
        <v>287.61500000000001</v>
      </c>
      <c r="BD22" s="18">
        <v>466.52008000000001</v>
      </c>
      <c r="BE22" s="18">
        <v>1226.5306399999999</v>
      </c>
      <c r="BF22" s="18">
        <v>1902.62681</v>
      </c>
      <c r="BG22" s="28">
        <v>243.0308</v>
      </c>
      <c r="BH22" s="28">
        <v>1966.60364</v>
      </c>
      <c r="BI22" s="28">
        <v>776.45308999999997</v>
      </c>
      <c r="BJ22" s="28">
        <v>1316.0951500000001</v>
      </c>
      <c r="BK22" s="19">
        <v>327.61500000000001</v>
      </c>
      <c r="BL22" s="19">
        <v>484.86507999999998</v>
      </c>
      <c r="BM22" s="19">
        <v>1536.53054</v>
      </c>
      <c r="BN22" s="19">
        <v>2288.0081100000002</v>
      </c>
      <c r="BO22" s="19">
        <v>343.0308</v>
      </c>
      <c r="BP22" s="19">
        <v>2038.1543200000001</v>
      </c>
      <c r="BQ22" s="19">
        <v>894.76211000000001</v>
      </c>
      <c r="BR22" s="19">
        <v>1536.2747300000001</v>
      </c>
      <c r="BS22" s="19">
        <v>347.61500000000001</v>
      </c>
      <c r="BT22" s="19">
        <v>505.86842999999999</v>
      </c>
      <c r="BU22" s="19">
        <v>1756.4086600000001</v>
      </c>
      <c r="BV22" s="19">
        <v>2651.5940799999998</v>
      </c>
      <c r="BW22" s="20">
        <v>443.29379999999998</v>
      </c>
      <c r="BX22" s="20">
        <v>2226.3333200000002</v>
      </c>
      <c r="BY22" s="20">
        <v>973.59501999999998</v>
      </c>
      <c r="BZ22" s="20">
        <v>1756.1906200000001</v>
      </c>
      <c r="CA22" s="20">
        <v>307.61500000000001</v>
      </c>
      <c r="CB22" s="20">
        <v>487.52343000000002</v>
      </c>
      <c r="CC22" s="20">
        <v>1580.82386</v>
      </c>
      <c r="CD22" s="20">
        <v>2714.0799200000001</v>
      </c>
      <c r="CE22" s="20"/>
      <c r="CF22" s="20"/>
      <c r="CG22" s="20">
        <v>88.002880000000005</v>
      </c>
      <c r="CH22" s="20">
        <v>164.24158</v>
      </c>
      <c r="CI22" s="20"/>
      <c r="CJ22" s="20"/>
      <c r="CK22" s="20">
        <v>107.51947</v>
      </c>
      <c r="CL22" s="20">
        <v>192.86508000000001</v>
      </c>
      <c r="CM22" s="20">
        <v>60</v>
      </c>
      <c r="CN22" s="20">
        <v>12.2744</v>
      </c>
      <c r="CO22" s="20">
        <v>211.06853000000001</v>
      </c>
      <c r="CP22" s="20">
        <v>369.12662999999998</v>
      </c>
      <c r="CQ22" s="20">
        <v>61</v>
      </c>
      <c r="CR22" s="20">
        <v>27.870999999999999</v>
      </c>
      <c r="CS22" s="20">
        <v>220.87087</v>
      </c>
      <c r="CT22" s="20">
        <v>352.87034999999997</v>
      </c>
      <c r="CU22" s="20">
        <v>118.913</v>
      </c>
      <c r="CV22" s="20">
        <v>369.57038</v>
      </c>
      <c r="CW22" s="20">
        <v>366.94031999999999</v>
      </c>
      <c r="CX22" s="20">
        <v>615.89733000000001</v>
      </c>
      <c r="CY22" s="20">
        <v>79.44</v>
      </c>
      <c r="CZ22" s="20">
        <v>215.49653000000001</v>
      </c>
      <c r="DA22" s="20">
        <v>435.55146000000002</v>
      </c>
      <c r="DB22" s="21">
        <v>680.41335000000004</v>
      </c>
      <c r="DC22" s="20">
        <v>200.45699999999999</v>
      </c>
      <c r="DD22" s="20">
        <v>416.29572000000002</v>
      </c>
      <c r="DE22" s="20">
        <v>488.48926</v>
      </c>
      <c r="DF22" s="21">
        <v>773.35569999999996</v>
      </c>
      <c r="DG22" s="20">
        <v>97.13</v>
      </c>
      <c r="DH22" s="20">
        <v>262.06452999999999</v>
      </c>
      <c r="DI22" s="20">
        <v>670.02193999999997</v>
      </c>
      <c r="DJ22" s="21">
        <v>916.26763000000005</v>
      </c>
      <c r="DK22" s="21">
        <v>207.61500000000001</v>
      </c>
      <c r="DL22" s="21">
        <v>417.90708000000001</v>
      </c>
      <c r="DM22" s="21">
        <v>589.41427999999996</v>
      </c>
      <c r="DN22" s="21">
        <v>917.95944999999995</v>
      </c>
      <c r="DO22" s="21">
        <v>97.13</v>
      </c>
      <c r="DP22" s="21">
        <v>262.06452999999999</v>
      </c>
      <c r="DQ22" s="21">
        <v>815.15251999999998</v>
      </c>
      <c r="DR22" s="21">
        <v>1154.72659</v>
      </c>
      <c r="DS22" s="21">
        <v>227.61500000000001</v>
      </c>
      <c r="DT22" s="21">
        <v>428.94508000000002</v>
      </c>
      <c r="DU22" s="21">
        <v>728.68483000000003</v>
      </c>
      <c r="DV22" s="21">
        <v>1184.8346799999999</v>
      </c>
      <c r="DW22" s="21">
        <v>97.13</v>
      </c>
      <c r="DX22" s="21">
        <v>262.06452999999999</v>
      </c>
      <c r="DY22" s="21">
        <v>894.16948000000002</v>
      </c>
      <c r="DZ22" s="21">
        <v>1289.6131800000001</v>
      </c>
      <c r="EA22" s="4">
        <v>267.61500000000001</v>
      </c>
      <c r="EB22" s="4">
        <v>456.65708000000001</v>
      </c>
      <c r="EC22" s="4">
        <v>1013.83531</v>
      </c>
      <c r="ED22" s="4">
        <v>1426.42625</v>
      </c>
      <c r="EE22" s="21">
        <v>107.13</v>
      </c>
      <c r="EF22" s="21">
        <v>337.08085</v>
      </c>
      <c r="EG22" s="21">
        <v>979.10055</v>
      </c>
      <c r="EH22" s="21">
        <v>1492.2569699999999</v>
      </c>
      <c r="EI22" s="4">
        <v>287.61500000000001</v>
      </c>
      <c r="EJ22" s="4">
        <v>466.52008000000001</v>
      </c>
      <c r="EK22" s="4">
        <v>1077.9481000000001</v>
      </c>
      <c r="EL22" s="4">
        <v>1621.83305</v>
      </c>
      <c r="EM22" s="21">
        <v>107.13</v>
      </c>
      <c r="EN22" s="21">
        <v>337.08085</v>
      </c>
      <c r="EO22" s="21">
        <v>1074.5659800000001</v>
      </c>
      <c r="EP22" s="21">
        <v>1656.8228899999999</v>
      </c>
      <c r="EQ22" s="21">
        <v>287.61500000000001</v>
      </c>
      <c r="ER22" s="21">
        <v>466.52008000000001</v>
      </c>
      <c r="ES22" s="21">
        <v>1228.15011</v>
      </c>
      <c r="ET22" s="21">
        <v>1907.5363</v>
      </c>
      <c r="EU22" s="21">
        <v>115.44865</v>
      </c>
      <c r="EV22" s="21">
        <v>395.37198999999998</v>
      </c>
      <c r="EW22" s="21">
        <v>1193.1450400000001</v>
      </c>
      <c r="EX22" s="21">
        <v>1965.5565099999999</v>
      </c>
      <c r="EY22" s="21">
        <v>327.61500000000001</v>
      </c>
      <c r="EZ22" s="21">
        <v>484.86507999999998</v>
      </c>
      <c r="FA22" s="21">
        <v>1539.0587499999999</v>
      </c>
      <c r="FB22" s="21">
        <v>2295.6548699999998</v>
      </c>
      <c r="FC22" s="21">
        <v>145.94864999999999</v>
      </c>
      <c r="FD22" s="21">
        <v>411.38499000000002</v>
      </c>
      <c r="FE22" s="21">
        <v>1400.4698900000001</v>
      </c>
      <c r="FF22" s="21">
        <v>2407.36609</v>
      </c>
      <c r="FG22" s="21">
        <v>347.61500000000001</v>
      </c>
      <c r="FH22" s="21">
        <v>505.86842999999999</v>
      </c>
      <c r="FI22" s="21">
        <v>1758.93687</v>
      </c>
      <c r="FJ22" s="21">
        <v>2659.2408399999999</v>
      </c>
      <c r="FK22" s="21">
        <v>145.94864999999999</v>
      </c>
      <c r="FL22" s="21">
        <v>411.38499000000002</v>
      </c>
      <c r="FM22" s="21">
        <v>1631.9600700000001</v>
      </c>
      <c r="FN22" s="21">
        <v>3024.2793299999998</v>
      </c>
      <c r="FO22" s="23">
        <v>347.61500000000001</v>
      </c>
      <c r="FP22" s="23">
        <v>505.86842999999999</v>
      </c>
      <c r="FQ22" s="23">
        <v>2143.35707</v>
      </c>
      <c r="FR22" s="23">
        <v>3108.5979499999999</v>
      </c>
      <c r="FS22" s="23">
        <v>173.01840999999999</v>
      </c>
      <c r="FT22" s="23">
        <v>636.36198999999999</v>
      </c>
      <c r="FU22" s="23">
        <v>2308.6796399999998</v>
      </c>
      <c r="FV22" s="23">
        <v>4589.27178</v>
      </c>
      <c r="FW22" s="23"/>
      <c r="FX22" s="23"/>
      <c r="FY22" s="23">
        <v>107.51947</v>
      </c>
      <c r="FZ22" s="23">
        <v>192.86508000000001</v>
      </c>
      <c r="GA22" s="23">
        <v>9.8598199999999991</v>
      </c>
      <c r="GB22" s="23">
        <v>81.061000000000007</v>
      </c>
      <c r="GC22" s="23">
        <v>153.26535999999999</v>
      </c>
      <c r="GD22" s="23">
        <v>296.87087000000002</v>
      </c>
      <c r="GE22" s="24">
        <v>61</v>
      </c>
      <c r="GF22" s="24">
        <v>27.870999999999999</v>
      </c>
      <c r="GG22" s="24">
        <v>220.87087</v>
      </c>
      <c r="GH22" s="24">
        <v>352.87034999999997</v>
      </c>
      <c r="GI22" s="23">
        <v>17.045819999999999</v>
      </c>
      <c r="GJ22" s="23">
        <v>104.80500000000001</v>
      </c>
      <c r="GK22" s="23">
        <v>363.31689999999998</v>
      </c>
      <c r="GL22" s="23">
        <v>729.92966000000001</v>
      </c>
      <c r="GM22" s="24">
        <v>79.44</v>
      </c>
      <c r="GN22" s="24">
        <v>215.49653000000001</v>
      </c>
      <c r="GO22" s="24">
        <v>436.25146000000001</v>
      </c>
      <c r="GP22" s="24">
        <v>682.79750000000001</v>
      </c>
      <c r="GQ22" s="23">
        <v>47.045819999999999</v>
      </c>
      <c r="GR22" s="23">
        <v>120.44</v>
      </c>
      <c r="GS22" s="23">
        <v>591.84770000000003</v>
      </c>
      <c r="GT22" s="23">
        <v>1269.3346799999999</v>
      </c>
      <c r="GU22" s="24">
        <v>97.13</v>
      </c>
      <c r="GV22" s="24">
        <v>262.06452999999999</v>
      </c>
      <c r="GW22" s="24">
        <v>670.72194000000002</v>
      </c>
      <c r="GX22" s="24">
        <v>918.65178000000003</v>
      </c>
      <c r="GY22" s="23">
        <v>47.045819999999999</v>
      </c>
      <c r="GZ22" s="23">
        <v>120.44</v>
      </c>
      <c r="HA22" s="23">
        <v>711.70944999999995</v>
      </c>
      <c r="HB22" s="23">
        <f>VLOOKUP(A22,[1]Лист1!$A$15:$I$3129,9,FALSE)</f>
        <v>3987.21785</v>
      </c>
      <c r="HC22" s="24">
        <v>97.13</v>
      </c>
      <c r="HD22" s="24">
        <v>262.06452999999999</v>
      </c>
      <c r="HE22" s="24">
        <v>816.15652</v>
      </c>
      <c r="HF22" s="24">
        <v>1157.8822700000001</v>
      </c>
      <c r="HG22" s="23">
        <v>62.440820000000002</v>
      </c>
      <c r="HH22" s="23">
        <v>268.56400000000002</v>
      </c>
      <c r="HI22" s="23">
        <v>756.75954999999999</v>
      </c>
      <c r="HJ22" s="23">
        <v>1634.0120999999999</v>
      </c>
      <c r="HK22" s="24">
        <v>97.13</v>
      </c>
      <c r="HL22" s="24">
        <v>262.06452999999999</v>
      </c>
      <c r="HM22" s="23">
        <v>896.01347999999996</v>
      </c>
      <c r="HN22" s="23">
        <v>1296.1329000000001</v>
      </c>
      <c r="HO22" s="23">
        <v>62.440820000000002</v>
      </c>
      <c r="HP22" s="23">
        <v>268.56400000000002</v>
      </c>
      <c r="HQ22" s="24">
        <v>837.73054999999999</v>
      </c>
      <c r="HR22" s="24">
        <v>1802.1797300000001</v>
      </c>
      <c r="HS22" s="24">
        <v>107.13</v>
      </c>
      <c r="HT22" s="24">
        <v>337.08085</v>
      </c>
      <c r="HU22" s="23">
        <v>980.94455000000005</v>
      </c>
      <c r="HV22" s="23">
        <v>1498.7766899999999</v>
      </c>
      <c r="HW22" s="23">
        <v>62.440820000000002</v>
      </c>
      <c r="HX22" s="23">
        <v>268.56400000000002</v>
      </c>
      <c r="HY22" s="24">
        <v>956.88387</v>
      </c>
      <c r="HZ22" s="24">
        <v>2922.6621799999998</v>
      </c>
      <c r="IA22" s="23">
        <v>107.13</v>
      </c>
      <c r="IB22" s="23">
        <v>337.08085</v>
      </c>
      <c r="IC22" s="24">
        <v>1076.10598</v>
      </c>
      <c r="ID22" s="24">
        <v>1662.5710799999999</v>
      </c>
      <c r="IE22" s="23">
        <v>62.440820000000002</v>
      </c>
      <c r="IF22" s="23">
        <v>268.56400000000002</v>
      </c>
      <c r="IG22" s="24">
        <v>1092.5646400000001</v>
      </c>
      <c r="IH22" s="24">
        <v>3204.3281200000001</v>
      </c>
      <c r="II22" s="24">
        <v>115.44865</v>
      </c>
      <c r="IJ22" s="23">
        <v>395.37198999999998</v>
      </c>
      <c r="IK22" s="23">
        <v>1194.6850400000001</v>
      </c>
      <c r="IL22" s="23">
        <v>1971.3046999999999</v>
      </c>
      <c r="IM22" s="24">
        <v>62.440820000000002</v>
      </c>
      <c r="IN22" s="24">
        <v>268.56400000000002</v>
      </c>
      <c r="IO22" s="14">
        <v>1249.2593899999999</v>
      </c>
      <c r="IP22" s="14">
        <v>3606.9179800000002</v>
      </c>
      <c r="IQ22" s="51">
        <v>145.94864999999999</v>
      </c>
      <c r="IR22" s="51">
        <v>411.38499000000002</v>
      </c>
      <c r="IS22" s="51">
        <v>1402.00989</v>
      </c>
      <c r="IT22" s="14">
        <v>2413.1142799999998</v>
      </c>
      <c r="IU22" s="14">
        <v>62.440820000000002</v>
      </c>
      <c r="IV22" s="14">
        <v>268.56400000000002</v>
      </c>
      <c r="IW22" s="14">
        <v>1385.13507</v>
      </c>
      <c r="IX22" s="51">
        <v>3987.21785</v>
      </c>
      <c r="IY22" s="59">
        <v>145.94864999999999</v>
      </c>
      <c r="IZ22" s="59">
        <v>411.38499000000002</v>
      </c>
      <c r="JA22" s="59">
        <v>1633.5000700000001</v>
      </c>
      <c r="JB22" s="60">
        <v>3030.0275200000001</v>
      </c>
      <c r="JC22" s="57">
        <v>136.13782</v>
      </c>
      <c r="JD22" s="57">
        <v>924.81798000000003</v>
      </c>
      <c r="JE22" s="58">
        <v>1872.18211</v>
      </c>
      <c r="JF22" s="58">
        <v>5173.50443</v>
      </c>
      <c r="JG22" s="59">
        <v>173.01840999999999</v>
      </c>
      <c r="JH22" s="59">
        <v>636.36198999999999</v>
      </c>
      <c r="JI22" s="59">
        <v>2308.6796399999998</v>
      </c>
      <c r="JJ22" s="60">
        <v>4589.27178</v>
      </c>
      <c r="JK22" s="57">
        <v>136.13782</v>
      </c>
      <c r="JL22" s="57">
        <v>924.81798000000003</v>
      </c>
      <c r="JM22" s="58">
        <v>2200.31864</v>
      </c>
      <c r="JN22" s="58">
        <v>5972.9728400000004</v>
      </c>
      <c r="JO22" s="59">
        <v>9.8598199999999991</v>
      </c>
      <c r="JP22" s="59">
        <v>81.061000000000007</v>
      </c>
      <c r="JQ22" s="59">
        <v>153.26535999999999</v>
      </c>
      <c r="JR22" s="60">
        <v>296.87087000000002</v>
      </c>
      <c r="JS22" s="57"/>
      <c r="JT22" s="57"/>
      <c r="JU22" s="58">
        <v>150.31886</v>
      </c>
      <c r="JV22" s="58">
        <v>423.64751999999999</v>
      </c>
      <c r="JW22" s="57">
        <v>17.045819999999999</v>
      </c>
      <c r="JX22" s="57">
        <v>104.80500000000001</v>
      </c>
      <c r="JY22" s="57">
        <v>363.31689999999998</v>
      </c>
      <c r="JZ22" s="57">
        <v>729.92966000000001</v>
      </c>
      <c r="KA22" s="57"/>
      <c r="KB22" s="57"/>
      <c r="KC22" s="57">
        <v>402.66593</v>
      </c>
      <c r="KD22" s="57">
        <v>979.60149999999999</v>
      </c>
    </row>
    <row r="23" spans="1:290" s="15" customFormat="1" ht="67.5">
      <c r="A23" s="5" t="s">
        <v>48</v>
      </c>
      <c r="B23" s="49" t="s">
        <v>49</v>
      </c>
      <c r="C23" s="26" t="s">
        <v>100</v>
      </c>
      <c r="D23" s="26" t="s">
        <v>100</v>
      </c>
      <c r="E23" s="26">
        <v>135.10466</v>
      </c>
      <c r="F23" s="26">
        <v>799.50595999999996</v>
      </c>
      <c r="G23" s="26"/>
      <c r="H23" s="26"/>
      <c r="I23" s="26">
        <v>126.5</v>
      </c>
      <c r="J23" s="26">
        <v>849</v>
      </c>
      <c r="K23" s="26">
        <v>2</v>
      </c>
      <c r="L23" s="26">
        <v>15.3</v>
      </c>
      <c r="M23" s="26">
        <v>408.8</v>
      </c>
      <c r="N23" s="26">
        <v>1439.7</v>
      </c>
      <c r="O23" s="26">
        <v>4.3</v>
      </c>
      <c r="P23" s="26">
        <v>29.6</v>
      </c>
      <c r="Q23" s="26">
        <v>204.6</v>
      </c>
      <c r="R23" s="26">
        <v>1509.3</v>
      </c>
      <c r="S23" s="21">
        <v>3</v>
      </c>
      <c r="T23" s="21">
        <v>19.7</v>
      </c>
      <c r="U23" s="21">
        <v>302.7</v>
      </c>
      <c r="V23" s="21">
        <v>2304.4</v>
      </c>
      <c r="W23" s="26">
        <v>4.8000000000000001E-2</v>
      </c>
      <c r="X23" s="26">
        <v>0.5</v>
      </c>
      <c r="Y23" s="26">
        <v>261.60000000000002</v>
      </c>
      <c r="Z23" s="26">
        <v>1666.8</v>
      </c>
      <c r="AA23" s="26"/>
      <c r="AB23" s="26"/>
      <c r="AC23" s="26">
        <v>718.8</v>
      </c>
      <c r="AD23" s="26">
        <v>3796.1</v>
      </c>
      <c r="AE23" s="18"/>
      <c r="AF23" s="18"/>
      <c r="AG23" s="18">
        <v>288.7</v>
      </c>
      <c r="AH23" s="18">
        <v>2790.7</v>
      </c>
      <c r="AI23" s="18">
        <v>0</v>
      </c>
      <c r="AJ23" s="18">
        <v>0</v>
      </c>
      <c r="AK23" s="18">
        <v>178.51836</v>
      </c>
      <c r="AL23" s="18">
        <v>1627.17166</v>
      </c>
      <c r="AM23" s="18">
        <v>17.82</v>
      </c>
      <c r="AN23" s="18">
        <v>123.74614</v>
      </c>
      <c r="AO23" s="18">
        <v>135.67497</v>
      </c>
      <c r="AP23" s="18">
        <v>1178.3529799999999</v>
      </c>
      <c r="AQ23" s="18">
        <v>0</v>
      </c>
      <c r="AR23" s="18">
        <v>0</v>
      </c>
      <c r="AS23" s="18">
        <v>185.36228</v>
      </c>
      <c r="AT23" s="18">
        <v>1699.17</v>
      </c>
      <c r="AU23" s="18">
        <v>17.82</v>
      </c>
      <c r="AV23" s="18">
        <v>123.74614</v>
      </c>
      <c r="AW23" s="18">
        <v>157.68926999999999</v>
      </c>
      <c r="AX23" s="18">
        <v>1348.3889300000001</v>
      </c>
      <c r="AY23" s="18"/>
      <c r="AZ23" s="18"/>
      <c r="BA23" s="18">
        <v>210.69929999999999</v>
      </c>
      <c r="BB23" s="18">
        <v>1988.4694999999999</v>
      </c>
      <c r="BC23" s="18">
        <v>17.82</v>
      </c>
      <c r="BD23" s="18">
        <v>123.74614</v>
      </c>
      <c r="BE23" s="18">
        <v>189.79562000000001</v>
      </c>
      <c r="BF23" s="18">
        <v>1605.7474500000001</v>
      </c>
      <c r="BG23" s="28"/>
      <c r="BH23" s="28"/>
      <c r="BI23" s="28">
        <v>225.9213</v>
      </c>
      <c r="BJ23" s="28">
        <v>2153.9304099999999</v>
      </c>
      <c r="BK23" s="19">
        <v>17.82</v>
      </c>
      <c r="BL23" s="19">
        <v>123.74614</v>
      </c>
      <c r="BM23" s="19">
        <v>202.18396999999999</v>
      </c>
      <c r="BN23" s="19">
        <v>1731.70496</v>
      </c>
      <c r="BO23" s="19"/>
      <c r="BP23" s="19"/>
      <c r="BQ23" s="19">
        <v>245.55430000000001</v>
      </c>
      <c r="BR23" s="19">
        <v>2356.6082099999999</v>
      </c>
      <c r="BS23" s="19">
        <v>17.82</v>
      </c>
      <c r="BT23" s="19">
        <v>123.74614</v>
      </c>
      <c r="BU23" s="19">
        <v>212.17108999999999</v>
      </c>
      <c r="BV23" s="19">
        <v>1843.8063299999999</v>
      </c>
      <c r="BW23" s="20"/>
      <c r="BX23" s="20"/>
      <c r="BY23" s="20">
        <v>288.67829999999998</v>
      </c>
      <c r="BZ23" s="20">
        <v>2790.7438200000001</v>
      </c>
      <c r="CA23" s="20">
        <v>17.82</v>
      </c>
      <c r="CB23" s="20">
        <v>123.74614</v>
      </c>
      <c r="CC23" s="20">
        <v>214.23088999999999</v>
      </c>
      <c r="CD23" s="20">
        <v>1854.03413</v>
      </c>
      <c r="CE23" s="20"/>
      <c r="CF23" s="20"/>
      <c r="CG23" s="20">
        <v>19.285900000000002</v>
      </c>
      <c r="CH23" s="20">
        <v>191.25227000000001</v>
      </c>
      <c r="CI23" s="20">
        <v>0.108</v>
      </c>
      <c r="CJ23" s="20">
        <v>1.089</v>
      </c>
      <c r="CK23" s="20">
        <v>15.81005</v>
      </c>
      <c r="CL23" s="20">
        <v>142.07196999999999</v>
      </c>
      <c r="CM23" s="20"/>
      <c r="CN23" s="20"/>
      <c r="CO23" s="20">
        <v>37.4253</v>
      </c>
      <c r="CP23" s="20">
        <v>353.78375999999997</v>
      </c>
      <c r="CQ23" s="20">
        <v>18.714600000000001</v>
      </c>
      <c r="CR23" s="20">
        <v>153.63864000000001</v>
      </c>
      <c r="CS23" s="20">
        <v>33.725029999999997</v>
      </c>
      <c r="CT23" s="20">
        <v>308.18362000000002</v>
      </c>
      <c r="CU23" s="20">
        <v>17.82</v>
      </c>
      <c r="CV23" s="20">
        <v>123.74614</v>
      </c>
      <c r="CW23" s="20">
        <v>52.037489999999998</v>
      </c>
      <c r="CX23" s="20">
        <v>492.07549</v>
      </c>
      <c r="CY23" s="20">
        <v>18.714600000000001</v>
      </c>
      <c r="CZ23" s="20">
        <v>153.63864000000001</v>
      </c>
      <c r="DA23" s="20">
        <v>73.524500000000003</v>
      </c>
      <c r="DB23" s="21">
        <v>671.30926999999997</v>
      </c>
      <c r="DC23" s="20">
        <v>17.82</v>
      </c>
      <c r="DD23" s="20">
        <v>123.74614</v>
      </c>
      <c r="DE23" s="20">
        <v>69.108590000000007</v>
      </c>
      <c r="DF23" s="21">
        <v>662.45536000000004</v>
      </c>
      <c r="DG23" s="20">
        <v>18.714600000000001</v>
      </c>
      <c r="DH23" s="20">
        <v>153.63864000000001</v>
      </c>
      <c r="DI23" s="20">
        <v>99.401730000000001</v>
      </c>
      <c r="DJ23" s="21">
        <v>910.09069999999997</v>
      </c>
      <c r="DK23" s="21">
        <v>17.82</v>
      </c>
      <c r="DL23" s="21">
        <v>123.74614</v>
      </c>
      <c r="DM23" s="21">
        <v>103.07452000000001</v>
      </c>
      <c r="DN23" s="21">
        <v>898.38287000000003</v>
      </c>
      <c r="DO23" s="21">
        <v>18.714600000000001</v>
      </c>
      <c r="DP23" s="21">
        <v>153.63864000000001</v>
      </c>
      <c r="DQ23" s="21">
        <v>119.93404</v>
      </c>
      <c r="DR23" s="21">
        <v>1114.65084</v>
      </c>
      <c r="DS23" s="21">
        <v>17.82</v>
      </c>
      <c r="DT23" s="21">
        <v>123.74614</v>
      </c>
      <c r="DU23" s="21">
        <v>123.87757999999999</v>
      </c>
      <c r="DV23" s="21">
        <v>1082.1137000000001</v>
      </c>
      <c r="DW23" s="21">
        <v>18.714600000000001</v>
      </c>
      <c r="DX23" s="21">
        <v>153.63864000000001</v>
      </c>
      <c r="DY23" s="21">
        <v>142.99753999999999</v>
      </c>
      <c r="DZ23" s="21">
        <v>1345.35562</v>
      </c>
      <c r="EA23" s="4">
        <v>17.82</v>
      </c>
      <c r="EB23" s="4">
        <v>123.74614</v>
      </c>
      <c r="EC23" s="4">
        <v>135.67497</v>
      </c>
      <c r="ED23" s="4">
        <v>1178.3529799999999</v>
      </c>
      <c r="EE23" s="21">
        <v>18.714600000000001</v>
      </c>
      <c r="EF23" s="21">
        <v>153.63864000000001</v>
      </c>
      <c r="EG23" s="21">
        <v>173.10866999999999</v>
      </c>
      <c r="EH23" s="21">
        <v>1652.0444500000001</v>
      </c>
      <c r="EI23" s="4">
        <v>17.82</v>
      </c>
      <c r="EJ23" s="4">
        <v>123.74614</v>
      </c>
      <c r="EK23" s="4">
        <v>157.68926999999999</v>
      </c>
      <c r="EL23" s="4">
        <v>1348.3889300000001</v>
      </c>
      <c r="EM23" s="21">
        <v>18.714600000000001</v>
      </c>
      <c r="EN23" s="21">
        <v>153.63864000000001</v>
      </c>
      <c r="EO23" s="21">
        <v>193.52243999999999</v>
      </c>
      <c r="EP23" s="21">
        <v>1872.58052</v>
      </c>
      <c r="EQ23" s="21">
        <v>17.82</v>
      </c>
      <c r="ER23" s="21">
        <v>123.74614</v>
      </c>
      <c r="ES23" s="21">
        <v>189.79562000000001</v>
      </c>
      <c r="ET23" s="21">
        <v>1605.7474500000001</v>
      </c>
      <c r="EU23" s="21">
        <v>18.714600000000001</v>
      </c>
      <c r="EV23" s="21">
        <v>153.63864000000001</v>
      </c>
      <c r="EW23" s="21">
        <v>231.86247</v>
      </c>
      <c r="EX23" s="21">
        <v>2226.7337000000002</v>
      </c>
      <c r="EY23" s="21">
        <v>17.82</v>
      </c>
      <c r="EZ23" s="21">
        <v>123.74614</v>
      </c>
      <c r="FA23" s="21">
        <v>202.23397</v>
      </c>
      <c r="FB23" s="21">
        <v>1731.9667899999999</v>
      </c>
      <c r="FC23" s="21">
        <v>19.394600000000001</v>
      </c>
      <c r="FD23" s="21">
        <v>157.20964000000001</v>
      </c>
      <c r="FE23" s="21">
        <v>256.42246999999998</v>
      </c>
      <c r="FF23" s="21">
        <v>2467.1160199999999</v>
      </c>
      <c r="FG23" s="21">
        <v>17.82</v>
      </c>
      <c r="FH23" s="21">
        <v>123.74614</v>
      </c>
      <c r="FI23" s="21">
        <v>212.22109</v>
      </c>
      <c r="FJ23" s="21">
        <v>1844.06816</v>
      </c>
      <c r="FK23" s="21">
        <v>19.394600000000001</v>
      </c>
      <c r="FL23" s="21">
        <v>157.20964000000001</v>
      </c>
      <c r="FM23" s="21">
        <v>305.60226999999998</v>
      </c>
      <c r="FN23" s="21">
        <v>2872.0746199999999</v>
      </c>
      <c r="FO23" s="23">
        <v>17.82</v>
      </c>
      <c r="FP23" s="23">
        <v>123.74614</v>
      </c>
      <c r="FQ23" s="23">
        <v>251.20624000000001</v>
      </c>
      <c r="FR23" s="23">
        <v>1982.9793400000001</v>
      </c>
      <c r="FS23" s="23">
        <v>19.394600000000001</v>
      </c>
      <c r="FT23" s="23">
        <v>157.20964000000001</v>
      </c>
      <c r="FU23" s="23">
        <v>355.85842000000002</v>
      </c>
      <c r="FV23" s="23">
        <v>3282.8434600000001</v>
      </c>
      <c r="FW23" s="23">
        <v>0.108</v>
      </c>
      <c r="FX23" s="23">
        <v>1.089</v>
      </c>
      <c r="FY23" s="23">
        <v>15.81005</v>
      </c>
      <c r="FZ23" s="23">
        <v>142.07196999999999</v>
      </c>
      <c r="GA23" s="23"/>
      <c r="GB23" s="23"/>
      <c r="GC23" s="23">
        <v>15.911949999999999</v>
      </c>
      <c r="GD23" s="23">
        <v>173.00558000000001</v>
      </c>
      <c r="GE23" s="24">
        <v>18.714600000000001</v>
      </c>
      <c r="GF23" s="24">
        <v>153.63864000000001</v>
      </c>
      <c r="GG23" s="24">
        <v>33.725029999999997</v>
      </c>
      <c r="GH23" s="24">
        <v>308.18362000000002</v>
      </c>
      <c r="GI23" s="23">
        <v>2.9950000000000001</v>
      </c>
      <c r="GJ23" s="23">
        <v>30.765000000000001</v>
      </c>
      <c r="GK23" s="23">
        <v>52.932250000000003</v>
      </c>
      <c r="GL23" s="23">
        <v>540.11041999999998</v>
      </c>
      <c r="GM23" s="24">
        <v>18.714600000000001</v>
      </c>
      <c r="GN23" s="24">
        <v>153.63864000000001</v>
      </c>
      <c r="GO23" s="24">
        <v>73.8245</v>
      </c>
      <c r="GP23" s="24">
        <v>672.92417999999998</v>
      </c>
      <c r="GQ23" s="23">
        <v>2.9950000000000001</v>
      </c>
      <c r="GR23" s="23">
        <v>30.765000000000001</v>
      </c>
      <c r="GS23" s="23">
        <v>81.988900000000001</v>
      </c>
      <c r="GT23" s="23">
        <v>860.13858000000005</v>
      </c>
      <c r="GU23" s="24">
        <v>18.714600000000001</v>
      </c>
      <c r="GV23" s="24">
        <v>153.63864000000001</v>
      </c>
      <c r="GW23" s="24">
        <v>99.701729999999998</v>
      </c>
      <c r="GX23" s="24">
        <v>911.70560999999998</v>
      </c>
      <c r="GY23" s="23">
        <v>2.9950000000000001</v>
      </c>
      <c r="GZ23" s="23">
        <v>30.765000000000001</v>
      </c>
      <c r="HA23" s="23">
        <v>109.5373</v>
      </c>
      <c r="HB23" s="23">
        <f>VLOOKUP(A23,[1]Лист1!$A$15:$I$3129,9,FALSE)</f>
        <v>2996.4725199999998</v>
      </c>
      <c r="HC23" s="24">
        <v>18.714600000000001</v>
      </c>
      <c r="HD23" s="24">
        <v>153.63864000000001</v>
      </c>
      <c r="HE23" s="24">
        <v>120.38404</v>
      </c>
      <c r="HF23" s="24">
        <v>1117.07826</v>
      </c>
      <c r="HG23" s="23">
        <v>2.9950000000000001</v>
      </c>
      <c r="HH23" s="23">
        <v>30.765000000000001</v>
      </c>
      <c r="HI23" s="23">
        <v>167.85509999999999</v>
      </c>
      <c r="HJ23" s="23">
        <v>1670.10915</v>
      </c>
      <c r="HK23" s="24">
        <v>18.714600000000001</v>
      </c>
      <c r="HL23" s="24">
        <v>153.63864000000001</v>
      </c>
      <c r="HM23" s="23">
        <v>144.00754000000001</v>
      </c>
      <c r="HN23" s="23">
        <v>1350.9677200000001</v>
      </c>
      <c r="HO23" s="23">
        <v>2.9950000000000001</v>
      </c>
      <c r="HP23" s="23">
        <v>30.765000000000001</v>
      </c>
      <c r="HQ23" s="24">
        <v>176.3005</v>
      </c>
      <c r="HR23" s="24">
        <v>1751.8972799999999</v>
      </c>
      <c r="HS23" s="24">
        <v>18.714600000000001</v>
      </c>
      <c r="HT23" s="24">
        <v>153.63864000000001</v>
      </c>
      <c r="HU23" s="23">
        <v>174.11867000000001</v>
      </c>
      <c r="HV23" s="23">
        <v>1657.6565499999999</v>
      </c>
      <c r="HW23" s="23">
        <v>2.9950000000000001</v>
      </c>
      <c r="HX23" s="23">
        <v>30.765000000000001</v>
      </c>
      <c r="HY23" s="24">
        <v>197.42009999999999</v>
      </c>
      <c r="HZ23" s="24">
        <v>1950.06359</v>
      </c>
      <c r="IA23" s="23">
        <v>18.714600000000001</v>
      </c>
      <c r="IB23" s="23">
        <v>153.63864000000001</v>
      </c>
      <c r="IC23" s="24">
        <v>194.38244</v>
      </c>
      <c r="ID23" s="24">
        <v>1877.3801100000001</v>
      </c>
      <c r="IE23" s="23">
        <v>2.9950000000000001</v>
      </c>
      <c r="IF23" s="23">
        <v>30.765000000000001</v>
      </c>
      <c r="IG23" s="24">
        <v>206.2022</v>
      </c>
      <c r="IH23" s="24">
        <v>2066.32161</v>
      </c>
      <c r="II23" s="24">
        <v>18.714600000000001</v>
      </c>
      <c r="IJ23" s="23">
        <v>153.63864000000001</v>
      </c>
      <c r="IK23" s="23">
        <v>232.72246999999999</v>
      </c>
      <c r="IL23" s="23">
        <v>2231.5332899999999</v>
      </c>
      <c r="IM23" s="24">
        <v>2.9950000000000001</v>
      </c>
      <c r="IN23" s="24">
        <v>30.765000000000001</v>
      </c>
      <c r="IO23" s="14">
        <v>255.80742000000001</v>
      </c>
      <c r="IP23" s="14">
        <v>2485.2050199999999</v>
      </c>
      <c r="IQ23" s="51">
        <v>19.394600000000001</v>
      </c>
      <c r="IR23" s="51">
        <v>157.20964000000001</v>
      </c>
      <c r="IS23" s="51">
        <v>257.78246999999999</v>
      </c>
      <c r="IT23" s="51">
        <v>2474.5314400000002</v>
      </c>
      <c r="IU23" s="51">
        <v>2.9950000000000001</v>
      </c>
      <c r="IV23" s="14">
        <v>30.765000000000001</v>
      </c>
      <c r="IW23" s="14">
        <v>313.94182000000001</v>
      </c>
      <c r="IX23" s="51">
        <v>2996.4725199999998</v>
      </c>
      <c r="IY23" s="59">
        <v>19.394600000000001</v>
      </c>
      <c r="IZ23" s="59">
        <v>157.20964000000001</v>
      </c>
      <c r="JA23" s="59">
        <v>307.08226999999999</v>
      </c>
      <c r="JB23" s="60">
        <v>2880.1120500000002</v>
      </c>
      <c r="JC23" s="57">
        <v>2.9950000000000001</v>
      </c>
      <c r="JD23" s="57">
        <v>30.765000000000001</v>
      </c>
      <c r="JE23" s="58">
        <v>357.78957000000003</v>
      </c>
      <c r="JF23" s="58">
        <v>3373.3799199999999</v>
      </c>
      <c r="JG23" s="59">
        <v>19.394600000000001</v>
      </c>
      <c r="JH23" s="59">
        <v>157.20964000000001</v>
      </c>
      <c r="JI23" s="59">
        <v>356.47842000000003</v>
      </c>
      <c r="JJ23" s="60">
        <v>3286.0812999999998</v>
      </c>
      <c r="JK23" s="57">
        <v>2.9950000000000001</v>
      </c>
      <c r="JL23" s="57">
        <v>30.765000000000001</v>
      </c>
      <c r="JM23" s="58">
        <v>374.79082</v>
      </c>
      <c r="JN23" s="58">
        <v>3555.7505900000001</v>
      </c>
      <c r="JO23" s="59"/>
      <c r="JP23" s="59"/>
      <c r="JQ23" s="59">
        <v>16.011949999999999</v>
      </c>
      <c r="JR23" s="60">
        <v>173.56799000000001</v>
      </c>
      <c r="JS23" s="57"/>
      <c r="JT23" s="57"/>
      <c r="JU23" s="58">
        <v>4.07925</v>
      </c>
      <c r="JV23" s="58">
        <v>55.66093</v>
      </c>
      <c r="JW23" s="57">
        <v>2.9950000000000001</v>
      </c>
      <c r="JX23" s="57">
        <v>30.765000000000001</v>
      </c>
      <c r="JY23" s="57">
        <v>53.032249999999998</v>
      </c>
      <c r="JZ23" s="57">
        <v>540.67282999999998</v>
      </c>
      <c r="KA23" s="57"/>
      <c r="KB23" s="57"/>
      <c r="KC23" s="57">
        <v>17.419650000000001</v>
      </c>
      <c r="KD23" s="57">
        <v>225.27164999999999</v>
      </c>
    </row>
    <row r="24" spans="1:290" s="15" customFormat="1" ht="56.25">
      <c r="A24" s="5" t="s">
        <v>50</v>
      </c>
      <c r="B24" s="48" t="s">
        <v>51</v>
      </c>
      <c r="C24" s="26" t="s">
        <v>100</v>
      </c>
      <c r="D24" s="26" t="s">
        <v>100</v>
      </c>
      <c r="E24" s="26">
        <v>139.80000000000001</v>
      </c>
      <c r="F24" s="26">
        <v>861.7</v>
      </c>
      <c r="G24" s="26"/>
      <c r="H24" s="26"/>
      <c r="I24" s="26">
        <v>127.8</v>
      </c>
      <c r="J24" s="26">
        <v>662.1</v>
      </c>
      <c r="K24" s="26">
        <v>0.5</v>
      </c>
      <c r="L24" s="26">
        <v>2.2999999999999998</v>
      </c>
      <c r="M24" s="26">
        <v>115.9</v>
      </c>
      <c r="N24" s="26">
        <v>662.6</v>
      </c>
      <c r="O24" s="26">
        <v>2.1</v>
      </c>
      <c r="P24" s="26">
        <v>9.4</v>
      </c>
      <c r="Q24" s="26">
        <v>141.1</v>
      </c>
      <c r="R24" s="26">
        <v>823.2</v>
      </c>
      <c r="S24" s="21">
        <v>1.4</v>
      </c>
      <c r="T24" s="21">
        <v>11.7</v>
      </c>
      <c r="U24" s="21">
        <v>126.5</v>
      </c>
      <c r="V24" s="21">
        <v>735.2</v>
      </c>
      <c r="W24" s="26">
        <v>0.2</v>
      </c>
      <c r="X24" s="26">
        <v>0.9</v>
      </c>
      <c r="Y24" s="26">
        <v>140.9</v>
      </c>
      <c r="Z24" s="26">
        <v>676.8</v>
      </c>
      <c r="AA24" s="26">
        <v>0.2</v>
      </c>
      <c r="AB24" s="26">
        <v>1.8</v>
      </c>
      <c r="AC24" s="26">
        <v>232.9</v>
      </c>
      <c r="AD24" s="26">
        <v>1138</v>
      </c>
      <c r="AE24" s="18">
        <v>0.2</v>
      </c>
      <c r="AF24" s="18">
        <v>10.6</v>
      </c>
      <c r="AG24" s="18">
        <v>152.30000000000001</v>
      </c>
      <c r="AH24" s="18">
        <v>830.3</v>
      </c>
      <c r="AI24" s="18">
        <v>0</v>
      </c>
      <c r="AJ24" s="18">
        <v>0</v>
      </c>
      <c r="AK24" s="18">
        <v>85.807550000000006</v>
      </c>
      <c r="AL24" s="18">
        <v>443.31862000000001</v>
      </c>
      <c r="AM24" s="18">
        <v>0</v>
      </c>
      <c r="AN24" s="18">
        <v>0</v>
      </c>
      <c r="AO24" s="18">
        <v>117.15832</v>
      </c>
      <c r="AP24" s="18">
        <v>495.16876999999999</v>
      </c>
      <c r="AQ24" s="18">
        <v>0</v>
      </c>
      <c r="AR24" s="18">
        <v>0</v>
      </c>
      <c r="AS24" s="18">
        <v>91.767849999999996</v>
      </c>
      <c r="AT24" s="18">
        <v>467.99973</v>
      </c>
      <c r="AU24" s="18">
        <v>0</v>
      </c>
      <c r="AV24" s="18">
        <v>0</v>
      </c>
      <c r="AW24" s="18">
        <v>132.54452000000001</v>
      </c>
      <c r="AX24" s="18">
        <v>562.35592999999994</v>
      </c>
      <c r="AY24" s="18">
        <v>0.18</v>
      </c>
      <c r="AZ24" s="18">
        <v>10.554</v>
      </c>
      <c r="BA24" s="18">
        <v>110.02614</v>
      </c>
      <c r="BB24" s="18">
        <v>568.55138999999997</v>
      </c>
      <c r="BC24" s="18"/>
      <c r="BD24" s="18"/>
      <c r="BE24" s="18">
        <v>147.74417</v>
      </c>
      <c r="BF24" s="18">
        <v>654.38972999999999</v>
      </c>
      <c r="BG24" s="28">
        <v>0.18</v>
      </c>
      <c r="BH24" s="28">
        <v>10.554</v>
      </c>
      <c r="BI24" s="28">
        <v>116.06639</v>
      </c>
      <c r="BJ24" s="28">
        <v>604.45501999999999</v>
      </c>
      <c r="BK24" s="27"/>
      <c r="BL24" s="27"/>
      <c r="BM24" s="19">
        <v>183.04497000000001</v>
      </c>
      <c r="BN24" s="19">
        <v>717.26975000000004</v>
      </c>
      <c r="BO24" s="19">
        <v>0.18</v>
      </c>
      <c r="BP24" s="19">
        <v>10.554</v>
      </c>
      <c r="BQ24" s="19">
        <v>138.24431999999999</v>
      </c>
      <c r="BR24" s="19">
        <v>726.48880999999994</v>
      </c>
      <c r="BS24" s="19"/>
      <c r="BT24" s="19"/>
      <c r="BU24" s="19">
        <v>198.65136999999999</v>
      </c>
      <c r="BV24" s="19">
        <v>794.37581</v>
      </c>
      <c r="BW24" s="20">
        <v>0.18</v>
      </c>
      <c r="BX24" s="20">
        <v>10.554</v>
      </c>
      <c r="BY24" s="20">
        <v>152.25749999999999</v>
      </c>
      <c r="BZ24" s="20">
        <v>830.26670999999999</v>
      </c>
      <c r="CA24" s="20"/>
      <c r="CB24" s="20"/>
      <c r="CC24" s="20">
        <v>169.51201</v>
      </c>
      <c r="CD24" s="20">
        <v>779.15323999999998</v>
      </c>
      <c r="CE24" s="20"/>
      <c r="CF24" s="20"/>
      <c r="CG24" s="20">
        <v>45.461060000000003</v>
      </c>
      <c r="CH24" s="20">
        <v>103.21622000000001</v>
      </c>
      <c r="CI24" s="20">
        <v>0.05</v>
      </c>
      <c r="CJ24" s="20">
        <v>0.36</v>
      </c>
      <c r="CK24" s="20">
        <v>7.3593200000000003</v>
      </c>
      <c r="CL24" s="20">
        <v>36.435270000000003</v>
      </c>
      <c r="CM24" s="20"/>
      <c r="CN24" s="20"/>
      <c r="CO24" s="20">
        <v>66.528930000000003</v>
      </c>
      <c r="CP24" s="20">
        <v>165.85661999999999</v>
      </c>
      <c r="CQ24" s="20">
        <v>0.05</v>
      </c>
      <c r="CR24" s="20">
        <v>0.36</v>
      </c>
      <c r="CS24" s="20">
        <v>26.359359999999999</v>
      </c>
      <c r="CT24" s="20">
        <v>130.1532</v>
      </c>
      <c r="CU24" s="20"/>
      <c r="CV24" s="20"/>
      <c r="CW24" s="20">
        <v>75.352090000000004</v>
      </c>
      <c r="CX24" s="20">
        <v>230.29782</v>
      </c>
      <c r="CY24" s="20">
        <v>0.05</v>
      </c>
      <c r="CZ24" s="20">
        <v>0.36</v>
      </c>
      <c r="DA24" s="20">
        <v>42.308689999999999</v>
      </c>
      <c r="DB24" s="21">
        <v>204.69203999999999</v>
      </c>
      <c r="DC24" s="20"/>
      <c r="DD24" s="20"/>
      <c r="DE24" s="20">
        <v>88.333699999999993</v>
      </c>
      <c r="DF24" s="21">
        <v>313.43002999999999</v>
      </c>
      <c r="DG24" s="20">
        <v>0.05</v>
      </c>
      <c r="DH24" s="20">
        <v>0.36</v>
      </c>
      <c r="DI24" s="20">
        <v>57.461019999999998</v>
      </c>
      <c r="DJ24" s="21">
        <v>304.84208000000001</v>
      </c>
      <c r="DK24" s="21"/>
      <c r="DL24" s="21"/>
      <c r="DM24" s="21">
        <v>100.81062</v>
      </c>
      <c r="DN24" s="21">
        <v>398.15372000000002</v>
      </c>
      <c r="DO24" s="21">
        <v>0.05</v>
      </c>
      <c r="DP24" s="21">
        <v>0.36</v>
      </c>
      <c r="DQ24" s="21">
        <v>71.362449999999995</v>
      </c>
      <c r="DR24" s="21">
        <v>401.84895999999998</v>
      </c>
      <c r="DS24" s="21"/>
      <c r="DT24" s="21"/>
      <c r="DU24" s="21">
        <v>108.63661999999999</v>
      </c>
      <c r="DV24" s="21">
        <v>441.87650000000002</v>
      </c>
      <c r="DW24" s="21">
        <v>0.05</v>
      </c>
      <c r="DX24" s="21">
        <v>0.36</v>
      </c>
      <c r="DY24" s="21">
        <v>81.360129999999998</v>
      </c>
      <c r="DZ24" s="21">
        <v>470.95479</v>
      </c>
      <c r="EA24" s="4"/>
      <c r="EB24" s="4"/>
      <c r="EC24" s="4">
        <v>117.15832</v>
      </c>
      <c r="ED24" s="4">
        <v>495.16876999999999</v>
      </c>
      <c r="EE24" s="21">
        <v>0.05</v>
      </c>
      <c r="EF24" s="21">
        <v>0.36</v>
      </c>
      <c r="EG24" s="21">
        <v>94.161529999999999</v>
      </c>
      <c r="EH24" s="21">
        <v>576.82406000000003</v>
      </c>
      <c r="EI24" s="4"/>
      <c r="EJ24" s="4"/>
      <c r="EK24" s="4">
        <v>132.54452000000001</v>
      </c>
      <c r="EL24" s="4">
        <v>562.35592999999994</v>
      </c>
      <c r="EM24" s="21">
        <v>0.05</v>
      </c>
      <c r="EN24" s="21">
        <v>0.36</v>
      </c>
      <c r="EO24" s="21">
        <v>109.29677</v>
      </c>
      <c r="EP24" s="21">
        <v>666.64577999999995</v>
      </c>
      <c r="EQ24" s="21">
        <v>0</v>
      </c>
      <c r="ER24" s="21">
        <v>0</v>
      </c>
      <c r="ES24" s="21">
        <v>147.74417</v>
      </c>
      <c r="ET24" s="21">
        <v>654.38972999999999</v>
      </c>
      <c r="EU24" s="21">
        <v>0.05</v>
      </c>
      <c r="EV24" s="21">
        <v>0.36</v>
      </c>
      <c r="EW24" s="21">
        <v>120.26347</v>
      </c>
      <c r="EX24" s="21">
        <v>745.63351</v>
      </c>
      <c r="EY24" s="21"/>
      <c r="EZ24" s="21"/>
      <c r="FA24" s="21">
        <v>183.04497000000001</v>
      </c>
      <c r="FB24" s="21">
        <v>717.26975000000004</v>
      </c>
      <c r="FC24" s="21">
        <v>0.05</v>
      </c>
      <c r="FD24" s="21">
        <v>0.36</v>
      </c>
      <c r="FE24" s="21">
        <v>170.52225000000001</v>
      </c>
      <c r="FF24" s="21">
        <v>883.36784</v>
      </c>
      <c r="FG24" s="21"/>
      <c r="FH24" s="21"/>
      <c r="FI24" s="21">
        <v>198.65136999999999</v>
      </c>
      <c r="FJ24" s="21">
        <v>794.37581</v>
      </c>
      <c r="FK24" s="21">
        <v>0.05</v>
      </c>
      <c r="FL24" s="21">
        <v>0.36</v>
      </c>
      <c r="FM24" s="21">
        <v>196.35092</v>
      </c>
      <c r="FN24" s="21">
        <v>991.78353000000004</v>
      </c>
      <c r="FO24" s="23"/>
      <c r="FP24" s="23"/>
      <c r="FQ24" s="23">
        <v>204.81281000000001</v>
      </c>
      <c r="FR24" s="23">
        <v>842.03326000000004</v>
      </c>
      <c r="FS24" s="23">
        <v>0.05</v>
      </c>
      <c r="FT24" s="23">
        <v>0.36</v>
      </c>
      <c r="FU24" s="23">
        <v>251.38763</v>
      </c>
      <c r="FV24" s="23">
        <v>1180.9280900000001</v>
      </c>
      <c r="FW24" s="23">
        <v>0.05</v>
      </c>
      <c r="FX24" s="23">
        <v>0.36</v>
      </c>
      <c r="FY24" s="23">
        <v>7.3593200000000003</v>
      </c>
      <c r="FZ24" s="23">
        <v>36.435270000000003</v>
      </c>
      <c r="GA24" s="23"/>
      <c r="GB24" s="23"/>
      <c r="GC24" s="23">
        <v>8.7369800000000009</v>
      </c>
      <c r="GD24" s="23">
        <v>53.731270000000002</v>
      </c>
      <c r="GE24" s="24">
        <v>0.05</v>
      </c>
      <c r="GF24" s="24">
        <v>0.36</v>
      </c>
      <c r="GG24" s="24">
        <v>26.359359999999999</v>
      </c>
      <c r="GH24" s="24">
        <v>130.1532</v>
      </c>
      <c r="GI24" s="23">
        <v>0.87</v>
      </c>
      <c r="GJ24" s="23">
        <v>6.556</v>
      </c>
      <c r="GK24" s="23">
        <v>20.99916</v>
      </c>
      <c r="GL24" s="23">
        <v>148.91315</v>
      </c>
      <c r="GM24" s="24">
        <v>0.05</v>
      </c>
      <c r="GN24" s="24">
        <v>0.36</v>
      </c>
      <c r="GO24" s="24">
        <v>42.308689999999999</v>
      </c>
      <c r="GP24" s="24">
        <v>204.69203999999999</v>
      </c>
      <c r="GQ24" s="23">
        <v>0.87</v>
      </c>
      <c r="GR24" s="23">
        <v>6.556</v>
      </c>
      <c r="GS24" s="23">
        <v>26.559930000000001</v>
      </c>
      <c r="GT24" s="23">
        <v>208.28215</v>
      </c>
      <c r="GU24" s="24">
        <v>0.05</v>
      </c>
      <c r="GV24" s="24">
        <v>0.36</v>
      </c>
      <c r="GW24" s="24">
        <v>57.461019999999998</v>
      </c>
      <c r="GX24" s="24">
        <v>304.84208000000001</v>
      </c>
      <c r="GY24" s="23">
        <v>0.87</v>
      </c>
      <c r="GZ24" s="23">
        <v>6.556</v>
      </c>
      <c r="HA24" s="23">
        <v>32.718699999999998</v>
      </c>
      <c r="HB24" s="23">
        <f>VLOOKUP(A24,[1]Лист1!$A$15:$I$3129,9,FALSE)</f>
        <v>737.51468</v>
      </c>
      <c r="HC24" s="24">
        <v>0.05</v>
      </c>
      <c r="HD24" s="24">
        <v>0.36</v>
      </c>
      <c r="HE24" s="24">
        <v>71.362449999999995</v>
      </c>
      <c r="HF24" s="24">
        <v>401.84895999999998</v>
      </c>
      <c r="HG24" s="23">
        <v>7.53</v>
      </c>
      <c r="HH24" s="23">
        <v>28.984000000000002</v>
      </c>
      <c r="HI24" s="23">
        <v>42.349260000000001</v>
      </c>
      <c r="HJ24" s="23">
        <v>347.58474999999999</v>
      </c>
      <c r="HK24" s="24">
        <v>0.05</v>
      </c>
      <c r="HL24" s="24">
        <v>0.36</v>
      </c>
      <c r="HM24" s="23">
        <v>81.360129999999998</v>
      </c>
      <c r="HN24" s="23">
        <v>470.95479</v>
      </c>
      <c r="HO24" s="23">
        <v>7.53</v>
      </c>
      <c r="HP24" s="23">
        <v>28.984000000000002</v>
      </c>
      <c r="HQ24" s="24">
        <v>51.254300000000001</v>
      </c>
      <c r="HR24" s="24">
        <v>419.55452000000002</v>
      </c>
      <c r="HS24" s="24">
        <v>0.05</v>
      </c>
      <c r="HT24" s="24">
        <v>0.36</v>
      </c>
      <c r="HU24" s="23">
        <v>94.161529999999999</v>
      </c>
      <c r="HV24" s="23">
        <v>576.82406000000003</v>
      </c>
      <c r="HW24" s="23">
        <v>39.804000000000002</v>
      </c>
      <c r="HX24" s="23">
        <v>99.081000000000003</v>
      </c>
      <c r="HY24" s="24">
        <v>57.67906</v>
      </c>
      <c r="HZ24" s="24">
        <v>497.73725999999999</v>
      </c>
      <c r="IA24" s="23">
        <v>0.05</v>
      </c>
      <c r="IB24" s="23">
        <v>0.36</v>
      </c>
      <c r="IC24" s="24">
        <v>109.29677</v>
      </c>
      <c r="ID24" s="24">
        <v>666.64577999999995</v>
      </c>
      <c r="IE24" s="23">
        <v>39.804000000000002</v>
      </c>
      <c r="IF24" s="23">
        <v>99.081000000000003</v>
      </c>
      <c r="IG24" s="24">
        <v>67.110519999999994</v>
      </c>
      <c r="IH24" s="24">
        <v>573.58840999999995</v>
      </c>
      <c r="II24" s="24">
        <v>0.05</v>
      </c>
      <c r="IJ24" s="23">
        <v>0.36</v>
      </c>
      <c r="IK24" s="23">
        <v>120.26347</v>
      </c>
      <c r="IL24" s="23">
        <v>745.63351</v>
      </c>
      <c r="IM24" s="24">
        <v>39.804000000000002</v>
      </c>
      <c r="IN24" s="24">
        <v>99.081000000000003</v>
      </c>
      <c r="IO24" s="14">
        <v>76.63767</v>
      </c>
      <c r="IP24" s="14">
        <v>653.15355999999997</v>
      </c>
      <c r="IQ24" s="51">
        <v>0.05</v>
      </c>
      <c r="IR24" s="51">
        <v>0.36</v>
      </c>
      <c r="IS24" s="51">
        <v>170.52225000000001</v>
      </c>
      <c r="IT24" s="51">
        <v>883.36784</v>
      </c>
      <c r="IU24" s="51">
        <v>39.804000000000002</v>
      </c>
      <c r="IV24" s="51">
        <v>99.081000000000003</v>
      </c>
      <c r="IW24" s="14">
        <v>94.460560000000001</v>
      </c>
      <c r="IX24" s="51">
        <v>737.51468</v>
      </c>
      <c r="IY24" s="59">
        <v>0.05</v>
      </c>
      <c r="IZ24" s="59">
        <v>0.36</v>
      </c>
      <c r="JA24" s="59">
        <v>196.35092</v>
      </c>
      <c r="JB24" s="60">
        <v>991.78353000000004</v>
      </c>
      <c r="JC24" s="57">
        <v>39.804000000000002</v>
      </c>
      <c r="JD24" s="57">
        <v>99.081000000000003</v>
      </c>
      <c r="JE24" s="58">
        <v>109.79934</v>
      </c>
      <c r="JF24" s="58">
        <v>842.04427999999996</v>
      </c>
      <c r="JG24" s="59">
        <v>0.05</v>
      </c>
      <c r="JH24" s="59">
        <v>0.36</v>
      </c>
      <c r="JI24" s="59">
        <v>251.38763</v>
      </c>
      <c r="JJ24" s="60">
        <v>1180.9280900000001</v>
      </c>
      <c r="JK24" s="57">
        <v>39.804000000000002</v>
      </c>
      <c r="JL24" s="57">
        <v>99.081000000000003</v>
      </c>
      <c r="JM24" s="58">
        <v>123.27658</v>
      </c>
      <c r="JN24" s="58">
        <v>937.17561000000001</v>
      </c>
      <c r="JO24" s="59"/>
      <c r="JP24" s="59"/>
      <c r="JQ24" s="59">
        <v>8.7369800000000009</v>
      </c>
      <c r="JR24" s="60">
        <v>53.731270000000002</v>
      </c>
      <c r="JS24" s="57"/>
      <c r="JT24" s="57"/>
      <c r="JU24" s="58">
        <v>10.246779999999999</v>
      </c>
      <c r="JV24" s="58">
        <v>67.997259999999997</v>
      </c>
      <c r="JW24" s="57">
        <v>0.87</v>
      </c>
      <c r="JX24" s="57">
        <v>6.556</v>
      </c>
      <c r="JY24" s="57">
        <v>20.99916</v>
      </c>
      <c r="JZ24" s="57">
        <v>148.91315</v>
      </c>
      <c r="KA24" s="57"/>
      <c r="KB24" s="57"/>
      <c r="KC24" s="57">
        <v>18.435099999999998</v>
      </c>
      <c r="KD24" s="57">
        <v>133.74841000000001</v>
      </c>
    </row>
    <row r="25" spans="1:290" s="15" customFormat="1" ht="22.5">
      <c r="A25" s="5" t="s">
        <v>52</v>
      </c>
      <c r="B25" s="48" t="s">
        <v>53</v>
      </c>
      <c r="C25" s="26" t="s">
        <v>64</v>
      </c>
      <c r="D25" s="26" t="s">
        <v>64</v>
      </c>
      <c r="E25" s="26" t="s">
        <v>64</v>
      </c>
      <c r="F25" s="26" t="s">
        <v>64</v>
      </c>
      <c r="G25" s="26"/>
      <c r="H25" s="26"/>
      <c r="I25" s="26"/>
      <c r="J25" s="26"/>
      <c r="K25" s="26">
        <v>3.9</v>
      </c>
      <c r="L25" s="26">
        <v>4</v>
      </c>
      <c r="M25" s="26">
        <v>0.1</v>
      </c>
      <c r="N25" s="26">
        <v>0.49</v>
      </c>
      <c r="O25" s="26">
        <v>63.1</v>
      </c>
      <c r="P25" s="26">
        <v>64.7</v>
      </c>
      <c r="Q25" s="26"/>
      <c r="R25" s="26"/>
      <c r="S25" s="21">
        <v>7.6</v>
      </c>
      <c r="T25" s="21">
        <v>7.4</v>
      </c>
      <c r="U25" s="21"/>
      <c r="V25" s="21"/>
      <c r="W25" s="26"/>
      <c r="X25" s="26"/>
      <c r="Y25" s="26">
        <v>20</v>
      </c>
      <c r="Z25" s="26">
        <v>49.6</v>
      </c>
      <c r="AA25" s="26"/>
      <c r="AB25" s="26"/>
      <c r="AC25" s="26"/>
      <c r="AD25" s="26"/>
      <c r="AE25" s="18"/>
      <c r="AF25" s="18"/>
      <c r="AG25" s="18"/>
      <c r="AH25" s="18"/>
      <c r="AI25" s="18"/>
      <c r="AJ25" s="18"/>
      <c r="AK25" s="18"/>
      <c r="AL25" s="18"/>
      <c r="AM25" s="18">
        <v>0</v>
      </c>
      <c r="AN25" s="18">
        <v>0</v>
      </c>
      <c r="AO25" s="18">
        <v>0.13</v>
      </c>
      <c r="AP25" s="18">
        <v>3.3571</v>
      </c>
      <c r="AQ25" s="18"/>
      <c r="AR25" s="18"/>
      <c r="AS25" s="18"/>
      <c r="AT25" s="18"/>
      <c r="AU25" s="18"/>
      <c r="AV25" s="18"/>
      <c r="AW25" s="18">
        <v>0.2</v>
      </c>
      <c r="AX25" s="18">
        <v>4.4498499999999996</v>
      </c>
      <c r="AY25" s="18"/>
      <c r="AZ25" s="18"/>
      <c r="BA25" s="18"/>
      <c r="BB25" s="18"/>
      <c r="BC25" s="18"/>
      <c r="BD25" s="18"/>
      <c r="BE25" s="18">
        <v>0.27</v>
      </c>
      <c r="BF25" s="18">
        <v>5.5981100000000001</v>
      </c>
      <c r="BG25" s="28"/>
      <c r="BH25" s="28"/>
      <c r="BI25" s="28"/>
      <c r="BJ25" s="28"/>
      <c r="BK25" s="27"/>
      <c r="BL25" s="27"/>
      <c r="BM25" s="19">
        <v>18.484000000000002</v>
      </c>
      <c r="BN25" s="19">
        <v>43.901229999999998</v>
      </c>
      <c r="BO25" s="19"/>
      <c r="BP25" s="19"/>
      <c r="BQ25" s="19"/>
      <c r="BR25" s="19"/>
      <c r="BS25" s="19"/>
      <c r="BT25" s="19"/>
      <c r="BU25" s="19">
        <v>18.513000000000002</v>
      </c>
      <c r="BV25" s="19">
        <v>44.481589999999997</v>
      </c>
      <c r="BW25" s="20"/>
      <c r="BX25" s="20"/>
      <c r="BY25" s="20"/>
      <c r="BZ25" s="20"/>
      <c r="CA25" s="20"/>
      <c r="CB25" s="20"/>
      <c r="CC25" s="20">
        <v>0.29899999999999999</v>
      </c>
      <c r="CD25" s="20">
        <v>6.1784699999999999</v>
      </c>
      <c r="CE25" s="20"/>
      <c r="CF25" s="20"/>
      <c r="CG25" s="20"/>
      <c r="CH25" s="20"/>
      <c r="CI25" s="20"/>
      <c r="CJ25" s="20"/>
      <c r="CK25" s="20"/>
      <c r="CL25" s="20"/>
      <c r="CM25" s="20"/>
      <c r="CN25" s="20"/>
      <c r="CO25" s="20"/>
      <c r="CP25" s="20"/>
      <c r="CQ25" s="20"/>
      <c r="CR25" s="20"/>
      <c r="CS25" s="20"/>
      <c r="CT25" s="20"/>
      <c r="CU25" s="20"/>
      <c r="CV25" s="20"/>
      <c r="CW25" s="20"/>
      <c r="CX25" s="20"/>
      <c r="CY25" s="20"/>
      <c r="CZ25" s="20"/>
      <c r="DA25" s="20">
        <v>18.183</v>
      </c>
      <c r="DB25" s="21">
        <v>42.588000000000001</v>
      </c>
      <c r="DC25" s="20"/>
      <c r="DD25" s="20"/>
      <c r="DE25" s="20"/>
      <c r="DF25" s="21"/>
      <c r="DG25" s="20"/>
      <c r="DH25" s="20"/>
      <c r="DI25" s="20">
        <v>36.326999999999998</v>
      </c>
      <c r="DJ25" s="21">
        <v>63.003</v>
      </c>
      <c r="DK25" s="21"/>
      <c r="DL25" s="21"/>
      <c r="DM25" s="21">
        <v>0.06</v>
      </c>
      <c r="DN25" s="21">
        <v>1.794</v>
      </c>
      <c r="DO25" s="21"/>
      <c r="DP25" s="21"/>
      <c r="DQ25" s="21">
        <v>36.387</v>
      </c>
      <c r="DR25" s="21">
        <v>64.349000000000004</v>
      </c>
      <c r="DS25" s="21"/>
      <c r="DT25" s="21"/>
      <c r="DU25" s="21">
        <v>0.06</v>
      </c>
      <c r="DV25" s="21">
        <v>1.794</v>
      </c>
      <c r="DW25" s="21"/>
      <c r="DX25" s="21"/>
      <c r="DY25" s="21">
        <v>36.387</v>
      </c>
      <c r="DZ25" s="21">
        <v>64.349000000000004</v>
      </c>
      <c r="EA25" s="4"/>
      <c r="EB25" s="4"/>
      <c r="EC25" s="4">
        <v>0.13</v>
      </c>
      <c r="ED25" s="4">
        <v>3.3571</v>
      </c>
      <c r="EE25" s="21">
        <v>0</v>
      </c>
      <c r="EF25" s="21"/>
      <c r="EG25" s="21">
        <v>36.387</v>
      </c>
      <c r="EH25" s="21">
        <v>64.349000000000004</v>
      </c>
      <c r="EI25" s="4"/>
      <c r="EJ25" s="4"/>
      <c r="EK25" s="4">
        <v>0.2</v>
      </c>
      <c r="EL25" s="4">
        <v>4.4498499999999996</v>
      </c>
      <c r="EM25" s="21"/>
      <c r="EN25" s="21"/>
      <c r="EO25" s="21">
        <v>36.447000000000003</v>
      </c>
      <c r="EP25" s="21">
        <v>65.775000000000006</v>
      </c>
      <c r="EQ25" s="21">
        <v>0</v>
      </c>
      <c r="ER25" s="21">
        <v>0</v>
      </c>
      <c r="ES25" s="21">
        <v>0.27</v>
      </c>
      <c r="ET25" s="21">
        <v>5.5981100000000001</v>
      </c>
      <c r="EU25" s="21">
        <v>0</v>
      </c>
      <c r="EV25" s="21">
        <v>0</v>
      </c>
      <c r="EW25" s="21">
        <v>36.447000000000003</v>
      </c>
      <c r="EX25" s="21">
        <v>65.775000000000006</v>
      </c>
      <c r="EY25" s="21"/>
      <c r="EZ25" s="21"/>
      <c r="FA25" s="21">
        <v>18.484000000000002</v>
      </c>
      <c r="FB25" s="21">
        <v>43.901229999999998</v>
      </c>
      <c r="FC25" s="21"/>
      <c r="FD25" s="21"/>
      <c r="FE25" s="21">
        <v>36.447000000000003</v>
      </c>
      <c r="FF25" s="21">
        <v>65.775000000000006</v>
      </c>
      <c r="FG25" s="21"/>
      <c r="FH25" s="21"/>
      <c r="FI25" s="21">
        <v>18.513000000000002</v>
      </c>
      <c r="FJ25" s="21">
        <v>44.481589999999997</v>
      </c>
      <c r="FK25" s="21"/>
      <c r="FL25" s="21"/>
      <c r="FM25" s="21">
        <v>36.447000000000003</v>
      </c>
      <c r="FN25" s="21">
        <v>65.775000000000006</v>
      </c>
      <c r="FO25" s="23"/>
      <c r="FP25" s="23"/>
      <c r="FQ25" s="23">
        <v>18.513000000000002</v>
      </c>
      <c r="FR25" s="23">
        <v>44.481589999999997</v>
      </c>
      <c r="FS25" s="23"/>
      <c r="FT25" s="23"/>
      <c r="FU25" s="23">
        <v>36.447000000000003</v>
      </c>
      <c r="FV25" s="23">
        <v>65.775000000000006</v>
      </c>
      <c r="FW25" s="23"/>
      <c r="FX25" s="23"/>
      <c r="FY25" s="23"/>
      <c r="FZ25" s="23"/>
      <c r="GA25" s="23"/>
      <c r="GB25" s="23"/>
      <c r="GC25" s="23"/>
      <c r="GD25" s="23"/>
      <c r="GE25" s="24"/>
      <c r="GF25" s="24"/>
      <c r="GG25" s="24"/>
      <c r="GH25" s="24"/>
      <c r="GI25" s="23"/>
      <c r="GJ25" s="23"/>
      <c r="GK25" s="23"/>
      <c r="GL25" s="23"/>
      <c r="GM25" s="24">
        <v>0</v>
      </c>
      <c r="GN25" s="24">
        <v>0</v>
      </c>
      <c r="GO25" s="24">
        <v>18.183</v>
      </c>
      <c r="GP25" s="24">
        <v>42.588000000000001</v>
      </c>
      <c r="GQ25" s="23">
        <v>0</v>
      </c>
      <c r="GR25" s="23">
        <v>0</v>
      </c>
      <c r="GS25" s="23">
        <v>0.03</v>
      </c>
      <c r="GT25" s="23">
        <v>0.17599999999999999</v>
      </c>
      <c r="GU25" s="24"/>
      <c r="GV25" s="24"/>
      <c r="GW25" s="24">
        <v>36.326999999999998</v>
      </c>
      <c r="GX25" s="24">
        <v>63.003</v>
      </c>
      <c r="GY25" s="23"/>
      <c r="GZ25" s="23"/>
      <c r="HA25" s="23">
        <v>4.4999999999999998E-2</v>
      </c>
      <c r="HB25" s="23">
        <f>VLOOKUP(A25,[1]Лист1!$A$15:$I$3129,9,FALSE)</f>
        <v>2.7375699999999998</v>
      </c>
      <c r="HC25" s="24"/>
      <c r="HD25" s="24"/>
      <c r="HE25" s="24">
        <v>36.387</v>
      </c>
      <c r="HF25" s="24">
        <v>64.349000000000004</v>
      </c>
      <c r="HG25" s="23"/>
      <c r="HH25" s="23"/>
      <c r="HI25" s="23">
        <v>4.4999999999999998E-2</v>
      </c>
      <c r="HJ25" s="23">
        <v>0.25457000000000002</v>
      </c>
      <c r="HK25" s="24"/>
      <c r="HL25" s="24"/>
      <c r="HM25" s="23">
        <v>36.387</v>
      </c>
      <c r="HN25" s="23">
        <v>64.349000000000004</v>
      </c>
      <c r="HO25" s="23"/>
      <c r="HP25" s="23"/>
      <c r="HQ25" s="24">
        <v>9.8000000000000004E-2</v>
      </c>
      <c r="HR25" s="24">
        <v>2.7375699999999998</v>
      </c>
      <c r="HS25" s="24"/>
      <c r="HT25" s="24"/>
      <c r="HU25" s="23">
        <v>36.387</v>
      </c>
      <c r="HV25" s="23">
        <v>64.349000000000004</v>
      </c>
      <c r="HW25" s="23"/>
      <c r="HX25" s="23"/>
      <c r="HY25" s="24">
        <v>9.8000000000000004E-2</v>
      </c>
      <c r="HZ25" s="24">
        <v>2.7375699999999998</v>
      </c>
      <c r="IA25" s="23">
        <v>0</v>
      </c>
      <c r="IB25" s="23">
        <v>0</v>
      </c>
      <c r="IC25" s="24">
        <v>36.447000000000003</v>
      </c>
      <c r="ID25" s="24">
        <v>65.775000000000006</v>
      </c>
      <c r="IE25" s="23">
        <v>0</v>
      </c>
      <c r="IF25" s="23">
        <v>0</v>
      </c>
      <c r="IG25" s="24">
        <v>9.8000000000000004E-2</v>
      </c>
      <c r="IH25" s="24">
        <v>2.7375699999999998</v>
      </c>
      <c r="II25" s="24">
        <v>0</v>
      </c>
      <c r="IJ25" s="23">
        <v>0</v>
      </c>
      <c r="IK25" s="23">
        <v>36.447000000000003</v>
      </c>
      <c r="IL25" s="23">
        <v>65.775000000000006</v>
      </c>
      <c r="IM25" s="23">
        <v>0</v>
      </c>
      <c r="IN25" s="23">
        <v>0</v>
      </c>
      <c r="IO25" s="14">
        <v>9.8000000000000004E-2</v>
      </c>
      <c r="IP25" s="14">
        <v>2.7375699999999998</v>
      </c>
      <c r="IQ25" s="51"/>
      <c r="IR25" s="51"/>
      <c r="IS25" s="51">
        <v>36.447000000000003</v>
      </c>
      <c r="IT25" s="51">
        <v>65.775000000000006</v>
      </c>
      <c r="IU25" s="51"/>
      <c r="IV25" s="14"/>
      <c r="IW25" s="14">
        <v>9.8000000000000004E-2</v>
      </c>
      <c r="IX25" s="51">
        <v>2.7375699999999998</v>
      </c>
      <c r="IY25" s="59"/>
      <c r="IZ25" s="59"/>
      <c r="JA25" s="59">
        <v>36.447000000000003</v>
      </c>
      <c r="JB25" s="60">
        <v>65.775000000000006</v>
      </c>
      <c r="JC25" s="57"/>
      <c r="JD25" s="57"/>
      <c r="JE25" s="58">
        <v>9.8000000000000004E-2</v>
      </c>
      <c r="JF25" s="58">
        <v>2.7375699999999998</v>
      </c>
      <c r="JG25" s="59">
        <v>0</v>
      </c>
      <c r="JH25" s="59">
        <v>0</v>
      </c>
      <c r="JI25" s="59">
        <v>36.447000000000003</v>
      </c>
      <c r="JJ25" s="60">
        <v>65.775000000000006</v>
      </c>
      <c r="JK25" s="57"/>
      <c r="JL25" s="57"/>
      <c r="JM25" s="58">
        <v>9.8000000000000004E-2</v>
      </c>
      <c r="JN25" s="58">
        <v>2.7375699999999998</v>
      </c>
      <c r="JO25" s="59"/>
      <c r="JP25" s="59"/>
      <c r="JQ25" s="59"/>
      <c r="JR25" s="60"/>
      <c r="JS25" s="57"/>
      <c r="JT25" s="57"/>
      <c r="JU25" s="58"/>
      <c r="JV25" s="58"/>
      <c r="JW25" s="57"/>
      <c r="JX25" s="57"/>
      <c r="JY25" s="57"/>
      <c r="JZ25" s="57"/>
      <c r="KA25" s="57"/>
      <c r="KB25" s="57"/>
      <c r="KC25" s="57"/>
      <c r="KD25" s="57"/>
    </row>
    <row r="26" spans="1:290" s="15" customFormat="1" ht="56.25">
      <c r="A26" s="5" t="s">
        <v>54</v>
      </c>
      <c r="B26" s="49" t="s">
        <v>55</v>
      </c>
      <c r="C26" s="26" t="s">
        <v>100</v>
      </c>
      <c r="D26" s="26" t="s">
        <v>100</v>
      </c>
      <c r="E26" s="26">
        <v>29.9</v>
      </c>
      <c r="F26" s="26">
        <v>59.8</v>
      </c>
      <c r="G26" s="26"/>
      <c r="H26" s="26"/>
      <c r="I26" s="26">
        <v>64.8</v>
      </c>
      <c r="J26" s="26">
        <v>91.8</v>
      </c>
      <c r="K26" s="26"/>
      <c r="L26" s="26"/>
      <c r="M26" s="26">
        <v>41.2</v>
      </c>
      <c r="N26" s="26">
        <v>84.9</v>
      </c>
      <c r="O26" s="26">
        <v>0.5</v>
      </c>
      <c r="P26" s="26">
        <v>2.1</v>
      </c>
      <c r="Q26" s="26">
        <v>36.1</v>
      </c>
      <c r="R26" s="26">
        <v>70.8</v>
      </c>
      <c r="S26" s="21">
        <v>5</v>
      </c>
      <c r="T26" s="21">
        <v>10.4</v>
      </c>
      <c r="U26" s="21">
        <v>39.5</v>
      </c>
      <c r="V26" s="21">
        <v>90.9</v>
      </c>
      <c r="W26" s="26"/>
      <c r="X26" s="26"/>
      <c r="Y26" s="26">
        <v>36.700000000000003</v>
      </c>
      <c r="Z26" s="26">
        <v>47.6</v>
      </c>
      <c r="AA26" s="26">
        <v>0.5</v>
      </c>
      <c r="AB26" s="26">
        <v>0.9</v>
      </c>
      <c r="AC26" s="26">
        <v>13.8</v>
      </c>
      <c r="AD26" s="26">
        <v>19.399999999999999</v>
      </c>
      <c r="AE26" s="18"/>
      <c r="AF26" s="18"/>
      <c r="AG26" s="18">
        <v>14.1</v>
      </c>
      <c r="AH26" s="18">
        <v>49.2</v>
      </c>
      <c r="AI26" s="18">
        <v>0</v>
      </c>
      <c r="AJ26" s="18">
        <v>0</v>
      </c>
      <c r="AK26" s="18">
        <v>6.5815999999999999</v>
      </c>
      <c r="AL26" s="18">
        <v>15.950810000000001</v>
      </c>
      <c r="AM26" s="18">
        <v>0.1</v>
      </c>
      <c r="AN26" s="18">
        <v>0.85</v>
      </c>
      <c r="AO26" s="18">
        <v>11.193680000000001</v>
      </c>
      <c r="AP26" s="18">
        <v>29.247170000000001</v>
      </c>
      <c r="AQ26" s="18">
        <v>0</v>
      </c>
      <c r="AR26" s="18">
        <v>0</v>
      </c>
      <c r="AS26" s="18">
        <v>6.5815999999999999</v>
      </c>
      <c r="AT26" s="18">
        <v>15.950810000000001</v>
      </c>
      <c r="AU26" s="18">
        <v>1.1000000000000001</v>
      </c>
      <c r="AV26" s="18">
        <v>10.24</v>
      </c>
      <c r="AW26" s="18">
        <v>14.193680000000001</v>
      </c>
      <c r="AX26" s="18">
        <v>30.341170000000002</v>
      </c>
      <c r="AY26" s="18"/>
      <c r="AZ26" s="18"/>
      <c r="BA26" s="18">
        <v>6.5815999999999999</v>
      </c>
      <c r="BB26" s="18">
        <v>15.950810000000001</v>
      </c>
      <c r="BC26" s="18">
        <v>1.1000000000000001</v>
      </c>
      <c r="BD26" s="18">
        <v>10.24</v>
      </c>
      <c r="BE26" s="18">
        <v>20.193680000000001</v>
      </c>
      <c r="BF26" s="18">
        <v>67.483149999999995</v>
      </c>
      <c r="BG26" s="28"/>
      <c r="BH26" s="28"/>
      <c r="BI26" s="28">
        <v>8.0815999999999999</v>
      </c>
      <c r="BJ26" s="28">
        <v>29.635069999999999</v>
      </c>
      <c r="BK26" s="19">
        <v>1.1000000000000001</v>
      </c>
      <c r="BL26" s="19">
        <v>10.24</v>
      </c>
      <c r="BM26" s="19">
        <v>20.413679999999999</v>
      </c>
      <c r="BN26" s="19">
        <v>74.040080000000003</v>
      </c>
      <c r="BO26" s="19"/>
      <c r="BP26" s="19"/>
      <c r="BQ26" s="19">
        <v>9.0815999999999999</v>
      </c>
      <c r="BR26" s="19">
        <v>37.422170000000001</v>
      </c>
      <c r="BS26" s="19">
        <v>1.1000000000000001</v>
      </c>
      <c r="BT26" s="19">
        <v>10.24</v>
      </c>
      <c r="BU26" s="19">
        <v>20.413679999999999</v>
      </c>
      <c r="BV26" s="19">
        <v>74.040080000000003</v>
      </c>
      <c r="BW26" s="20"/>
      <c r="BX26" s="20"/>
      <c r="BY26" s="20">
        <v>14.0816</v>
      </c>
      <c r="BZ26" s="20">
        <v>49.244140000000002</v>
      </c>
      <c r="CA26" s="20">
        <v>1.4</v>
      </c>
      <c r="CB26" s="20">
        <v>12.565</v>
      </c>
      <c r="CC26" s="20">
        <v>21.241679999999999</v>
      </c>
      <c r="CD26" s="20">
        <v>68.782150000000001</v>
      </c>
      <c r="CE26" s="20"/>
      <c r="CF26" s="20"/>
      <c r="CG26" s="20">
        <v>0.84</v>
      </c>
      <c r="CH26" s="20">
        <v>5.97</v>
      </c>
      <c r="CI26" s="20"/>
      <c r="CJ26" s="20"/>
      <c r="CK26" s="20"/>
      <c r="CL26" s="20"/>
      <c r="CM26" s="20"/>
      <c r="CN26" s="20"/>
      <c r="CO26" s="20">
        <v>0.84</v>
      </c>
      <c r="CP26" s="20">
        <v>5.97</v>
      </c>
      <c r="CQ26" s="20">
        <v>0.2</v>
      </c>
      <c r="CR26" s="20">
        <v>1.49</v>
      </c>
      <c r="CS26" s="20"/>
      <c r="CT26" s="20"/>
      <c r="CU26" s="20">
        <v>0.1</v>
      </c>
      <c r="CV26" s="20">
        <v>0.85</v>
      </c>
      <c r="CW26" s="20">
        <v>5.34</v>
      </c>
      <c r="CX26" s="20">
        <v>11.677</v>
      </c>
      <c r="CY26" s="20">
        <v>0.2</v>
      </c>
      <c r="CZ26" s="20">
        <v>1.49</v>
      </c>
      <c r="DA26" s="20">
        <v>0.2</v>
      </c>
      <c r="DB26" s="21">
        <v>6.6131599999999997</v>
      </c>
      <c r="DC26" s="20">
        <v>0.1</v>
      </c>
      <c r="DD26" s="20">
        <v>0.85</v>
      </c>
      <c r="DE26" s="20">
        <v>8.0336800000000004</v>
      </c>
      <c r="DF26" s="21">
        <v>15.129440000000001</v>
      </c>
      <c r="DG26" s="20">
        <v>0.2</v>
      </c>
      <c r="DH26" s="20">
        <v>1.49</v>
      </c>
      <c r="DI26" s="20">
        <v>19.3</v>
      </c>
      <c r="DJ26" s="21">
        <v>39.892209999999999</v>
      </c>
      <c r="DK26" s="21">
        <v>0.1</v>
      </c>
      <c r="DL26" s="21">
        <v>0.85</v>
      </c>
      <c r="DM26" s="21">
        <v>9.5336800000000004</v>
      </c>
      <c r="DN26" s="21">
        <v>25.728169999999999</v>
      </c>
      <c r="DO26" s="21">
        <v>0.4</v>
      </c>
      <c r="DP26" s="21">
        <v>2.98</v>
      </c>
      <c r="DQ26" s="21">
        <v>22.3126</v>
      </c>
      <c r="DR26" s="21">
        <v>46.838410000000003</v>
      </c>
      <c r="DS26" s="21">
        <v>0.1</v>
      </c>
      <c r="DT26" s="21">
        <v>0.85</v>
      </c>
      <c r="DU26" s="21">
        <v>11.193680000000001</v>
      </c>
      <c r="DV26" s="21">
        <v>29.247170000000001</v>
      </c>
      <c r="DW26" s="21">
        <v>0.4</v>
      </c>
      <c r="DX26" s="21">
        <v>2.98</v>
      </c>
      <c r="DY26" s="21">
        <v>34.312600000000003</v>
      </c>
      <c r="DZ26" s="21">
        <v>69.332409999999996</v>
      </c>
      <c r="EA26" s="4">
        <v>0.1</v>
      </c>
      <c r="EB26" s="4">
        <v>0.85</v>
      </c>
      <c r="EC26" s="4">
        <v>11.193680000000001</v>
      </c>
      <c r="ED26" s="4">
        <v>29.247170000000001</v>
      </c>
      <c r="EE26" s="21">
        <v>0.4</v>
      </c>
      <c r="EF26" s="21">
        <v>2.98</v>
      </c>
      <c r="EG26" s="21">
        <v>34.635170000000002</v>
      </c>
      <c r="EH26" s="21">
        <v>78.129109999999997</v>
      </c>
      <c r="EI26" s="4">
        <v>1.1000000000000001</v>
      </c>
      <c r="EJ26" s="4">
        <v>10.24</v>
      </c>
      <c r="EK26" s="4">
        <v>14.193680000000001</v>
      </c>
      <c r="EL26" s="4">
        <v>30.341170000000002</v>
      </c>
      <c r="EM26" s="21">
        <v>0.4</v>
      </c>
      <c r="EN26" s="21">
        <v>2.98</v>
      </c>
      <c r="EO26" s="21">
        <v>52.779890000000002</v>
      </c>
      <c r="EP26" s="21">
        <v>266.84928000000002</v>
      </c>
      <c r="EQ26" s="21">
        <v>1.1000000000000001</v>
      </c>
      <c r="ER26" s="21">
        <v>10.24</v>
      </c>
      <c r="ES26" s="21">
        <v>20.193680000000001</v>
      </c>
      <c r="ET26" s="21">
        <v>67.483149999999995</v>
      </c>
      <c r="EU26" s="21">
        <v>0.4</v>
      </c>
      <c r="EV26" s="21">
        <v>2.98</v>
      </c>
      <c r="EW26" s="21">
        <v>53.538580000000003</v>
      </c>
      <c r="EX26" s="21">
        <v>276.03017999999997</v>
      </c>
      <c r="EY26" s="21">
        <v>1.1000000000000001</v>
      </c>
      <c r="EZ26" s="21">
        <v>10.24</v>
      </c>
      <c r="FA26" s="21">
        <v>20.413679999999999</v>
      </c>
      <c r="FB26" s="21">
        <v>74.040080000000003</v>
      </c>
      <c r="FC26" s="21">
        <v>0.4</v>
      </c>
      <c r="FD26" s="21">
        <v>2.98</v>
      </c>
      <c r="FE26" s="21">
        <v>53.854230000000001</v>
      </c>
      <c r="FF26" s="21">
        <v>284.07008999999999</v>
      </c>
      <c r="FG26" s="21">
        <v>2.1</v>
      </c>
      <c r="FH26" s="21">
        <v>17.989999999999998</v>
      </c>
      <c r="FI26" s="21">
        <v>25.413679999999999</v>
      </c>
      <c r="FJ26" s="21">
        <v>86.600589999999997</v>
      </c>
      <c r="FK26" s="21">
        <v>0.4</v>
      </c>
      <c r="FL26" s="21">
        <v>2.98</v>
      </c>
      <c r="FM26" s="21">
        <v>71.914230000000003</v>
      </c>
      <c r="FN26" s="21">
        <v>311.30266999999998</v>
      </c>
      <c r="FO26" s="23">
        <v>2.4</v>
      </c>
      <c r="FP26" s="23">
        <v>20.315000000000001</v>
      </c>
      <c r="FQ26" s="23">
        <v>26.461680000000001</v>
      </c>
      <c r="FR26" s="23">
        <v>87.899590000000003</v>
      </c>
      <c r="FS26" s="23">
        <v>0.9</v>
      </c>
      <c r="FT26" s="23">
        <v>9.0449999999999999</v>
      </c>
      <c r="FU26" s="23">
        <v>74.959580000000003</v>
      </c>
      <c r="FV26" s="23">
        <v>317.40821</v>
      </c>
      <c r="FW26" s="23"/>
      <c r="FX26" s="23"/>
      <c r="FY26" s="23"/>
      <c r="FZ26" s="23"/>
      <c r="GA26" s="23"/>
      <c r="GB26" s="23"/>
      <c r="GC26" s="23">
        <v>2</v>
      </c>
      <c r="GD26" s="23">
        <v>1.79901</v>
      </c>
      <c r="GE26" s="24">
        <v>0.2</v>
      </c>
      <c r="GF26" s="24">
        <v>1.49</v>
      </c>
      <c r="GG26" s="24"/>
      <c r="GH26" s="24"/>
      <c r="GI26" s="23"/>
      <c r="GJ26" s="23"/>
      <c r="GK26" s="23">
        <v>15.7</v>
      </c>
      <c r="GL26" s="23">
        <v>25.359010000000001</v>
      </c>
      <c r="GM26" s="24">
        <v>0.2</v>
      </c>
      <c r="GN26" s="24">
        <v>1.49</v>
      </c>
      <c r="GO26" s="24">
        <v>0.2</v>
      </c>
      <c r="GP26" s="24">
        <v>6.6131599999999997</v>
      </c>
      <c r="GQ26" s="23">
        <v>0</v>
      </c>
      <c r="GR26" s="23">
        <v>0</v>
      </c>
      <c r="GS26" s="23">
        <v>17.7697</v>
      </c>
      <c r="GT26" s="23">
        <v>29.397950000000002</v>
      </c>
      <c r="GU26" s="24">
        <v>0.2</v>
      </c>
      <c r="GV26" s="24">
        <v>1.49</v>
      </c>
      <c r="GW26" s="24">
        <v>19.3</v>
      </c>
      <c r="GX26" s="24">
        <v>39.892209999999999</v>
      </c>
      <c r="GY26" s="23"/>
      <c r="GZ26" s="23"/>
      <c r="HA26" s="23">
        <v>20.766290000000001</v>
      </c>
      <c r="HB26" s="23">
        <f>VLOOKUP(A26,[1]Лист1!$A$15:$I$3129,9,FALSE)</f>
        <v>173.98151999999999</v>
      </c>
      <c r="HC26" s="24">
        <v>0.4</v>
      </c>
      <c r="HD26" s="24">
        <v>2.98</v>
      </c>
      <c r="HE26" s="24">
        <v>22.3126</v>
      </c>
      <c r="HF26" s="24">
        <v>46.838410000000003</v>
      </c>
      <c r="HG26" s="23"/>
      <c r="HH26" s="23"/>
      <c r="HI26" s="23">
        <v>21.016290000000001</v>
      </c>
      <c r="HJ26" s="23">
        <v>43.183610000000002</v>
      </c>
      <c r="HK26" s="24">
        <v>0.9</v>
      </c>
      <c r="HL26" s="24">
        <v>9.0449999999999999</v>
      </c>
      <c r="HM26" s="23">
        <v>34.312600000000003</v>
      </c>
      <c r="HN26" s="23">
        <v>69.332409999999996</v>
      </c>
      <c r="HO26" s="23"/>
      <c r="HP26" s="23"/>
      <c r="HQ26" s="24">
        <v>27.017569999999999</v>
      </c>
      <c r="HR26" s="24">
        <v>90.246769999999998</v>
      </c>
      <c r="HS26" s="24">
        <v>1.4</v>
      </c>
      <c r="HT26" s="24">
        <v>15.11</v>
      </c>
      <c r="HU26" s="23">
        <v>34.635170000000002</v>
      </c>
      <c r="HV26" s="23">
        <v>78.129109999999997</v>
      </c>
      <c r="HW26" s="23"/>
      <c r="HX26" s="23"/>
      <c r="HY26" s="24">
        <v>30.017569999999999</v>
      </c>
      <c r="HZ26" s="24">
        <v>130.93053</v>
      </c>
      <c r="IA26" s="23">
        <v>1.4</v>
      </c>
      <c r="IB26" s="23">
        <v>15.11</v>
      </c>
      <c r="IC26" s="24">
        <v>52.779890000000002</v>
      </c>
      <c r="ID26" s="24">
        <v>266.84928000000002</v>
      </c>
      <c r="IE26" s="23">
        <v>0</v>
      </c>
      <c r="IF26" s="23">
        <v>0</v>
      </c>
      <c r="IG26" s="24">
        <v>30.017569999999999</v>
      </c>
      <c r="IH26" s="24">
        <v>130.93053</v>
      </c>
      <c r="II26" s="24">
        <v>1.4</v>
      </c>
      <c r="IJ26" s="23">
        <v>15.11</v>
      </c>
      <c r="IK26" s="23">
        <v>53.538580000000003</v>
      </c>
      <c r="IL26" s="23">
        <v>276.03017999999997</v>
      </c>
      <c r="IM26" s="23">
        <v>0</v>
      </c>
      <c r="IN26" s="23">
        <v>0</v>
      </c>
      <c r="IO26" s="14">
        <v>30.017569999999999</v>
      </c>
      <c r="IP26" s="14">
        <v>130.93053</v>
      </c>
      <c r="IQ26" s="51">
        <v>1.4</v>
      </c>
      <c r="IR26" s="51">
        <v>15.11</v>
      </c>
      <c r="IS26" s="51">
        <v>53.854230000000001</v>
      </c>
      <c r="IT26" s="14">
        <v>284.07008999999999</v>
      </c>
      <c r="IU26" s="14"/>
      <c r="IV26" s="14"/>
      <c r="IW26" s="14">
        <v>50.257669999999997</v>
      </c>
      <c r="IX26" s="51">
        <v>173.98151999999999</v>
      </c>
      <c r="IY26" s="59">
        <v>1.4</v>
      </c>
      <c r="IZ26" s="59">
        <v>15.11</v>
      </c>
      <c r="JA26" s="59">
        <v>71.914230000000003</v>
      </c>
      <c r="JB26" s="60">
        <v>311.30266999999998</v>
      </c>
      <c r="JC26" s="57"/>
      <c r="JD26" s="57"/>
      <c r="JE26" s="58">
        <v>71.207669999999993</v>
      </c>
      <c r="JF26" s="58">
        <v>250.76531</v>
      </c>
      <c r="JG26" s="59">
        <v>1.4</v>
      </c>
      <c r="JH26" s="59">
        <v>15.11</v>
      </c>
      <c r="JI26" s="59">
        <v>74.959580000000003</v>
      </c>
      <c r="JJ26" s="60">
        <v>317.40821</v>
      </c>
      <c r="JK26" s="57"/>
      <c r="JL26" s="57"/>
      <c r="JM26" s="58">
        <v>74.207669999999993</v>
      </c>
      <c r="JN26" s="58">
        <v>289.47039999999998</v>
      </c>
      <c r="JO26" s="59"/>
      <c r="JP26" s="59"/>
      <c r="JQ26" s="59">
        <v>2</v>
      </c>
      <c r="JR26" s="60">
        <v>1.79901</v>
      </c>
      <c r="JS26" s="57"/>
      <c r="JT26" s="57"/>
      <c r="JU26" s="58"/>
      <c r="JV26" s="58"/>
      <c r="JW26" s="57"/>
      <c r="JX26" s="57"/>
      <c r="JY26" s="57">
        <v>15.7</v>
      </c>
      <c r="JZ26" s="57">
        <v>25.359010000000001</v>
      </c>
      <c r="KA26" s="57"/>
      <c r="KB26" s="57"/>
      <c r="KC26" s="57">
        <v>6.4000000000000005E-4</v>
      </c>
      <c r="KD26" s="57">
        <v>8.8500000000000002E-3</v>
      </c>
    </row>
    <row r="27" spans="1:290" s="15" customFormat="1" ht="22.5">
      <c r="A27" s="5" t="s">
        <v>56</v>
      </c>
      <c r="B27" s="48" t="s">
        <v>57</v>
      </c>
      <c r="C27" s="26" t="s">
        <v>64</v>
      </c>
      <c r="D27" s="26" t="s">
        <v>64</v>
      </c>
      <c r="E27" s="26">
        <v>11.1</v>
      </c>
      <c r="F27" s="26">
        <v>14.2</v>
      </c>
      <c r="G27" s="26"/>
      <c r="H27" s="26"/>
      <c r="I27" s="26">
        <v>0.14000000000000001</v>
      </c>
      <c r="J27" s="26">
        <v>0.1</v>
      </c>
      <c r="K27" s="26"/>
      <c r="L27" s="26"/>
      <c r="M27" s="26">
        <v>2.4</v>
      </c>
      <c r="N27" s="26">
        <v>2.6</v>
      </c>
      <c r="O27" s="26"/>
      <c r="P27" s="26"/>
      <c r="Q27" s="26"/>
      <c r="R27" s="26"/>
      <c r="S27" s="21"/>
      <c r="T27" s="21"/>
      <c r="U27" s="21">
        <v>10.199999999999999</v>
      </c>
      <c r="V27" s="21">
        <v>20.3</v>
      </c>
      <c r="W27" s="26"/>
      <c r="X27" s="26"/>
      <c r="Y27" s="26">
        <v>0.8</v>
      </c>
      <c r="Z27" s="26">
        <v>3.6</v>
      </c>
      <c r="AA27" s="26"/>
      <c r="AB27" s="26"/>
      <c r="AC27" s="26">
        <v>0.8</v>
      </c>
      <c r="AD27" s="26">
        <v>1</v>
      </c>
      <c r="AE27" s="18"/>
      <c r="AF27" s="18"/>
      <c r="AG27" s="18"/>
      <c r="AH27" s="18"/>
      <c r="AI27" s="18">
        <v>0</v>
      </c>
      <c r="AJ27" s="18">
        <v>0</v>
      </c>
      <c r="AK27" s="18">
        <v>0</v>
      </c>
      <c r="AL27" s="18">
        <v>0</v>
      </c>
      <c r="AM27" s="18">
        <v>0</v>
      </c>
      <c r="AN27" s="18">
        <v>0</v>
      </c>
      <c r="AO27" s="18">
        <v>1.4489999999999999E-2</v>
      </c>
      <c r="AP27" s="18">
        <v>0.13885</v>
      </c>
      <c r="AQ27" s="18"/>
      <c r="AR27" s="18"/>
      <c r="AS27" s="18"/>
      <c r="AT27" s="18"/>
      <c r="AU27" s="18"/>
      <c r="AV27" s="18"/>
      <c r="AW27" s="18">
        <v>2.0449999999999999E-2</v>
      </c>
      <c r="AX27" s="18">
        <v>0.18085000000000001</v>
      </c>
      <c r="AY27" s="18"/>
      <c r="AZ27" s="18"/>
      <c r="BA27" s="18"/>
      <c r="BB27" s="18"/>
      <c r="BC27" s="18"/>
      <c r="BD27" s="18"/>
      <c r="BE27" s="18">
        <v>2.1749999999999999E-2</v>
      </c>
      <c r="BF27" s="18">
        <v>0.19184999999999999</v>
      </c>
      <c r="BG27" s="28"/>
      <c r="BH27" s="28"/>
      <c r="BI27" s="28"/>
      <c r="BJ27" s="28"/>
      <c r="BK27" s="27"/>
      <c r="BL27" s="5"/>
      <c r="BM27" s="19">
        <v>2.1749999999999999E-2</v>
      </c>
      <c r="BN27" s="19">
        <v>0.19184999999999999</v>
      </c>
      <c r="BO27" s="19"/>
      <c r="BP27" s="19"/>
      <c r="BQ27" s="19"/>
      <c r="BR27" s="19"/>
      <c r="BS27" s="19"/>
      <c r="BT27" s="19"/>
      <c r="BU27" s="19">
        <v>2.1749999999999999E-2</v>
      </c>
      <c r="BV27" s="19">
        <v>0.19184999999999999</v>
      </c>
      <c r="BW27" s="20"/>
      <c r="BX27" s="20"/>
      <c r="BY27" s="20"/>
      <c r="BZ27" s="20"/>
      <c r="CA27" s="20"/>
      <c r="CB27" s="20"/>
      <c r="CC27" s="20">
        <v>2.1749999999999999E-2</v>
      </c>
      <c r="CD27" s="20">
        <v>0.19184999999999999</v>
      </c>
      <c r="CE27" s="20"/>
      <c r="CF27" s="20"/>
      <c r="CG27" s="20"/>
      <c r="CH27" s="20"/>
      <c r="CI27" s="20"/>
      <c r="CJ27" s="20"/>
      <c r="CK27" s="20">
        <v>5.5199999999999997E-3</v>
      </c>
      <c r="CL27" s="20">
        <v>7.9000000000000001E-2</v>
      </c>
      <c r="CM27" s="20"/>
      <c r="CN27" s="20"/>
      <c r="CO27" s="20"/>
      <c r="CP27" s="20"/>
      <c r="CQ27" s="20"/>
      <c r="CR27" s="20"/>
      <c r="CS27" s="20">
        <v>7.1999999999999998E-3</v>
      </c>
      <c r="CT27" s="20">
        <v>9.4399999999999998E-2</v>
      </c>
      <c r="CU27" s="20"/>
      <c r="CV27" s="20"/>
      <c r="CW27" s="20">
        <v>6.8999999999999999E-3</v>
      </c>
      <c r="CX27" s="20">
        <v>6.7849999999999994E-2</v>
      </c>
      <c r="CY27" s="20"/>
      <c r="CZ27" s="20"/>
      <c r="DA27" s="20">
        <v>7.1999999999999998E-3</v>
      </c>
      <c r="DB27" s="21">
        <v>9.4399999999999998E-2</v>
      </c>
      <c r="DC27" s="20"/>
      <c r="DD27" s="20"/>
      <c r="DE27" s="20">
        <v>1.4489999999999999E-2</v>
      </c>
      <c r="DF27" s="21">
        <v>0.13885</v>
      </c>
      <c r="DG27" s="20"/>
      <c r="DH27" s="20"/>
      <c r="DI27" s="20">
        <v>9.8799999999999999E-3</v>
      </c>
      <c r="DJ27" s="21">
        <v>0.11588</v>
      </c>
      <c r="DK27" s="21"/>
      <c r="DL27" s="21"/>
      <c r="DM27" s="21">
        <v>1.4489999999999999E-2</v>
      </c>
      <c r="DN27" s="21">
        <v>0.13885</v>
      </c>
      <c r="DO27" s="21"/>
      <c r="DP27" s="21"/>
      <c r="DQ27" s="21">
        <v>9.8799999999999999E-3</v>
      </c>
      <c r="DR27" s="21">
        <v>0.11588</v>
      </c>
      <c r="DS27" s="21"/>
      <c r="DT27" s="21"/>
      <c r="DU27" s="21">
        <v>1.4489999999999999E-2</v>
      </c>
      <c r="DV27" s="21">
        <v>0.13885</v>
      </c>
      <c r="DW27" s="21"/>
      <c r="DX27" s="21"/>
      <c r="DY27" s="21">
        <v>9.8799999999999999E-3</v>
      </c>
      <c r="DZ27" s="21">
        <v>0.11588</v>
      </c>
      <c r="EA27" s="4"/>
      <c r="EB27" s="4"/>
      <c r="EC27" s="4">
        <v>1.4489999999999999E-2</v>
      </c>
      <c r="ED27" s="4">
        <v>0.13885</v>
      </c>
      <c r="EE27" s="21"/>
      <c r="EF27" s="21"/>
      <c r="EG27" s="21">
        <v>9.8799999999999999E-3</v>
      </c>
      <c r="EH27" s="21">
        <v>0.11588</v>
      </c>
      <c r="EI27" s="4"/>
      <c r="EJ27" s="4"/>
      <c r="EK27" s="4">
        <v>2.0449999999999999E-2</v>
      </c>
      <c r="EL27" s="4">
        <v>0.18085000000000001</v>
      </c>
      <c r="EM27" s="21"/>
      <c r="EN27" s="21"/>
      <c r="EO27" s="21">
        <v>9.8799999999999999E-3</v>
      </c>
      <c r="EP27" s="21">
        <v>0.11588</v>
      </c>
      <c r="EQ27" s="21">
        <v>0</v>
      </c>
      <c r="ER27" s="21">
        <v>0</v>
      </c>
      <c r="ES27" s="21">
        <v>2.1749999999999999E-2</v>
      </c>
      <c r="ET27" s="21">
        <v>0.19184999999999999</v>
      </c>
      <c r="EU27" s="21">
        <v>0</v>
      </c>
      <c r="EV27" s="21">
        <v>0</v>
      </c>
      <c r="EW27" s="21">
        <v>1.188E-2</v>
      </c>
      <c r="EX27" s="21">
        <v>0.13397000000000001</v>
      </c>
      <c r="EY27" s="21"/>
      <c r="EZ27" s="21"/>
      <c r="FA27" s="21">
        <v>2.1749999999999999E-2</v>
      </c>
      <c r="FB27" s="21">
        <v>0.19184999999999999</v>
      </c>
      <c r="FC27" s="21"/>
      <c r="FD27" s="21"/>
      <c r="FE27" s="21">
        <v>1.188E-2</v>
      </c>
      <c r="FF27" s="21">
        <v>0.13397000000000001</v>
      </c>
      <c r="FG27" s="21"/>
      <c r="FH27" s="21"/>
      <c r="FI27" s="21">
        <v>2.1749999999999999E-2</v>
      </c>
      <c r="FJ27" s="21">
        <v>0.19184999999999999</v>
      </c>
      <c r="FK27" s="21"/>
      <c r="FL27" s="21"/>
      <c r="FM27" s="21">
        <v>1.188E-2</v>
      </c>
      <c r="FN27" s="21">
        <v>0.13397000000000001</v>
      </c>
      <c r="FO27" s="23"/>
      <c r="FP27" s="23"/>
      <c r="FQ27" s="23">
        <v>2.1749999999999999E-2</v>
      </c>
      <c r="FR27" s="23">
        <v>0.19184999999999999</v>
      </c>
      <c r="FS27" s="23"/>
      <c r="FT27" s="23"/>
      <c r="FU27" s="23">
        <v>47.42559</v>
      </c>
      <c r="FV27" s="23">
        <v>6.2897800000000004</v>
      </c>
      <c r="FW27" s="23"/>
      <c r="FX27" s="23"/>
      <c r="FY27" s="23">
        <v>5.5199999999999997E-3</v>
      </c>
      <c r="FZ27" s="23">
        <v>7.9000000000000001E-2</v>
      </c>
      <c r="GA27" s="23"/>
      <c r="GB27" s="23"/>
      <c r="GC27" s="23">
        <v>6.6519999999999996E-2</v>
      </c>
      <c r="GD27" s="23">
        <v>2.5758800000000002</v>
      </c>
      <c r="GE27" s="24"/>
      <c r="GF27" s="24"/>
      <c r="GG27" s="24">
        <v>7.1999999999999998E-3</v>
      </c>
      <c r="GH27" s="24">
        <v>9.4399999999999998E-2</v>
      </c>
      <c r="GI27" s="23"/>
      <c r="GJ27" s="23"/>
      <c r="GK27" s="23">
        <v>6.6519999999999996E-2</v>
      </c>
      <c r="GL27" s="23">
        <v>2.5758800000000002</v>
      </c>
      <c r="GM27" s="24">
        <v>0</v>
      </c>
      <c r="GN27" s="24">
        <v>0</v>
      </c>
      <c r="GO27" s="24">
        <v>7.1999999999999998E-3</v>
      </c>
      <c r="GP27" s="24">
        <v>9.4399999999999998E-2</v>
      </c>
      <c r="GQ27" s="23">
        <v>0</v>
      </c>
      <c r="GR27" s="23">
        <v>0</v>
      </c>
      <c r="GS27" s="23">
        <v>6.6519999999999996E-2</v>
      </c>
      <c r="GT27" s="23">
        <v>2.5758800000000002</v>
      </c>
      <c r="GU27" s="24"/>
      <c r="GV27" s="24"/>
      <c r="GW27" s="24">
        <v>9.8799999999999999E-3</v>
      </c>
      <c r="GX27" s="24">
        <v>0.11588</v>
      </c>
      <c r="GY27" s="23"/>
      <c r="GZ27" s="23"/>
      <c r="HA27" s="23">
        <v>6.6519999999999996E-2</v>
      </c>
      <c r="HB27" s="23">
        <f>VLOOKUP(A27,[1]Лист1!$A$15:$I$3129,9,FALSE)</f>
        <v>3.65029</v>
      </c>
      <c r="HC27" s="24"/>
      <c r="HD27" s="24"/>
      <c r="HE27" s="24">
        <v>47.19988</v>
      </c>
      <c r="HF27" s="24">
        <v>1.95503</v>
      </c>
      <c r="HG27" s="23"/>
      <c r="HH27" s="23"/>
      <c r="HI27" s="23">
        <v>6.6729999999999998E-2</v>
      </c>
      <c r="HJ27" s="23">
        <v>2.5789499999999999</v>
      </c>
      <c r="HK27" s="24"/>
      <c r="HL27" s="24"/>
      <c r="HM27" s="23">
        <v>47.269559999999998</v>
      </c>
      <c r="HN27" s="23">
        <v>4.37575</v>
      </c>
      <c r="HO27" s="23"/>
      <c r="HP27" s="23"/>
      <c r="HQ27" s="24">
        <v>6.6729999999999998E-2</v>
      </c>
      <c r="HR27" s="24">
        <v>2.5789499999999999</v>
      </c>
      <c r="HS27" s="24"/>
      <c r="HT27" s="24"/>
      <c r="HU27" s="23">
        <v>47.269559999999998</v>
      </c>
      <c r="HV27" s="23">
        <v>4.37575</v>
      </c>
      <c r="HW27" s="23"/>
      <c r="HX27" s="23"/>
      <c r="HY27" s="24">
        <v>6.6729999999999998E-2</v>
      </c>
      <c r="HZ27" s="24">
        <v>2.5789499999999999</v>
      </c>
      <c r="IA27" s="23">
        <v>0</v>
      </c>
      <c r="IB27" s="23">
        <v>0</v>
      </c>
      <c r="IC27" s="24">
        <v>47.269559999999998</v>
      </c>
      <c r="ID27" s="24">
        <v>4.37575</v>
      </c>
      <c r="IE27" s="23">
        <v>0</v>
      </c>
      <c r="IF27" s="23">
        <v>0</v>
      </c>
      <c r="IG27" s="24">
        <v>2.4799999999999999E-2</v>
      </c>
      <c r="IH27" s="24">
        <v>3.65029</v>
      </c>
      <c r="II27" s="24">
        <v>0</v>
      </c>
      <c r="IJ27" s="23">
        <v>0</v>
      </c>
      <c r="IK27" s="23">
        <v>47.271560000000001</v>
      </c>
      <c r="IL27" s="23">
        <v>4.39384</v>
      </c>
      <c r="IM27" s="23">
        <v>0</v>
      </c>
      <c r="IN27" s="23">
        <v>0</v>
      </c>
      <c r="IO27" s="14">
        <v>2.4799999999999999E-2</v>
      </c>
      <c r="IP27" s="14">
        <v>3.65029</v>
      </c>
      <c r="IQ27" s="51"/>
      <c r="IR27" s="51"/>
      <c r="IS27" s="51">
        <v>47.271560000000001</v>
      </c>
      <c r="IT27" s="14">
        <v>4.39384</v>
      </c>
      <c r="IU27" s="14"/>
      <c r="IV27" s="14"/>
      <c r="IW27" s="14">
        <v>2.4799999999999999E-2</v>
      </c>
      <c r="IX27" s="51">
        <v>3.65029</v>
      </c>
      <c r="IY27" s="59"/>
      <c r="IZ27" s="59"/>
      <c r="JA27" s="59">
        <v>47.271560000000001</v>
      </c>
      <c r="JB27" s="60">
        <v>4.39384</v>
      </c>
      <c r="JC27" s="57"/>
      <c r="JD27" s="57"/>
      <c r="JE27" s="58">
        <v>2.4799999999999999E-2</v>
      </c>
      <c r="JF27" s="58">
        <v>3.65029</v>
      </c>
      <c r="JG27" s="59">
        <v>0</v>
      </c>
      <c r="JH27" s="59">
        <v>0</v>
      </c>
      <c r="JI27" s="59">
        <v>47.42559</v>
      </c>
      <c r="JJ27" s="60">
        <v>6.2897800000000004</v>
      </c>
      <c r="JK27" s="57"/>
      <c r="JL27" s="57"/>
      <c r="JM27" s="58">
        <v>9.5390000000000003E-2</v>
      </c>
      <c r="JN27" s="58">
        <v>3.65029</v>
      </c>
      <c r="JO27" s="59"/>
      <c r="JP27" s="59"/>
      <c r="JQ27" s="59">
        <v>7.0660000000000001E-2</v>
      </c>
      <c r="JR27" s="60">
        <v>2.5758800000000002</v>
      </c>
      <c r="JS27" s="57"/>
      <c r="JT27" s="57"/>
      <c r="JU27" s="58"/>
      <c r="JV27" s="58"/>
      <c r="JW27" s="57"/>
      <c r="JX27" s="57"/>
      <c r="JY27" s="57">
        <v>7.0660000000000001E-2</v>
      </c>
      <c r="JZ27" s="57">
        <v>2.5758800000000002</v>
      </c>
      <c r="KA27" s="57"/>
      <c r="KB27" s="57"/>
      <c r="KC27" s="57"/>
      <c r="KD27" s="57"/>
    </row>
    <row r="28" spans="1:290" s="15" customFormat="1" ht="45">
      <c r="A28" s="5" t="s">
        <v>58</v>
      </c>
      <c r="B28" s="48" t="s">
        <v>59</v>
      </c>
      <c r="C28" s="26">
        <v>524.70000000000005</v>
      </c>
      <c r="D28" s="26">
        <v>662</v>
      </c>
      <c r="E28" s="26">
        <v>21.6</v>
      </c>
      <c r="F28" s="26">
        <v>39.799999999999997</v>
      </c>
      <c r="G28" s="26">
        <v>21.8</v>
      </c>
      <c r="H28" s="26">
        <v>39.9</v>
      </c>
      <c r="I28" s="26">
        <v>12.6</v>
      </c>
      <c r="J28" s="26">
        <v>74</v>
      </c>
      <c r="K28" s="26"/>
      <c r="L28" s="26"/>
      <c r="M28" s="26">
        <v>73.3</v>
      </c>
      <c r="N28" s="26">
        <v>395.2</v>
      </c>
      <c r="O28" s="26">
        <v>0.6</v>
      </c>
      <c r="P28" s="26">
        <v>1.2</v>
      </c>
      <c r="Q28" s="26">
        <v>114.2</v>
      </c>
      <c r="R28" s="26">
        <v>631.20000000000005</v>
      </c>
      <c r="S28" s="21">
        <v>0.7</v>
      </c>
      <c r="T28" s="21">
        <v>1.9</v>
      </c>
      <c r="U28" s="21">
        <v>160.30000000000001</v>
      </c>
      <c r="V28" s="21">
        <v>834.8</v>
      </c>
      <c r="W28" s="26"/>
      <c r="X28" s="26"/>
      <c r="Y28" s="26">
        <v>200.4</v>
      </c>
      <c r="Z28" s="26">
        <v>984.3</v>
      </c>
      <c r="AA28" s="26"/>
      <c r="AB28" s="26"/>
      <c r="AC28" s="26">
        <v>177.4</v>
      </c>
      <c r="AD28" s="26">
        <v>778.1</v>
      </c>
      <c r="AE28" s="18"/>
      <c r="AF28" s="18"/>
      <c r="AG28" s="18">
        <v>85.2</v>
      </c>
      <c r="AH28" s="18">
        <v>399.6</v>
      </c>
      <c r="AI28" s="18">
        <v>0</v>
      </c>
      <c r="AJ28" s="18">
        <v>0</v>
      </c>
      <c r="AK28" s="18">
        <v>38.867849999999997</v>
      </c>
      <c r="AL28" s="18">
        <v>146.46403000000001</v>
      </c>
      <c r="AM28" s="18">
        <v>76.132000000000005</v>
      </c>
      <c r="AN28" s="18">
        <v>853.36099999999999</v>
      </c>
      <c r="AO28" s="18">
        <v>36.195799999999998</v>
      </c>
      <c r="AP28" s="18">
        <v>134.05748</v>
      </c>
      <c r="AQ28" s="18">
        <v>0</v>
      </c>
      <c r="AR28" s="18">
        <v>0</v>
      </c>
      <c r="AS28" s="18">
        <v>49.597490000000001</v>
      </c>
      <c r="AT28" s="18">
        <v>211.92522</v>
      </c>
      <c r="AU28" s="18">
        <v>102.294</v>
      </c>
      <c r="AV28" s="18">
        <v>1147.992</v>
      </c>
      <c r="AW28" s="18">
        <v>37.305799999999998</v>
      </c>
      <c r="AX28" s="18">
        <v>137.83047999999999</v>
      </c>
      <c r="AY28" s="18"/>
      <c r="AZ28" s="18"/>
      <c r="BA28" s="18">
        <v>56.344889999999999</v>
      </c>
      <c r="BB28" s="18">
        <v>252.92838</v>
      </c>
      <c r="BC28" s="18">
        <v>120.751</v>
      </c>
      <c r="BD28" s="18">
        <v>1374.6590000000001</v>
      </c>
      <c r="BE28" s="18">
        <v>40.385800000000003</v>
      </c>
      <c r="BF28" s="18">
        <v>152.07748000000001</v>
      </c>
      <c r="BG28" s="28"/>
      <c r="BH28" s="28"/>
      <c r="BI28" s="28">
        <v>72.076750000000004</v>
      </c>
      <c r="BJ28" s="28">
        <v>333.72102999999998</v>
      </c>
      <c r="BK28" s="19">
        <v>138.751</v>
      </c>
      <c r="BL28" s="19">
        <v>1377.4403400000001</v>
      </c>
      <c r="BM28" s="19">
        <v>42.170020000000001</v>
      </c>
      <c r="BN28" s="19">
        <v>164.92626999999999</v>
      </c>
      <c r="BO28" s="19"/>
      <c r="BP28" s="19"/>
      <c r="BQ28" s="19">
        <v>72.115790000000004</v>
      </c>
      <c r="BR28" s="19">
        <v>334.63083999999998</v>
      </c>
      <c r="BS28" s="19">
        <v>151.065</v>
      </c>
      <c r="BT28" s="19">
        <v>1475.8813399999999</v>
      </c>
      <c r="BU28" s="19">
        <v>42.170020000000001</v>
      </c>
      <c r="BV28" s="19">
        <v>164.92626999999999</v>
      </c>
      <c r="BW28" s="20"/>
      <c r="BX28" s="20"/>
      <c r="BY28" s="20">
        <v>85.216790000000003</v>
      </c>
      <c r="BZ28" s="20">
        <v>399.55784</v>
      </c>
      <c r="CA28" s="20">
        <v>133.065</v>
      </c>
      <c r="CB28" s="20">
        <v>1473.1</v>
      </c>
      <c r="CC28" s="20">
        <v>44.32094</v>
      </c>
      <c r="CD28" s="20">
        <v>169.14229</v>
      </c>
      <c r="CE28" s="20"/>
      <c r="CF28" s="20"/>
      <c r="CG28" s="20">
        <v>6.609</v>
      </c>
      <c r="CH28" s="20">
        <v>29.324000000000002</v>
      </c>
      <c r="CI28" s="20">
        <v>0.59199999999999997</v>
      </c>
      <c r="CJ28" s="20">
        <v>4.8639999999999999</v>
      </c>
      <c r="CK28" s="20">
        <v>4.58805</v>
      </c>
      <c r="CL28" s="20">
        <v>24.87623</v>
      </c>
      <c r="CM28" s="20"/>
      <c r="CN28" s="20"/>
      <c r="CO28" s="20">
        <v>7.1254499999999998</v>
      </c>
      <c r="CP28" s="20">
        <v>30.795940000000002</v>
      </c>
      <c r="CQ28" s="20">
        <v>0.59199999999999997</v>
      </c>
      <c r="CR28" s="20">
        <v>4.8639999999999999</v>
      </c>
      <c r="CS28" s="20">
        <v>8.6644500000000004</v>
      </c>
      <c r="CT28" s="20">
        <v>46.420229999999997</v>
      </c>
      <c r="CU28" s="20">
        <v>19.515999999999998</v>
      </c>
      <c r="CV28" s="20">
        <v>237.82300000000001</v>
      </c>
      <c r="CW28" s="20">
        <v>9.9681800000000003</v>
      </c>
      <c r="CX28" s="20">
        <v>45.866680000000002</v>
      </c>
      <c r="CY28" s="20">
        <v>8.1449999999999996</v>
      </c>
      <c r="CZ28" s="20">
        <v>31.513000000000002</v>
      </c>
      <c r="DA28" s="20">
        <v>13.225250000000001</v>
      </c>
      <c r="DB28" s="21">
        <v>69.136560000000003</v>
      </c>
      <c r="DC28" s="20">
        <v>56.2</v>
      </c>
      <c r="DD28" s="20">
        <v>598.74699999999996</v>
      </c>
      <c r="DE28" s="20">
        <v>13.59423</v>
      </c>
      <c r="DF28" s="21">
        <v>72.190380000000005</v>
      </c>
      <c r="DG28" s="20">
        <v>8.1449999999999996</v>
      </c>
      <c r="DH28" s="20">
        <v>31.513000000000002</v>
      </c>
      <c r="DI28" s="20">
        <v>14.38725</v>
      </c>
      <c r="DJ28" s="21">
        <v>81.30556</v>
      </c>
      <c r="DK28" s="21">
        <v>56.2</v>
      </c>
      <c r="DL28" s="21">
        <v>598.74699999999996</v>
      </c>
      <c r="DM28" s="21">
        <v>21.101230000000001</v>
      </c>
      <c r="DN28" s="21">
        <v>101.13838</v>
      </c>
      <c r="DO28" s="21">
        <v>8.1449999999999996</v>
      </c>
      <c r="DP28" s="21">
        <v>31.513000000000002</v>
      </c>
      <c r="DQ28" s="21">
        <v>22.352080000000001</v>
      </c>
      <c r="DR28" s="21">
        <v>102.03501</v>
      </c>
      <c r="DS28" s="21">
        <v>56.2</v>
      </c>
      <c r="DT28" s="21">
        <v>598.74699999999996</v>
      </c>
      <c r="DU28" s="21">
        <v>29.331959999999999</v>
      </c>
      <c r="DV28" s="21">
        <v>126.31297000000001</v>
      </c>
      <c r="DW28" s="21">
        <v>8.1449999999999996</v>
      </c>
      <c r="DX28" s="21">
        <v>31.513000000000002</v>
      </c>
      <c r="DY28" s="21">
        <v>22.553629999999998</v>
      </c>
      <c r="DZ28" s="21">
        <v>107.98105</v>
      </c>
      <c r="EA28" s="4">
        <v>76.132000000000005</v>
      </c>
      <c r="EB28" s="4">
        <v>853.36099999999999</v>
      </c>
      <c r="EC28" s="4">
        <v>36.230020000000003</v>
      </c>
      <c r="ED28" s="4">
        <v>134.64227</v>
      </c>
      <c r="EE28" s="21">
        <v>8.1449999999999996</v>
      </c>
      <c r="EF28" s="21">
        <v>31.513000000000002</v>
      </c>
      <c r="EG28" s="21">
        <v>24.353629999999999</v>
      </c>
      <c r="EH28" s="21">
        <v>115.60312999999999</v>
      </c>
      <c r="EI28" s="4">
        <v>102.294</v>
      </c>
      <c r="EJ28" s="4">
        <v>1147.992</v>
      </c>
      <c r="EK28" s="4">
        <v>37.340020000000003</v>
      </c>
      <c r="EL28" s="4">
        <v>138.41526999999999</v>
      </c>
      <c r="EM28" s="21">
        <v>8.1449999999999996</v>
      </c>
      <c r="EN28" s="21">
        <v>31.513000000000002</v>
      </c>
      <c r="EO28" s="21">
        <v>24.36721</v>
      </c>
      <c r="EP28" s="21">
        <v>115.90466000000001</v>
      </c>
      <c r="EQ28" s="21">
        <v>120.751</v>
      </c>
      <c r="ER28" s="21">
        <v>1374.6590000000001</v>
      </c>
      <c r="ES28" s="21">
        <v>40.420020000000001</v>
      </c>
      <c r="ET28" s="21">
        <v>152.66227000000001</v>
      </c>
      <c r="EU28" s="21">
        <v>26.079000000000001</v>
      </c>
      <c r="EV28" s="21">
        <v>98.075000000000003</v>
      </c>
      <c r="EW28" s="21">
        <v>24.36721</v>
      </c>
      <c r="EX28" s="21">
        <v>115.90466000000001</v>
      </c>
      <c r="EY28" s="21">
        <v>138.751</v>
      </c>
      <c r="EZ28" s="21">
        <v>1377.4403400000001</v>
      </c>
      <c r="FA28" s="21">
        <v>42.172939999999997</v>
      </c>
      <c r="FB28" s="21">
        <v>164.98029</v>
      </c>
      <c r="FC28" s="21">
        <v>26.079000000000001</v>
      </c>
      <c r="FD28" s="21">
        <v>98.075000000000003</v>
      </c>
      <c r="FE28" s="21">
        <v>26.667210000000001</v>
      </c>
      <c r="FF28" s="21">
        <v>133.50265999999999</v>
      </c>
      <c r="FG28" s="21">
        <v>151.065</v>
      </c>
      <c r="FH28" s="21">
        <v>1475.8813399999999</v>
      </c>
      <c r="FI28" s="21">
        <v>42.172939999999997</v>
      </c>
      <c r="FJ28" s="21">
        <v>164.98029</v>
      </c>
      <c r="FK28" s="21">
        <v>26.079000000000001</v>
      </c>
      <c r="FL28" s="21">
        <v>98.075000000000003</v>
      </c>
      <c r="FM28" s="21">
        <v>32.363210000000002</v>
      </c>
      <c r="FN28" s="21">
        <v>173.78767999999999</v>
      </c>
      <c r="FO28" s="23">
        <v>151.065</v>
      </c>
      <c r="FP28" s="23">
        <v>1475.8813399999999</v>
      </c>
      <c r="FQ28" s="23">
        <v>46.082419999999999</v>
      </c>
      <c r="FR28" s="23">
        <v>181.55240000000001</v>
      </c>
      <c r="FS28" s="23">
        <v>28.815000000000001</v>
      </c>
      <c r="FT28" s="23">
        <v>110.01728</v>
      </c>
      <c r="FU28" s="23">
        <v>42.238460000000003</v>
      </c>
      <c r="FV28" s="23">
        <v>239.96881999999999</v>
      </c>
      <c r="FW28" s="23">
        <v>0.59199999999999997</v>
      </c>
      <c r="FX28" s="23">
        <v>4.8639999999999999</v>
      </c>
      <c r="FY28" s="23">
        <v>4.5951500000000003</v>
      </c>
      <c r="FZ28" s="23">
        <v>25.007400000000001</v>
      </c>
      <c r="GA28" s="23"/>
      <c r="GB28" s="23"/>
      <c r="GC28" s="23">
        <v>1.462</v>
      </c>
      <c r="GD28" s="23">
        <v>9.6310000000000002</v>
      </c>
      <c r="GE28" s="24">
        <v>0.59199999999999997</v>
      </c>
      <c r="GF28" s="24">
        <v>4.8639999999999999</v>
      </c>
      <c r="GG28" s="24">
        <v>8.6715499999999999</v>
      </c>
      <c r="GH28" s="24">
        <v>46.551400000000001</v>
      </c>
      <c r="GI28" s="23">
        <v>20</v>
      </c>
      <c r="GJ28" s="23">
        <v>36</v>
      </c>
      <c r="GK28" s="23">
        <v>13.311999999999999</v>
      </c>
      <c r="GL28" s="23">
        <v>69.396000000000001</v>
      </c>
      <c r="GM28" s="24">
        <v>8.1449999999999996</v>
      </c>
      <c r="GN28" s="24">
        <v>31.513000000000002</v>
      </c>
      <c r="GO28" s="24">
        <v>13.2516</v>
      </c>
      <c r="GP28" s="24">
        <v>69.450869999999995</v>
      </c>
      <c r="GQ28" s="23">
        <v>20</v>
      </c>
      <c r="GR28" s="23">
        <v>36</v>
      </c>
      <c r="GS28" s="23">
        <v>24.981999999999999</v>
      </c>
      <c r="GT28" s="23">
        <v>150.23848000000001</v>
      </c>
      <c r="GU28" s="24">
        <v>8.1449999999999996</v>
      </c>
      <c r="GV28" s="24">
        <v>31.513000000000002</v>
      </c>
      <c r="GW28" s="24">
        <v>14.413600000000001</v>
      </c>
      <c r="GX28" s="24">
        <v>81.619870000000006</v>
      </c>
      <c r="GY28" s="23">
        <v>20</v>
      </c>
      <c r="GZ28" s="23">
        <v>36</v>
      </c>
      <c r="HA28" s="23">
        <v>32.087000000000003</v>
      </c>
      <c r="HB28" s="23">
        <f>VLOOKUP(A28,[1]Лист1!$A$15:$I$3129,9,FALSE)</f>
        <v>465.69038</v>
      </c>
      <c r="HC28" s="24">
        <v>8.1449999999999996</v>
      </c>
      <c r="HD28" s="24">
        <v>31.513000000000002</v>
      </c>
      <c r="HE28" s="24">
        <v>22.378430000000002</v>
      </c>
      <c r="HF28" s="24">
        <v>102.34932000000001</v>
      </c>
      <c r="HG28" s="23">
        <v>37.165999999999997</v>
      </c>
      <c r="HH28" s="23">
        <v>77.707999999999998</v>
      </c>
      <c r="HI28" s="23">
        <v>37.125999999999998</v>
      </c>
      <c r="HJ28" s="23">
        <v>229.45520999999999</v>
      </c>
      <c r="HK28" s="24">
        <v>8.1449999999999996</v>
      </c>
      <c r="HL28" s="24">
        <v>31.513000000000002</v>
      </c>
      <c r="HM28" s="23">
        <v>22.590109999999999</v>
      </c>
      <c r="HN28" s="23">
        <v>108.58117</v>
      </c>
      <c r="HO28" s="23">
        <v>94.111999999999995</v>
      </c>
      <c r="HP28" s="23">
        <v>555.19902000000002</v>
      </c>
      <c r="HQ28" s="24">
        <v>46.859000000000002</v>
      </c>
      <c r="HR28" s="24">
        <v>268.40140000000002</v>
      </c>
      <c r="HS28" s="24">
        <v>8.1449999999999996</v>
      </c>
      <c r="HT28" s="24">
        <v>31.513000000000002</v>
      </c>
      <c r="HU28" s="23">
        <v>24.39011</v>
      </c>
      <c r="HV28" s="23">
        <v>116.20325</v>
      </c>
      <c r="HW28" s="23">
        <v>98.471000000000004</v>
      </c>
      <c r="HX28" s="23">
        <v>600.34101999999996</v>
      </c>
      <c r="HY28" s="24">
        <v>49.761000000000003</v>
      </c>
      <c r="HZ28" s="24">
        <v>289.25495999999998</v>
      </c>
      <c r="IA28" s="23">
        <v>8.1449999999999996</v>
      </c>
      <c r="IB28" s="23">
        <v>31.513000000000002</v>
      </c>
      <c r="IC28" s="24">
        <v>24.39011</v>
      </c>
      <c r="ID28" s="24">
        <v>116.20325</v>
      </c>
      <c r="IE28" s="23">
        <v>98.471000000000004</v>
      </c>
      <c r="IF28" s="23">
        <v>600.34101999999996</v>
      </c>
      <c r="IG28" s="24">
        <v>59.613999999999997</v>
      </c>
      <c r="IH28" s="24">
        <v>339.53796</v>
      </c>
      <c r="II28" s="24">
        <v>26.079000000000001</v>
      </c>
      <c r="IJ28" s="23">
        <v>98.075000000000003</v>
      </c>
      <c r="IK28" s="23">
        <v>24.39011</v>
      </c>
      <c r="IL28" s="23">
        <v>116.20325</v>
      </c>
      <c r="IM28" s="24">
        <v>98.471000000000004</v>
      </c>
      <c r="IN28" s="24">
        <v>600.34101999999996</v>
      </c>
      <c r="IO28" s="14">
        <v>74.742999999999995</v>
      </c>
      <c r="IP28" s="14">
        <v>422.95353999999998</v>
      </c>
      <c r="IQ28" s="51">
        <v>26.079000000000001</v>
      </c>
      <c r="IR28" s="51">
        <v>98.075000000000003</v>
      </c>
      <c r="IS28" s="51">
        <v>26.695689999999999</v>
      </c>
      <c r="IT28" s="51">
        <v>133.9393</v>
      </c>
      <c r="IU28" s="51">
        <v>98.471000000000004</v>
      </c>
      <c r="IV28" s="14">
        <v>600.34101999999996</v>
      </c>
      <c r="IW28" s="14">
        <v>82.45</v>
      </c>
      <c r="IX28" s="51">
        <v>465.69038</v>
      </c>
      <c r="IY28" s="59">
        <v>26.079000000000001</v>
      </c>
      <c r="IZ28" s="59">
        <v>98.075000000000003</v>
      </c>
      <c r="JA28" s="59">
        <v>32.399940000000001</v>
      </c>
      <c r="JB28" s="60">
        <v>174.29021</v>
      </c>
      <c r="JC28" s="57">
        <v>119.41500000000001</v>
      </c>
      <c r="JD28" s="57">
        <v>809.49381000000005</v>
      </c>
      <c r="JE28" s="58">
        <v>91.429000000000002</v>
      </c>
      <c r="JF28" s="58">
        <v>520.13280999999995</v>
      </c>
      <c r="JG28" s="59">
        <v>28.815000000000001</v>
      </c>
      <c r="JH28" s="59">
        <v>110.01728</v>
      </c>
      <c r="JI28" s="59">
        <v>42.26202</v>
      </c>
      <c r="JJ28" s="60">
        <v>240.35254</v>
      </c>
      <c r="JK28" s="57">
        <v>164.785</v>
      </c>
      <c r="JL28" s="57">
        <v>1190.86681</v>
      </c>
      <c r="JM28" s="58">
        <v>96.785539999999997</v>
      </c>
      <c r="JN28" s="58">
        <v>553.07254</v>
      </c>
      <c r="JO28" s="59"/>
      <c r="JP28" s="59"/>
      <c r="JQ28" s="59">
        <v>1.462</v>
      </c>
      <c r="JR28" s="60">
        <v>9.6310000000000002</v>
      </c>
      <c r="JS28" s="57"/>
      <c r="JT28" s="57"/>
      <c r="JU28" s="58">
        <v>8.8480000000000008</v>
      </c>
      <c r="JV28" s="58">
        <v>66.606960000000001</v>
      </c>
      <c r="JW28" s="57">
        <v>20</v>
      </c>
      <c r="JX28" s="57">
        <v>36</v>
      </c>
      <c r="JY28" s="57">
        <v>13.311999999999999</v>
      </c>
      <c r="JZ28" s="57">
        <v>69.396000000000001</v>
      </c>
      <c r="KA28" s="57"/>
      <c r="KB28" s="57"/>
      <c r="KC28" s="57">
        <v>12.4795</v>
      </c>
      <c r="KD28" s="57">
        <v>104.52325</v>
      </c>
    </row>
    <row r="29" spans="1:290" s="15" customFormat="1" ht="78.75">
      <c r="A29" s="5" t="s">
        <v>60</v>
      </c>
      <c r="B29" s="49" t="s">
        <v>61</v>
      </c>
      <c r="C29" s="26" t="s">
        <v>100</v>
      </c>
      <c r="D29" s="26" t="s">
        <v>100</v>
      </c>
      <c r="E29" s="26">
        <v>1.3</v>
      </c>
      <c r="F29" s="26">
        <v>15.8</v>
      </c>
      <c r="G29" s="26"/>
      <c r="H29" s="26"/>
      <c r="I29" s="26">
        <v>4</v>
      </c>
      <c r="J29" s="26">
        <v>65.900000000000006</v>
      </c>
      <c r="K29" s="26"/>
      <c r="L29" s="26"/>
      <c r="M29" s="26">
        <v>6.0000000000000002E-5</v>
      </c>
      <c r="N29" s="26">
        <v>6.0200000000000002E-3</v>
      </c>
      <c r="O29" s="26"/>
      <c r="P29" s="26"/>
      <c r="Q29" s="26">
        <v>0.3</v>
      </c>
      <c r="R29" s="26">
        <v>8.6</v>
      </c>
      <c r="S29" s="21"/>
      <c r="T29" s="21"/>
      <c r="U29" s="21">
        <v>2</v>
      </c>
      <c r="V29" s="21">
        <v>89.2</v>
      </c>
      <c r="W29" s="26"/>
      <c r="X29" s="26"/>
      <c r="Y29" s="26">
        <v>0.2</v>
      </c>
      <c r="Z29" s="26">
        <v>0.7</v>
      </c>
      <c r="AA29" s="26"/>
      <c r="AB29" s="26"/>
      <c r="AC29" s="26">
        <v>0.6</v>
      </c>
      <c r="AD29" s="26">
        <v>23.5</v>
      </c>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28"/>
      <c r="BH29" s="28"/>
      <c r="BI29" s="28"/>
      <c r="BJ29" s="28"/>
      <c r="BK29" s="27"/>
      <c r="BL29" s="27"/>
      <c r="BM29" s="27"/>
      <c r="BN29" s="27"/>
      <c r="BO29" s="19"/>
      <c r="BP29" s="19"/>
      <c r="BQ29" s="19"/>
      <c r="BR29" s="19"/>
      <c r="BS29" s="19"/>
      <c r="BT29" s="19"/>
      <c r="BU29" s="19"/>
      <c r="BV29" s="19"/>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1"/>
      <c r="DC29" s="20"/>
      <c r="DD29" s="20"/>
      <c r="DE29" s="20"/>
      <c r="DF29" s="21"/>
      <c r="DG29" s="20"/>
      <c r="DH29" s="20"/>
      <c r="DI29" s="20"/>
      <c r="DJ29" s="21"/>
      <c r="DK29" s="21"/>
      <c r="DL29" s="21"/>
      <c r="DM29" s="21"/>
      <c r="DN29" s="21"/>
      <c r="DO29" s="21"/>
      <c r="DP29" s="21"/>
      <c r="DQ29" s="21"/>
      <c r="DR29" s="21"/>
      <c r="DS29" s="21"/>
      <c r="DT29" s="21"/>
      <c r="DU29" s="21"/>
      <c r="DV29" s="21"/>
      <c r="DW29" s="21"/>
      <c r="DX29" s="21"/>
      <c r="DY29" s="21"/>
      <c r="DZ29" s="21"/>
      <c r="EA29" s="4"/>
      <c r="EB29" s="4"/>
      <c r="EC29" s="4"/>
      <c r="ED29" s="4"/>
      <c r="EE29" s="21"/>
      <c r="EF29" s="21"/>
      <c r="EG29" s="21"/>
      <c r="EH29" s="21"/>
      <c r="EI29" s="4"/>
      <c r="EJ29" s="4"/>
      <c r="EK29" s="4"/>
      <c r="EL29" s="4"/>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3"/>
      <c r="FP29" s="23"/>
      <c r="FQ29" s="23"/>
      <c r="FR29" s="23"/>
      <c r="FS29" s="23"/>
      <c r="FT29" s="23"/>
      <c r="FU29" s="23"/>
      <c r="FV29" s="23"/>
      <c r="FW29" s="23"/>
      <c r="FX29" s="23"/>
      <c r="FY29" s="23"/>
      <c r="FZ29" s="23"/>
      <c r="GA29" s="23"/>
      <c r="GB29" s="23"/>
      <c r="GC29" s="23"/>
      <c r="GD29" s="23"/>
      <c r="GE29" s="24"/>
      <c r="GF29" s="24"/>
      <c r="GG29" s="24"/>
      <c r="GH29" s="24"/>
      <c r="GI29" s="23"/>
      <c r="GJ29" s="23"/>
      <c r="GK29" s="23"/>
      <c r="GL29" s="23"/>
      <c r="GM29" s="24"/>
      <c r="GN29" s="24"/>
      <c r="GO29" s="24"/>
      <c r="GP29" s="24"/>
      <c r="GQ29" s="23">
        <v>0</v>
      </c>
      <c r="GR29" s="23">
        <v>0</v>
      </c>
      <c r="GS29" s="23">
        <v>2E-3</v>
      </c>
      <c r="GT29" s="23">
        <v>7.2000000000000005E-4</v>
      </c>
      <c r="GU29" s="24"/>
      <c r="GV29" s="24"/>
      <c r="GW29" s="24"/>
      <c r="GX29" s="24"/>
      <c r="GY29" s="23"/>
      <c r="GZ29" s="23"/>
      <c r="HA29" s="23">
        <v>2E-3</v>
      </c>
      <c r="HB29" s="23">
        <f>VLOOKUP(A29,[1]Лист1!$A$15:$I$3129,9,FALSE)</f>
        <v>7.2000000000000005E-4</v>
      </c>
      <c r="HC29" s="24"/>
      <c r="HD29" s="24"/>
      <c r="HE29" s="24"/>
      <c r="HF29" s="24"/>
      <c r="HG29" s="23"/>
      <c r="HH29" s="23"/>
      <c r="HI29" s="23">
        <v>2E-3</v>
      </c>
      <c r="HJ29" s="23">
        <v>7.2000000000000005E-4</v>
      </c>
      <c r="HK29" s="24"/>
      <c r="HL29" s="24"/>
      <c r="HM29" s="23"/>
      <c r="HN29" s="23"/>
      <c r="HO29" s="23"/>
      <c r="HP29" s="23"/>
      <c r="HQ29" s="24">
        <v>2E-3</v>
      </c>
      <c r="HR29" s="24">
        <v>7.2000000000000005E-4</v>
      </c>
      <c r="HS29" s="24"/>
      <c r="HT29" s="24"/>
      <c r="HU29" s="23"/>
      <c r="HV29" s="23"/>
      <c r="HW29" s="23"/>
      <c r="HX29" s="23"/>
      <c r="HY29" s="24">
        <v>2E-3</v>
      </c>
      <c r="HZ29" s="24">
        <v>7.2000000000000005E-4</v>
      </c>
      <c r="IA29" s="23"/>
      <c r="IB29" s="23"/>
      <c r="IC29" s="24"/>
      <c r="ID29" s="24"/>
      <c r="IE29" s="23">
        <v>0</v>
      </c>
      <c r="IF29" s="23">
        <v>0</v>
      </c>
      <c r="IG29" s="24">
        <v>2E-3</v>
      </c>
      <c r="IH29" s="24">
        <v>7.2000000000000005E-4</v>
      </c>
      <c r="II29" s="24"/>
      <c r="IJ29" s="23"/>
      <c r="IK29" s="23"/>
      <c r="IL29" s="23"/>
      <c r="IM29" s="23">
        <v>0</v>
      </c>
      <c r="IN29" s="23">
        <v>0</v>
      </c>
      <c r="IO29" s="51">
        <v>0</v>
      </c>
      <c r="IP29" s="51">
        <v>0</v>
      </c>
      <c r="IQ29" s="51"/>
      <c r="IR29" s="51"/>
      <c r="IS29" s="51"/>
      <c r="IT29" s="14"/>
      <c r="IU29" s="14"/>
      <c r="IV29" s="14"/>
      <c r="IW29" s="14">
        <v>2E-3</v>
      </c>
      <c r="IX29" s="51">
        <v>7.2000000000000005E-4</v>
      </c>
      <c r="IY29" s="59"/>
      <c r="IZ29" s="59"/>
      <c r="JA29" s="59"/>
      <c r="JB29" s="60"/>
      <c r="JC29" s="57"/>
      <c r="JD29" s="57"/>
      <c r="JE29" s="58">
        <v>2E-3</v>
      </c>
      <c r="JF29" s="58">
        <v>7.2000000000000005E-4</v>
      </c>
      <c r="JG29" s="59"/>
      <c r="JH29" s="59"/>
      <c r="JI29" s="59"/>
      <c r="JJ29" s="60"/>
      <c r="JK29" s="57"/>
      <c r="JL29" s="57"/>
      <c r="JM29" s="58">
        <v>2E-3</v>
      </c>
      <c r="JN29" s="58">
        <v>7.2000000000000005E-4</v>
      </c>
      <c r="JO29" s="59"/>
      <c r="JP29" s="59"/>
      <c r="JQ29" s="59"/>
      <c r="JR29" s="60"/>
      <c r="JS29" s="57"/>
      <c r="JT29" s="57"/>
      <c r="JU29" s="58"/>
      <c r="JV29" s="58"/>
      <c r="JW29" s="57"/>
      <c r="JX29" s="57"/>
      <c r="JY29" s="57"/>
      <c r="JZ29" s="57"/>
      <c r="KA29" s="57"/>
      <c r="KB29" s="57"/>
      <c r="KC29" s="57"/>
      <c r="KD29" s="57"/>
    </row>
    <row r="30" spans="1:290" s="15" customFormat="1" ht="45">
      <c r="A30" s="5" t="s">
        <v>103</v>
      </c>
      <c r="B30" s="48" t="s">
        <v>104</v>
      </c>
      <c r="C30" s="26" t="s">
        <v>100</v>
      </c>
      <c r="D30" s="26" t="s">
        <v>100</v>
      </c>
      <c r="E30" s="26">
        <v>3.8899999999999998E-3</v>
      </c>
      <c r="F30" s="26">
        <v>5.4800000000000001E-2</v>
      </c>
      <c r="G30" s="26"/>
      <c r="H30" s="26"/>
      <c r="I30" s="26"/>
      <c r="J30" s="26"/>
      <c r="K30" s="26"/>
      <c r="L30" s="26"/>
      <c r="M30" s="26"/>
      <c r="N30" s="26"/>
      <c r="O30" s="26"/>
      <c r="P30" s="26"/>
      <c r="Q30" s="26"/>
      <c r="R30" s="26"/>
      <c r="S30" s="21"/>
      <c r="T30" s="21"/>
      <c r="U30" s="21"/>
      <c r="V30" s="21"/>
      <c r="W30" s="26"/>
      <c r="X30" s="26"/>
      <c r="Y30" s="26"/>
      <c r="Z30" s="26"/>
      <c r="AA30" s="26"/>
      <c r="AB30" s="26"/>
      <c r="AC30" s="26"/>
      <c r="AD30" s="26"/>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28"/>
      <c r="BH30" s="28"/>
      <c r="BI30" s="28"/>
      <c r="BJ30" s="28"/>
      <c r="BK30" s="27"/>
      <c r="BL30" s="27"/>
      <c r="BM30" s="27"/>
      <c r="BN30" s="27"/>
      <c r="BO30" s="19"/>
      <c r="BP30" s="19"/>
      <c r="BQ30" s="19"/>
      <c r="BR30" s="19"/>
      <c r="BS30" s="19"/>
      <c r="BT30" s="19"/>
      <c r="BU30" s="19"/>
      <c r="BV30" s="19"/>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1"/>
      <c r="DC30" s="20"/>
      <c r="DD30" s="20"/>
      <c r="DE30" s="20"/>
      <c r="DF30" s="21"/>
      <c r="DG30" s="20"/>
      <c r="DH30" s="20"/>
      <c r="DI30" s="20"/>
      <c r="DJ30" s="21"/>
      <c r="DK30" s="21"/>
      <c r="DL30" s="21"/>
      <c r="DM30" s="21"/>
      <c r="DN30" s="21"/>
      <c r="DO30" s="21"/>
      <c r="DP30" s="21"/>
      <c r="DQ30" s="21"/>
      <c r="DR30" s="21"/>
      <c r="DS30" s="21"/>
      <c r="DT30" s="21"/>
      <c r="DU30" s="21"/>
      <c r="DV30" s="21"/>
      <c r="DW30" s="21"/>
      <c r="DX30" s="21"/>
      <c r="DY30" s="21"/>
      <c r="DZ30" s="21"/>
      <c r="EA30" s="4"/>
      <c r="EB30" s="4"/>
      <c r="EC30" s="4"/>
      <c r="ED30" s="4"/>
      <c r="EE30" s="21"/>
      <c r="EF30" s="21"/>
      <c r="EG30" s="21"/>
      <c r="EH30" s="21"/>
      <c r="EI30" s="4"/>
      <c r="EJ30" s="4"/>
      <c r="EK30" s="4"/>
      <c r="EL30" s="4"/>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3"/>
      <c r="FP30" s="23"/>
      <c r="FQ30" s="23"/>
      <c r="FR30" s="23"/>
      <c r="FS30" s="23"/>
      <c r="FT30" s="23"/>
      <c r="FU30" s="23"/>
      <c r="FV30" s="23"/>
      <c r="FW30" s="23"/>
      <c r="FX30" s="23"/>
      <c r="FY30" s="23"/>
      <c r="FZ30" s="23"/>
      <c r="GA30" s="23"/>
      <c r="GB30" s="23"/>
      <c r="GC30" s="23"/>
      <c r="GD30" s="23"/>
      <c r="GE30" s="24"/>
      <c r="GF30" s="24"/>
      <c r="GG30" s="24"/>
      <c r="GH30" s="24"/>
      <c r="GI30" s="23"/>
      <c r="GJ30" s="23"/>
      <c r="GK30" s="23"/>
      <c r="GL30" s="23"/>
      <c r="GM30" s="24"/>
      <c r="GN30" s="24"/>
      <c r="GO30" s="24"/>
      <c r="GP30" s="24"/>
      <c r="GQ30" s="23"/>
      <c r="GR30" s="23"/>
      <c r="GS30" s="23"/>
      <c r="GT30" s="23"/>
      <c r="GU30" s="24"/>
      <c r="GV30" s="24"/>
      <c r="GW30" s="24"/>
      <c r="GX30" s="24"/>
      <c r="GY30" s="23"/>
      <c r="GZ30" s="23"/>
      <c r="HA30" s="23"/>
      <c r="HB30" s="23"/>
      <c r="HC30" s="24"/>
      <c r="HD30" s="24"/>
      <c r="HE30" s="24"/>
      <c r="HF30" s="24"/>
      <c r="HG30" s="23"/>
      <c r="HH30" s="23"/>
      <c r="HI30" s="23"/>
      <c r="HJ30" s="23"/>
      <c r="HK30" s="24"/>
      <c r="HL30" s="24"/>
      <c r="HM30" s="23"/>
      <c r="HN30" s="23"/>
      <c r="HO30" s="23"/>
      <c r="HP30" s="23"/>
      <c r="HQ30" s="24"/>
      <c r="HR30" s="24"/>
      <c r="HS30" s="24"/>
      <c r="HT30" s="24"/>
      <c r="HU30" s="23"/>
      <c r="HV30" s="23"/>
      <c r="HW30" s="23"/>
      <c r="HX30" s="23"/>
      <c r="HY30" s="24"/>
      <c r="HZ30" s="24"/>
      <c r="IA30" s="23"/>
      <c r="IB30" s="23"/>
      <c r="IC30" s="24"/>
      <c r="ID30" s="24"/>
      <c r="IE30" s="23"/>
      <c r="IF30" s="23"/>
      <c r="IG30" s="24"/>
      <c r="IH30" s="24"/>
      <c r="II30" s="24"/>
      <c r="IJ30" s="23"/>
      <c r="IK30" s="23"/>
      <c r="IL30" s="23"/>
      <c r="IM30" s="24"/>
      <c r="IN30" s="24"/>
      <c r="IO30" s="14"/>
      <c r="IP30" s="14"/>
      <c r="IQ30" s="51"/>
      <c r="IR30" s="51"/>
      <c r="IS30" s="51"/>
      <c r="IT30" s="51"/>
      <c r="IU30" s="51"/>
      <c r="IV30" s="14"/>
      <c r="IW30" s="14"/>
      <c r="IX30" s="51"/>
      <c r="IY30" s="59"/>
      <c r="IZ30" s="59"/>
      <c r="JA30" s="59"/>
      <c r="JB30" s="60"/>
      <c r="JC30" s="57"/>
      <c r="JD30" s="57"/>
      <c r="JE30" s="58"/>
      <c r="JF30" s="58"/>
      <c r="JG30" s="59"/>
      <c r="JH30" s="59"/>
      <c r="JI30" s="59"/>
      <c r="JJ30" s="60"/>
      <c r="JK30" s="57"/>
      <c r="JL30" s="57"/>
      <c r="JM30" s="58"/>
      <c r="JN30" s="58"/>
      <c r="JO30" s="59"/>
      <c r="JP30" s="59"/>
      <c r="JQ30" s="59"/>
      <c r="JR30" s="60"/>
      <c r="JS30" s="57"/>
      <c r="JT30" s="57"/>
      <c r="JU30" s="58"/>
      <c r="JV30" s="58"/>
      <c r="JW30" s="57"/>
      <c r="JX30" s="57"/>
      <c r="JY30" s="57"/>
      <c r="JZ30" s="57"/>
      <c r="KA30" s="57"/>
      <c r="KB30" s="57"/>
      <c r="KC30" s="57"/>
      <c r="KD30" s="57"/>
    </row>
    <row r="31" spans="1:290" s="15" customFormat="1" ht="33.75">
      <c r="A31" s="5" t="s">
        <v>62</v>
      </c>
      <c r="B31" s="48" t="s">
        <v>63</v>
      </c>
      <c r="C31" s="26" t="s">
        <v>64</v>
      </c>
      <c r="D31" s="26" t="s">
        <v>64</v>
      </c>
      <c r="E31" s="26">
        <v>0.33793000000000001</v>
      </c>
      <c r="F31" s="26">
        <v>3.6</v>
      </c>
      <c r="G31" s="26"/>
      <c r="H31" s="26"/>
      <c r="I31" s="26">
        <v>2.0000000000000002E-5</v>
      </c>
      <c r="J31" s="26">
        <v>3.0000000000000001E-3</v>
      </c>
      <c r="K31" s="26"/>
      <c r="L31" s="26"/>
      <c r="M31" s="26"/>
      <c r="N31" s="26"/>
      <c r="O31" s="26"/>
      <c r="P31" s="26"/>
      <c r="Q31" s="26">
        <v>0.4</v>
      </c>
      <c r="R31" s="26">
        <v>6.4</v>
      </c>
      <c r="S31" s="21">
        <v>397.5</v>
      </c>
      <c r="T31" s="21">
        <v>137.69999999999999</v>
      </c>
      <c r="U31" s="21">
        <v>0.7</v>
      </c>
      <c r="V31" s="21">
        <v>11.6</v>
      </c>
      <c r="W31" s="26">
        <v>251</v>
      </c>
      <c r="X31" s="26">
        <v>108.8</v>
      </c>
      <c r="Y31" s="26">
        <v>0.3</v>
      </c>
      <c r="Z31" s="26">
        <v>6.3</v>
      </c>
      <c r="AA31" s="26">
        <v>861</v>
      </c>
      <c r="AB31" s="26">
        <v>43</v>
      </c>
      <c r="AC31" s="26">
        <v>0.1</v>
      </c>
      <c r="AD31" s="26">
        <v>2.2999999999999998</v>
      </c>
      <c r="AE31" s="18">
        <v>4.3430000000000003E-2</v>
      </c>
      <c r="AF31" s="18">
        <v>0.9</v>
      </c>
      <c r="AG31" s="18">
        <v>2.7</v>
      </c>
      <c r="AH31" s="18">
        <v>8.4</v>
      </c>
      <c r="AI31" s="18">
        <v>4.292E-2</v>
      </c>
      <c r="AJ31" s="18">
        <v>0.85248000000000002</v>
      </c>
      <c r="AK31" s="18">
        <v>2.6689600000000002</v>
      </c>
      <c r="AL31" s="18">
        <v>7.9131</v>
      </c>
      <c r="AM31" s="18">
        <v>0.1</v>
      </c>
      <c r="AN31" s="18">
        <v>2.702</v>
      </c>
      <c r="AO31" s="18">
        <v>5.1100000000000003</v>
      </c>
      <c r="AP31" s="18">
        <v>2.2041300000000001</v>
      </c>
      <c r="AQ31" s="18">
        <v>4.292E-2</v>
      </c>
      <c r="AR31" s="18">
        <v>0.85248000000000002</v>
      </c>
      <c r="AS31" s="18">
        <v>2.6689600000000002</v>
      </c>
      <c r="AT31" s="18">
        <v>7.9131</v>
      </c>
      <c r="AU31" s="18">
        <v>0.1</v>
      </c>
      <c r="AV31" s="18">
        <v>2.702</v>
      </c>
      <c r="AW31" s="18">
        <v>5.1100000000000003</v>
      </c>
      <c r="AX31" s="18">
        <v>2.2041300000000001</v>
      </c>
      <c r="AY31" s="18">
        <v>4.3430000000000003E-2</v>
      </c>
      <c r="AZ31" s="18">
        <v>0.88624000000000003</v>
      </c>
      <c r="BA31" s="18">
        <v>2.6689600000000002</v>
      </c>
      <c r="BB31" s="18">
        <v>7.9131</v>
      </c>
      <c r="BC31" s="18">
        <v>0.1</v>
      </c>
      <c r="BD31" s="18">
        <v>2.702</v>
      </c>
      <c r="BE31" s="18">
        <v>5.1100000000000003</v>
      </c>
      <c r="BF31" s="18">
        <v>2.2041300000000001</v>
      </c>
      <c r="BG31" s="28">
        <v>4.3430000000000003E-2</v>
      </c>
      <c r="BH31" s="28">
        <v>0.88624000000000003</v>
      </c>
      <c r="BI31" s="28">
        <v>2.6689600000000002</v>
      </c>
      <c r="BJ31" s="28">
        <v>7.9131</v>
      </c>
      <c r="BK31" s="27"/>
      <c r="BL31" s="27"/>
      <c r="BM31" s="19">
        <v>5</v>
      </c>
      <c r="BN31" s="19">
        <v>0.80212000000000006</v>
      </c>
      <c r="BO31" s="19">
        <v>4.3430000000000003E-2</v>
      </c>
      <c r="BP31" s="19">
        <v>0.88624000000000003</v>
      </c>
      <c r="BQ31" s="19">
        <v>2.6701600000000001</v>
      </c>
      <c r="BR31" s="19">
        <v>8.3641000000000005</v>
      </c>
      <c r="BS31" s="19">
        <v>0.1</v>
      </c>
      <c r="BT31" s="19">
        <v>2.702</v>
      </c>
      <c r="BU31" s="19">
        <v>5.21</v>
      </c>
      <c r="BV31" s="19">
        <v>14.931839999999999</v>
      </c>
      <c r="BW31" s="20">
        <v>4.3430000000000003E-2</v>
      </c>
      <c r="BX31" s="20">
        <v>0.88624000000000003</v>
      </c>
      <c r="BY31" s="20">
        <v>2.6701600000000001</v>
      </c>
      <c r="BZ31" s="20">
        <v>8.3641000000000005</v>
      </c>
      <c r="CA31" s="20">
        <v>0.1</v>
      </c>
      <c r="CB31" s="20">
        <v>2.702</v>
      </c>
      <c r="CC31" s="20">
        <v>5.1115000000000004</v>
      </c>
      <c r="CD31" s="20">
        <v>2.5221300000000002</v>
      </c>
      <c r="CE31" s="20"/>
      <c r="CF31" s="20"/>
      <c r="CG31" s="20">
        <v>0.1</v>
      </c>
      <c r="CH31" s="20">
        <v>1.284</v>
      </c>
      <c r="CI31" s="20"/>
      <c r="CJ31" s="20"/>
      <c r="CK31" s="20">
        <v>5.1999999999999998E-2</v>
      </c>
      <c r="CL31" s="20">
        <v>0.30558000000000002</v>
      </c>
      <c r="CM31" s="20"/>
      <c r="CN31" s="20"/>
      <c r="CO31" s="20">
        <v>0.11</v>
      </c>
      <c r="CP31" s="20">
        <v>1.40201</v>
      </c>
      <c r="CQ31" s="20"/>
      <c r="CR31" s="20"/>
      <c r="CS31" s="20">
        <v>5.1999999999999998E-2</v>
      </c>
      <c r="CT31" s="20">
        <v>0.30558000000000002</v>
      </c>
      <c r="CU31" s="20"/>
      <c r="CV31" s="20"/>
      <c r="CW31" s="20">
        <v>5.1100000000000003</v>
      </c>
      <c r="CX31" s="20">
        <v>2.2041300000000001</v>
      </c>
      <c r="CY31" s="20"/>
      <c r="CZ31" s="20"/>
      <c r="DA31" s="20">
        <v>5.1999999999999998E-2</v>
      </c>
      <c r="DB31" s="21">
        <v>0.30558000000000002</v>
      </c>
      <c r="DC31" s="20"/>
      <c r="DD31" s="20"/>
      <c r="DE31" s="20">
        <v>5.1100000000000003</v>
      </c>
      <c r="DF31" s="21">
        <v>2.2041300000000001</v>
      </c>
      <c r="DG31" s="20"/>
      <c r="DH31" s="20"/>
      <c r="DI31" s="20">
        <v>5.1999999999999998E-2</v>
      </c>
      <c r="DJ31" s="21">
        <v>0.30558000000000002</v>
      </c>
      <c r="DK31" s="21"/>
      <c r="DL31" s="21"/>
      <c r="DM31" s="21">
        <v>5.1100000000000003</v>
      </c>
      <c r="DN31" s="21">
        <v>2.2041300000000001</v>
      </c>
      <c r="DO31" s="21"/>
      <c r="DP31" s="21"/>
      <c r="DQ31" s="21">
        <v>5.1999999999999998E-2</v>
      </c>
      <c r="DR31" s="21">
        <v>0.30558000000000002</v>
      </c>
      <c r="DS31" s="21"/>
      <c r="DT31" s="21"/>
      <c r="DU31" s="21">
        <v>5.1100000000000003</v>
      </c>
      <c r="DV31" s="21">
        <v>2.2041300000000001</v>
      </c>
      <c r="DW31" s="21"/>
      <c r="DX31" s="21"/>
      <c r="DY31" s="21">
        <v>5.1999999999999998E-2</v>
      </c>
      <c r="DZ31" s="21">
        <v>0.30558000000000002</v>
      </c>
      <c r="EA31" s="4">
        <v>0.1</v>
      </c>
      <c r="EB31" s="4">
        <v>2.702</v>
      </c>
      <c r="EC31" s="4">
        <v>5.1100000000000003</v>
      </c>
      <c r="ED31" s="4">
        <v>2.2041300000000001</v>
      </c>
      <c r="EE31" s="21"/>
      <c r="EF31" s="21"/>
      <c r="EG31" s="21">
        <v>0.30509999999999998</v>
      </c>
      <c r="EH31" s="21">
        <v>31.346579999999999</v>
      </c>
      <c r="EI31" s="4">
        <v>0.1</v>
      </c>
      <c r="EJ31" s="4">
        <v>2.702</v>
      </c>
      <c r="EK31" s="4">
        <v>5.1100000000000003</v>
      </c>
      <c r="EL31" s="4">
        <v>2.2041300000000001</v>
      </c>
      <c r="EM31" s="21"/>
      <c r="EN31" s="21"/>
      <c r="EO31" s="21">
        <v>0.30509999999999998</v>
      </c>
      <c r="EP31" s="21">
        <v>31.346579999999999</v>
      </c>
      <c r="EQ31" s="21">
        <v>0.1</v>
      </c>
      <c r="ER31" s="21">
        <v>2.702</v>
      </c>
      <c r="ES31" s="21">
        <v>5.1100000000000003</v>
      </c>
      <c r="ET31" s="21">
        <v>2.2041300000000001</v>
      </c>
      <c r="EU31" s="21">
        <v>0.14000000000000001</v>
      </c>
      <c r="EV31" s="21">
        <v>1.655</v>
      </c>
      <c r="EW31" s="21">
        <v>0.31509999999999999</v>
      </c>
      <c r="EX31" s="21">
        <v>31.380289999999999</v>
      </c>
      <c r="EY31" s="21">
        <v>0.1</v>
      </c>
      <c r="EZ31" s="21">
        <v>2.702</v>
      </c>
      <c r="FA31" s="21">
        <v>5.21</v>
      </c>
      <c r="FB31" s="21">
        <v>14.931839999999999</v>
      </c>
      <c r="FC31" s="21">
        <v>0.14000000000000001</v>
      </c>
      <c r="FD31" s="21">
        <v>1.655</v>
      </c>
      <c r="FE31" s="21">
        <v>0.31509999999999999</v>
      </c>
      <c r="FF31" s="21">
        <v>31.380289999999999</v>
      </c>
      <c r="FG31" s="21">
        <v>0.1</v>
      </c>
      <c r="FH31" s="21">
        <v>2.702</v>
      </c>
      <c r="FI31" s="21">
        <v>5.21</v>
      </c>
      <c r="FJ31" s="21">
        <v>14.931839999999999</v>
      </c>
      <c r="FK31" s="21">
        <v>0.14000000000000001</v>
      </c>
      <c r="FL31" s="21">
        <v>1.655</v>
      </c>
      <c r="FM31" s="21">
        <v>0.31509999999999999</v>
      </c>
      <c r="FN31" s="21">
        <v>31.380289999999999</v>
      </c>
      <c r="FO31" s="23">
        <v>0.1</v>
      </c>
      <c r="FP31" s="23">
        <v>2.702</v>
      </c>
      <c r="FQ31" s="23">
        <v>5.2115</v>
      </c>
      <c r="FR31" s="23">
        <v>15.249840000000001</v>
      </c>
      <c r="FS31" s="23">
        <v>0.14000000000000001</v>
      </c>
      <c r="FT31" s="23">
        <v>1.655</v>
      </c>
      <c r="FU31" s="23">
        <v>0.36009999999999998</v>
      </c>
      <c r="FV31" s="23">
        <v>59.339289999999998</v>
      </c>
      <c r="FW31" s="23"/>
      <c r="FX31" s="23"/>
      <c r="FY31" s="23">
        <v>5.1999999999999998E-2</v>
      </c>
      <c r="FZ31" s="23">
        <v>0.30558000000000002</v>
      </c>
      <c r="GA31" s="23">
        <v>0</v>
      </c>
      <c r="GB31" s="23">
        <v>0</v>
      </c>
      <c r="GC31" s="23">
        <v>3.9E-2</v>
      </c>
      <c r="GD31" s="23">
        <v>75.390460000000004</v>
      </c>
      <c r="GE31" s="24"/>
      <c r="GF31" s="24"/>
      <c r="GG31" s="24">
        <v>5.1999999999999998E-2</v>
      </c>
      <c r="GH31" s="24">
        <v>0.30558000000000002</v>
      </c>
      <c r="GI31" s="23"/>
      <c r="GJ31" s="23"/>
      <c r="GK31" s="23">
        <v>3.9E-2</v>
      </c>
      <c r="GL31" s="23">
        <v>75.390460000000004</v>
      </c>
      <c r="GM31" s="24">
        <v>0</v>
      </c>
      <c r="GN31" s="24">
        <v>0</v>
      </c>
      <c r="GO31" s="24">
        <v>5.1999999999999998E-2</v>
      </c>
      <c r="GP31" s="24">
        <v>0.30558000000000002</v>
      </c>
      <c r="GQ31" s="23">
        <v>0</v>
      </c>
      <c r="GR31" s="23">
        <v>0</v>
      </c>
      <c r="GS31" s="23">
        <v>4.1000000000000002E-2</v>
      </c>
      <c r="GT31" s="23">
        <v>75.391509999999997</v>
      </c>
      <c r="GU31" s="24"/>
      <c r="GV31" s="24"/>
      <c r="GW31" s="24">
        <v>5.1999999999999998E-2</v>
      </c>
      <c r="GX31" s="24">
        <v>0.30558000000000002</v>
      </c>
      <c r="GY31" s="23"/>
      <c r="GZ31" s="23"/>
      <c r="HA31" s="23">
        <v>4.1000000000000002E-2</v>
      </c>
      <c r="HB31" s="23">
        <f>VLOOKUP(A31,[1]Лист1!$A$15:$I$3129,9,FALSE)</f>
        <v>75.391509999999997</v>
      </c>
      <c r="HC31" s="24"/>
      <c r="HD31" s="24"/>
      <c r="HE31" s="24">
        <v>5.1999999999999998E-2</v>
      </c>
      <c r="HF31" s="24">
        <v>0.30558000000000002</v>
      </c>
      <c r="HG31" s="23"/>
      <c r="HH31" s="23"/>
      <c r="HI31" s="23">
        <v>4.1000000000000002E-2</v>
      </c>
      <c r="HJ31" s="23">
        <v>75.391509999999997</v>
      </c>
      <c r="HK31" s="24"/>
      <c r="HL31" s="24"/>
      <c r="HM31" s="23">
        <v>5.1999999999999998E-2</v>
      </c>
      <c r="HN31" s="23">
        <v>0.30558000000000002</v>
      </c>
      <c r="HO31" s="23"/>
      <c r="HP31" s="23"/>
      <c r="HQ31" s="24">
        <v>4.1000000000000002E-2</v>
      </c>
      <c r="HR31" s="24">
        <v>75.391509999999997</v>
      </c>
      <c r="HS31" s="24"/>
      <c r="HT31" s="24"/>
      <c r="HU31" s="23">
        <v>0.30509999999999998</v>
      </c>
      <c r="HV31" s="23">
        <v>31.346579999999999</v>
      </c>
      <c r="HW31" s="23"/>
      <c r="HX31" s="23"/>
      <c r="HY31" s="24">
        <v>4.1000000000000002E-2</v>
      </c>
      <c r="HZ31" s="24">
        <v>75.391509999999997</v>
      </c>
      <c r="IA31" s="23">
        <v>0</v>
      </c>
      <c r="IB31" s="23">
        <v>0</v>
      </c>
      <c r="IC31" s="24">
        <v>0.30509999999999998</v>
      </c>
      <c r="ID31" s="24">
        <v>31.346579999999999</v>
      </c>
      <c r="IE31" s="23">
        <v>0</v>
      </c>
      <c r="IF31" s="23">
        <v>0</v>
      </c>
      <c r="IG31" s="24">
        <v>4.1000000000000002E-2</v>
      </c>
      <c r="IH31" s="24">
        <v>75.391509999999997</v>
      </c>
      <c r="II31" s="24">
        <v>0.14000000000000001</v>
      </c>
      <c r="IJ31" s="23">
        <v>1.655</v>
      </c>
      <c r="IK31" s="23">
        <v>0.31509999999999999</v>
      </c>
      <c r="IL31" s="23">
        <v>31.380289999999999</v>
      </c>
      <c r="IM31" s="23">
        <v>0</v>
      </c>
      <c r="IN31" s="23">
        <v>0</v>
      </c>
      <c r="IO31" s="51">
        <v>0</v>
      </c>
      <c r="IP31" s="14">
        <v>75.391509999999997</v>
      </c>
      <c r="IQ31" s="51">
        <v>0.14000000000000001</v>
      </c>
      <c r="IR31" s="51">
        <v>1.655</v>
      </c>
      <c r="IS31" s="51">
        <v>0.31509999999999999</v>
      </c>
      <c r="IT31" s="51">
        <v>31.380289999999999</v>
      </c>
      <c r="IU31" s="51"/>
      <c r="IV31" s="14"/>
      <c r="IW31" s="14">
        <v>4.1000000000000002E-2</v>
      </c>
      <c r="IX31" s="51">
        <v>75.391509999999997</v>
      </c>
      <c r="IY31" s="59">
        <v>0.14000000000000001</v>
      </c>
      <c r="IZ31" s="59">
        <v>1.655</v>
      </c>
      <c r="JA31" s="59">
        <v>0.31509999999999999</v>
      </c>
      <c r="JB31" s="60">
        <v>31.380289999999999</v>
      </c>
      <c r="JC31" s="57"/>
      <c r="JD31" s="57"/>
      <c r="JE31" s="58">
        <v>4.1000000000000002E-2</v>
      </c>
      <c r="JF31" s="58">
        <v>75.391509999999997</v>
      </c>
      <c r="JG31" s="59">
        <v>0.14000000000000001</v>
      </c>
      <c r="JH31" s="59">
        <v>1.655</v>
      </c>
      <c r="JI31" s="59">
        <v>0.36009999999999998</v>
      </c>
      <c r="JJ31" s="60">
        <v>59.339289999999998</v>
      </c>
      <c r="JK31" s="57"/>
      <c r="JL31" s="57"/>
      <c r="JM31" s="58">
        <v>4.1000000000000002E-2</v>
      </c>
      <c r="JN31" s="58">
        <v>75.391509999999997</v>
      </c>
      <c r="JO31" s="59"/>
      <c r="JP31" s="59"/>
      <c r="JQ31" s="59">
        <v>3.9E-2</v>
      </c>
      <c r="JR31" s="60">
        <v>75.390460000000004</v>
      </c>
      <c r="JS31" s="57"/>
      <c r="JT31" s="57"/>
      <c r="JU31" s="58">
        <v>5.0000000000000002E-5</v>
      </c>
      <c r="JV31" s="58">
        <v>0.152</v>
      </c>
      <c r="JW31" s="57"/>
      <c r="JX31" s="57"/>
      <c r="JY31" s="57">
        <v>3.9E-2</v>
      </c>
      <c r="JZ31" s="57">
        <v>75.390460000000004</v>
      </c>
      <c r="KA31" s="57"/>
      <c r="KB31" s="57"/>
      <c r="KC31" s="57">
        <v>5.0000000000000002E-5</v>
      </c>
      <c r="KD31" s="57">
        <v>0.152</v>
      </c>
    </row>
    <row r="32" spans="1:290" s="15" customFormat="1" ht="12.75">
      <c r="A32" s="5" t="s">
        <v>105</v>
      </c>
      <c r="B32" s="48" t="s">
        <v>106</v>
      </c>
      <c r="C32" s="26" t="s">
        <v>64</v>
      </c>
      <c r="D32" s="26" t="s">
        <v>64</v>
      </c>
      <c r="E32" s="26" t="s">
        <v>64</v>
      </c>
      <c r="F32" s="26" t="s">
        <v>64</v>
      </c>
      <c r="G32" s="26"/>
      <c r="H32" s="26"/>
      <c r="I32" s="26">
        <v>0.6</v>
      </c>
      <c r="J32" s="26">
        <v>1.1000000000000001</v>
      </c>
      <c r="K32" s="26"/>
      <c r="L32" s="26"/>
      <c r="M32" s="26"/>
      <c r="N32" s="26"/>
      <c r="O32" s="26"/>
      <c r="P32" s="26"/>
      <c r="Q32" s="26"/>
      <c r="R32" s="26"/>
      <c r="S32" s="26">
        <v>2.75E-2</v>
      </c>
      <c r="T32" s="26">
        <v>0.1</v>
      </c>
      <c r="U32" s="26"/>
      <c r="V32" s="26"/>
      <c r="W32" s="26"/>
      <c r="X32" s="26"/>
      <c r="Y32" s="26"/>
      <c r="Z32" s="26"/>
      <c r="AA32" s="26"/>
      <c r="AB32" s="26"/>
      <c r="AC32" s="26">
        <v>27.3</v>
      </c>
      <c r="AD32" s="26">
        <v>48.5</v>
      </c>
      <c r="AE32" s="18"/>
      <c r="AF32" s="18"/>
      <c r="AG32" s="18">
        <v>1.5</v>
      </c>
      <c r="AH32" s="18">
        <v>14.9</v>
      </c>
      <c r="AI32" s="18"/>
      <c r="AJ32" s="18"/>
      <c r="AK32" s="18"/>
      <c r="AL32" s="18"/>
      <c r="AM32" s="18"/>
      <c r="AN32" s="18"/>
      <c r="AO32" s="18"/>
      <c r="AP32" s="18"/>
      <c r="AQ32" s="18"/>
      <c r="AR32" s="18"/>
      <c r="AS32" s="18"/>
      <c r="AT32" s="18"/>
      <c r="AU32" s="29"/>
      <c r="AV32" s="29"/>
      <c r="AW32" s="29"/>
      <c r="AX32" s="29"/>
      <c r="AY32" s="18"/>
      <c r="AZ32" s="18"/>
      <c r="BA32" s="18">
        <v>1.5</v>
      </c>
      <c r="BB32" s="18">
        <v>14.858000000000001</v>
      </c>
      <c r="BG32" s="28"/>
      <c r="BH32" s="28"/>
      <c r="BI32" s="28">
        <v>1.5</v>
      </c>
      <c r="BJ32" s="28">
        <v>14.858000000000001</v>
      </c>
      <c r="BK32" s="27"/>
      <c r="BL32" s="27"/>
      <c r="BM32" s="27"/>
      <c r="BN32" s="27"/>
      <c r="BO32" s="19"/>
      <c r="BP32" s="19"/>
      <c r="BQ32" s="19">
        <v>1.5</v>
      </c>
      <c r="BR32" s="19">
        <v>14.858000000000001</v>
      </c>
      <c r="BS32" s="19"/>
      <c r="BT32" s="19"/>
      <c r="BU32" s="19"/>
      <c r="BV32" s="19"/>
      <c r="BW32" s="20"/>
      <c r="BX32" s="20"/>
      <c r="BY32" s="20">
        <v>1.5</v>
      </c>
      <c r="BZ32" s="20">
        <v>14.858000000000001</v>
      </c>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1"/>
      <c r="DC32" s="20"/>
      <c r="DD32" s="20"/>
      <c r="DE32" s="20"/>
      <c r="DF32" s="21"/>
      <c r="DG32" s="20"/>
      <c r="DH32" s="20"/>
      <c r="DI32" s="20"/>
      <c r="DJ32" s="21"/>
      <c r="DK32" s="21"/>
      <c r="DL32" s="21"/>
      <c r="DM32" s="21"/>
      <c r="DN32" s="21"/>
      <c r="DO32" s="21"/>
      <c r="DP32" s="21"/>
      <c r="DQ32" s="21"/>
      <c r="DR32" s="21"/>
      <c r="DS32" s="21"/>
      <c r="DT32" s="21"/>
      <c r="DU32" s="21"/>
      <c r="DV32" s="21"/>
      <c r="DW32" s="21"/>
      <c r="DX32" s="21"/>
      <c r="DY32" s="21"/>
      <c r="DZ32" s="21"/>
      <c r="EA32" s="4"/>
      <c r="EB32" s="4"/>
      <c r="EC32" s="4"/>
      <c r="ED32" s="4"/>
      <c r="EE32" s="21"/>
      <c r="EF32" s="21"/>
      <c r="EG32" s="21"/>
      <c r="EH32" s="21"/>
      <c r="EI32" s="4"/>
      <c r="EJ32" s="4"/>
      <c r="EK32" s="4"/>
      <c r="EL32" s="4"/>
      <c r="EM32" s="21"/>
      <c r="EN32" s="21"/>
      <c r="EO32" s="21">
        <v>45.137999999999998</v>
      </c>
      <c r="EP32" s="21">
        <v>12.340999999999999</v>
      </c>
      <c r="EQ32" s="21"/>
      <c r="ER32" s="21"/>
      <c r="ES32" s="21"/>
      <c r="ET32" s="21"/>
      <c r="EU32" s="21">
        <v>0</v>
      </c>
      <c r="EV32" s="21">
        <v>0</v>
      </c>
      <c r="EW32" s="21">
        <v>91.926000000000002</v>
      </c>
      <c r="EX32" s="21">
        <v>25.262</v>
      </c>
      <c r="EY32" s="21"/>
      <c r="EZ32" s="21"/>
      <c r="FA32" s="21"/>
      <c r="FB32" s="21"/>
      <c r="FC32" s="26"/>
      <c r="FD32" s="26"/>
      <c r="FE32" s="26">
        <v>91.926000000000002</v>
      </c>
      <c r="FF32" s="26">
        <v>25.262</v>
      </c>
      <c r="FG32" s="21"/>
      <c r="FH32" s="21"/>
      <c r="FI32" s="21"/>
      <c r="FJ32" s="21"/>
      <c r="FK32" s="21"/>
      <c r="FL32" s="21"/>
      <c r="FM32" s="21">
        <v>91.926000000000002</v>
      </c>
      <c r="FN32" s="21">
        <v>25.262</v>
      </c>
      <c r="FO32" s="23"/>
      <c r="FP32" s="23"/>
      <c r="FQ32" s="23"/>
      <c r="FR32" s="23"/>
      <c r="FS32" s="23"/>
      <c r="FT32" s="23"/>
      <c r="FU32" s="23">
        <v>91.926000000000002</v>
      </c>
      <c r="FV32" s="23">
        <v>25.262</v>
      </c>
      <c r="FW32" s="23"/>
      <c r="FX32" s="23"/>
      <c r="FY32" s="23"/>
      <c r="FZ32" s="23"/>
      <c r="GA32" s="23"/>
      <c r="GB32" s="23"/>
      <c r="GC32" s="23"/>
      <c r="GD32" s="23"/>
      <c r="GE32" s="24"/>
      <c r="GF32" s="24"/>
      <c r="GG32" s="24"/>
      <c r="GH32" s="24"/>
      <c r="GI32" s="23"/>
      <c r="GJ32" s="23"/>
      <c r="GK32" s="23"/>
      <c r="GL32" s="23"/>
      <c r="GM32" s="24"/>
      <c r="GN32" s="24"/>
      <c r="GO32" s="24"/>
      <c r="GP32" s="24"/>
      <c r="GQ32" s="23"/>
      <c r="GR32" s="23"/>
      <c r="GS32" s="23"/>
      <c r="GT32" s="23"/>
      <c r="GU32" s="24"/>
      <c r="GV32" s="24"/>
      <c r="GW32" s="24"/>
      <c r="GX32" s="24"/>
      <c r="GY32" s="23"/>
      <c r="GZ32" s="23"/>
      <c r="HA32" s="23"/>
      <c r="HB32" s="23"/>
      <c r="HC32" s="24"/>
      <c r="HD32" s="24"/>
      <c r="HE32" s="24"/>
      <c r="HF32" s="24"/>
      <c r="HG32" s="23"/>
      <c r="HH32" s="23"/>
      <c r="HI32" s="23">
        <v>85.832999999999998</v>
      </c>
      <c r="HJ32" s="23">
        <v>26.507999999999999</v>
      </c>
      <c r="HK32" s="24"/>
      <c r="HL32" s="24"/>
      <c r="HM32" s="23"/>
      <c r="HN32" s="23"/>
      <c r="HO32" s="23"/>
      <c r="HP32" s="23"/>
      <c r="HQ32" s="24">
        <v>151.34299999999999</v>
      </c>
      <c r="HR32" s="24">
        <v>47.905000000000001</v>
      </c>
      <c r="HS32" s="24"/>
      <c r="HT32" s="24"/>
      <c r="HU32" s="23"/>
      <c r="HV32" s="23"/>
      <c r="HW32" s="23"/>
      <c r="HX32" s="23"/>
      <c r="HY32" s="24">
        <v>151.34299999999999</v>
      </c>
      <c r="HZ32" s="24">
        <v>47.905000000000001</v>
      </c>
      <c r="IA32" s="23">
        <v>0</v>
      </c>
      <c r="IB32" s="23">
        <v>0</v>
      </c>
      <c r="IC32" s="24">
        <v>45.137999999999998</v>
      </c>
      <c r="ID32" s="24">
        <v>12.340999999999999</v>
      </c>
      <c r="IE32" s="23">
        <v>0</v>
      </c>
      <c r="IF32" s="23">
        <v>0</v>
      </c>
      <c r="IG32" s="24">
        <v>151.34299999999999</v>
      </c>
      <c r="IH32" s="24">
        <v>47.905000000000001</v>
      </c>
      <c r="II32" s="24">
        <v>0</v>
      </c>
      <c r="IJ32" s="23">
        <v>0</v>
      </c>
      <c r="IK32" s="23">
        <v>91.926000000000002</v>
      </c>
      <c r="IL32" s="23">
        <v>25.262</v>
      </c>
      <c r="IM32" s="23">
        <v>0</v>
      </c>
      <c r="IN32" s="23">
        <v>0</v>
      </c>
      <c r="IO32" s="14">
        <v>151.34299999999999</v>
      </c>
      <c r="IP32" s="14">
        <v>47.905000000000001</v>
      </c>
      <c r="IQ32" s="51"/>
      <c r="IR32" s="51"/>
      <c r="IS32" s="51">
        <v>91.926000000000002</v>
      </c>
      <c r="IT32" s="14">
        <v>25.262</v>
      </c>
      <c r="IU32" s="14"/>
      <c r="IV32" s="14"/>
      <c r="IW32" s="14">
        <v>151.34299999999999</v>
      </c>
      <c r="IX32" s="51">
        <v>47.905000000000001</v>
      </c>
      <c r="IY32" s="59"/>
      <c r="IZ32" s="59"/>
      <c r="JA32" s="59">
        <v>91.926000000000002</v>
      </c>
      <c r="JB32" s="60">
        <v>25.262</v>
      </c>
      <c r="JC32" s="57"/>
      <c r="JD32" s="57"/>
      <c r="JE32" s="58">
        <v>151.34299999999999</v>
      </c>
      <c r="JF32" s="58">
        <v>47.905000000000001</v>
      </c>
      <c r="JG32" s="59">
        <v>0</v>
      </c>
      <c r="JH32" s="59">
        <v>0</v>
      </c>
      <c r="JI32" s="59">
        <v>91.926000000000002</v>
      </c>
      <c r="JJ32" s="60">
        <v>25.262</v>
      </c>
      <c r="JK32" s="57"/>
      <c r="JL32" s="57"/>
      <c r="JM32" s="58">
        <v>151.34299999999999</v>
      </c>
      <c r="JN32" s="58">
        <v>47.905000000000001</v>
      </c>
      <c r="JO32" s="59"/>
      <c r="JP32" s="59"/>
      <c r="JQ32" s="59"/>
      <c r="JR32" s="60"/>
      <c r="JS32" s="65"/>
      <c r="JT32" s="65"/>
      <c r="JU32" s="66"/>
      <c r="JV32" s="66"/>
      <c r="JW32" s="57"/>
      <c r="JX32" s="57"/>
      <c r="JY32" s="57"/>
      <c r="JZ32" s="57"/>
      <c r="KA32" s="57"/>
      <c r="KB32" s="57"/>
      <c r="KC32" s="57"/>
      <c r="KD32" s="57"/>
    </row>
    <row r="33" spans="1:290" s="15" customFormat="1" ht="22.5">
      <c r="A33" s="5" t="s">
        <v>107</v>
      </c>
      <c r="B33" s="48" t="s">
        <v>108</v>
      </c>
      <c r="C33" s="26" t="s">
        <v>64</v>
      </c>
      <c r="D33" s="26" t="s">
        <v>64</v>
      </c>
      <c r="E33" s="26" t="s">
        <v>64</v>
      </c>
      <c r="F33" s="26" t="s">
        <v>64</v>
      </c>
      <c r="G33" s="26"/>
      <c r="H33" s="26"/>
      <c r="I33" s="26"/>
      <c r="J33" s="26"/>
      <c r="K33" s="26"/>
      <c r="L33" s="26"/>
      <c r="M33" s="26"/>
      <c r="N33" s="26"/>
      <c r="O33" s="26"/>
      <c r="P33" s="26"/>
      <c r="Q33" s="26"/>
      <c r="R33" s="26"/>
      <c r="S33" s="26"/>
      <c r="T33" s="26"/>
      <c r="U33" s="26"/>
      <c r="V33" s="26"/>
      <c r="W33" s="26"/>
      <c r="X33" s="26"/>
      <c r="Y33" s="26"/>
      <c r="Z33" s="26"/>
      <c r="AA33" s="26"/>
      <c r="AB33" s="26"/>
      <c r="AC33" s="26"/>
      <c r="AD33" s="26"/>
      <c r="AE33" s="18"/>
      <c r="AF33" s="18"/>
      <c r="AG33" s="18"/>
      <c r="AH33" s="18"/>
      <c r="AI33" s="18"/>
      <c r="AJ33" s="18"/>
      <c r="AK33" s="18"/>
      <c r="AL33" s="18"/>
      <c r="AM33" s="18"/>
      <c r="AN33" s="18"/>
      <c r="AO33" s="18"/>
      <c r="AP33" s="18"/>
      <c r="AQ33" s="18"/>
      <c r="AR33" s="18"/>
      <c r="AS33" s="18"/>
      <c r="AT33" s="18"/>
      <c r="AY33" s="18"/>
      <c r="AZ33" s="18"/>
      <c r="BA33" s="18"/>
      <c r="BB33" s="18"/>
      <c r="BG33" s="28"/>
      <c r="BH33" s="28"/>
      <c r="BI33" s="28"/>
      <c r="BJ33" s="28"/>
      <c r="BK33" s="27"/>
      <c r="BL33" s="27"/>
      <c r="BM33" s="27"/>
      <c r="BN33" s="27"/>
      <c r="BO33" s="19"/>
      <c r="BP33" s="19"/>
      <c r="BQ33" s="19"/>
      <c r="BR33" s="19"/>
      <c r="BS33" s="19"/>
      <c r="BT33" s="19"/>
      <c r="BU33" s="19"/>
      <c r="BV33" s="19"/>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1"/>
      <c r="DC33" s="20"/>
      <c r="DD33" s="20"/>
      <c r="DE33" s="20"/>
      <c r="DF33" s="21"/>
      <c r="DG33" s="20"/>
      <c r="DH33" s="20"/>
      <c r="DI33" s="20"/>
      <c r="DJ33" s="21"/>
      <c r="DK33" s="21"/>
      <c r="DL33" s="21"/>
      <c r="DM33" s="21"/>
      <c r="DN33" s="21"/>
      <c r="DO33" s="21">
        <v>7.1053899999999999</v>
      </c>
      <c r="DP33" s="21">
        <v>96.871070000000003</v>
      </c>
      <c r="DQ33" s="21">
        <v>404.38673</v>
      </c>
      <c r="DR33" s="21">
        <v>506.64929999999998</v>
      </c>
      <c r="DS33" s="21"/>
      <c r="DT33" s="21"/>
      <c r="DU33" s="21"/>
      <c r="DV33" s="21"/>
      <c r="DW33" s="21"/>
      <c r="DX33" s="21"/>
      <c r="DY33" s="21">
        <v>26</v>
      </c>
      <c r="DZ33" s="21">
        <v>2.3159999999999998</v>
      </c>
      <c r="EA33" s="4"/>
      <c r="EB33" s="4"/>
      <c r="EC33" s="4"/>
      <c r="ED33" s="4"/>
      <c r="EE33" s="21"/>
      <c r="EF33" s="21"/>
      <c r="EG33" s="21">
        <v>26</v>
      </c>
      <c r="EH33" s="21">
        <v>2.3159999999999998</v>
      </c>
      <c r="EI33" s="4"/>
      <c r="EJ33" s="4"/>
      <c r="EK33" s="4"/>
      <c r="EL33" s="4"/>
      <c r="EM33" s="21"/>
      <c r="EN33" s="21"/>
      <c r="EO33" s="21">
        <v>26</v>
      </c>
      <c r="EP33" s="21">
        <v>2.3159999999999998</v>
      </c>
      <c r="EQ33" s="21"/>
      <c r="ER33" s="21"/>
      <c r="ES33" s="21"/>
      <c r="ET33" s="21"/>
      <c r="EU33" s="21">
        <v>0</v>
      </c>
      <c r="EV33" s="21">
        <v>0</v>
      </c>
      <c r="EW33" s="21">
        <v>26</v>
      </c>
      <c r="EX33" s="21">
        <v>2.3159999999999998</v>
      </c>
      <c r="EY33" s="21"/>
      <c r="EZ33" s="21"/>
      <c r="FA33" s="21"/>
      <c r="FB33" s="21"/>
      <c r="FC33" s="26"/>
      <c r="FD33" s="26"/>
      <c r="FE33" s="26">
        <v>26</v>
      </c>
      <c r="FF33" s="26">
        <v>2.3159999999999998</v>
      </c>
      <c r="FG33" s="21"/>
      <c r="FH33" s="21"/>
      <c r="FI33" s="21"/>
      <c r="FJ33" s="21"/>
      <c r="FK33" s="21"/>
      <c r="FL33" s="21"/>
      <c r="FM33" s="21">
        <v>26</v>
      </c>
      <c r="FN33" s="21">
        <v>2.3159999999999998</v>
      </c>
      <c r="FO33" s="23"/>
      <c r="FP33" s="23"/>
      <c r="FQ33" s="23"/>
      <c r="FR33" s="23"/>
      <c r="FS33" s="23"/>
      <c r="FT33" s="23"/>
      <c r="FU33" s="23">
        <v>26</v>
      </c>
      <c r="FV33" s="23">
        <v>2.3159999999999998</v>
      </c>
      <c r="FW33" s="23"/>
      <c r="FX33" s="23"/>
      <c r="FY33" s="23"/>
      <c r="FZ33" s="23"/>
      <c r="GA33" s="23"/>
      <c r="GB33" s="23"/>
      <c r="GC33" s="23"/>
      <c r="GD33" s="23"/>
      <c r="GE33" s="24"/>
      <c r="GF33" s="24"/>
      <c r="GG33" s="24"/>
      <c r="GH33" s="24"/>
      <c r="GI33" s="23"/>
      <c r="GJ33" s="23"/>
      <c r="GK33" s="23"/>
      <c r="GL33" s="23"/>
      <c r="GM33" s="24"/>
      <c r="GN33" s="24"/>
      <c r="GO33" s="24"/>
      <c r="GP33" s="24"/>
      <c r="GQ33" s="23"/>
      <c r="GR33" s="23"/>
      <c r="GS33" s="23"/>
      <c r="GT33" s="23"/>
      <c r="GU33" s="24"/>
      <c r="GV33" s="24"/>
      <c r="GW33" s="24"/>
      <c r="GX33" s="24"/>
      <c r="GY33" s="23"/>
      <c r="GZ33" s="23"/>
      <c r="HA33" s="23"/>
      <c r="HB33" s="23"/>
      <c r="HC33" s="24"/>
      <c r="HD33" s="24"/>
      <c r="HE33" s="24">
        <v>26</v>
      </c>
      <c r="HF33" s="24">
        <v>2.3159999999999998</v>
      </c>
      <c r="HG33" s="23"/>
      <c r="HH33" s="23"/>
      <c r="HI33" s="23">
        <v>11.75</v>
      </c>
      <c r="HJ33" s="23">
        <v>3.6560000000000001</v>
      </c>
      <c r="HK33" s="24"/>
      <c r="HL33" s="24"/>
      <c r="HM33" s="23">
        <v>26</v>
      </c>
      <c r="HN33" s="23">
        <v>2.3159999999999998</v>
      </c>
      <c r="HO33" s="23"/>
      <c r="HP33" s="23"/>
      <c r="HQ33" s="24">
        <v>27.745000000000001</v>
      </c>
      <c r="HR33" s="24">
        <v>8.4730000000000008</v>
      </c>
      <c r="HS33" s="24"/>
      <c r="HT33" s="24"/>
      <c r="HU33" s="23">
        <v>26</v>
      </c>
      <c r="HV33" s="23">
        <v>2.3159999999999998</v>
      </c>
      <c r="HW33" s="23"/>
      <c r="HX33" s="23"/>
      <c r="HY33" s="24">
        <v>44.292999999999999</v>
      </c>
      <c r="HZ33" s="24">
        <v>12.717000000000001</v>
      </c>
      <c r="IA33" s="23">
        <v>0</v>
      </c>
      <c r="IB33" s="23">
        <v>0</v>
      </c>
      <c r="IC33" s="24">
        <v>26</v>
      </c>
      <c r="ID33" s="24">
        <v>2.3159999999999998</v>
      </c>
      <c r="IE33" s="23">
        <v>0</v>
      </c>
      <c r="IF33" s="23">
        <v>0</v>
      </c>
      <c r="IG33" s="24">
        <v>64.287999999999997</v>
      </c>
      <c r="IH33" s="24">
        <v>17.710999999999999</v>
      </c>
      <c r="II33" s="24">
        <v>0</v>
      </c>
      <c r="IJ33" s="23">
        <v>0</v>
      </c>
      <c r="IK33" s="23">
        <v>26</v>
      </c>
      <c r="IL33" s="23">
        <v>2.3159999999999998</v>
      </c>
      <c r="IM33" s="23">
        <v>0</v>
      </c>
      <c r="IN33" s="23">
        <v>0</v>
      </c>
      <c r="IO33" s="14">
        <v>64.287999999999997</v>
      </c>
      <c r="IP33" s="14">
        <v>17.710999999999999</v>
      </c>
      <c r="IQ33" s="51"/>
      <c r="IR33" s="51"/>
      <c r="IS33" s="51">
        <v>26</v>
      </c>
      <c r="IT33" s="51">
        <v>2.3159999999999998</v>
      </c>
      <c r="IU33" s="51"/>
      <c r="IV33" s="14"/>
      <c r="IW33" s="14">
        <v>64.287999999999997</v>
      </c>
      <c r="IX33" s="51">
        <v>17.710999999999999</v>
      </c>
      <c r="IY33" s="59"/>
      <c r="IZ33" s="59"/>
      <c r="JA33" s="59">
        <v>26</v>
      </c>
      <c r="JB33" s="60">
        <v>2.3159999999999998</v>
      </c>
      <c r="JC33" s="57"/>
      <c r="JD33" s="57"/>
      <c r="JE33" s="58">
        <v>64.287999999999997</v>
      </c>
      <c r="JF33" s="58">
        <v>17.710999999999999</v>
      </c>
      <c r="JG33" s="59">
        <v>0</v>
      </c>
      <c r="JH33" s="59">
        <v>0</v>
      </c>
      <c r="JI33" s="59">
        <v>26</v>
      </c>
      <c r="JJ33" s="60">
        <v>2.3159999999999998</v>
      </c>
      <c r="JK33" s="57"/>
      <c r="JL33" s="57"/>
      <c r="JM33" s="58">
        <v>64.287999999999997</v>
      </c>
      <c r="JN33" s="58">
        <v>17.710999999999999</v>
      </c>
      <c r="JO33" s="59"/>
      <c r="JP33" s="59"/>
      <c r="JQ33" s="59"/>
      <c r="JR33" s="60"/>
      <c r="JS33" s="65"/>
      <c r="JT33" s="65"/>
      <c r="JU33" s="66"/>
      <c r="JV33" s="66"/>
      <c r="JW33" s="57"/>
      <c r="JX33" s="57"/>
      <c r="JY33" s="57"/>
      <c r="JZ33" s="57"/>
      <c r="KA33" s="57"/>
      <c r="KB33" s="57"/>
      <c r="KC33" s="57"/>
      <c r="KD33" s="57"/>
    </row>
    <row r="34" spans="1:290" s="15" customFormat="1" ht="33.75">
      <c r="A34" s="5" t="s">
        <v>109</v>
      </c>
      <c r="B34" s="48" t="s">
        <v>110</v>
      </c>
      <c r="C34" s="26" t="s">
        <v>100</v>
      </c>
      <c r="D34" s="26" t="s">
        <v>100</v>
      </c>
      <c r="E34" s="26" t="s">
        <v>100</v>
      </c>
      <c r="F34" s="26" t="s">
        <v>100</v>
      </c>
      <c r="G34" s="26"/>
      <c r="H34" s="26"/>
      <c r="I34" s="26"/>
      <c r="J34" s="26"/>
      <c r="K34" s="26"/>
      <c r="L34" s="26"/>
      <c r="M34" s="26"/>
      <c r="N34" s="26"/>
      <c r="O34" s="26"/>
      <c r="P34" s="26"/>
      <c r="Q34" s="26"/>
      <c r="R34" s="26"/>
      <c r="S34" s="26"/>
      <c r="T34" s="26"/>
      <c r="U34" s="26"/>
      <c r="V34" s="26"/>
      <c r="W34" s="26"/>
      <c r="X34" s="26"/>
      <c r="Y34" s="26"/>
      <c r="Z34" s="26"/>
      <c r="AA34" s="26"/>
      <c r="AB34" s="26"/>
      <c r="AC34" s="26"/>
      <c r="AD34" s="26"/>
      <c r="AE34" s="18"/>
      <c r="AF34" s="18"/>
      <c r="AG34" s="18"/>
      <c r="AH34" s="18"/>
      <c r="AI34" s="18"/>
      <c r="AJ34" s="18"/>
      <c r="AK34" s="18"/>
      <c r="AL34" s="18"/>
      <c r="AM34" s="18"/>
      <c r="AN34" s="18"/>
      <c r="AO34" s="18"/>
      <c r="AP34" s="18"/>
      <c r="AQ34" s="18"/>
      <c r="AR34" s="18"/>
      <c r="AS34" s="18"/>
      <c r="AT34" s="18"/>
      <c r="AY34" s="18"/>
      <c r="AZ34" s="18"/>
      <c r="BA34" s="18"/>
      <c r="BB34" s="18"/>
      <c r="BG34" s="28"/>
      <c r="BH34" s="28"/>
      <c r="BI34" s="28"/>
      <c r="BJ34" s="28"/>
      <c r="BK34" s="27"/>
      <c r="BL34" s="27"/>
      <c r="BM34" s="27"/>
      <c r="BN34" s="27"/>
      <c r="BO34" s="19"/>
      <c r="BP34" s="19"/>
      <c r="BQ34" s="19"/>
      <c r="BR34" s="19"/>
      <c r="BS34" s="19"/>
      <c r="BT34" s="19"/>
      <c r="BU34" s="19"/>
      <c r="BV34" s="19"/>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21"/>
      <c r="DC34" s="3"/>
      <c r="DD34" s="3"/>
      <c r="DE34" s="3"/>
      <c r="DF34" s="21"/>
      <c r="DG34" s="3"/>
      <c r="DH34" s="3"/>
      <c r="DI34" s="3"/>
      <c r="DJ34" s="21"/>
      <c r="DK34" s="21"/>
      <c r="DL34" s="21"/>
      <c r="DM34" s="21"/>
      <c r="DN34" s="21"/>
      <c r="DO34" s="21"/>
      <c r="DP34" s="21"/>
      <c r="DQ34" s="21"/>
      <c r="DR34" s="21"/>
      <c r="DS34" s="21"/>
      <c r="DT34" s="21"/>
      <c r="DU34" s="21"/>
      <c r="DV34" s="21"/>
      <c r="DW34" s="21"/>
      <c r="DX34" s="21"/>
      <c r="DY34" s="21"/>
      <c r="DZ34" s="21"/>
      <c r="EA34" s="4"/>
      <c r="EB34" s="4"/>
      <c r="EC34" s="4"/>
      <c r="ED34" s="4"/>
      <c r="EE34" s="21"/>
      <c r="EF34" s="21"/>
      <c r="EG34" s="21"/>
      <c r="EH34" s="21"/>
      <c r="EI34" s="4"/>
      <c r="EJ34" s="4"/>
      <c r="EK34" s="4"/>
      <c r="EL34" s="4"/>
      <c r="EM34" s="21"/>
      <c r="EN34" s="21"/>
      <c r="EO34" s="21"/>
      <c r="EP34" s="21"/>
      <c r="EQ34" s="21"/>
      <c r="ER34" s="21"/>
      <c r="ES34" s="21"/>
      <c r="ET34" s="21"/>
      <c r="EU34" s="21"/>
      <c r="EV34" s="21"/>
      <c r="EW34" s="21"/>
      <c r="EX34" s="21"/>
      <c r="EY34" s="21"/>
      <c r="EZ34" s="21"/>
      <c r="FA34" s="21"/>
      <c r="FB34" s="21"/>
      <c r="FC34" s="26"/>
      <c r="FD34" s="26"/>
      <c r="FE34" s="26"/>
      <c r="FF34" s="26"/>
      <c r="FG34" s="21"/>
      <c r="FH34" s="21"/>
      <c r="FI34" s="21"/>
      <c r="FJ34" s="21"/>
      <c r="FK34" s="21"/>
      <c r="FL34" s="21"/>
      <c r="FM34" s="21"/>
      <c r="FN34" s="21"/>
      <c r="FO34" s="23"/>
      <c r="FP34" s="23"/>
      <c r="FQ34" s="23"/>
      <c r="FR34" s="23"/>
      <c r="FS34" s="23"/>
      <c r="FT34" s="23"/>
      <c r="FU34" s="23"/>
      <c r="FV34" s="23"/>
      <c r="FW34" s="23"/>
      <c r="FX34" s="23"/>
      <c r="FY34" s="23"/>
      <c r="FZ34" s="23"/>
      <c r="GA34" s="23"/>
      <c r="GB34" s="23"/>
      <c r="GC34" s="23"/>
      <c r="GD34" s="23"/>
      <c r="GE34" s="30"/>
      <c r="GF34" s="30"/>
      <c r="GG34" s="30"/>
      <c r="GH34" s="30"/>
      <c r="GI34" s="31"/>
      <c r="GJ34" s="31"/>
      <c r="GK34" s="31"/>
      <c r="GL34" s="31"/>
      <c r="GM34" s="24"/>
      <c r="GN34" s="24"/>
      <c r="GO34" s="24"/>
      <c r="GP34" s="24"/>
      <c r="GQ34" s="23"/>
      <c r="GR34" s="23"/>
      <c r="GS34" s="23"/>
      <c r="GT34" s="23"/>
      <c r="GU34" s="24"/>
      <c r="GV34" s="24"/>
      <c r="GW34" s="24"/>
      <c r="GX34" s="24"/>
      <c r="GY34" s="23"/>
      <c r="GZ34" s="23"/>
      <c r="HA34" s="23"/>
      <c r="HB34" s="23"/>
      <c r="HC34" s="24"/>
      <c r="HD34" s="24"/>
      <c r="HE34" s="24"/>
      <c r="HF34" s="24"/>
      <c r="HG34" s="23"/>
      <c r="HH34" s="23"/>
      <c r="HI34" s="23"/>
      <c r="HJ34" s="23"/>
      <c r="HK34" s="24"/>
      <c r="HL34" s="24"/>
      <c r="HM34" s="23"/>
      <c r="HN34" s="23"/>
      <c r="HO34" s="23"/>
      <c r="HP34" s="23"/>
      <c r="HQ34" s="24"/>
      <c r="HR34" s="24"/>
      <c r="HS34" s="24"/>
      <c r="HT34" s="24"/>
      <c r="HU34" s="23"/>
      <c r="HV34" s="23"/>
      <c r="HW34" s="23"/>
      <c r="HX34" s="23"/>
      <c r="HY34" s="24"/>
      <c r="HZ34" s="24"/>
      <c r="IA34" s="23"/>
      <c r="IB34" s="23"/>
      <c r="IC34" s="24"/>
      <c r="ID34" s="24"/>
      <c r="IE34" s="23"/>
      <c r="IF34" s="23"/>
      <c r="IG34" s="24"/>
      <c r="IH34" s="24"/>
      <c r="II34" s="24"/>
      <c r="IJ34" s="23"/>
      <c r="IK34" s="23"/>
      <c r="IL34" s="23"/>
      <c r="IM34" s="23"/>
      <c r="IN34" s="23"/>
      <c r="IO34" s="14"/>
      <c r="IP34" s="14"/>
      <c r="IQ34" s="51"/>
      <c r="IR34" s="51"/>
      <c r="IS34" s="51"/>
      <c r="IT34" s="51"/>
      <c r="IU34" s="51"/>
      <c r="IV34" s="51"/>
      <c r="IW34" s="14"/>
      <c r="IX34" s="51"/>
      <c r="IY34" s="59"/>
      <c r="IZ34" s="59"/>
      <c r="JA34" s="59"/>
      <c r="JB34" s="60"/>
      <c r="JC34" s="57"/>
      <c r="JD34" s="57"/>
      <c r="JE34" s="58"/>
      <c r="JF34" s="58"/>
      <c r="JG34" s="59"/>
      <c r="JH34" s="59"/>
      <c r="JI34" s="59"/>
      <c r="JJ34" s="60"/>
      <c r="JK34" s="57"/>
      <c r="JL34" s="57"/>
      <c r="JM34" s="58"/>
      <c r="JN34" s="58"/>
      <c r="JO34" s="59"/>
      <c r="JP34" s="59"/>
      <c r="JQ34" s="59"/>
      <c r="JR34" s="60"/>
      <c r="JS34" s="65"/>
      <c r="JT34" s="65"/>
      <c r="JU34" s="66"/>
      <c r="JV34" s="66"/>
      <c r="JW34" s="57"/>
      <c r="JX34" s="57"/>
      <c r="JY34" s="57"/>
      <c r="JZ34" s="57"/>
      <c r="KA34" s="57"/>
      <c r="KB34" s="57"/>
      <c r="KC34" s="57"/>
      <c r="KD34" s="57"/>
    </row>
    <row r="35" spans="1:290" s="15" customFormat="1" ht="33.75">
      <c r="A35" s="32" t="s">
        <v>111</v>
      </c>
      <c r="B35" s="50" t="s">
        <v>112</v>
      </c>
      <c r="C35" s="33" t="s">
        <v>100</v>
      </c>
      <c r="D35" s="33" t="s">
        <v>100</v>
      </c>
      <c r="E35" s="33" t="s">
        <v>100</v>
      </c>
      <c r="F35" s="33" t="s">
        <v>100</v>
      </c>
      <c r="G35" s="33" t="s">
        <v>100</v>
      </c>
      <c r="H35" s="33" t="s">
        <v>100</v>
      </c>
      <c r="I35" s="33" t="s">
        <v>100</v>
      </c>
      <c r="J35" s="33" t="s">
        <v>100</v>
      </c>
      <c r="K35" s="33"/>
      <c r="L35" s="33"/>
      <c r="M35" s="33">
        <v>0.1</v>
      </c>
      <c r="N35" s="33">
        <v>0.8</v>
      </c>
      <c r="O35" s="33"/>
      <c r="P35" s="33"/>
      <c r="Q35" s="33"/>
      <c r="R35" s="33"/>
      <c r="S35" s="33"/>
      <c r="T35" s="33"/>
      <c r="U35" s="33">
        <v>0.2</v>
      </c>
      <c r="V35" s="33">
        <v>3.7</v>
      </c>
      <c r="W35" s="33"/>
      <c r="X35" s="33"/>
      <c r="Y35" s="33">
        <v>0.1</v>
      </c>
      <c r="Z35" s="33">
        <v>1.3</v>
      </c>
      <c r="AA35" s="33"/>
      <c r="AB35" s="33"/>
      <c r="AC35" s="33">
        <v>0.1</v>
      </c>
      <c r="AD35" s="33">
        <v>2.7</v>
      </c>
      <c r="AE35" s="34"/>
      <c r="AF35" s="34"/>
      <c r="AG35" s="34">
        <v>0.2</v>
      </c>
      <c r="AH35" s="34">
        <v>4</v>
      </c>
      <c r="AI35" s="34">
        <v>0</v>
      </c>
      <c r="AJ35" s="34">
        <v>0</v>
      </c>
      <c r="AK35" s="34">
        <v>8.2720000000000002E-2</v>
      </c>
      <c r="AL35" s="34">
        <v>1.7070000000000001</v>
      </c>
      <c r="AM35" s="34">
        <v>0</v>
      </c>
      <c r="AN35" s="34">
        <v>0</v>
      </c>
      <c r="AO35" s="34">
        <v>0</v>
      </c>
      <c r="AP35" s="34">
        <v>0</v>
      </c>
      <c r="AQ35" s="34">
        <v>0</v>
      </c>
      <c r="AR35" s="34">
        <v>0</v>
      </c>
      <c r="AS35" s="34">
        <v>8.8779999999999998E-2</v>
      </c>
      <c r="AT35" s="34">
        <v>1.851</v>
      </c>
      <c r="AU35" s="35"/>
      <c r="AV35" s="35"/>
      <c r="AW35" s="35"/>
      <c r="AX35" s="35"/>
      <c r="AY35" s="34"/>
      <c r="AZ35" s="34"/>
      <c r="BA35" s="34">
        <v>9.3899999999999997E-2</v>
      </c>
      <c r="BB35" s="34">
        <v>1.9622900000000001</v>
      </c>
      <c r="BC35" s="35"/>
      <c r="BD35" s="35"/>
      <c r="BE35" s="35"/>
      <c r="BF35" s="35"/>
      <c r="BG35" s="36"/>
      <c r="BH35" s="36"/>
      <c r="BI35" s="36">
        <v>0.12783</v>
      </c>
      <c r="BJ35" s="36">
        <v>3.0009899999999998</v>
      </c>
      <c r="BK35" s="37"/>
      <c r="BL35" s="37"/>
      <c r="BM35" s="38">
        <v>1.345E-2</v>
      </c>
      <c r="BN35" s="38">
        <v>0.20971000000000001</v>
      </c>
      <c r="BO35" s="38"/>
      <c r="BP35" s="38"/>
      <c r="BQ35" s="38">
        <v>0.14904000000000001</v>
      </c>
      <c r="BR35" s="38">
        <v>3.5143900000000001</v>
      </c>
      <c r="BS35" s="38"/>
      <c r="BT35" s="38"/>
      <c r="BU35" s="38">
        <v>0.10993</v>
      </c>
      <c r="BV35" s="38">
        <v>1.59554</v>
      </c>
      <c r="BW35" s="39"/>
      <c r="BX35" s="39"/>
      <c r="BY35" s="39">
        <v>0.19181000000000001</v>
      </c>
      <c r="BZ35" s="39">
        <v>4.0895599999999996</v>
      </c>
      <c r="CA35" s="39"/>
      <c r="CB35" s="39"/>
      <c r="CC35" s="39">
        <v>0.16994000000000001</v>
      </c>
      <c r="CD35" s="39">
        <v>2.4560300000000002</v>
      </c>
      <c r="CE35" s="39"/>
      <c r="CF35" s="39"/>
      <c r="CG35" s="39"/>
      <c r="CH35" s="39"/>
      <c r="CI35" s="39"/>
      <c r="CJ35" s="39"/>
      <c r="CK35" s="39"/>
      <c r="CL35" s="39"/>
      <c r="CM35" s="39"/>
      <c r="CN35" s="39"/>
      <c r="CO35" s="39"/>
      <c r="CP35" s="39"/>
      <c r="CQ35" s="39"/>
      <c r="CR35" s="39"/>
      <c r="CS35" s="39"/>
      <c r="CT35" s="39"/>
      <c r="CU35" s="39"/>
      <c r="CV35" s="39"/>
      <c r="CW35" s="39">
        <v>1.5949999999999999E-2</v>
      </c>
      <c r="CX35" s="39">
        <v>0.21661</v>
      </c>
      <c r="CY35" s="39"/>
      <c r="CZ35" s="39"/>
      <c r="DA35" s="39"/>
      <c r="DB35" s="33"/>
      <c r="DC35" s="39"/>
      <c r="DD35" s="39"/>
      <c r="DE35" s="39">
        <v>1.5949999999999999E-2</v>
      </c>
      <c r="DF35" s="33">
        <v>0.21661</v>
      </c>
      <c r="DG35" s="39"/>
      <c r="DH35" s="39"/>
      <c r="DI35" s="39"/>
      <c r="DJ35" s="33"/>
      <c r="DK35" s="33"/>
      <c r="DL35" s="33"/>
      <c r="DM35" s="33">
        <v>4.385E-2</v>
      </c>
      <c r="DN35" s="33">
        <v>0.59138000000000002</v>
      </c>
      <c r="DO35" s="33"/>
      <c r="DP35" s="33"/>
      <c r="DQ35" s="33"/>
      <c r="DR35" s="33"/>
      <c r="DS35" s="40"/>
      <c r="DT35" s="40"/>
      <c r="DU35" s="40">
        <v>7.9049999999999995E-2</v>
      </c>
      <c r="DV35" s="40">
        <v>1.2311300000000001</v>
      </c>
      <c r="DW35" s="33"/>
      <c r="DX35" s="33"/>
      <c r="DY35" s="33"/>
      <c r="DZ35" s="33"/>
      <c r="EA35" s="40">
        <v>0</v>
      </c>
      <c r="EB35" s="40">
        <v>0</v>
      </c>
      <c r="EC35" s="40">
        <v>9.5170000000000005E-2</v>
      </c>
      <c r="ED35" s="40">
        <v>1.42492</v>
      </c>
      <c r="EE35" s="33"/>
      <c r="EF35" s="33"/>
      <c r="EG35" s="33"/>
      <c r="EH35" s="33"/>
      <c r="EI35" s="40"/>
      <c r="EJ35" s="40"/>
      <c r="EK35" s="40">
        <v>0.10993</v>
      </c>
      <c r="EL35" s="40">
        <v>1.59554</v>
      </c>
      <c r="EM35" s="33"/>
      <c r="EN35" s="33"/>
      <c r="EO35" s="33"/>
      <c r="EP35" s="33"/>
      <c r="EQ35" s="33">
        <v>0</v>
      </c>
      <c r="ER35" s="33">
        <v>0</v>
      </c>
      <c r="ES35" s="33">
        <v>0.10993</v>
      </c>
      <c r="ET35" s="33">
        <v>1.59554</v>
      </c>
      <c r="EU35" s="33"/>
      <c r="EV35" s="33"/>
      <c r="EW35" s="33"/>
      <c r="EX35" s="33"/>
      <c r="EY35" s="33"/>
      <c r="EZ35" s="33"/>
      <c r="FA35" s="33">
        <v>0.16994000000000001</v>
      </c>
      <c r="FB35" s="33">
        <v>2.4560300000000002</v>
      </c>
      <c r="FC35" s="33"/>
      <c r="FD35" s="33"/>
      <c r="FE35" s="33"/>
      <c r="FF35" s="33"/>
      <c r="FG35" s="33"/>
      <c r="FH35" s="33"/>
      <c r="FI35" s="33">
        <v>0.16994000000000001</v>
      </c>
      <c r="FJ35" s="33">
        <v>2.4560300000000002</v>
      </c>
      <c r="FK35" s="33"/>
      <c r="FL35" s="33"/>
      <c r="FM35" s="33"/>
      <c r="FN35" s="33"/>
      <c r="FO35" s="41"/>
      <c r="FP35" s="41"/>
      <c r="FQ35" s="41">
        <v>0.20863000000000001</v>
      </c>
      <c r="FR35" s="41">
        <v>2.9824799999999998</v>
      </c>
      <c r="FS35" s="41"/>
      <c r="FT35" s="41"/>
      <c r="FU35" s="41">
        <v>4.45E-3</v>
      </c>
      <c r="FV35" s="41">
        <v>5.3510000000000002E-2</v>
      </c>
      <c r="FW35" s="41"/>
      <c r="FX35" s="41"/>
      <c r="FY35" s="41"/>
      <c r="FZ35" s="41"/>
      <c r="GA35" s="41"/>
      <c r="GB35" s="41"/>
      <c r="GC35" s="41">
        <v>3.2399999999999998E-3</v>
      </c>
      <c r="GD35" s="41">
        <v>0.11765</v>
      </c>
      <c r="GE35" s="42"/>
      <c r="GF35" s="42"/>
      <c r="GG35" s="42"/>
      <c r="GH35" s="42"/>
      <c r="GI35" s="41"/>
      <c r="GJ35" s="41"/>
      <c r="GK35" s="41">
        <v>3.2399999999999998E-3</v>
      </c>
      <c r="GL35" s="41">
        <v>0.11765</v>
      </c>
      <c r="GM35" s="42"/>
      <c r="GN35" s="42"/>
      <c r="GO35" s="42"/>
      <c r="GP35" s="42"/>
      <c r="GQ35" s="41">
        <v>0</v>
      </c>
      <c r="GR35" s="41">
        <v>0</v>
      </c>
      <c r="GS35" s="41">
        <v>3.2399999999999998E-3</v>
      </c>
      <c r="GT35" s="41">
        <v>0.11765</v>
      </c>
      <c r="GU35" s="42"/>
      <c r="GV35" s="42"/>
      <c r="GW35" s="42"/>
      <c r="GX35" s="42"/>
      <c r="GY35" s="41"/>
      <c r="GZ35" s="41"/>
      <c r="HA35" s="41">
        <v>3.2399999999999998E-3</v>
      </c>
      <c r="HB35" s="41">
        <f>VLOOKUP(A35,[1]Лист1!$A$15:$I$3129,9,FALSE)</f>
        <v>1.06243</v>
      </c>
      <c r="HC35" s="42"/>
      <c r="HD35" s="42"/>
      <c r="HE35" s="42"/>
      <c r="HF35" s="42"/>
      <c r="HG35" s="41"/>
      <c r="HH35" s="41"/>
      <c r="HI35" s="41">
        <v>3.2399999999999998E-3</v>
      </c>
      <c r="HJ35" s="41">
        <v>0.11765</v>
      </c>
      <c r="HK35" s="42"/>
      <c r="HL35" s="42"/>
      <c r="HM35" s="41">
        <v>2.017E-2</v>
      </c>
      <c r="HN35" s="41">
        <v>0.30964000000000003</v>
      </c>
      <c r="HO35" s="41"/>
      <c r="HP35" s="41"/>
      <c r="HQ35" s="42">
        <v>3.2399999999999998E-3</v>
      </c>
      <c r="HR35" s="42">
        <v>0.11765</v>
      </c>
      <c r="HS35" s="42"/>
      <c r="HT35" s="42"/>
      <c r="HU35" s="41">
        <v>2.017E-2</v>
      </c>
      <c r="HV35" s="41">
        <v>0.30964000000000003</v>
      </c>
      <c r="HW35" s="41"/>
      <c r="HX35" s="41"/>
      <c r="HY35" s="42">
        <v>3.2399999999999998E-3</v>
      </c>
      <c r="HZ35" s="42">
        <v>0.11765</v>
      </c>
      <c r="IA35" s="41">
        <v>0</v>
      </c>
      <c r="IB35" s="41">
        <v>0</v>
      </c>
      <c r="IC35" s="42">
        <v>2.017E-2</v>
      </c>
      <c r="ID35" s="42">
        <v>0.30964000000000003</v>
      </c>
      <c r="IE35" s="41">
        <v>0</v>
      </c>
      <c r="IF35" s="41">
        <v>0</v>
      </c>
      <c r="IG35" s="42">
        <v>6.0589999999999998E-2</v>
      </c>
      <c r="IH35" s="42">
        <v>1.06243</v>
      </c>
      <c r="II35" s="42">
        <v>0</v>
      </c>
      <c r="IJ35" s="41">
        <v>0</v>
      </c>
      <c r="IK35" s="41">
        <v>2.017E-2</v>
      </c>
      <c r="IL35" s="41">
        <v>0.30964000000000003</v>
      </c>
      <c r="IM35" s="41">
        <v>0</v>
      </c>
      <c r="IN35" s="41">
        <v>0</v>
      </c>
      <c r="IO35" s="52">
        <v>6.0589999999999998E-2</v>
      </c>
      <c r="IP35" s="52">
        <v>1.06243</v>
      </c>
      <c r="IQ35" s="53"/>
      <c r="IR35" s="53"/>
      <c r="IS35" s="53">
        <v>0.14596999999999999</v>
      </c>
      <c r="IT35" s="53">
        <v>2.14425</v>
      </c>
      <c r="IU35" s="53"/>
      <c r="IV35" s="52"/>
      <c r="IW35" s="52">
        <v>6.0589999999999998E-2</v>
      </c>
      <c r="IX35" s="53">
        <v>1.06243</v>
      </c>
      <c r="IY35" s="61"/>
      <c r="IZ35" s="61"/>
      <c r="JA35" s="61">
        <v>0.14596999999999999</v>
      </c>
      <c r="JB35" s="62">
        <v>2.14425</v>
      </c>
      <c r="JC35" s="63"/>
      <c r="JD35" s="63"/>
      <c r="JE35" s="64">
        <v>6.0589999999999998E-2</v>
      </c>
      <c r="JF35" s="64">
        <v>1.06243</v>
      </c>
      <c r="JG35" s="61">
        <v>0</v>
      </c>
      <c r="JH35" s="61">
        <v>0</v>
      </c>
      <c r="JI35" s="61">
        <v>0.14996999999999999</v>
      </c>
      <c r="JJ35" s="62">
        <v>2.1873100000000001</v>
      </c>
      <c r="JK35" s="63"/>
      <c r="JL35" s="63"/>
      <c r="JM35" s="64">
        <v>0.13491</v>
      </c>
      <c r="JN35" s="64">
        <v>2.3079100000000001</v>
      </c>
      <c r="JO35" s="61"/>
      <c r="JP35" s="61"/>
      <c r="JQ35" s="61">
        <v>3.2399999999999998E-3</v>
      </c>
      <c r="JR35" s="62">
        <v>0.11765</v>
      </c>
      <c r="JS35" s="63"/>
      <c r="JT35" s="63"/>
      <c r="JU35" s="64"/>
      <c r="JV35" s="64"/>
      <c r="JW35" s="63"/>
      <c r="JX35" s="63"/>
      <c r="JY35" s="63">
        <v>5.2560000000000003E-2</v>
      </c>
      <c r="JZ35" s="63">
        <v>0.85377999999999998</v>
      </c>
      <c r="KA35" s="63"/>
      <c r="KB35" s="63"/>
      <c r="KC35" s="63"/>
      <c r="KD35" s="63"/>
    </row>
    <row r="36" spans="1:290">
      <c r="A36" s="43"/>
      <c r="B36" s="43"/>
      <c r="C36" s="44"/>
      <c r="D36" s="44"/>
      <c r="E36" s="44"/>
      <c r="F36" s="44"/>
      <c r="G36" s="43"/>
      <c r="H36" s="43"/>
      <c r="I36" s="44"/>
      <c r="J36" s="44"/>
      <c r="K36" s="44"/>
      <c r="L36" s="44"/>
      <c r="M36" s="44"/>
      <c r="N36" s="44"/>
      <c r="O36" s="45"/>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EZ36" s="4"/>
      <c r="FA36" s="4"/>
      <c r="FG36" s="46"/>
      <c r="FH36" s="46"/>
      <c r="FI36" s="46"/>
      <c r="FJ36" s="46"/>
      <c r="HK36" s="22"/>
      <c r="HL36" s="22"/>
      <c r="HM36" s="6"/>
      <c r="HN36" s="6"/>
      <c r="HO36" s="6"/>
      <c r="HP36" s="6"/>
      <c r="HQ36" s="22"/>
      <c r="HR36" s="22"/>
      <c r="HS36" s="22"/>
      <c r="HT36" s="22"/>
      <c r="HU36" s="6"/>
      <c r="HV36" s="6"/>
      <c r="HW36" s="6"/>
      <c r="HX36" s="6"/>
      <c r="HY36" s="22"/>
      <c r="HZ36" s="22"/>
      <c r="II36" s="22"/>
      <c r="IJ36" s="6"/>
      <c r="IK36" s="6"/>
      <c r="IL36" s="6"/>
    </row>
    <row r="37" spans="1:290">
      <c r="A37" s="71" t="s">
        <v>113</v>
      </c>
      <c r="B37" s="71"/>
      <c r="FO37" s="6"/>
      <c r="FP37" s="6"/>
      <c r="FQ37" s="6"/>
      <c r="FR37" s="6"/>
      <c r="FS37" s="6"/>
      <c r="FT37" s="6"/>
      <c r="FU37" s="6"/>
      <c r="FV37" s="6"/>
      <c r="FW37" s="6"/>
      <c r="FX37" s="6"/>
      <c r="FY37" s="6"/>
      <c r="FZ37" s="6"/>
      <c r="GA37" s="6"/>
      <c r="GB37" s="6"/>
      <c r="GC37" s="6"/>
      <c r="GD37" s="6"/>
      <c r="GU37" s="22"/>
      <c r="GV37" s="22"/>
      <c r="GW37" s="22"/>
      <c r="GX37" s="22"/>
      <c r="HK37" s="6"/>
      <c r="HL37" s="6"/>
      <c r="HM37" s="6"/>
      <c r="HN37" s="6"/>
      <c r="HO37" s="6"/>
      <c r="HP37" s="6"/>
      <c r="HQ37" s="6"/>
      <c r="HR37" s="6"/>
      <c r="IQ37" s="6"/>
      <c r="IR37" s="6"/>
      <c r="IS37" s="6"/>
      <c r="IT37" s="6"/>
      <c r="IU37" s="22"/>
      <c r="IV37" s="6"/>
      <c r="IW37" s="6"/>
      <c r="IX37" s="6"/>
    </row>
  </sheetData>
  <mergeCells count="221">
    <mergeCell ref="AI4:AL4"/>
    <mergeCell ref="AM4:AP4"/>
    <mergeCell ref="AQ4:AT4"/>
    <mergeCell ref="JG4:JJ4"/>
    <mergeCell ref="AU4:AX4"/>
    <mergeCell ref="AQ5:AR5"/>
    <mergeCell ref="AS5:AT5"/>
    <mergeCell ref="AU5:AV5"/>
    <mergeCell ref="AW5:AX5"/>
    <mergeCell ref="CI4:CL4"/>
    <mergeCell ref="CM4:CP4"/>
    <mergeCell ref="CQ4:CT4"/>
    <mergeCell ref="AY4:BB4"/>
    <mergeCell ref="BC4:BF4"/>
    <mergeCell ref="BG4:BJ4"/>
    <mergeCell ref="BK4:BN4"/>
    <mergeCell ref="BO4:BR4"/>
    <mergeCell ref="BS4:BV4"/>
    <mergeCell ref="HG4:HJ4"/>
    <mergeCell ref="JG5:JH5"/>
    <mergeCell ref="JI5:JJ5"/>
    <mergeCell ref="A1:AP1"/>
    <mergeCell ref="A2:AP2"/>
    <mergeCell ref="A4:A6"/>
    <mergeCell ref="B4:B6"/>
    <mergeCell ref="C4:F4"/>
    <mergeCell ref="G4:J4"/>
    <mergeCell ref="K4:N4"/>
    <mergeCell ref="O4:R4"/>
    <mergeCell ref="S4:V4"/>
    <mergeCell ref="W4:Z4"/>
    <mergeCell ref="S5:T5"/>
    <mergeCell ref="U5:V5"/>
    <mergeCell ref="W5:X5"/>
    <mergeCell ref="Y5:Z5"/>
    <mergeCell ref="AA5:AB5"/>
    <mergeCell ref="AC5:AD5"/>
    <mergeCell ref="AE5:AF5"/>
    <mergeCell ref="AG5:AH5"/>
    <mergeCell ref="AI5:AJ5"/>
    <mergeCell ref="AK5:AL5"/>
    <mergeCell ref="AM5:AN5"/>
    <mergeCell ref="AO5:AP5"/>
    <mergeCell ref="AA4:AD4"/>
    <mergeCell ref="AE4:AH4"/>
    <mergeCell ref="FO4:FR4"/>
    <mergeCell ref="FS4:FV4"/>
    <mergeCell ref="FW4:FZ4"/>
    <mergeCell ref="GA4:GD4"/>
    <mergeCell ref="GE4:GH4"/>
    <mergeCell ref="GI4:GL4"/>
    <mergeCell ref="EQ4:ET4"/>
    <mergeCell ref="EU4:EX4"/>
    <mergeCell ref="EY4:FB4"/>
    <mergeCell ref="FC4:FF4"/>
    <mergeCell ref="FG4:FJ4"/>
    <mergeCell ref="FK4:FN4"/>
    <mergeCell ref="AY5:AZ5"/>
    <mergeCell ref="BA5:BB5"/>
    <mergeCell ref="GU4:GX4"/>
    <mergeCell ref="GY4:HB4"/>
    <mergeCell ref="HC4:HF4"/>
    <mergeCell ref="DS4:DV4"/>
    <mergeCell ref="DW4:DZ4"/>
    <mergeCell ref="EA4:ED4"/>
    <mergeCell ref="EE4:EH4"/>
    <mergeCell ref="EI4:EL4"/>
    <mergeCell ref="EM4:EP4"/>
    <mergeCell ref="CU4:CX4"/>
    <mergeCell ref="CY4:DB4"/>
    <mergeCell ref="DC4:DF4"/>
    <mergeCell ref="DG4:DJ4"/>
    <mergeCell ref="DK4:DN4"/>
    <mergeCell ref="DO4:DR4"/>
    <mergeCell ref="BW4:BZ4"/>
    <mergeCell ref="CA4:CD4"/>
    <mergeCell ref="CE4:CH4"/>
    <mergeCell ref="BC5:BD5"/>
    <mergeCell ref="BE5:BF5"/>
    <mergeCell ref="BG5:BH5"/>
    <mergeCell ref="BI5:BJ5"/>
    <mergeCell ref="CY5:CZ5"/>
    <mergeCell ref="BK5:BL5"/>
    <mergeCell ref="BM5:BN5"/>
    <mergeCell ref="II4:IL4"/>
    <mergeCell ref="IM4:IP4"/>
    <mergeCell ref="C5:D5"/>
    <mergeCell ref="E5:F5"/>
    <mergeCell ref="G5:H5"/>
    <mergeCell ref="I5:J5"/>
    <mergeCell ref="K5:L5"/>
    <mergeCell ref="M5:N5"/>
    <mergeCell ref="O5:P5"/>
    <mergeCell ref="Q5:R5"/>
    <mergeCell ref="HK4:HN4"/>
    <mergeCell ref="HO4:HR4"/>
    <mergeCell ref="HS4:HV4"/>
    <mergeCell ref="HW4:HZ4"/>
    <mergeCell ref="IA4:ID4"/>
    <mergeCell ref="IE4:IH4"/>
    <mergeCell ref="GM4:GP4"/>
    <mergeCell ref="GQ4:GT4"/>
    <mergeCell ref="CA5:CB5"/>
    <mergeCell ref="CC5:CD5"/>
    <mergeCell ref="CE5:CF5"/>
    <mergeCell ref="CM5:CN5"/>
    <mergeCell ref="CO5:CP5"/>
    <mergeCell ref="CQ5:CR5"/>
    <mergeCell ref="CS5:CT5"/>
    <mergeCell ref="CU5:CV5"/>
    <mergeCell ref="CW5:CX5"/>
    <mergeCell ref="CI5:CJ5"/>
    <mergeCell ref="CK5:CL5"/>
    <mergeCell ref="BO5:BP5"/>
    <mergeCell ref="BQ5:BR5"/>
    <mergeCell ref="BS5:BT5"/>
    <mergeCell ref="BU5:BV5"/>
    <mergeCell ref="BW5:BX5"/>
    <mergeCell ref="BY5:BZ5"/>
    <mergeCell ref="CG5:CH5"/>
    <mergeCell ref="DK5:DL5"/>
    <mergeCell ref="DM5:DN5"/>
    <mergeCell ref="DO5:DP5"/>
    <mergeCell ref="DQ5:DR5"/>
    <mergeCell ref="DS5:DT5"/>
    <mergeCell ref="DU5:DV5"/>
    <mergeCell ref="DA5:DB5"/>
    <mergeCell ref="DC5:DD5"/>
    <mergeCell ref="DE5:DF5"/>
    <mergeCell ref="DG5:DH5"/>
    <mergeCell ref="DI5:DJ5"/>
    <mergeCell ref="EI5:EJ5"/>
    <mergeCell ref="EK5:EL5"/>
    <mergeCell ref="EM5:EN5"/>
    <mergeCell ref="EO5:EP5"/>
    <mergeCell ref="EQ5:ER5"/>
    <mergeCell ref="ES5:ET5"/>
    <mergeCell ref="DW5:DX5"/>
    <mergeCell ref="DY5:DZ5"/>
    <mergeCell ref="EA5:EB5"/>
    <mergeCell ref="EC5:ED5"/>
    <mergeCell ref="EE5:EF5"/>
    <mergeCell ref="EG5:EH5"/>
    <mergeCell ref="FG5:FH5"/>
    <mergeCell ref="FI5:FJ5"/>
    <mergeCell ref="FK5:FL5"/>
    <mergeCell ref="FM5:FN5"/>
    <mergeCell ref="FO5:FP5"/>
    <mergeCell ref="FQ5:FR5"/>
    <mergeCell ref="EU5:EV5"/>
    <mergeCell ref="EW5:EX5"/>
    <mergeCell ref="EY5:EZ5"/>
    <mergeCell ref="FA5:FB5"/>
    <mergeCell ref="FC5:FD5"/>
    <mergeCell ref="FE5:FF5"/>
    <mergeCell ref="GE5:GF5"/>
    <mergeCell ref="GG5:GH5"/>
    <mergeCell ref="GI5:GJ5"/>
    <mergeCell ref="GK5:GL5"/>
    <mergeCell ref="GM5:GN5"/>
    <mergeCell ref="GO5:GP5"/>
    <mergeCell ref="FS5:FT5"/>
    <mergeCell ref="FU5:FV5"/>
    <mergeCell ref="FW5:FX5"/>
    <mergeCell ref="FY5:FZ5"/>
    <mergeCell ref="GA5:GB5"/>
    <mergeCell ref="GC5:GD5"/>
    <mergeCell ref="HI5:HJ5"/>
    <mergeCell ref="HK5:HL5"/>
    <mergeCell ref="HM5:HN5"/>
    <mergeCell ref="GQ5:GR5"/>
    <mergeCell ref="GS5:GT5"/>
    <mergeCell ref="GU5:GV5"/>
    <mergeCell ref="GW5:GX5"/>
    <mergeCell ref="GY5:GZ5"/>
    <mergeCell ref="HA5:HB5"/>
    <mergeCell ref="IM5:IN5"/>
    <mergeCell ref="IO5:IP5"/>
    <mergeCell ref="A37:B37"/>
    <mergeCell ref="IQ4:IT4"/>
    <mergeCell ref="IU4:IX4"/>
    <mergeCell ref="IQ5:IR5"/>
    <mergeCell ref="IS5:IT5"/>
    <mergeCell ref="IU5:IV5"/>
    <mergeCell ref="IW5:IX5"/>
    <mergeCell ref="IA5:IB5"/>
    <mergeCell ref="IC5:ID5"/>
    <mergeCell ref="IE5:IF5"/>
    <mergeCell ref="IG5:IH5"/>
    <mergeCell ref="II5:IJ5"/>
    <mergeCell ref="IK5:IL5"/>
    <mergeCell ref="HO5:HP5"/>
    <mergeCell ref="HQ5:HR5"/>
    <mergeCell ref="HS5:HT5"/>
    <mergeCell ref="HU5:HV5"/>
    <mergeCell ref="HW5:HX5"/>
    <mergeCell ref="HY5:HZ5"/>
    <mergeCell ref="HC5:HD5"/>
    <mergeCell ref="HE5:HF5"/>
    <mergeCell ref="HG5:HH5"/>
    <mergeCell ref="JW4:JZ4"/>
    <mergeCell ref="KA4:KD4"/>
    <mergeCell ref="JW5:JX5"/>
    <mergeCell ref="JY5:JZ5"/>
    <mergeCell ref="KA5:KB5"/>
    <mergeCell ref="KC5:KD5"/>
    <mergeCell ref="IY4:JB4"/>
    <mergeCell ref="JC4:JF4"/>
    <mergeCell ref="IY5:IZ5"/>
    <mergeCell ref="JA5:JB5"/>
    <mergeCell ref="JC5:JD5"/>
    <mergeCell ref="JE5:JF5"/>
    <mergeCell ref="JO4:JR4"/>
    <mergeCell ref="JS4:JV4"/>
    <mergeCell ref="JO5:JP5"/>
    <mergeCell ref="JQ5:JR5"/>
    <mergeCell ref="JS5:JT5"/>
    <mergeCell ref="JU5:JV5"/>
    <mergeCell ref="JK4:JN4"/>
    <mergeCell ref="JK5:JL5"/>
    <mergeCell ref="JM5:JN5"/>
  </mergeCells>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Лист2</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2026-04-09T09:39:06Z</dcterms:modified>
</cp:coreProperties>
</file>