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10" activeTab="2"/>
  </bookViews>
  <sheets>
    <sheet name="Число родившихся" sheetId="1" r:id="rId1"/>
    <sheet name="Общий коэффициент рождаемости" sheetId="4" r:id="rId2"/>
    <sheet name="Число родившихся по полу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/>
</calcChain>
</file>

<file path=xl/sharedStrings.xml><?xml version="1.0" encoding="utf-8"?>
<sst xmlns="http://schemas.openxmlformats.org/spreadsheetml/2006/main" count="125" uniqueCount="45">
  <si>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</si>
  <si>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</si>
  <si>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</si>
  <si>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</si>
  <si>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</si>
  <si>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</si>
  <si>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</si>
  <si>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</si>
  <si>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</si>
  <si>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</si>
  <si>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Алматинская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</si>
  <si>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</si>
  <si>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</si>
  <si>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</si>
  <si>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</si>
  <si>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</si>
  <si>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</si>
  <si>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</si>
  <si>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</si>
  <si>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</si>
  <si>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</si>
  <si>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</si>
  <si>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</si>
  <si>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</si>
  <si>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</si>
  <si>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</si>
  <si>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</si>
  <si>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</si>
  <si>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* Данные сформированы по дате регистрации актов о рождении.</t>
  </si>
  <si>
    <t>на 1000 человек</t>
  </si>
  <si>
    <t>Число родившихся*</t>
  </si>
  <si>
    <t>Общий коэффициент рождаемости*</t>
  </si>
  <si>
    <t>Женщины</t>
  </si>
  <si>
    <t>Мужчины</t>
  </si>
  <si>
    <t>Число родившихся по полу*</t>
  </si>
  <si>
    <t>Қонаев г.а.</t>
  </si>
  <si>
    <t xml:space="preserve">Балхашский </t>
  </si>
  <si>
    <t>Енбекшиказахский</t>
  </si>
  <si>
    <t xml:space="preserve">Жамбылский </t>
  </si>
  <si>
    <t>Кегенский</t>
  </si>
  <si>
    <t>Карасайский</t>
  </si>
  <si>
    <t>Райымбекский</t>
  </si>
  <si>
    <t>Талгарский</t>
  </si>
  <si>
    <t>Уйгурский</t>
  </si>
  <si>
    <t>Илийский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</si>
</sst>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/>
    <xf numFmtId="3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ill="1"/>
    <xf numFmtId="0" fontId="4" fillId="0" borderId="9" xfId="0" applyFont="1" applyBorder="1" applyAlignment="1">
      <alignment horizontal="center" vertical="center"/>
    </xf>
    <xf numFmtId="0" fontId="11" fillId="0" borderId="0" xfId="0" applyFont="1" applyBorder="1"/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wrapText="1"/>
    </xf>
    <xf numFmtId="0" fontId="10" fillId="0" borderId="0" xfId="0" applyFont="1"/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vertical="center"/>
    </xf>
    <xf numFmtId="0" fontId="11" fillId="0" borderId="4" xfId="0" applyFont="1" applyBorder="1"/>
    <xf numFmtId="3" fontId="8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wrapText="1"/>
    </xf>
    <xf numFmtId="0" fontId="8" fillId="0" borderId="4" xfId="0" applyFont="1" applyFill="1" applyBorder="1"/>
    <xf numFmtId="3" fontId="8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wrapText="1"/>
    </xf>
    <xf numFmtId="3" fontId="12" fillId="0" borderId="4" xfId="0" applyNumberFormat="1" applyFont="1" applyFill="1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8" fillId="0" borderId="0" xfId="0" applyFont="1" applyBorder="1"/>
    <xf numFmtId="0" fontId="8" fillId="0" borderId="0" xfId="0" applyFont="1"/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4" fillId="0" borderId="0" xfId="0" applyFont="1" applyFill="1" applyBorder="1"/>
    <xf numFmtId="3" fontId="7" fillId="0" borderId="0" xfId="0" applyNumberFormat="1" applyFont="1" applyBorder="1"/>
    <xf numFmtId="3" fontId="12" fillId="0" borderId="0" xfId="0" applyNumberFormat="1" applyFont="1"/>
    <xf numFmtId="0" fontId="4" fillId="0" borderId="0" xfId="0" applyFont="1" applyFill="1"/>
    <xf numFmtId="164" fontId="12" fillId="0" borderId="0" xfId="0" applyNumberFormat="1" applyFont="1" applyAlignment="1">
      <alignment horizontal="right" wrapText="1"/>
    </xf>
    <xf numFmtId="0" fontId="8" fillId="0" borderId="4" xfId="0" applyFont="1" applyBorder="1"/>
    <xf numFmtId="0" fontId="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wrapText="1"/>
    </xf>
    <xf numFmtId="0" fontId="4" fillId="0" borderId="6" xfId="0" applyFont="1" applyFill="1" applyBorder="1" applyAlignment="1">
      <alignment horizontal="center" vertical="center"/>
    </xf>
    <xf numFmtId="3" fontId="8" fillId="0" borderId="0" xfId="0" applyNumberFormat="1" applyFont="1"/>
    <xf numFmtId="3" fontId="8" fillId="0" borderId="4" xfId="0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/>
    <xf numFmtId="0" fontId="8" fillId="0" borderId="0" xfId="0" applyFont="1" applyAlignment="1"/>
    <xf numFmtId="3" fontId="12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"/>
  <sheetViews>
    <sheetView workbookViewId="0">
      <pane ySplit="5" topLeftCell="A6" activePane="bottomLeft" state="frozen"/>
      <selection activeCell="A55" sqref="A55:AB55"/>
      <selection pane="bottomLeft" activeCell="AA21" sqref="AA21"/>
    </sheetView>
  </sheetViews>
  <sheetFormatPr defaultRowHeight="15"/>
  <cols>
    <col min="1" max="1" width="22.5703125" customWidth="1"/>
    <col min="2" max="13" width="0" hidden="1" customWidth="1"/>
  </cols>
  <sheetData>
    <row r="2" spans="1:27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" customFormat="1">
      <c r="A3" s="2"/>
      <c r="N3" s="119" t="s">
        <v>11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1:27">
      <c r="A4" s="113"/>
      <c r="B4" s="115">
        <v>2021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1">
        <v>2023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7">
        <v>2024</v>
      </c>
      <c r="AA4" s="118"/>
    </row>
    <row r="5" spans="1:27">
      <c r="A5" s="114"/>
      <c r="B5" s="5" t="s">
        <v>5</v>
      </c>
      <c r="C5" s="5" t="s">
        <v>6</v>
      </c>
      <c r="D5" s="5" t="s">
        <v>7</v>
      </c>
      <c r="E5" s="5" t="s">
        <v>8</v>
      </c>
      <c r="F5" s="5" t="s">
        <v>0</v>
      </c>
      <c r="G5" s="5" t="s">
        <v>1</v>
      </c>
      <c r="H5" s="5" t="s">
        <v>2</v>
      </c>
      <c r="I5" s="16" t="s">
        <v>3</v>
      </c>
      <c r="J5" s="18" t="s">
        <v>4</v>
      </c>
      <c r="K5" s="19" t="s">
        <v>24</v>
      </c>
      <c r="L5" s="20" t="s">
        <v>25</v>
      </c>
      <c r="M5" s="6" t="s">
        <v>27</v>
      </c>
      <c r="N5" s="26" t="s">
        <v>5</v>
      </c>
      <c r="O5" s="28" t="s">
        <v>6</v>
      </c>
      <c r="P5" s="30" t="s">
        <v>7</v>
      </c>
      <c r="Q5" s="64" t="s">
        <v>8</v>
      </c>
      <c r="R5" s="81" t="s">
        <v>0</v>
      </c>
      <c r="S5" s="81" t="s">
        <v>1</v>
      </c>
      <c r="T5" s="81" t="s">
        <v>2</v>
      </c>
      <c r="U5" s="81" t="s">
        <v>3</v>
      </c>
      <c r="V5" s="90" t="s">
        <v>4</v>
      </c>
      <c r="W5" s="91" t="s">
        <v>24</v>
      </c>
      <c r="X5" s="101" t="s">
        <v>25</v>
      </c>
      <c r="Y5" s="104" t="s">
        <v>27</v>
      </c>
      <c r="Z5" s="83" t="s">
        <v>5</v>
      </c>
      <c r="AA5" s="5" t="s">
        <v>6</v>
      </c>
    </row>
    <row r="6" spans="1:27">
      <c r="A6" s="109" t="s">
        <v>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>
      <c r="A7" s="31" t="s">
        <v>10</v>
      </c>
      <c r="B7" s="8">
        <v>4281</v>
      </c>
      <c r="C7" s="8">
        <v>3829</v>
      </c>
      <c r="D7" s="9">
        <v>4175</v>
      </c>
      <c r="E7" s="9">
        <v>4854</v>
      </c>
      <c r="F7" s="9">
        <v>4776</v>
      </c>
      <c r="G7" s="14">
        <v>5278</v>
      </c>
      <c r="H7" s="14">
        <v>4973</v>
      </c>
      <c r="I7" s="9">
        <v>5091</v>
      </c>
      <c r="J7" s="14">
        <v>5168</v>
      </c>
      <c r="K7" s="14">
        <v>4591</v>
      </c>
      <c r="L7" s="14">
        <v>4661</v>
      </c>
      <c r="M7" s="14">
        <v>4509</v>
      </c>
      <c r="N7" s="76">
        <v>2840</v>
      </c>
      <c r="O7" s="76">
        <v>2421</v>
      </c>
      <c r="P7" s="35">
        <v>2690</v>
      </c>
      <c r="Q7" s="66">
        <v>2498</v>
      </c>
      <c r="R7" s="35">
        <v>3043</v>
      </c>
      <c r="S7" s="35">
        <v>2668</v>
      </c>
      <c r="T7" s="35">
        <v>2908</v>
      </c>
      <c r="U7" s="35">
        <v>3128</v>
      </c>
      <c r="V7" s="35">
        <v>2893</v>
      </c>
      <c r="W7" s="35">
        <v>3012</v>
      </c>
      <c r="X7" s="35">
        <v>2788</v>
      </c>
      <c r="Y7" s="35">
        <v>2565</v>
      </c>
      <c r="Z7" s="35">
        <v>2914</v>
      </c>
      <c r="AA7" s="35">
        <v>2686</v>
      </c>
    </row>
    <row r="8" spans="1:27" s="36" customFormat="1">
      <c r="A8" s="31" t="s">
        <v>35</v>
      </c>
      <c r="B8" s="32"/>
      <c r="C8" s="32"/>
      <c r="D8" s="39"/>
      <c r="E8" s="39"/>
      <c r="F8" s="39"/>
      <c r="G8" s="37"/>
      <c r="H8" s="37"/>
      <c r="I8" s="39"/>
      <c r="J8" s="37"/>
      <c r="K8" s="37"/>
      <c r="L8" s="37"/>
      <c r="M8" s="37"/>
      <c r="N8" s="75">
        <v>116</v>
      </c>
      <c r="O8" s="73">
        <v>120</v>
      </c>
      <c r="P8" s="73">
        <v>112</v>
      </c>
      <c r="Q8" s="64">
        <v>113</v>
      </c>
      <c r="R8" s="82">
        <v>128</v>
      </c>
      <c r="S8" s="82">
        <v>89</v>
      </c>
      <c r="T8" s="66">
        <v>114</v>
      </c>
      <c r="U8" s="66">
        <v>122</v>
      </c>
      <c r="V8" s="82">
        <v>130</v>
      </c>
      <c r="W8" s="64">
        <v>108</v>
      </c>
      <c r="X8" s="64">
        <v>105</v>
      </c>
      <c r="Y8" s="64">
        <v>117</v>
      </c>
      <c r="Z8" s="64">
        <v>106</v>
      </c>
      <c r="AA8" s="64">
        <v>112</v>
      </c>
    </row>
    <row r="9" spans="1:27" s="36" customFormat="1">
      <c r="A9" s="31" t="s">
        <v>36</v>
      </c>
      <c r="B9" s="32"/>
      <c r="C9" s="32"/>
      <c r="D9" s="39"/>
      <c r="E9" s="39"/>
      <c r="F9" s="39"/>
      <c r="G9" s="37"/>
      <c r="H9" s="37"/>
      <c r="I9" s="39"/>
      <c r="J9" s="37"/>
      <c r="K9" s="37"/>
      <c r="L9" s="37"/>
      <c r="M9" s="37"/>
      <c r="N9" s="75">
        <v>69</v>
      </c>
      <c r="O9" s="73">
        <v>30</v>
      </c>
      <c r="P9" s="73">
        <v>48</v>
      </c>
      <c r="Q9" s="63">
        <v>42</v>
      </c>
      <c r="R9" s="82">
        <v>40</v>
      </c>
      <c r="S9" s="82">
        <v>40</v>
      </c>
      <c r="T9" s="66">
        <v>56</v>
      </c>
      <c r="U9" s="66">
        <v>47</v>
      </c>
      <c r="V9" s="82">
        <v>55</v>
      </c>
      <c r="W9" s="64">
        <v>52</v>
      </c>
      <c r="X9" s="64">
        <v>49</v>
      </c>
      <c r="Y9" s="64">
        <v>35</v>
      </c>
      <c r="Z9" s="64">
        <v>47</v>
      </c>
      <c r="AA9" s="64">
        <v>36</v>
      </c>
    </row>
    <row r="10" spans="1:27">
      <c r="A10" s="102" t="s">
        <v>37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>
        <v>508</v>
      </c>
      <c r="O10" s="73">
        <v>457</v>
      </c>
      <c r="P10" s="73">
        <v>465</v>
      </c>
      <c r="Q10" s="74">
        <v>409</v>
      </c>
      <c r="R10" s="82">
        <v>550</v>
      </c>
      <c r="S10" s="82">
        <v>477</v>
      </c>
      <c r="T10" s="64">
        <v>543</v>
      </c>
      <c r="U10" s="64">
        <v>534</v>
      </c>
      <c r="V10" s="82">
        <v>506</v>
      </c>
      <c r="W10" s="82">
        <v>505</v>
      </c>
      <c r="X10" s="82">
        <v>505</v>
      </c>
      <c r="Y10" s="82">
        <v>487</v>
      </c>
      <c r="Z10" s="82">
        <v>539</v>
      </c>
      <c r="AA10" s="82">
        <v>498</v>
      </c>
    </row>
    <row r="11" spans="1:27">
      <c r="A11" s="65" t="s">
        <v>38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>
        <v>353</v>
      </c>
      <c r="O11" s="73">
        <v>293</v>
      </c>
      <c r="P11" s="73">
        <v>322</v>
      </c>
      <c r="Q11" s="74">
        <v>290</v>
      </c>
      <c r="R11" s="82">
        <v>359</v>
      </c>
      <c r="S11" s="82">
        <v>330</v>
      </c>
      <c r="T11" s="64">
        <v>350</v>
      </c>
      <c r="U11" s="64">
        <v>368</v>
      </c>
      <c r="V11" s="82">
        <v>377</v>
      </c>
      <c r="W11" s="82">
        <v>378</v>
      </c>
      <c r="X11" s="82">
        <v>343</v>
      </c>
      <c r="Y11" s="82">
        <v>288</v>
      </c>
      <c r="Z11" s="82">
        <v>334</v>
      </c>
      <c r="AA11" s="82">
        <v>306</v>
      </c>
    </row>
    <row r="12" spans="1:27">
      <c r="A12" s="66" t="s">
        <v>39</v>
      </c>
      <c r="N12" s="64">
        <v>44</v>
      </c>
      <c r="O12" s="73">
        <v>31</v>
      </c>
      <c r="P12" s="73">
        <v>53</v>
      </c>
      <c r="Q12" s="64">
        <v>42</v>
      </c>
      <c r="R12" s="82">
        <v>60</v>
      </c>
      <c r="S12" s="82">
        <v>45</v>
      </c>
      <c r="T12" s="64">
        <v>43</v>
      </c>
      <c r="U12" s="64">
        <v>45</v>
      </c>
      <c r="V12" s="82">
        <v>54</v>
      </c>
      <c r="W12" s="82">
        <v>53</v>
      </c>
      <c r="X12" s="82">
        <v>47</v>
      </c>
      <c r="Y12" s="82">
        <v>28</v>
      </c>
      <c r="Z12" s="82">
        <v>57</v>
      </c>
      <c r="AA12" s="82">
        <v>41</v>
      </c>
    </row>
    <row r="13" spans="1:27">
      <c r="A13" s="66" t="s">
        <v>40</v>
      </c>
      <c r="N13" s="64">
        <v>654</v>
      </c>
      <c r="O13" s="73">
        <v>568</v>
      </c>
      <c r="P13" s="73">
        <v>623</v>
      </c>
      <c r="Q13" s="64">
        <v>607</v>
      </c>
      <c r="R13" s="82">
        <v>729</v>
      </c>
      <c r="S13" s="82">
        <v>635</v>
      </c>
      <c r="T13" s="64">
        <v>740</v>
      </c>
      <c r="U13" s="64">
        <v>754</v>
      </c>
      <c r="V13" s="82">
        <v>667</v>
      </c>
      <c r="W13" s="82">
        <v>744</v>
      </c>
      <c r="X13" s="82">
        <v>683</v>
      </c>
      <c r="Y13" s="82">
        <v>600</v>
      </c>
      <c r="Z13" s="82">
        <v>726</v>
      </c>
      <c r="AA13" s="82">
        <v>644</v>
      </c>
    </row>
    <row r="14" spans="1:27">
      <c r="A14" s="66" t="s">
        <v>41</v>
      </c>
      <c r="N14" s="64">
        <v>55</v>
      </c>
      <c r="O14" s="73">
        <v>43</v>
      </c>
      <c r="P14" s="73">
        <v>51</v>
      </c>
      <c r="Q14" s="64">
        <v>49</v>
      </c>
      <c r="R14" s="82">
        <v>53</v>
      </c>
      <c r="S14" s="82">
        <v>43</v>
      </c>
      <c r="T14" s="64">
        <v>49</v>
      </c>
      <c r="U14" s="64">
        <v>77</v>
      </c>
      <c r="V14" s="82">
        <v>53</v>
      </c>
      <c r="W14" s="82">
        <v>59</v>
      </c>
      <c r="X14" s="82">
        <v>38</v>
      </c>
      <c r="Y14" s="82">
        <v>60</v>
      </c>
      <c r="Z14" s="82">
        <v>50</v>
      </c>
      <c r="AA14" s="82">
        <v>57</v>
      </c>
    </row>
    <row r="15" spans="1:27">
      <c r="A15" s="66" t="s">
        <v>42</v>
      </c>
      <c r="N15" s="64">
        <v>420</v>
      </c>
      <c r="O15" s="73">
        <v>347</v>
      </c>
      <c r="P15" s="73">
        <v>406</v>
      </c>
      <c r="Q15" s="64">
        <v>363</v>
      </c>
      <c r="R15" s="82">
        <v>495</v>
      </c>
      <c r="S15" s="82">
        <v>380</v>
      </c>
      <c r="T15" s="64">
        <v>446</v>
      </c>
      <c r="U15" s="64">
        <v>466</v>
      </c>
      <c r="V15" s="82">
        <v>404</v>
      </c>
      <c r="W15" s="82">
        <v>452</v>
      </c>
      <c r="X15" s="82">
        <v>416</v>
      </c>
      <c r="Y15" s="82">
        <v>375</v>
      </c>
      <c r="Z15" s="82">
        <v>456</v>
      </c>
      <c r="AA15" s="82">
        <v>398</v>
      </c>
    </row>
    <row r="16" spans="1:27">
      <c r="A16" s="66" t="s">
        <v>43</v>
      </c>
      <c r="N16" s="64">
        <v>87</v>
      </c>
      <c r="O16" s="73">
        <v>92</v>
      </c>
      <c r="P16" s="73">
        <v>94</v>
      </c>
      <c r="Q16" s="64">
        <v>103</v>
      </c>
      <c r="R16" s="82">
        <v>115</v>
      </c>
      <c r="S16" s="82">
        <v>86</v>
      </c>
      <c r="T16" s="64">
        <v>95</v>
      </c>
      <c r="U16" s="64">
        <v>127</v>
      </c>
      <c r="V16" s="82">
        <v>98</v>
      </c>
      <c r="W16" s="82">
        <v>124</v>
      </c>
      <c r="X16" s="82">
        <v>100</v>
      </c>
      <c r="Y16" s="82">
        <v>99</v>
      </c>
      <c r="Z16" s="82">
        <v>99</v>
      </c>
      <c r="AA16" s="82">
        <v>91</v>
      </c>
    </row>
    <row r="17" spans="1:27">
      <c r="A17" s="66" t="s">
        <v>44</v>
      </c>
      <c r="N17" s="64">
        <v>534</v>
      </c>
      <c r="O17" s="73">
        <v>440</v>
      </c>
      <c r="P17" s="73">
        <v>516</v>
      </c>
      <c r="Q17" s="64">
        <v>480</v>
      </c>
      <c r="R17" s="82">
        <v>514</v>
      </c>
      <c r="S17" s="82">
        <v>543</v>
      </c>
      <c r="T17" s="64">
        <v>472</v>
      </c>
      <c r="U17" s="64">
        <v>588</v>
      </c>
      <c r="V17" s="82">
        <v>549</v>
      </c>
      <c r="W17" s="82">
        <v>537</v>
      </c>
      <c r="X17" s="82">
        <v>502</v>
      </c>
      <c r="Y17" s="82">
        <v>476</v>
      </c>
      <c r="Z17" s="82">
        <v>500</v>
      </c>
      <c r="AA17" s="82">
        <v>503</v>
      </c>
    </row>
    <row r="18" spans="1:27">
      <c r="A18" s="110" t="s">
        <v>12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>
      <c r="A19" s="31" t="s">
        <v>10</v>
      </c>
      <c r="B19" s="32">
        <v>1052</v>
      </c>
      <c r="C19" s="32">
        <v>885</v>
      </c>
      <c r="D19" s="39">
        <v>1022</v>
      </c>
      <c r="E19" s="39">
        <v>1163</v>
      </c>
      <c r="F19" s="39">
        <v>1075</v>
      </c>
      <c r="G19" s="37">
        <v>1257</v>
      </c>
      <c r="H19" s="37">
        <v>1162</v>
      </c>
      <c r="I19" s="39">
        <v>1199</v>
      </c>
      <c r="J19" s="37">
        <v>1199</v>
      </c>
      <c r="K19" s="37">
        <v>1031</v>
      </c>
      <c r="L19" s="37">
        <v>1069</v>
      </c>
      <c r="M19" s="37">
        <v>1060</v>
      </c>
      <c r="N19" s="95">
        <v>401</v>
      </c>
      <c r="O19" s="95">
        <v>339</v>
      </c>
      <c r="P19" s="38">
        <v>357</v>
      </c>
      <c r="Q19" s="96">
        <v>366</v>
      </c>
      <c r="R19" s="35">
        <v>420</v>
      </c>
      <c r="S19" s="35">
        <v>341</v>
      </c>
      <c r="T19" s="35">
        <v>283</v>
      </c>
      <c r="U19" s="96">
        <v>460</v>
      </c>
      <c r="V19" s="35">
        <v>394</v>
      </c>
      <c r="W19" s="93">
        <v>402</v>
      </c>
      <c r="X19" s="35">
        <v>389</v>
      </c>
      <c r="Y19" s="106">
        <v>356</v>
      </c>
      <c r="Z19" s="35">
        <v>403</v>
      </c>
      <c r="AA19" s="106">
        <v>274</v>
      </c>
    </row>
    <row r="20" spans="1:27">
      <c r="A20" s="109" t="s">
        <v>13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>
      <c r="A21" s="40" t="s">
        <v>10</v>
      </c>
      <c r="B21" s="41">
        <v>3229</v>
      </c>
      <c r="C21" s="41">
        <v>2944</v>
      </c>
      <c r="D21" s="42">
        <v>3153</v>
      </c>
      <c r="E21" s="42">
        <v>3691</v>
      </c>
      <c r="F21" s="42">
        <v>3701</v>
      </c>
      <c r="G21" s="43">
        <v>4021</v>
      </c>
      <c r="H21" s="43">
        <v>3811</v>
      </c>
      <c r="I21" s="42">
        <v>3892</v>
      </c>
      <c r="J21" s="43">
        <v>3969</v>
      </c>
      <c r="K21" s="43">
        <v>3560</v>
      </c>
      <c r="L21" s="43">
        <v>3592</v>
      </c>
      <c r="M21" s="43">
        <v>3449</v>
      </c>
      <c r="N21" s="97">
        <v>2439</v>
      </c>
      <c r="O21" s="97">
        <v>2082</v>
      </c>
      <c r="P21" s="44">
        <v>2333</v>
      </c>
      <c r="Q21" s="98">
        <v>2132</v>
      </c>
      <c r="R21" s="98">
        <v>2623</v>
      </c>
      <c r="S21" s="98">
        <v>2327</v>
      </c>
      <c r="T21" s="99">
        <v>1827</v>
      </c>
      <c r="U21" s="98">
        <v>2030</v>
      </c>
      <c r="V21" s="44">
        <v>2499</v>
      </c>
      <c r="W21" s="100">
        <v>2610</v>
      </c>
      <c r="X21" s="85">
        <v>2399</v>
      </c>
      <c r="Y21" s="85">
        <v>2209</v>
      </c>
      <c r="Z21" s="85">
        <v>2511</v>
      </c>
      <c r="AA21" s="85">
        <v>1745</v>
      </c>
    </row>
    <row r="22" spans="1:27">
      <c r="A22" s="3" t="s">
        <v>28</v>
      </c>
    </row>
  </sheetData>
  <mergeCells count="9">
    <mergeCell ref="A2:AA2"/>
    <mergeCell ref="A6:AA6"/>
    <mergeCell ref="A18:AA18"/>
    <mergeCell ref="A20:AA20"/>
    <mergeCell ref="N4:Y4"/>
    <mergeCell ref="A4:A5"/>
    <mergeCell ref="B4:M4"/>
    <mergeCell ref="Z4:AA4"/>
    <mergeCell ref="N3:AA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3"/>
  <sheetViews>
    <sheetView workbookViewId="0">
      <pane ySplit="6" topLeftCell="A7" activePane="bottomLeft" state="frozen"/>
      <selection activeCell="A55" sqref="A55:AB55"/>
      <selection pane="bottomLeft" activeCell="AA22" sqref="AA22"/>
    </sheetView>
  </sheetViews>
  <sheetFormatPr defaultRowHeight="15"/>
  <cols>
    <col min="1" max="1" width="23.7109375" customWidth="1"/>
    <col min="2" max="3" width="0" hidden="1" customWidth="1"/>
    <col min="4" max="4" width="8" hidden="1" customWidth="1"/>
    <col min="5" max="5" width="0" hidden="1" customWidth="1"/>
    <col min="6" max="6" width="8.42578125" hidden="1" customWidth="1"/>
    <col min="7" max="13" width="0" hidden="1" customWidth="1"/>
    <col min="15" max="15" width="9.140625" style="29"/>
    <col min="16" max="16" width="8.28515625" customWidth="1"/>
  </cols>
  <sheetData>
    <row r="3" spans="1:27">
      <c r="A3" s="108" t="s">
        <v>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27" s="1" customFormat="1" ht="15" customHeight="1">
      <c r="A4" s="2"/>
      <c r="D4" s="13"/>
      <c r="M4" s="13"/>
      <c r="N4" s="123" t="s">
        <v>29</v>
      </c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7">
      <c r="A5" s="113"/>
      <c r="B5" s="115">
        <v>2021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1">
        <v>2023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17">
        <v>2024</v>
      </c>
      <c r="AA5" s="118"/>
    </row>
    <row r="6" spans="1:27" ht="27.75" customHeight="1">
      <c r="A6" s="114"/>
      <c r="B6" s="17" t="s">
        <v>5</v>
      </c>
      <c r="C6" s="17" t="s">
        <v>19</v>
      </c>
      <c r="D6" s="17" t="s">
        <v>20</v>
      </c>
      <c r="E6" s="17" t="s">
        <v>21</v>
      </c>
      <c r="F6" s="17" t="s">
        <v>14</v>
      </c>
      <c r="G6" s="17" t="s">
        <v>15</v>
      </c>
      <c r="H6" s="17" t="s">
        <v>16</v>
      </c>
      <c r="I6" s="4" t="s">
        <v>17</v>
      </c>
      <c r="J6" s="4" t="s">
        <v>18</v>
      </c>
      <c r="K6" s="4" t="s">
        <v>22</v>
      </c>
      <c r="L6" s="4" t="s">
        <v>23</v>
      </c>
      <c r="M6" s="7" t="s">
        <v>26</v>
      </c>
      <c r="N6" s="27" t="s">
        <v>5</v>
      </c>
      <c r="O6" s="27" t="s">
        <v>19</v>
      </c>
      <c r="P6" s="23" t="s">
        <v>20</v>
      </c>
      <c r="Q6" s="27" t="s">
        <v>21</v>
      </c>
      <c r="R6" s="27" t="s">
        <v>14</v>
      </c>
      <c r="S6" s="27" t="s">
        <v>15</v>
      </c>
      <c r="T6" s="27" t="s">
        <v>16</v>
      </c>
      <c r="U6" s="27" t="s">
        <v>17</v>
      </c>
      <c r="V6" s="4" t="s">
        <v>18</v>
      </c>
      <c r="W6" s="4" t="s">
        <v>22</v>
      </c>
      <c r="X6" s="4" t="s">
        <v>23</v>
      </c>
      <c r="Y6" s="105" t="s">
        <v>26</v>
      </c>
      <c r="Z6" s="107" t="s">
        <v>5</v>
      </c>
      <c r="AA6" s="107" t="s">
        <v>19</v>
      </c>
    </row>
    <row r="7" spans="1:27">
      <c r="A7" s="120" t="s">
        <v>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7">
      <c r="A8" s="31" t="s">
        <v>10</v>
      </c>
      <c r="B8" s="10">
        <v>24.14</v>
      </c>
      <c r="C8" s="10">
        <v>24.02</v>
      </c>
      <c r="D8" s="11">
        <v>23.84</v>
      </c>
      <c r="E8" s="12">
        <v>24.93</v>
      </c>
      <c r="F8" s="12">
        <v>25.33</v>
      </c>
      <c r="G8" s="12">
        <v>26.21</v>
      </c>
      <c r="H8" s="15">
        <v>26.46</v>
      </c>
      <c r="I8" s="12">
        <v>26.74</v>
      </c>
      <c r="J8" s="15">
        <v>27.1</v>
      </c>
      <c r="K8" s="15">
        <v>26.97</v>
      </c>
      <c r="L8" s="15">
        <v>26.98</v>
      </c>
      <c r="M8" s="21">
        <v>26.47</v>
      </c>
      <c r="N8" s="78">
        <v>22.02</v>
      </c>
      <c r="O8" s="78">
        <v>21.43</v>
      </c>
      <c r="P8" s="78">
        <v>21.22</v>
      </c>
      <c r="Q8" s="78">
        <v>20.92</v>
      </c>
      <c r="R8" s="78">
        <v>21.47</v>
      </c>
      <c r="S8" s="78">
        <v>15.42</v>
      </c>
      <c r="T8" s="78">
        <v>21.62</v>
      </c>
      <c r="U8" s="78">
        <v>21.96</v>
      </c>
      <c r="V8" s="78">
        <v>22.09</v>
      </c>
      <c r="W8" s="78">
        <v>22.22</v>
      </c>
      <c r="X8" s="78">
        <v>22.23</v>
      </c>
      <c r="Y8" s="78">
        <v>22.03</v>
      </c>
      <c r="Z8" s="78">
        <v>22.3</v>
      </c>
      <c r="AA8" s="78">
        <v>22.12</v>
      </c>
    </row>
    <row r="9" spans="1:27">
      <c r="A9" s="31" t="s">
        <v>35</v>
      </c>
      <c r="B9" s="10"/>
      <c r="C9" s="10"/>
      <c r="D9" s="11"/>
      <c r="E9" s="12"/>
      <c r="F9" s="12"/>
      <c r="G9" s="12"/>
      <c r="H9" s="15"/>
      <c r="I9" s="12"/>
      <c r="J9" s="15"/>
      <c r="K9" s="15"/>
      <c r="L9" s="15"/>
      <c r="M9" s="21"/>
      <c r="N9" s="71">
        <v>19.21</v>
      </c>
      <c r="O9" s="71">
        <v>20.54</v>
      </c>
      <c r="P9" s="71">
        <v>19.87</v>
      </c>
      <c r="Q9" s="71">
        <v>19.73</v>
      </c>
      <c r="R9" s="21">
        <v>20.03</v>
      </c>
      <c r="S9" s="21">
        <v>11.49</v>
      </c>
      <c r="T9" s="21">
        <v>19.2</v>
      </c>
      <c r="U9" s="21">
        <v>19.32</v>
      </c>
      <c r="V9" s="21">
        <v>19.64</v>
      </c>
      <c r="W9" s="21">
        <v>19.45</v>
      </c>
      <c r="X9" s="21">
        <v>19.32</v>
      </c>
      <c r="Y9" s="21">
        <v>19.329999999999998</v>
      </c>
      <c r="Z9" s="21">
        <v>17.38</v>
      </c>
      <c r="AA9" s="21">
        <v>18.47</v>
      </c>
    </row>
    <row r="10" spans="1:27" s="36" customFormat="1">
      <c r="A10" s="31" t="s">
        <v>36</v>
      </c>
      <c r="B10" s="67"/>
      <c r="C10" s="67"/>
      <c r="D10" s="67"/>
      <c r="E10" s="68"/>
      <c r="F10" s="68"/>
      <c r="G10" s="68"/>
      <c r="H10" s="69"/>
      <c r="I10" s="68"/>
      <c r="J10" s="68"/>
      <c r="K10" s="69"/>
      <c r="L10" s="69"/>
      <c r="M10" s="70"/>
      <c r="N10" s="72">
        <v>28.24</v>
      </c>
      <c r="O10" s="72">
        <v>21.27</v>
      </c>
      <c r="P10" s="71">
        <v>20.7</v>
      </c>
      <c r="Q10" s="64">
        <v>19.95</v>
      </c>
      <c r="R10" s="21">
        <v>19.25</v>
      </c>
      <c r="S10" s="21">
        <v>12.42</v>
      </c>
      <c r="T10" s="64">
        <v>19.48</v>
      </c>
      <c r="U10" s="64">
        <v>19.489999999999998</v>
      </c>
      <c r="V10" s="21">
        <v>19.899999999999999</v>
      </c>
      <c r="W10" s="64">
        <v>20.059999999999999</v>
      </c>
      <c r="X10" s="64">
        <v>20.13</v>
      </c>
      <c r="Y10" s="64">
        <v>19.66</v>
      </c>
      <c r="Z10" s="64">
        <v>19.760000000000002</v>
      </c>
      <c r="AA10" s="64">
        <v>18.04</v>
      </c>
    </row>
    <row r="11" spans="1:27">
      <c r="A11" s="102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>
        <v>21.01</v>
      </c>
      <c r="O11" s="74">
        <v>20.93</v>
      </c>
      <c r="P11" s="71">
        <v>20.329999999999998</v>
      </c>
      <c r="Q11" s="74">
        <v>19.62</v>
      </c>
      <c r="R11" s="21">
        <v>20.27</v>
      </c>
      <c r="S11" s="21">
        <v>13.66</v>
      </c>
      <c r="T11" s="21">
        <v>20.6</v>
      </c>
      <c r="U11" s="21">
        <v>20.8</v>
      </c>
      <c r="V11" s="21">
        <v>20.89</v>
      </c>
      <c r="W11" s="21">
        <v>20.89</v>
      </c>
      <c r="X11" s="21">
        <v>20.95</v>
      </c>
      <c r="Y11" s="21">
        <v>20.88</v>
      </c>
      <c r="Z11" s="21">
        <v>22.34</v>
      </c>
      <c r="AA11" s="21">
        <v>22.21</v>
      </c>
    </row>
    <row r="12" spans="1:27">
      <c r="A12" s="65" t="s">
        <v>38</v>
      </c>
      <c r="N12" s="64">
        <v>24.62</v>
      </c>
      <c r="O12" s="77">
        <v>23.64</v>
      </c>
      <c r="P12" s="71">
        <v>23.23</v>
      </c>
      <c r="Q12" s="77">
        <v>22.65</v>
      </c>
      <c r="R12" s="21">
        <v>23.15</v>
      </c>
      <c r="S12" s="21">
        <v>17.47</v>
      </c>
      <c r="T12" s="21">
        <v>23.44</v>
      </c>
      <c r="U12" s="21">
        <v>23.74</v>
      </c>
      <c r="V12" s="21">
        <v>24.11</v>
      </c>
      <c r="W12" s="21">
        <v>24.34</v>
      </c>
      <c r="X12" s="21">
        <v>24.36</v>
      </c>
      <c r="Y12" s="21">
        <v>24.02</v>
      </c>
      <c r="Z12" s="21">
        <v>23.33</v>
      </c>
      <c r="AA12" s="21">
        <v>23.02</v>
      </c>
    </row>
    <row r="13" spans="1:27">
      <c r="A13" s="66" t="s">
        <v>39</v>
      </c>
      <c r="N13" s="64">
        <v>18.54</v>
      </c>
      <c r="O13" s="77">
        <v>16.54</v>
      </c>
      <c r="P13" s="71">
        <v>18.46</v>
      </c>
      <c r="Q13" s="77">
        <v>18.41</v>
      </c>
      <c r="R13" s="21">
        <v>19.78</v>
      </c>
      <c r="S13" s="21">
        <v>13.06</v>
      </c>
      <c r="T13" s="21">
        <v>19.510000000000002</v>
      </c>
      <c r="U13" s="21">
        <v>19.45</v>
      </c>
      <c r="V13" s="21">
        <v>19.91</v>
      </c>
      <c r="W13" s="21">
        <v>20.14</v>
      </c>
      <c r="X13" s="21">
        <v>20.170000000000002</v>
      </c>
      <c r="Y13" s="21">
        <v>19.47</v>
      </c>
      <c r="Z13" s="21">
        <v>24.97</v>
      </c>
      <c r="AA13" s="21">
        <v>22.11</v>
      </c>
    </row>
    <row r="14" spans="1:27">
      <c r="A14" s="66" t="s">
        <v>40</v>
      </c>
      <c r="N14" s="64">
        <v>23.21</v>
      </c>
      <c r="O14" s="77">
        <v>22.79</v>
      </c>
      <c r="P14" s="71">
        <v>22.55</v>
      </c>
      <c r="Q14" s="77">
        <v>22.48</v>
      </c>
      <c r="R14" s="21">
        <v>23.17</v>
      </c>
      <c r="S14" s="21">
        <v>18.28</v>
      </c>
      <c r="T14" s="21">
        <v>23.62</v>
      </c>
      <c r="U14" s="21">
        <v>24.01</v>
      </c>
      <c r="V14" s="21">
        <v>24.06</v>
      </c>
      <c r="W14" s="21">
        <v>24.29</v>
      </c>
      <c r="X14" s="21">
        <v>24.35</v>
      </c>
      <c r="Y14" s="21">
        <v>24.09</v>
      </c>
      <c r="Z14" s="21">
        <v>24.79</v>
      </c>
      <c r="AA14" s="21">
        <v>24.1</v>
      </c>
    </row>
    <row r="15" spans="1:27">
      <c r="A15" s="66" t="s">
        <v>41</v>
      </c>
      <c r="N15" s="64">
        <v>22.45</v>
      </c>
      <c r="O15" s="77">
        <v>20.94</v>
      </c>
      <c r="P15" s="71">
        <v>20.82</v>
      </c>
      <c r="Q15" s="77">
        <v>20.77</v>
      </c>
      <c r="R15" s="21">
        <v>20.93</v>
      </c>
      <c r="S15" s="21">
        <v>12.04</v>
      </c>
      <c r="T15" s="21">
        <v>20.43</v>
      </c>
      <c r="U15" s="21">
        <v>21.86</v>
      </c>
      <c r="V15" s="21">
        <v>21.9</v>
      </c>
      <c r="W15" s="21">
        <v>22.12</v>
      </c>
      <c r="X15" s="21">
        <v>21.58</v>
      </c>
      <c r="Y15" s="21">
        <v>21.84</v>
      </c>
      <c r="Z15" s="21">
        <v>21.4</v>
      </c>
      <c r="AA15" s="21">
        <v>23.48</v>
      </c>
    </row>
    <row r="16" spans="1:27">
      <c r="A16" s="66" t="s">
        <v>42</v>
      </c>
      <c r="N16" s="64">
        <v>20.37</v>
      </c>
      <c r="O16" s="77">
        <v>19.57</v>
      </c>
      <c r="P16" s="71">
        <v>19.600000000000001</v>
      </c>
      <c r="Q16" s="77">
        <v>19.25</v>
      </c>
      <c r="R16" s="21">
        <v>20.22</v>
      </c>
      <c r="S16" s="21">
        <v>13.69</v>
      </c>
      <c r="T16" s="21">
        <v>20.239999999999998</v>
      </c>
      <c r="U16" s="21">
        <v>20.53</v>
      </c>
      <c r="V16" s="21">
        <v>20.5</v>
      </c>
      <c r="W16" s="21">
        <v>20.63</v>
      </c>
      <c r="X16" s="21">
        <v>20.65</v>
      </c>
      <c r="Y16" s="21">
        <v>20.440000000000001</v>
      </c>
      <c r="Z16" s="21">
        <v>21.49</v>
      </c>
      <c r="AA16" s="21">
        <v>20.79</v>
      </c>
    </row>
    <row r="17" spans="1:27">
      <c r="A17" s="66" t="s">
        <v>43</v>
      </c>
      <c r="N17" s="64">
        <v>16.22</v>
      </c>
      <c r="O17" s="77">
        <v>17.489999999999998</v>
      </c>
      <c r="P17" s="71">
        <v>17.440000000000001</v>
      </c>
      <c r="Q17" s="77">
        <v>18.03</v>
      </c>
      <c r="R17" s="21">
        <v>18.7</v>
      </c>
      <c r="S17" s="21">
        <v>10.66</v>
      </c>
      <c r="T17" s="21">
        <v>18.29</v>
      </c>
      <c r="U17" s="21">
        <v>18.989999999999998</v>
      </c>
      <c r="V17" s="21">
        <v>18.98</v>
      </c>
      <c r="W17" s="21">
        <v>19.399999999999999</v>
      </c>
      <c r="X17" s="21">
        <v>19.38</v>
      </c>
      <c r="Y17" s="21">
        <v>19.32</v>
      </c>
      <c r="Z17" s="21">
        <v>18.829999999999998</v>
      </c>
      <c r="AA17" s="21">
        <v>18.690000000000001</v>
      </c>
    </row>
    <row r="18" spans="1:27">
      <c r="A18" s="66" t="s">
        <v>44</v>
      </c>
      <c r="N18" s="64">
        <v>23.21</v>
      </c>
      <c r="O18" s="77">
        <v>22.29</v>
      </c>
      <c r="P18" s="71">
        <v>22.37</v>
      </c>
      <c r="Q18" s="77">
        <v>22.19</v>
      </c>
      <c r="R18" s="21">
        <v>22.26</v>
      </c>
      <c r="S18" s="21">
        <v>17.11</v>
      </c>
      <c r="T18" s="21">
        <v>22.35</v>
      </c>
      <c r="U18" s="21">
        <v>22.77</v>
      </c>
      <c r="V18" s="21">
        <v>22.97</v>
      </c>
      <c r="W18" s="21">
        <v>23.01</v>
      </c>
      <c r="X18" s="21">
        <v>22.99</v>
      </c>
      <c r="Y18" s="21">
        <v>22.8</v>
      </c>
      <c r="Z18" s="21">
        <v>21.42</v>
      </c>
      <c r="AA18" s="21">
        <v>22.18</v>
      </c>
    </row>
    <row r="19" spans="1:27">
      <c r="A19" s="110" t="s">
        <v>12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7">
      <c r="A20" s="31" t="s">
        <v>10</v>
      </c>
      <c r="B20" s="10">
        <v>27.12</v>
      </c>
      <c r="C20" s="10">
        <v>26.24</v>
      </c>
      <c r="D20" s="11">
        <v>26.26</v>
      </c>
      <c r="E20" s="12">
        <v>27.43</v>
      </c>
      <c r="F20" s="12">
        <v>27.48</v>
      </c>
      <c r="G20" s="12">
        <v>28.45</v>
      </c>
      <c r="H20" s="15">
        <v>28.66</v>
      </c>
      <c r="I20" s="12">
        <v>28.95</v>
      </c>
      <c r="J20" s="15">
        <v>29.28</v>
      </c>
      <c r="K20" s="15">
        <v>29</v>
      </c>
      <c r="L20" s="15">
        <v>28.95</v>
      </c>
      <c r="M20" s="21">
        <v>28.52</v>
      </c>
      <c r="N20" s="78">
        <v>19.22</v>
      </c>
      <c r="O20" s="78">
        <v>18.649999999999999</v>
      </c>
      <c r="P20" s="78">
        <v>18.13</v>
      </c>
      <c r="Q20" s="80">
        <v>18.14</v>
      </c>
      <c r="R20" s="78">
        <v>18.54</v>
      </c>
      <c r="S20" s="78">
        <v>18.27</v>
      </c>
      <c r="T20" s="78">
        <v>18.579999999999998</v>
      </c>
      <c r="U20" s="78">
        <v>19.02</v>
      </c>
      <c r="V20" s="78">
        <v>19.079999999999998</v>
      </c>
      <c r="W20" s="94">
        <v>19.100000000000001</v>
      </c>
      <c r="X20" s="78">
        <v>19.11</v>
      </c>
      <c r="Y20" s="94">
        <v>18.93</v>
      </c>
      <c r="Z20" s="78">
        <v>19.16</v>
      </c>
      <c r="AA20" s="94">
        <v>19.64</v>
      </c>
    </row>
    <row r="21" spans="1:27">
      <c r="A21" s="109" t="s">
        <v>13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s="36" customFormat="1">
      <c r="A22" s="40" t="s">
        <v>10</v>
      </c>
      <c r="B22" s="57">
        <v>23.31</v>
      </c>
      <c r="C22" s="57">
        <v>23.4</v>
      </c>
      <c r="D22" s="57">
        <v>23.17</v>
      </c>
      <c r="E22" s="58">
        <v>24.24</v>
      </c>
      <c r="F22" s="58">
        <v>24.73</v>
      </c>
      <c r="G22" s="58">
        <v>25.58</v>
      </c>
      <c r="H22" s="59">
        <v>25.85</v>
      </c>
      <c r="I22" s="58">
        <v>26.13</v>
      </c>
      <c r="J22" s="58">
        <v>26.5</v>
      </c>
      <c r="K22" s="59">
        <v>26.41</v>
      </c>
      <c r="L22" s="59">
        <v>26.44</v>
      </c>
      <c r="M22" s="60">
        <v>25.9</v>
      </c>
      <c r="N22" s="60">
        <v>22.56</v>
      </c>
      <c r="O22" s="60">
        <v>21.96</v>
      </c>
      <c r="P22" s="60">
        <v>21.82</v>
      </c>
      <c r="Q22" s="79">
        <v>21.46</v>
      </c>
      <c r="R22" s="79">
        <v>22.04</v>
      </c>
      <c r="S22" s="79">
        <v>22.08</v>
      </c>
      <c r="T22" s="79">
        <v>22.21</v>
      </c>
      <c r="U22" s="79">
        <v>22.53</v>
      </c>
      <c r="V22" s="60">
        <v>22.67</v>
      </c>
      <c r="W22" s="79">
        <v>22.82</v>
      </c>
      <c r="X22" s="79">
        <v>22.83</v>
      </c>
      <c r="Y22" s="79">
        <v>22.63</v>
      </c>
      <c r="Z22" s="79">
        <v>22.91</v>
      </c>
      <c r="AA22" s="79">
        <v>22.59</v>
      </c>
    </row>
    <row r="23" spans="1:27">
      <c r="A23" s="3" t="s">
        <v>28</v>
      </c>
    </row>
  </sheetData>
  <mergeCells count="9">
    <mergeCell ref="A3:AA3"/>
    <mergeCell ref="A7:AA7"/>
    <mergeCell ref="A19:AA19"/>
    <mergeCell ref="A21:AA21"/>
    <mergeCell ref="A5:A6"/>
    <mergeCell ref="B5:M5"/>
    <mergeCell ref="N5:Y5"/>
    <mergeCell ref="Z5:AA5"/>
    <mergeCell ref="N4:AA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>
      <selection activeCell="AA10" sqref="AA10"/>
    </sheetView>
  </sheetViews>
  <sheetFormatPr defaultRowHeight="15"/>
  <cols>
    <col min="1" max="1" width="22.140625" customWidth="1"/>
    <col min="2" max="13" width="0" hidden="1" customWidth="1"/>
  </cols>
  <sheetData>
    <row r="1" spans="1:27">
      <c r="A1" s="108" t="s">
        <v>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s="1" customFormat="1">
      <c r="A2" s="2"/>
      <c r="N2" s="119" t="s">
        <v>11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7">
      <c r="A3" s="113"/>
      <c r="B3" s="115">
        <v>2021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1">
        <v>2023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7">
        <v>2024</v>
      </c>
      <c r="AA3" s="118"/>
    </row>
    <row r="4" spans="1:27">
      <c r="A4" s="114"/>
      <c r="B4" s="22" t="s">
        <v>5</v>
      </c>
      <c r="C4" s="22" t="s">
        <v>6</v>
      </c>
      <c r="D4" s="5" t="s">
        <v>7</v>
      </c>
      <c r="E4" s="5" t="s">
        <v>8</v>
      </c>
      <c r="F4" s="5" t="s">
        <v>0</v>
      </c>
      <c r="G4" s="5" t="s">
        <v>1</v>
      </c>
      <c r="H4" s="5" t="s">
        <v>2</v>
      </c>
      <c r="I4" s="24" t="s">
        <v>3</v>
      </c>
      <c r="J4" s="24" t="s">
        <v>4</v>
      </c>
      <c r="K4" s="24" t="s">
        <v>24</v>
      </c>
      <c r="L4" s="24" t="s">
        <v>25</v>
      </c>
      <c r="M4" s="24" t="s">
        <v>27</v>
      </c>
      <c r="N4" s="25" t="s">
        <v>5</v>
      </c>
      <c r="O4" s="28" t="s">
        <v>6</v>
      </c>
      <c r="P4" s="30" t="s">
        <v>7</v>
      </c>
      <c r="Q4" s="61" t="s">
        <v>8</v>
      </c>
      <c r="R4" s="83" t="s">
        <v>0</v>
      </c>
      <c r="S4" s="86" t="s">
        <v>1</v>
      </c>
      <c r="T4" s="87" t="s">
        <v>2</v>
      </c>
      <c r="U4" s="88" t="s">
        <v>3</v>
      </c>
      <c r="V4" s="89" t="s">
        <v>4</v>
      </c>
      <c r="W4" s="92" t="s">
        <v>24</v>
      </c>
      <c r="X4" s="25" t="s">
        <v>25</v>
      </c>
      <c r="Y4" s="103" t="s">
        <v>27</v>
      </c>
      <c r="Z4" s="83" t="s">
        <v>5</v>
      </c>
      <c r="AA4" s="5" t="s">
        <v>6</v>
      </c>
    </row>
    <row r="5" spans="1:27">
      <c r="A5" s="124" t="s">
        <v>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1:27" s="36" customFormat="1">
      <c r="A6" s="31" t="s">
        <v>10</v>
      </c>
      <c r="B6" s="32">
        <v>4281</v>
      </c>
      <c r="C6" s="32">
        <v>3829</v>
      </c>
      <c r="D6" s="33">
        <v>4175</v>
      </c>
      <c r="E6" s="33">
        <v>4854</v>
      </c>
      <c r="F6" s="33">
        <v>4776</v>
      </c>
      <c r="G6" s="34">
        <v>5278</v>
      </c>
      <c r="H6" s="34">
        <v>4973</v>
      </c>
      <c r="I6" s="33">
        <v>5091</v>
      </c>
      <c r="J6" s="34">
        <v>5168</v>
      </c>
      <c r="K6" s="34">
        <v>4591</v>
      </c>
      <c r="L6" s="34">
        <v>4661</v>
      </c>
      <c r="M6" s="34">
        <v>4509</v>
      </c>
      <c r="N6" s="35">
        <v>2840</v>
      </c>
      <c r="O6" s="35">
        <v>2421</v>
      </c>
      <c r="P6" s="35">
        <v>2690</v>
      </c>
      <c r="Q6" s="84">
        <v>2498</v>
      </c>
      <c r="R6" s="84">
        <v>3043</v>
      </c>
      <c r="S6" s="84">
        <v>2668</v>
      </c>
      <c r="T6" s="66">
        <v>2908</v>
      </c>
      <c r="U6" s="66">
        <v>3128</v>
      </c>
      <c r="V6" s="46">
        <v>2893</v>
      </c>
      <c r="W6" s="84">
        <v>3012</v>
      </c>
      <c r="X6" s="84">
        <v>2788</v>
      </c>
      <c r="Y6" s="84">
        <v>2565</v>
      </c>
      <c r="Z6" s="84">
        <v>2914</v>
      </c>
      <c r="AA6" s="84">
        <v>2686</v>
      </c>
    </row>
    <row r="7" spans="1:27">
      <c r="A7" s="125" t="s">
        <v>33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27" s="36" customFormat="1">
      <c r="A8" s="31" t="s">
        <v>10</v>
      </c>
      <c r="B8" s="47">
        <f>VLOOKUP(A8,$A$3:$D$176,3,0)</f>
        <v>3829</v>
      </c>
      <c r="C8" s="48">
        <v>1984</v>
      </c>
      <c r="D8" s="49">
        <v>2150</v>
      </c>
      <c r="E8" s="49">
        <v>2514</v>
      </c>
      <c r="F8" s="49">
        <v>2461</v>
      </c>
      <c r="G8" s="49">
        <v>2687</v>
      </c>
      <c r="H8" s="50">
        <v>2572</v>
      </c>
      <c r="I8" s="49">
        <v>2630</v>
      </c>
      <c r="J8" s="50">
        <v>2693</v>
      </c>
      <c r="K8" s="50">
        <v>2380</v>
      </c>
      <c r="L8" s="50">
        <v>2440</v>
      </c>
      <c r="M8" s="50">
        <v>2333</v>
      </c>
      <c r="N8" s="35">
        <v>1493</v>
      </c>
      <c r="O8" s="35">
        <v>1263</v>
      </c>
      <c r="P8" s="51">
        <v>1456</v>
      </c>
      <c r="Q8" s="84">
        <v>1263</v>
      </c>
      <c r="R8" s="84">
        <v>1621</v>
      </c>
      <c r="S8" s="84">
        <v>1360</v>
      </c>
      <c r="T8" s="84">
        <v>1489</v>
      </c>
      <c r="U8" s="84">
        <v>1594</v>
      </c>
      <c r="V8" s="46">
        <v>1471</v>
      </c>
      <c r="W8" s="84">
        <v>1554</v>
      </c>
      <c r="X8" s="84">
        <v>1444</v>
      </c>
      <c r="Y8" s="84">
        <v>1321</v>
      </c>
      <c r="Z8" s="84">
        <v>1499</v>
      </c>
      <c r="AA8" s="84">
        <v>1375</v>
      </c>
    </row>
    <row r="9" spans="1:27">
      <c r="A9" s="120" t="s">
        <v>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27" s="36" customFormat="1">
      <c r="A10" s="40" t="s">
        <v>10</v>
      </c>
      <c r="B10" s="52">
        <v>2076</v>
      </c>
      <c r="C10" s="53">
        <v>1845</v>
      </c>
      <c r="D10" s="53">
        <v>2025</v>
      </c>
      <c r="E10" s="53">
        <v>2340</v>
      </c>
      <c r="F10" s="53">
        <v>2315</v>
      </c>
      <c r="G10" s="53">
        <v>2591</v>
      </c>
      <c r="H10" s="54">
        <v>2401</v>
      </c>
      <c r="I10" s="53">
        <v>2461</v>
      </c>
      <c r="J10" s="54">
        <v>2475</v>
      </c>
      <c r="K10" s="54">
        <v>2211</v>
      </c>
      <c r="L10" s="54">
        <v>2221</v>
      </c>
      <c r="M10" s="54">
        <v>2176</v>
      </c>
      <c r="N10" s="45">
        <v>1347</v>
      </c>
      <c r="O10" s="45">
        <v>1158</v>
      </c>
      <c r="P10" s="56">
        <v>1234</v>
      </c>
      <c r="Q10" s="85">
        <v>1235</v>
      </c>
      <c r="R10" s="85">
        <v>1422</v>
      </c>
      <c r="S10" s="79">
        <v>1308</v>
      </c>
      <c r="T10" s="79">
        <v>1419</v>
      </c>
      <c r="U10" s="79">
        <v>1534</v>
      </c>
      <c r="V10" s="55">
        <v>1422</v>
      </c>
      <c r="W10" s="85">
        <v>1458</v>
      </c>
      <c r="X10" s="85">
        <v>1344</v>
      </c>
      <c r="Y10" s="85">
        <v>1244</v>
      </c>
      <c r="Z10" s="85">
        <v>1415</v>
      </c>
      <c r="AA10" s="85">
        <v>1311</v>
      </c>
    </row>
    <row r="11" spans="1:27" ht="18.75" customHeight="1">
      <c r="A11" s="3" t="s">
        <v>28</v>
      </c>
    </row>
  </sheetData>
  <mergeCells count="9">
    <mergeCell ref="A1:AA1"/>
    <mergeCell ref="A5:AA5"/>
    <mergeCell ref="A7:AA7"/>
    <mergeCell ref="A9:AA9"/>
    <mergeCell ref="A3:A4"/>
    <mergeCell ref="B3:M3"/>
    <mergeCell ref="N3:Y3"/>
    <mergeCell ref="Z3:AA3"/>
    <mergeCell ref="N2:AA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Число родившихся</vt:lpstr>
      <vt:lpstr>Общий коэффициент рождаемости</vt:lpstr>
      <vt:lpstr>Число родившихся по полу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A.Esirkepova</cp:lastModifiedBy>
  <cp:lastPrinted>2019-11-27T06:14:50Z</cp:lastPrinted>
  <dcterms:created xsi:type="dcterms:W3CDTF">2019-07-22T09:55:11Z</dcterms:created>
  <dcterms:modified xsi:type="dcterms:W3CDTF">2024-04-04T07:29:54Z</dcterms:modified>
</cp:coreProperties>
</file>