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Туғандар саны" sheetId="1" r:id="rId1"/>
    <sheet name="Туудың жалпы коэффициенті" sheetId="4" r:id="rId2"/>
    <sheet name="Жынысы бойынша туғандар" sheetId="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/>
</calcChain>
</file>

<file path=xl/sharedStrings.xml><?xml version="1.0" encoding="utf-8"?>
<sst xmlns="http://schemas.openxmlformats.org/spreadsheetml/2006/main" count="124" uniqueCount="44">
  <si>
    <t>Алматы</t>
  </si>
  <si>
    <t>Барлық халық</t>
  </si>
  <si>
    <t>Қала халқы</t>
  </si>
  <si>
    <t>Ауыл халқы</t>
  </si>
  <si>
    <t>мамыр</t>
  </si>
  <si>
    <t>маусым</t>
  </si>
  <si>
    <t>шілде</t>
  </si>
  <si>
    <t>тамыз</t>
  </si>
  <si>
    <t>қыркүйек</t>
  </si>
  <si>
    <t>қаңтар</t>
  </si>
  <si>
    <t>ақпан</t>
  </si>
  <si>
    <t>наурыз</t>
  </si>
  <si>
    <t>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</si>
  <si>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</si>
  <si>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</si>
  <si>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</si>
  <si>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</si>
  <si>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</si>
  <si>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қаңтар-ақпан</t>
  </si>
  <si>
    <t>қаңтар-наурыз</t>
  </si>
  <si>
    <t>қаңтар-сәуір</t>
  </si>
  <si>
    <t>қаңтар-қазан</t>
  </si>
  <si>
    <t>қаңтар-қараша</t>
  </si>
  <si>
    <t>қазан</t>
  </si>
  <si>
    <t>қараша</t>
  </si>
  <si>
    <t>желтоқсан</t>
  </si>
  <si>
    <t>қаңтар-желтоқсан</t>
  </si>
  <si>
    <t>* Деректер  туу туралы актілердің тіркелген күні бойынша қалыптастырылған.</t>
  </si>
  <si>
    <t>Туғандар саны*</t>
  </si>
  <si>
    <t>Туудың жалпы коэффициенті*</t>
  </si>
  <si>
    <t>Жынысы бойынша туғандар*</t>
  </si>
  <si>
    <t>Ерлер</t>
  </si>
  <si>
    <t>Әйелдер</t>
  </si>
  <si>
    <t>Қонаев қ.ә</t>
  </si>
  <si>
    <t>Балқаш</t>
  </si>
  <si>
    <t>Еңбекшіқазақ</t>
  </si>
  <si>
    <t>Жамбыл</t>
  </si>
  <si>
    <t>Кеген</t>
  </si>
  <si>
    <t>Қарасай</t>
  </si>
  <si>
    <t>Райымбек</t>
  </si>
  <si>
    <t>Талғар</t>
  </si>
  <si>
    <t>Ұйғыр</t>
  </si>
  <si>
    <t>Іле</t>
  </si>
  <si>
    <t>Алатау қ.ә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</si>
</sst>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4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rgb="FF000000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MS Sans Serif"/>
      <family val="2"/>
      <charset val="178"/>
    </font>
    <font>
      <b/>
      <sz val="8"/>
      <color rgb="FF000000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5" fillId="0" borderId="0" xfId="0" applyFont="1"/>
    <xf numFmtId="0" fontId="6" fillId="0" borderId="0" xfId="0" applyFont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wrapText="1"/>
    </xf>
    <xf numFmtId="0" fontId="0" fillId="0" borderId="0" xfId="0"/>
    <xf numFmtId="0" fontId="0" fillId="0" borderId="0" xfId="0"/>
    <xf numFmtId="0" fontId="8" fillId="0" borderId="0" xfId="0" applyFont="1" applyBorder="1"/>
    <xf numFmtId="0" fontId="8" fillId="0" borderId="5" xfId="0" applyFont="1" applyBorder="1"/>
    <xf numFmtId="0" fontId="2" fillId="0" borderId="5" xfId="0" applyFont="1" applyFill="1" applyBorder="1"/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9" fillId="0" borderId="0" xfId="0" applyFont="1"/>
    <xf numFmtId="3" fontId="10" fillId="0" borderId="0" xfId="0" applyNumberFormat="1" applyFont="1" applyAlignment="1">
      <alignment horizontal="right" wrapText="1"/>
    </xf>
    <xf numFmtId="0" fontId="2" fillId="0" borderId="0" xfId="0" applyFont="1" applyBorder="1"/>
    <xf numFmtId="0" fontId="9" fillId="0" borderId="5" xfId="0" applyFont="1" applyBorder="1"/>
    <xf numFmtId="3" fontId="10" fillId="0" borderId="5" xfId="0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3" fontId="9" fillId="0" borderId="0" xfId="0" applyNumberFormat="1" applyFont="1"/>
    <xf numFmtId="164" fontId="10" fillId="0" borderId="0" xfId="0" applyNumberFormat="1" applyFont="1" applyFill="1" applyBorder="1" applyAlignment="1">
      <alignment horizontal="right" wrapText="1"/>
    </xf>
    <xf numFmtId="3" fontId="9" fillId="0" borderId="5" xfId="0" applyNumberFormat="1" applyFont="1" applyBorder="1"/>
    <xf numFmtId="3" fontId="10" fillId="0" borderId="0" xfId="0" applyNumberFormat="1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center" vertical="center" wrapText="1"/>
    </xf>
    <xf numFmtId="2" fontId="9" fillId="0" borderId="5" xfId="0" applyNumberFormat="1" applyFont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0" fontId="0" fillId="0" borderId="5" xfId="0" applyBorder="1"/>
    <xf numFmtId="0" fontId="6" fillId="0" borderId="5" xfId="0" applyFont="1" applyBorder="1"/>
    <xf numFmtId="3" fontId="10" fillId="0" borderId="5" xfId="0" applyNumberFormat="1" applyFont="1" applyBorder="1" applyAlignment="1">
      <alignment wrapText="1"/>
    </xf>
    <xf numFmtId="164" fontId="1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2"/>
  <sheetViews>
    <sheetView tabSelected="1" workbookViewId="0">
      <pane ySplit="4" topLeftCell="A5" activePane="bottomLeft" state="frozen"/>
      <selection activeCell="A55" sqref="A55:AB55"/>
      <selection pane="bottomLeft" activeCell="A24" sqref="A24"/>
    </sheetView>
  </sheetViews>
  <sheetFormatPr defaultRowHeight="15"/>
  <cols>
    <col min="1" max="1" width="22.140625" customWidth="1"/>
    <col min="2" max="13" width="0" hidden="1" customWidth="1"/>
  </cols>
  <sheetData>
    <row r="1" spans="1:27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pans="1:27">
      <c r="A2" s="1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>
      <c r="A3" s="77"/>
      <c r="B3" s="71">
        <v>2021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1">
        <v>2025</v>
      </c>
      <c r="O3" s="72"/>
      <c r="P3" s="72"/>
      <c r="Q3" s="72"/>
      <c r="R3" s="72"/>
      <c r="S3" s="72"/>
      <c r="T3" s="72"/>
      <c r="U3" s="72"/>
      <c r="V3" s="72"/>
      <c r="W3" s="72"/>
      <c r="X3" s="72"/>
      <c r="Y3" s="73"/>
      <c r="Z3" s="84">
        <v>2026</v>
      </c>
      <c r="AA3" s="85"/>
    </row>
    <row r="4" spans="1:27">
      <c r="A4" s="78"/>
      <c r="B4" s="5" t="s">
        <v>9</v>
      </c>
      <c r="C4" s="4" t="s">
        <v>10</v>
      </c>
      <c r="D4" s="6" t="s">
        <v>11</v>
      </c>
      <c r="E4" s="6" t="s">
        <v>12</v>
      </c>
      <c r="F4" s="6" t="s">
        <v>4</v>
      </c>
      <c r="G4" s="6" t="s">
        <v>5</v>
      </c>
      <c r="H4" s="6" t="s">
        <v>6</v>
      </c>
      <c r="I4" s="4" t="s">
        <v>7</v>
      </c>
      <c r="J4" s="4" t="s">
        <v>8</v>
      </c>
      <c r="K4" s="4" t="s">
        <v>23</v>
      </c>
      <c r="L4" s="4" t="s">
        <v>24</v>
      </c>
      <c r="M4" s="19" t="s">
        <v>25</v>
      </c>
      <c r="N4" s="3" t="s">
        <v>9</v>
      </c>
      <c r="O4" s="3" t="s">
        <v>10</v>
      </c>
      <c r="P4" s="3" t="s">
        <v>11</v>
      </c>
      <c r="Q4" s="49" t="s">
        <v>12</v>
      </c>
      <c r="R4" s="49" t="s">
        <v>4</v>
      </c>
      <c r="S4" s="49" t="s">
        <v>5</v>
      </c>
      <c r="T4" s="54" t="s">
        <v>6</v>
      </c>
      <c r="U4" s="69" t="s">
        <v>7</v>
      </c>
      <c r="V4" s="6" t="s">
        <v>8</v>
      </c>
      <c r="W4" s="6" t="s">
        <v>23</v>
      </c>
      <c r="X4" s="70" t="s">
        <v>24</v>
      </c>
      <c r="Y4" s="19" t="s">
        <v>25</v>
      </c>
      <c r="Z4" s="3" t="s">
        <v>9</v>
      </c>
      <c r="AA4" s="3" t="s">
        <v>10</v>
      </c>
    </row>
    <row r="5" spans="1:27">
      <c r="A5" s="75" t="s">
        <v>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1:27" s="31" customFormat="1">
      <c r="A6" s="33" t="s">
        <v>0</v>
      </c>
      <c r="B6" s="11">
        <v>4281</v>
      </c>
      <c r="C6" s="11">
        <v>3829</v>
      </c>
      <c r="D6" s="12">
        <v>4175</v>
      </c>
      <c r="E6" s="12">
        <v>4854</v>
      </c>
      <c r="F6" s="12">
        <v>4776</v>
      </c>
      <c r="G6" s="15">
        <v>5278</v>
      </c>
      <c r="H6" s="15">
        <v>4973</v>
      </c>
      <c r="I6" s="12">
        <v>5091</v>
      </c>
      <c r="J6" s="15">
        <v>5168</v>
      </c>
      <c r="K6" s="15">
        <v>4591</v>
      </c>
      <c r="L6" s="15">
        <v>4661</v>
      </c>
      <c r="M6" s="15">
        <v>4509</v>
      </c>
      <c r="N6" s="40">
        <v>2143</v>
      </c>
      <c r="O6" s="40">
        <v>2256</v>
      </c>
      <c r="P6" s="40">
        <v>2197</v>
      </c>
      <c r="Q6" s="40">
        <v>2492</v>
      </c>
      <c r="R6" s="40">
        <v>2338</v>
      </c>
      <c r="S6" s="40">
        <v>2428</v>
      </c>
      <c r="T6" s="40">
        <v>2693</v>
      </c>
      <c r="U6" s="40">
        <v>2374</v>
      </c>
      <c r="V6" s="40">
        <v>2475</v>
      </c>
      <c r="W6" s="40">
        <v>2391</v>
      </c>
      <c r="X6" s="40">
        <v>2029</v>
      </c>
      <c r="Y6" s="40">
        <v>2401</v>
      </c>
      <c r="Z6" s="40">
        <v>2136</v>
      </c>
      <c r="AA6" s="40">
        <v>1813</v>
      </c>
    </row>
    <row r="7" spans="1:27" s="31" customFormat="1">
      <c r="A7" s="56" t="s">
        <v>33</v>
      </c>
      <c r="B7" s="11"/>
      <c r="C7" s="11"/>
      <c r="D7" s="12"/>
      <c r="E7" s="12"/>
      <c r="F7" s="12"/>
      <c r="G7" s="12"/>
      <c r="H7" s="15"/>
      <c r="I7" s="12"/>
      <c r="J7" s="15"/>
      <c r="K7" s="15"/>
      <c r="L7" s="15"/>
      <c r="M7" s="15"/>
      <c r="N7" s="1">
        <v>76</v>
      </c>
      <c r="O7" s="1">
        <v>86</v>
      </c>
      <c r="P7" s="30">
        <v>71</v>
      </c>
      <c r="Q7" s="30">
        <v>82</v>
      </c>
      <c r="R7" s="30">
        <v>98</v>
      </c>
      <c r="S7" s="30">
        <v>102</v>
      </c>
      <c r="T7" s="30">
        <v>88</v>
      </c>
      <c r="U7" s="30">
        <v>82</v>
      </c>
      <c r="V7" s="30">
        <v>92</v>
      </c>
      <c r="W7" s="30">
        <v>71</v>
      </c>
      <c r="X7" s="30">
        <v>71</v>
      </c>
      <c r="Y7" s="30">
        <v>78</v>
      </c>
      <c r="Z7" s="30">
        <v>99</v>
      </c>
      <c r="AA7" s="30">
        <v>59</v>
      </c>
    </row>
    <row r="8" spans="1:27" s="32" customFormat="1">
      <c r="A8" s="56" t="s">
        <v>43</v>
      </c>
      <c r="B8" s="11"/>
      <c r="C8" s="11"/>
      <c r="D8" s="12"/>
      <c r="E8" s="12"/>
      <c r="F8" s="12"/>
      <c r="G8" s="12"/>
      <c r="H8" s="15"/>
      <c r="I8" s="12"/>
      <c r="J8" s="15"/>
      <c r="K8" s="15"/>
      <c r="L8" s="15"/>
      <c r="M8" s="15"/>
      <c r="N8" s="1">
        <v>83</v>
      </c>
      <c r="O8" s="1">
        <v>60</v>
      </c>
      <c r="P8" s="30">
        <v>75</v>
      </c>
      <c r="Q8" s="30">
        <v>67</v>
      </c>
      <c r="R8" s="30">
        <v>81</v>
      </c>
      <c r="S8" s="30">
        <v>67</v>
      </c>
      <c r="T8" s="30">
        <v>103</v>
      </c>
      <c r="U8" s="30">
        <v>88</v>
      </c>
      <c r="V8" s="30">
        <v>93</v>
      </c>
      <c r="W8" s="30">
        <v>66</v>
      </c>
      <c r="X8" s="30">
        <v>66</v>
      </c>
      <c r="Y8" s="30">
        <v>84</v>
      </c>
      <c r="Z8" s="30">
        <v>66</v>
      </c>
      <c r="AA8" s="30">
        <v>64</v>
      </c>
    </row>
    <row r="9" spans="1:27" s="31" customFormat="1">
      <c r="A9" s="56" t="s">
        <v>34</v>
      </c>
      <c r="B9" s="11"/>
      <c r="C9" s="11"/>
      <c r="D9" s="36"/>
      <c r="E9" s="36"/>
      <c r="F9" s="36"/>
      <c r="G9" s="36"/>
      <c r="H9" s="37"/>
      <c r="I9" s="36"/>
      <c r="J9" s="37"/>
      <c r="K9" s="37"/>
      <c r="L9" s="37"/>
      <c r="M9" s="37"/>
      <c r="N9" s="1">
        <v>43</v>
      </c>
      <c r="O9" s="1">
        <v>36</v>
      </c>
      <c r="P9" s="30">
        <v>25</v>
      </c>
      <c r="Q9" s="30">
        <v>41</v>
      </c>
      <c r="R9" s="30">
        <v>53</v>
      </c>
      <c r="S9" s="30">
        <v>43</v>
      </c>
      <c r="T9" s="30">
        <v>48</v>
      </c>
      <c r="U9" s="30">
        <v>48</v>
      </c>
      <c r="V9" s="30">
        <v>47</v>
      </c>
      <c r="W9" s="30">
        <v>37</v>
      </c>
      <c r="X9" s="30">
        <v>34</v>
      </c>
      <c r="Y9" s="30">
        <v>34</v>
      </c>
      <c r="Z9" s="30">
        <v>30</v>
      </c>
      <c r="AA9" s="30">
        <v>30</v>
      </c>
    </row>
    <row r="10" spans="1:27">
      <c r="A10" s="57" t="s">
        <v>35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">
        <v>386</v>
      </c>
      <c r="O10" s="1">
        <v>407</v>
      </c>
      <c r="P10" s="30">
        <v>378</v>
      </c>
      <c r="Q10" s="30">
        <v>466</v>
      </c>
      <c r="R10" s="30">
        <v>398</v>
      </c>
      <c r="S10" s="30">
        <v>394</v>
      </c>
      <c r="T10" s="30">
        <v>461</v>
      </c>
      <c r="U10" s="30">
        <v>449</v>
      </c>
      <c r="V10" s="30">
        <v>393</v>
      </c>
      <c r="W10" s="30">
        <v>451</v>
      </c>
      <c r="X10" s="30">
        <v>394</v>
      </c>
      <c r="Y10" s="30">
        <v>368</v>
      </c>
      <c r="Z10" s="30">
        <v>348</v>
      </c>
      <c r="AA10" s="30">
        <v>313</v>
      </c>
    </row>
    <row r="11" spans="1:27">
      <c r="A11" s="41" t="s">
        <v>36</v>
      </c>
      <c r="N11" s="1">
        <v>276</v>
      </c>
      <c r="O11" s="1">
        <v>267</v>
      </c>
      <c r="P11" s="30">
        <v>250</v>
      </c>
      <c r="Q11" s="30">
        <v>315</v>
      </c>
      <c r="R11" s="30">
        <v>264</v>
      </c>
      <c r="S11" s="30">
        <v>260</v>
      </c>
      <c r="T11" s="30">
        <v>352</v>
      </c>
      <c r="U11" s="30">
        <v>249</v>
      </c>
      <c r="V11" s="30">
        <v>292</v>
      </c>
      <c r="W11" s="30">
        <v>273</v>
      </c>
      <c r="X11" s="30">
        <v>252</v>
      </c>
      <c r="Y11" s="30">
        <v>270</v>
      </c>
      <c r="Z11" s="30">
        <v>243</v>
      </c>
      <c r="AA11" s="30">
        <v>230</v>
      </c>
    </row>
    <row r="12" spans="1:27">
      <c r="A12" s="41" t="s">
        <v>37</v>
      </c>
      <c r="N12" s="1">
        <v>27</v>
      </c>
      <c r="O12" s="1">
        <v>28</v>
      </c>
      <c r="P12" s="30">
        <v>22</v>
      </c>
      <c r="Q12" s="30">
        <v>21</v>
      </c>
      <c r="R12" s="30">
        <v>37</v>
      </c>
      <c r="S12" s="30">
        <v>42</v>
      </c>
      <c r="T12" s="30">
        <v>32</v>
      </c>
      <c r="U12" s="30">
        <v>31</v>
      </c>
      <c r="V12" s="30">
        <v>39</v>
      </c>
      <c r="W12" s="30">
        <v>32</v>
      </c>
      <c r="X12" s="30">
        <v>22</v>
      </c>
      <c r="Y12" s="30">
        <v>30</v>
      </c>
      <c r="Z12" s="30">
        <v>27</v>
      </c>
      <c r="AA12" s="30">
        <v>20</v>
      </c>
    </row>
    <row r="13" spans="1:27">
      <c r="A13" s="1" t="s">
        <v>38</v>
      </c>
      <c r="N13" s="1">
        <v>489</v>
      </c>
      <c r="O13" s="1">
        <v>557</v>
      </c>
      <c r="P13" s="30">
        <v>561</v>
      </c>
      <c r="Q13" s="30">
        <v>638</v>
      </c>
      <c r="R13" s="30">
        <v>597</v>
      </c>
      <c r="S13" s="30">
        <v>603</v>
      </c>
      <c r="T13" s="30">
        <v>656</v>
      </c>
      <c r="U13" s="30">
        <v>582</v>
      </c>
      <c r="V13" s="30">
        <v>599</v>
      </c>
      <c r="W13" s="30">
        <v>584</v>
      </c>
      <c r="X13" s="30">
        <v>482</v>
      </c>
      <c r="Y13" s="30">
        <v>639</v>
      </c>
      <c r="Z13" s="30">
        <v>572</v>
      </c>
      <c r="AA13" s="30">
        <v>471</v>
      </c>
    </row>
    <row r="14" spans="1:27">
      <c r="A14" s="1" t="s">
        <v>39</v>
      </c>
      <c r="N14" s="1">
        <v>34</v>
      </c>
      <c r="O14" s="1">
        <v>45</v>
      </c>
      <c r="P14" s="30">
        <v>35</v>
      </c>
      <c r="Q14" s="30">
        <v>51</v>
      </c>
      <c r="R14" s="30">
        <v>25</v>
      </c>
      <c r="S14" s="30">
        <v>29</v>
      </c>
      <c r="T14" s="30">
        <v>42</v>
      </c>
      <c r="U14" s="30">
        <v>42</v>
      </c>
      <c r="V14" s="30">
        <v>56</v>
      </c>
      <c r="W14" s="30">
        <v>46</v>
      </c>
      <c r="X14" s="30">
        <v>31</v>
      </c>
      <c r="Y14" s="30">
        <v>38</v>
      </c>
      <c r="Z14" s="30">
        <v>35</v>
      </c>
      <c r="AA14" s="30">
        <v>33</v>
      </c>
    </row>
    <row r="15" spans="1:27">
      <c r="A15" s="1" t="s">
        <v>40</v>
      </c>
      <c r="N15" s="1">
        <v>346</v>
      </c>
      <c r="O15" s="1">
        <v>351</v>
      </c>
      <c r="P15" s="30">
        <v>354</v>
      </c>
      <c r="Q15" s="30">
        <v>372</v>
      </c>
      <c r="R15" s="30">
        <v>340</v>
      </c>
      <c r="S15" s="30">
        <v>409</v>
      </c>
      <c r="T15" s="30">
        <v>444</v>
      </c>
      <c r="U15" s="30">
        <v>355</v>
      </c>
      <c r="V15" s="30">
        <v>400</v>
      </c>
      <c r="W15" s="30">
        <v>388</v>
      </c>
      <c r="X15" s="30">
        <v>303</v>
      </c>
      <c r="Y15" s="30">
        <v>397</v>
      </c>
      <c r="Z15" s="30">
        <v>299</v>
      </c>
      <c r="AA15" s="30">
        <v>286</v>
      </c>
    </row>
    <row r="16" spans="1:27">
      <c r="A16" s="1" t="s">
        <v>41</v>
      </c>
      <c r="N16" s="1">
        <v>82</v>
      </c>
      <c r="O16" s="1">
        <v>58</v>
      </c>
      <c r="P16" s="30">
        <v>68</v>
      </c>
      <c r="Q16" s="30">
        <v>74</v>
      </c>
      <c r="R16" s="30">
        <v>75</v>
      </c>
      <c r="S16" s="30">
        <v>71</v>
      </c>
      <c r="T16" s="30">
        <v>89</v>
      </c>
      <c r="U16" s="30">
        <v>92</v>
      </c>
      <c r="V16" s="30">
        <v>81</v>
      </c>
      <c r="W16" s="30">
        <v>80</v>
      </c>
      <c r="X16" s="30">
        <v>74</v>
      </c>
      <c r="Y16" s="30">
        <v>93</v>
      </c>
      <c r="Z16" s="30">
        <v>87</v>
      </c>
      <c r="AA16" s="30">
        <v>50</v>
      </c>
    </row>
    <row r="17" spans="1:27">
      <c r="A17" s="1" t="s">
        <v>42</v>
      </c>
      <c r="N17" s="1">
        <v>301</v>
      </c>
      <c r="O17" s="1">
        <v>361</v>
      </c>
      <c r="P17" s="30">
        <v>358</v>
      </c>
      <c r="Q17" s="30">
        <v>365</v>
      </c>
      <c r="R17" s="30">
        <v>370</v>
      </c>
      <c r="S17" s="30">
        <v>408</v>
      </c>
      <c r="T17" s="30">
        <v>378</v>
      </c>
      <c r="U17" s="30">
        <v>356</v>
      </c>
      <c r="V17" s="30">
        <v>383</v>
      </c>
      <c r="W17" s="30">
        <v>363</v>
      </c>
      <c r="X17" s="30">
        <v>300</v>
      </c>
      <c r="Y17" s="30">
        <v>370</v>
      </c>
      <c r="Z17" s="30">
        <v>330</v>
      </c>
      <c r="AA17" s="30">
        <v>257</v>
      </c>
    </row>
    <row r="18" spans="1:27">
      <c r="A18" s="76" t="s">
        <v>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>
      <c r="A19" s="33" t="s">
        <v>0</v>
      </c>
      <c r="B19" s="11">
        <v>1052</v>
      </c>
      <c r="C19" s="11">
        <v>885</v>
      </c>
      <c r="D19" s="12">
        <v>1022</v>
      </c>
      <c r="E19" s="12">
        <v>1163</v>
      </c>
      <c r="F19" s="12">
        <v>1075</v>
      </c>
      <c r="G19" s="12">
        <v>1257</v>
      </c>
      <c r="H19" s="15">
        <v>1162</v>
      </c>
      <c r="I19" s="12">
        <v>1199</v>
      </c>
      <c r="J19" s="15">
        <v>1199</v>
      </c>
      <c r="K19" s="15">
        <v>1031</v>
      </c>
      <c r="L19" s="15">
        <v>1069</v>
      </c>
      <c r="M19" s="15">
        <v>1060</v>
      </c>
      <c r="N19" s="39">
        <v>350</v>
      </c>
      <c r="O19" s="62">
        <v>379</v>
      </c>
      <c r="P19" s="40">
        <v>384</v>
      </c>
      <c r="Q19" s="40">
        <v>407</v>
      </c>
      <c r="R19" s="53">
        <v>426</v>
      </c>
      <c r="S19" s="53">
        <v>437</v>
      </c>
      <c r="T19" s="53">
        <v>453</v>
      </c>
      <c r="U19" s="53">
        <v>437</v>
      </c>
      <c r="V19" s="53">
        <v>440</v>
      </c>
      <c r="W19" s="53">
        <v>397</v>
      </c>
      <c r="X19" s="53">
        <v>332</v>
      </c>
      <c r="Y19" s="53">
        <v>373</v>
      </c>
      <c r="Z19" s="53">
        <v>354</v>
      </c>
      <c r="AA19" s="40">
        <v>315</v>
      </c>
    </row>
    <row r="20" spans="1:27">
      <c r="A20" s="75" t="s">
        <v>3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</row>
    <row r="21" spans="1:27">
      <c r="A21" s="34" t="s">
        <v>0</v>
      </c>
      <c r="B21" s="13">
        <v>3229</v>
      </c>
      <c r="C21" s="13">
        <v>2944</v>
      </c>
      <c r="D21" s="14">
        <v>3153</v>
      </c>
      <c r="E21" s="14">
        <v>3691</v>
      </c>
      <c r="F21" s="14">
        <v>3701</v>
      </c>
      <c r="G21" s="14">
        <v>4021</v>
      </c>
      <c r="H21" s="16">
        <v>3811</v>
      </c>
      <c r="I21" s="14">
        <v>3892</v>
      </c>
      <c r="J21" s="16">
        <v>3969</v>
      </c>
      <c r="K21" s="16">
        <v>3560</v>
      </c>
      <c r="L21" s="16">
        <v>3592</v>
      </c>
      <c r="M21" s="16">
        <v>3449</v>
      </c>
      <c r="N21" s="52">
        <v>1793</v>
      </c>
      <c r="O21" s="52">
        <v>1877</v>
      </c>
      <c r="P21" s="43">
        <v>1813</v>
      </c>
      <c r="Q21" s="43">
        <v>2085</v>
      </c>
      <c r="R21" s="43">
        <v>1912</v>
      </c>
      <c r="S21" s="43">
        <v>1991</v>
      </c>
      <c r="T21" s="43">
        <v>2240</v>
      </c>
      <c r="U21" s="43">
        <v>1937</v>
      </c>
      <c r="V21" s="43">
        <v>2035</v>
      </c>
      <c r="W21" s="43">
        <v>1994</v>
      </c>
      <c r="X21" s="43">
        <v>1697</v>
      </c>
      <c r="Y21" s="43">
        <v>2028</v>
      </c>
      <c r="Z21" s="43">
        <v>1782</v>
      </c>
      <c r="AA21" s="43">
        <v>1498</v>
      </c>
    </row>
    <row r="22" spans="1:27">
      <c r="A22" s="2" t="s">
        <v>27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</sheetData>
  <mergeCells count="8">
    <mergeCell ref="Z3:AA3"/>
    <mergeCell ref="A1:AA1"/>
    <mergeCell ref="A5:AA5"/>
    <mergeCell ref="A18:AA18"/>
    <mergeCell ref="A20:AA20"/>
    <mergeCell ref="N3:Y3"/>
    <mergeCell ref="A3:A4"/>
    <mergeCell ref="B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N23"/>
  <sheetViews>
    <sheetView workbookViewId="0">
      <pane ySplit="5" topLeftCell="A6" activePane="bottomLeft" state="frozen"/>
      <selection activeCell="A55" sqref="A55:AB55"/>
      <selection pane="bottomLeft" activeCell="Z27" sqref="Z27"/>
    </sheetView>
  </sheetViews>
  <sheetFormatPr defaultRowHeight="15"/>
  <cols>
    <col min="1" max="1" width="22.140625" customWidth="1"/>
    <col min="2" max="13" width="0" hidden="1" customWidth="1"/>
  </cols>
  <sheetData>
    <row r="2" spans="1:40">
      <c r="A2" s="74" t="s">
        <v>29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40">
      <c r="A3" s="1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38"/>
    </row>
    <row r="4" spans="1:40">
      <c r="A4" s="77"/>
      <c r="B4" s="79">
        <v>2021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71">
        <v>2025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3"/>
      <c r="Z4" s="84">
        <v>2026</v>
      </c>
      <c r="AA4" s="85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</row>
    <row r="5" spans="1:40" s="59" customFormat="1" ht="26.25" customHeight="1">
      <c r="A5" s="78"/>
      <c r="B5" s="58" t="s">
        <v>9</v>
      </c>
      <c r="C5" s="58" t="s">
        <v>18</v>
      </c>
      <c r="D5" s="58" t="s">
        <v>19</v>
      </c>
      <c r="E5" s="58" t="s">
        <v>20</v>
      </c>
      <c r="F5" s="58" t="s">
        <v>13</v>
      </c>
      <c r="G5" s="58" t="s">
        <v>14</v>
      </c>
      <c r="H5" s="58" t="s">
        <v>15</v>
      </c>
      <c r="I5" s="58" t="s">
        <v>16</v>
      </c>
      <c r="J5" s="58" t="s">
        <v>17</v>
      </c>
      <c r="K5" s="58" t="s">
        <v>21</v>
      </c>
      <c r="L5" s="58" t="s">
        <v>22</v>
      </c>
      <c r="M5" s="58" t="s">
        <v>26</v>
      </c>
      <c r="N5" s="63" t="s">
        <v>9</v>
      </c>
      <c r="O5" s="60" t="s">
        <v>18</v>
      </c>
      <c r="P5" s="60" t="s">
        <v>19</v>
      </c>
      <c r="Q5" s="61" t="s">
        <v>20</v>
      </c>
      <c r="R5" s="61" t="s">
        <v>13</v>
      </c>
      <c r="S5" s="61" t="s">
        <v>14</v>
      </c>
      <c r="T5" s="61" t="s">
        <v>15</v>
      </c>
      <c r="U5" s="60" t="s">
        <v>16</v>
      </c>
      <c r="V5" s="60" t="s">
        <v>17</v>
      </c>
      <c r="W5" s="3" t="s">
        <v>21</v>
      </c>
      <c r="X5" s="60" t="s">
        <v>22</v>
      </c>
      <c r="Y5" s="60" t="s">
        <v>26</v>
      </c>
      <c r="Z5" s="63" t="s">
        <v>9</v>
      </c>
      <c r="AA5" s="60" t="s">
        <v>18</v>
      </c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</row>
    <row r="6" spans="1:40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40" s="31" customFormat="1">
      <c r="A7" s="33" t="s">
        <v>0</v>
      </c>
      <c r="B7" s="7">
        <v>24.14</v>
      </c>
      <c r="C7" s="7">
        <v>24.02</v>
      </c>
      <c r="D7" s="8">
        <v>23.84</v>
      </c>
      <c r="E7" s="8">
        <v>24.93</v>
      </c>
      <c r="F7" s="8">
        <v>25.33</v>
      </c>
      <c r="G7" s="8">
        <v>26.21</v>
      </c>
      <c r="H7" s="17">
        <v>26.46</v>
      </c>
      <c r="I7" s="8">
        <v>26.74</v>
      </c>
      <c r="J7" s="17">
        <v>27.1</v>
      </c>
      <c r="K7" s="17">
        <v>26.97</v>
      </c>
      <c r="L7" s="17">
        <v>26.98</v>
      </c>
      <c r="M7" s="20">
        <v>26.47</v>
      </c>
      <c r="N7" s="47">
        <v>16.05</v>
      </c>
      <c r="O7" s="47">
        <v>17.23</v>
      </c>
      <c r="P7" s="67">
        <v>16.96</v>
      </c>
      <c r="Q7" s="67">
        <v>17.5</v>
      </c>
      <c r="R7" s="47">
        <v>17.489999999999998</v>
      </c>
      <c r="S7" s="47">
        <v>17.7</v>
      </c>
      <c r="T7" s="47">
        <v>18.05</v>
      </c>
      <c r="U7" s="47">
        <v>18.010000000000002</v>
      </c>
      <c r="V7" s="47">
        <v>18.13</v>
      </c>
      <c r="W7" s="47">
        <v>18.100000000000001</v>
      </c>
      <c r="X7" s="47">
        <v>17.88</v>
      </c>
      <c r="Y7" s="47">
        <v>17.88</v>
      </c>
      <c r="Z7" s="47">
        <v>15.51</v>
      </c>
      <c r="AA7" s="47">
        <v>15.1</v>
      </c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1:40" s="31" customFormat="1">
      <c r="A8" s="56" t="s">
        <v>33</v>
      </c>
      <c r="B8" s="7"/>
      <c r="C8" s="7"/>
      <c r="D8" s="8"/>
      <c r="E8" s="8"/>
      <c r="F8" s="8"/>
      <c r="G8" s="8"/>
      <c r="H8" s="17"/>
      <c r="I8" s="8"/>
      <c r="J8" s="17"/>
      <c r="K8" s="17"/>
      <c r="L8" s="17"/>
      <c r="M8" s="20"/>
      <c r="N8" s="20">
        <v>13.64</v>
      </c>
      <c r="O8" s="20">
        <v>15.19</v>
      </c>
      <c r="P8" s="68">
        <v>14.31</v>
      </c>
      <c r="Q8" s="68">
        <v>14.48</v>
      </c>
      <c r="R8" s="20">
        <v>15.09</v>
      </c>
      <c r="S8" s="20">
        <v>15.71</v>
      </c>
      <c r="T8" s="20">
        <v>15.69</v>
      </c>
      <c r="U8" s="20">
        <v>15.56</v>
      </c>
      <c r="V8" s="20">
        <v>15.71</v>
      </c>
      <c r="W8" s="20">
        <v>15.4</v>
      </c>
      <c r="X8" s="20">
        <v>15.19</v>
      </c>
      <c r="Y8" s="20">
        <v>15.09</v>
      </c>
      <c r="Z8" s="20">
        <v>17.53</v>
      </c>
      <c r="AA8" s="20">
        <v>14.74</v>
      </c>
    </row>
    <row r="9" spans="1:40" s="32" customFormat="1">
      <c r="A9" s="56" t="s">
        <v>43</v>
      </c>
      <c r="B9" s="7"/>
      <c r="C9" s="7"/>
      <c r="D9" s="8"/>
      <c r="E9" s="8"/>
      <c r="F9" s="8"/>
      <c r="G9" s="8"/>
      <c r="H9" s="17"/>
      <c r="I9" s="8"/>
      <c r="J9" s="17"/>
      <c r="K9" s="17"/>
      <c r="L9" s="17"/>
      <c r="M9" s="20"/>
      <c r="N9" s="20">
        <v>18.329999999999998</v>
      </c>
      <c r="O9" s="20">
        <v>16.43</v>
      </c>
      <c r="P9" s="68">
        <v>16.5</v>
      </c>
      <c r="Q9" s="68">
        <v>16.170000000000002</v>
      </c>
      <c r="R9" s="20">
        <v>16.489999999999998</v>
      </c>
      <c r="S9" s="20">
        <v>16.309999999999999</v>
      </c>
      <c r="T9" s="20">
        <v>17.260000000000002</v>
      </c>
      <c r="U9" s="20">
        <v>17.52</v>
      </c>
      <c r="V9" s="20">
        <v>17.920000000000002</v>
      </c>
      <c r="W9" s="20">
        <v>17.579999999999998</v>
      </c>
      <c r="X9" s="20">
        <v>17.350000000000001</v>
      </c>
      <c r="Y9" s="20">
        <v>17.440000000000001</v>
      </c>
      <c r="Z9" s="20">
        <v>13.62</v>
      </c>
      <c r="AA9" s="20">
        <v>14.02</v>
      </c>
    </row>
    <row r="10" spans="1:40" s="31" customFormat="1">
      <c r="A10" s="56" t="s">
        <v>34</v>
      </c>
      <c r="B10" s="7"/>
      <c r="C10" s="7"/>
      <c r="D10" s="44"/>
      <c r="E10" s="44"/>
      <c r="F10" s="44"/>
      <c r="G10" s="44"/>
      <c r="H10" s="45"/>
      <c r="I10" s="44"/>
      <c r="J10" s="44"/>
      <c r="K10" s="45"/>
      <c r="L10" s="45"/>
      <c r="M10" s="46"/>
      <c r="N10" s="1">
        <v>18.55</v>
      </c>
      <c r="O10" s="1">
        <v>17.899999999999999</v>
      </c>
      <c r="P10" s="68">
        <v>15.43</v>
      </c>
      <c r="Q10" s="68">
        <v>16.14</v>
      </c>
      <c r="R10" s="68">
        <v>17.489999999999998</v>
      </c>
      <c r="S10" s="20">
        <v>17.77</v>
      </c>
      <c r="T10" s="20">
        <v>18.18</v>
      </c>
      <c r="U10" s="20">
        <v>18.46</v>
      </c>
      <c r="V10" s="20">
        <v>18.690000000000001</v>
      </c>
      <c r="W10" s="20">
        <v>18.39</v>
      </c>
      <c r="X10" s="20">
        <v>18.07</v>
      </c>
      <c r="Y10" s="20">
        <v>17.77</v>
      </c>
      <c r="Z10" s="20">
        <v>13.19</v>
      </c>
      <c r="AA10" s="20">
        <v>13.92</v>
      </c>
    </row>
    <row r="11" spans="1:40">
      <c r="A11" s="56" t="s">
        <v>35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20">
        <v>16.05</v>
      </c>
      <c r="O11" s="20">
        <v>17.309999999999999</v>
      </c>
      <c r="P11" s="68">
        <v>16.739999999999998</v>
      </c>
      <c r="Q11" s="68">
        <v>17.53</v>
      </c>
      <c r="R11" s="20">
        <v>17.32</v>
      </c>
      <c r="S11" s="20">
        <v>17.25</v>
      </c>
      <c r="T11" s="20">
        <v>17.52</v>
      </c>
      <c r="U11" s="20">
        <v>17.66</v>
      </c>
      <c r="V11" s="20">
        <v>17.57</v>
      </c>
      <c r="W11" s="20">
        <v>17.68</v>
      </c>
      <c r="X11" s="20">
        <v>17.61</v>
      </c>
      <c r="Y11" s="20">
        <v>17.41</v>
      </c>
      <c r="Z11" s="20">
        <v>14.57</v>
      </c>
      <c r="AA11" s="20">
        <v>14.54</v>
      </c>
    </row>
    <row r="12" spans="1:40">
      <c r="A12" s="41" t="s">
        <v>36</v>
      </c>
      <c r="N12" s="20">
        <v>19.079999999999998</v>
      </c>
      <c r="O12" s="20">
        <v>19.72</v>
      </c>
      <c r="P12" s="68">
        <v>18.86</v>
      </c>
      <c r="Q12" s="68">
        <v>19.75</v>
      </c>
      <c r="R12" s="20">
        <v>19.47</v>
      </c>
      <c r="S12" s="20">
        <v>19.32</v>
      </c>
      <c r="T12" s="20">
        <v>20.04</v>
      </c>
      <c r="U12" s="20">
        <v>19.68</v>
      </c>
      <c r="V12" s="20">
        <v>19.809999999999999</v>
      </c>
      <c r="W12" s="20">
        <v>19.72</v>
      </c>
      <c r="X12" s="20">
        <v>19.559999999999999</v>
      </c>
      <c r="Y12" s="20">
        <v>19.48</v>
      </c>
      <c r="Z12" s="20">
        <v>16.600000000000001</v>
      </c>
      <c r="AA12" s="20">
        <v>17.05</v>
      </c>
    </row>
    <row r="13" spans="1:40">
      <c r="A13" s="41" t="s">
        <v>37</v>
      </c>
      <c r="N13" s="20">
        <v>12.55</v>
      </c>
      <c r="O13" s="20">
        <v>13.38</v>
      </c>
      <c r="P13" s="68">
        <v>12.22</v>
      </c>
      <c r="Q13" s="68">
        <v>11.65</v>
      </c>
      <c r="R13" s="20">
        <v>12.74</v>
      </c>
      <c r="S13" s="20">
        <v>13.9</v>
      </c>
      <c r="T13" s="20">
        <v>14.01</v>
      </c>
      <c r="U13" s="20">
        <v>14.02</v>
      </c>
      <c r="V13" s="20">
        <v>14.5</v>
      </c>
      <c r="W13" s="20">
        <v>14.5</v>
      </c>
      <c r="X13" s="20">
        <v>14.13</v>
      </c>
      <c r="Y13" s="20">
        <v>14.08</v>
      </c>
      <c r="Z13" s="20">
        <v>13.08</v>
      </c>
      <c r="AA13" s="20">
        <v>11.96</v>
      </c>
    </row>
    <row r="14" spans="1:40">
      <c r="A14" s="1" t="s">
        <v>38</v>
      </c>
      <c r="N14" s="20">
        <v>15.91</v>
      </c>
      <c r="O14" s="20">
        <v>17.73</v>
      </c>
      <c r="P14" s="68">
        <v>17.899999999999999</v>
      </c>
      <c r="Q14" s="68">
        <v>18.73</v>
      </c>
      <c r="R14" s="20">
        <v>18.86</v>
      </c>
      <c r="S14" s="20">
        <v>19.100000000000001</v>
      </c>
      <c r="T14" s="20">
        <v>19.420000000000002</v>
      </c>
      <c r="U14" s="20">
        <v>19.350000000000001</v>
      </c>
      <c r="V14" s="20">
        <v>19.43</v>
      </c>
      <c r="W14" s="20">
        <v>19.37</v>
      </c>
      <c r="X14" s="20">
        <v>19.079999999999998</v>
      </c>
      <c r="Y14" s="20">
        <v>19.22</v>
      </c>
      <c r="Z14" s="20">
        <v>17.46</v>
      </c>
      <c r="AA14" s="20">
        <v>16.79</v>
      </c>
    </row>
    <row r="15" spans="1:40">
      <c r="A15" s="1" t="s">
        <v>39</v>
      </c>
      <c r="N15" s="20">
        <v>15.11</v>
      </c>
      <c r="O15" s="20">
        <v>18.45</v>
      </c>
      <c r="P15" s="68">
        <v>17.440000000000001</v>
      </c>
      <c r="Q15" s="68">
        <v>18.91</v>
      </c>
      <c r="R15" s="20">
        <v>17.34</v>
      </c>
      <c r="S15" s="20">
        <v>16.670000000000002</v>
      </c>
      <c r="T15" s="20">
        <v>16.95</v>
      </c>
      <c r="U15" s="20">
        <v>17.149999999999999</v>
      </c>
      <c r="V15" s="20">
        <v>18.05</v>
      </c>
      <c r="W15" s="20">
        <v>18.29</v>
      </c>
      <c r="X15" s="20">
        <v>17.920000000000002</v>
      </c>
      <c r="Y15" s="20">
        <v>17.809999999999999</v>
      </c>
      <c r="Z15" s="20">
        <v>16.72</v>
      </c>
      <c r="AA15" s="20">
        <v>17.079999999999998</v>
      </c>
    </row>
    <row r="16" spans="1:40">
      <c r="A16" s="1" t="s">
        <v>40</v>
      </c>
      <c r="N16" s="20">
        <v>15.64</v>
      </c>
      <c r="O16" s="20">
        <v>16.440000000000001</v>
      </c>
      <c r="P16" s="68">
        <v>16.29</v>
      </c>
      <c r="Q16" s="68">
        <v>16.53</v>
      </c>
      <c r="R16" s="20">
        <v>16.27</v>
      </c>
      <c r="S16" s="20">
        <v>16.72</v>
      </c>
      <c r="T16" s="20">
        <v>17.21</v>
      </c>
      <c r="U16" s="20">
        <v>17.059999999999999</v>
      </c>
      <c r="V16" s="20">
        <v>17.22</v>
      </c>
      <c r="W16" s="20">
        <v>17.239999999999998</v>
      </c>
      <c r="X16" s="20">
        <v>16.96</v>
      </c>
      <c r="Y16" s="20">
        <v>17.03</v>
      </c>
      <c r="Z16" s="20">
        <v>12.7</v>
      </c>
      <c r="AA16" s="20">
        <v>13.1</v>
      </c>
    </row>
    <row r="17" spans="1:27">
      <c r="A17" s="1" t="s">
        <v>41</v>
      </c>
      <c r="N17" s="20">
        <v>15.98</v>
      </c>
      <c r="O17" s="20">
        <v>14.31</v>
      </c>
      <c r="P17" s="68">
        <v>13.94</v>
      </c>
      <c r="Q17" s="68">
        <v>14.18</v>
      </c>
      <c r="R17" s="20">
        <v>14.26</v>
      </c>
      <c r="S17" s="20">
        <v>14.24</v>
      </c>
      <c r="T17" s="20">
        <v>14.69</v>
      </c>
      <c r="U17" s="20">
        <v>15.1</v>
      </c>
      <c r="V17" s="20">
        <v>15.24</v>
      </c>
      <c r="W17" s="20">
        <v>15.26</v>
      </c>
      <c r="X17" s="20">
        <v>15.23</v>
      </c>
      <c r="Y17" s="20">
        <v>15.46</v>
      </c>
      <c r="Z17" s="20">
        <v>17.13</v>
      </c>
      <c r="AA17" s="20">
        <v>14.26</v>
      </c>
    </row>
    <row r="18" spans="1:27">
      <c r="A18" s="1" t="s">
        <v>42</v>
      </c>
      <c r="N18" s="20">
        <v>14.89</v>
      </c>
      <c r="O18" s="20">
        <v>17.170000000000002</v>
      </c>
      <c r="P18" s="68">
        <v>17.37</v>
      </c>
      <c r="Q18" s="68">
        <v>17.64</v>
      </c>
      <c r="R18" s="20">
        <v>17.77</v>
      </c>
      <c r="S18" s="20">
        <v>18.28</v>
      </c>
      <c r="T18" s="20">
        <v>18.34</v>
      </c>
      <c r="U18" s="20">
        <v>18.260000000000002</v>
      </c>
      <c r="V18" s="20">
        <v>18.399999999999999</v>
      </c>
      <c r="W18" s="20">
        <v>18.350000000000001</v>
      </c>
      <c r="X18" s="20">
        <v>18.079999999999998</v>
      </c>
      <c r="Y18" s="20">
        <v>18.100000000000001</v>
      </c>
      <c r="Z18" s="20">
        <v>15.78</v>
      </c>
      <c r="AA18" s="20">
        <v>14.78</v>
      </c>
    </row>
    <row r="19" spans="1:27" s="32" customFormat="1">
      <c r="A19" s="76" t="s">
        <v>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7" s="32" customFormat="1">
      <c r="A20" s="33" t="s">
        <v>0</v>
      </c>
      <c r="B20" s="7">
        <v>27.12</v>
      </c>
      <c r="C20" s="7">
        <v>26.24</v>
      </c>
      <c r="D20" s="8">
        <v>26.26</v>
      </c>
      <c r="E20" s="8">
        <v>27.43</v>
      </c>
      <c r="F20" s="8">
        <v>27.48</v>
      </c>
      <c r="G20" s="8">
        <v>28.45</v>
      </c>
      <c r="H20" s="17">
        <v>28.66</v>
      </c>
      <c r="I20" s="8">
        <v>28.95</v>
      </c>
      <c r="J20" s="17">
        <v>29.28</v>
      </c>
      <c r="K20" s="17">
        <v>29</v>
      </c>
      <c r="L20" s="17">
        <v>28.95</v>
      </c>
      <c r="M20" s="20">
        <v>28.52</v>
      </c>
      <c r="N20" s="47">
        <v>13.61</v>
      </c>
      <c r="O20" s="51">
        <v>14.77</v>
      </c>
      <c r="P20" s="51">
        <v>14.79</v>
      </c>
      <c r="Q20" s="51">
        <v>15.11</v>
      </c>
      <c r="R20" s="51">
        <v>15.38</v>
      </c>
      <c r="S20" s="51">
        <v>15.72</v>
      </c>
      <c r="T20" s="51">
        <v>15.98</v>
      </c>
      <c r="U20" s="51">
        <v>16.079999999999998</v>
      </c>
      <c r="V20" s="51">
        <v>16.23</v>
      </c>
      <c r="W20" s="51">
        <v>16.14</v>
      </c>
      <c r="X20" s="51">
        <v>15.87</v>
      </c>
      <c r="Y20" s="51">
        <v>15.74</v>
      </c>
      <c r="Z20" s="51">
        <v>13.36</v>
      </c>
      <c r="AA20" s="47">
        <v>13.27</v>
      </c>
    </row>
    <row r="21" spans="1:27" s="32" customFormat="1">
      <c r="A21" s="75" t="s">
        <v>3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</row>
    <row r="22" spans="1:27" s="32" customFormat="1">
      <c r="A22" s="34" t="s">
        <v>0</v>
      </c>
      <c r="B22" s="9">
        <v>23.31</v>
      </c>
      <c r="C22" s="9">
        <v>23.4</v>
      </c>
      <c r="D22" s="10">
        <v>23.17</v>
      </c>
      <c r="E22" s="10">
        <v>24.24</v>
      </c>
      <c r="F22" s="10">
        <v>24.73</v>
      </c>
      <c r="G22" s="10">
        <v>25.58</v>
      </c>
      <c r="H22" s="18">
        <v>25.85</v>
      </c>
      <c r="I22" s="10">
        <v>26.13</v>
      </c>
      <c r="J22" s="10">
        <v>26.5</v>
      </c>
      <c r="K22" s="18">
        <v>26.41</v>
      </c>
      <c r="L22" s="18">
        <v>26.44</v>
      </c>
      <c r="M22" s="21">
        <v>25.9</v>
      </c>
      <c r="N22" s="42">
        <v>16.63</v>
      </c>
      <c r="O22" s="42">
        <v>17.82</v>
      </c>
      <c r="P22" s="42">
        <v>17.48</v>
      </c>
      <c r="Q22" s="42">
        <v>18.07</v>
      </c>
      <c r="R22" s="55">
        <v>18</v>
      </c>
      <c r="S22" s="42">
        <v>18.18</v>
      </c>
      <c r="T22" s="42">
        <v>18.55</v>
      </c>
      <c r="U22" s="42">
        <v>18.48</v>
      </c>
      <c r="V22" s="42">
        <v>18.579999999999998</v>
      </c>
      <c r="W22" s="42">
        <v>18.57</v>
      </c>
      <c r="X22" s="42">
        <v>18.36</v>
      </c>
      <c r="Y22" s="42">
        <v>18.39</v>
      </c>
      <c r="Z22" s="42">
        <v>16.02</v>
      </c>
      <c r="AA22" s="86">
        <v>15.54</v>
      </c>
    </row>
    <row r="23" spans="1:27" s="32" customFormat="1">
      <c r="A23" s="2" t="s">
        <v>27</v>
      </c>
    </row>
  </sheetData>
  <mergeCells count="8">
    <mergeCell ref="Z4:AA4"/>
    <mergeCell ref="A2:AA2"/>
    <mergeCell ref="A6:AA6"/>
    <mergeCell ref="N4:Y4"/>
    <mergeCell ref="A4:A5"/>
    <mergeCell ref="B4:M4"/>
    <mergeCell ref="A19:AA19"/>
    <mergeCell ref="A21:AA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12"/>
  <sheetViews>
    <sheetView workbookViewId="0">
      <selection activeCell="Z15" sqref="Z15"/>
    </sheetView>
  </sheetViews>
  <sheetFormatPr defaultRowHeight="15"/>
  <cols>
    <col min="1" max="1" width="22.42578125" customWidth="1"/>
    <col min="2" max="13" width="0" hidden="1" customWidth="1"/>
  </cols>
  <sheetData>
    <row r="2" spans="1:27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23" customFormat="1">
      <c r="A3" s="22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>
      <c r="A4" s="77"/>
      <c r="B4" s="81">
        <v>2021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71">
        <v>2025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3"/>
      <c r="Z4" s="84">
        <v>2026</v>
      </c>
      <c r="AA4" s="85"/>
    </row>
    <row r="5" spans="1:27">
      <c r="A5" s="78"/>
      <c r="B5" s="5" t="s">
        <v>9</v>
      </c>
      <c r="C5" s="4" t="s">
        <v>10</v>
      </c>
      <c r="D5" s="6" t="s">
        <v>11</v>
      </c>
      <c r="E5" s="6" t="s">
        <v>12</v>
      </c>
      <c r="F5" s="6" t="s">
        <v>4</v>
      </c>
      <c r="G5" s="6" t="s">
        <v>5</v>
      </c>
      <c r="H5" s="6" t="s">
        <v>6</v>
      </c>
      <c r="I5" s="4" t="s">
        <v>7</v>
      </c>
      <c r="J5" s="4" t="s">
        <v>8</v>
      </c>
      <c r="K5" s="4" t="s">
        <v>23</v>
      </c>
      <c r="L5" s="4" t="s">
        <v>24</v>
      </c>
      <c r="M5" s="19" t="s">
        <v>25</v>
      </c>
      <c r="N5" s="3" t="s">
        <v>9</v>
      </c>
      <c r="O5" s="3" t="s">
        <v>10</v>
      </c>
      <c r="P5" s="3" t="s">
        <v>11</v>
      </c>
      <c r="Q5" s="49" t="s">
        <v>12</v>
      </c>
      <c r="R5" s="49" t="s">
        <v>4</v>
      </c>
      <c r="S5" s="49" t="s">
        <v>5</v>
      </c>
      <c r="T5" s="49" t="s">
        <v>6</v>
      </c>
      <c r="U5" s="69" t="s">
        <v>7</v>
      </c>
      <c r="V5" s="6" t="s">
        <v>8</v>
      </c>
      <c r="W5" s="6" t="s">
        <v>23</v>
      </c>
      <c r="X5" s="19" t="s">
        <v>24</v>
      </c>
      <c r="Y5" s="19" t="s">
        <v>25</v>
      </c>
      <c r="Z5" s="3" t="s">
        <v>9</v>
      </c>
      <c r="AA5" s="3" t="s">
        <v>10</v>
      </c>
    </row>
    <row r="6" spans="1:27">
      <c r="A6" s="83" t="s">
        <v>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</row>
    <row r="7" spans="1:27" s="31" customFormat="1">
      <c r="A7" s="33" t="s">
        <v>0</v>
      </c>
      <c r="B7" s="11">
        <v>4281</v>
      </c>
      <c r="C7" s="11">
        <v>3829</v>
      </c>
      <c r="D7" s="12">
        <v>4175</v>
      </c>
      <c r="E7" s="12">
        <v>4854</v>
      </c>
      <c r="F7" s="12">
        <v>4776</v>
      </c>
      <c r="G7" s="15">
        <v>5278</v>
      </c>
      <c r="H7" s="15">
        <v>4973</v>
      </c>
      <c r="I7" s="12">
        <v>5091</v>
      </c>
      <c r="J7" s="15">
        <v>5168</v>
      </c>
      <c r="K7" s="15">
        <v>4591</v>
      </c>
      <c r="L7" s="15">
        <v>4661</v>
      </c>
      <c r="M7" s="15">
        <v>4509</v>
      </c>
      <c r="N7" s="50">
        <v>2143</v>
      </c>
      <c r="O7" s="48">
        <v>2256</v>
      </c>
      <c r="P7" s="48">
        <v>2197</v>
      </c>
      <c r="Q7" s="48">
        <v>2492</v>
      </c>
      <c r="R7" s="48">
        <v>2338</v>
      </c>
      <c r="S7" s="48">
        <v>2428</v>
      </c>
      <c r="T7" s="48">
        <v>2693</v>
      </c>
      <c r="U7" s="48">
        <v>2374</v>
      </c>
      <c r="V7" s="48">
        <v>2475</v>
      </c>
      <c r="W7" s="48">
        <v>2391</v>
      </c>
      <c r="X7" s="48">
        <v>2029</v>
      </c>
      <c r="Y7" s="48">
        <v>2401</v>
      </c>
      <c r="Z7" s="48">
        <v>2136</v>
      </c>
      <c r="AA7" s="48">
        <v>1813</v>
      </c>
    </row>
    <row r="8" spans="1:27">
      <c r="A8" s="76" t="s">
        <v>31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 s="31" customFormat="1">
      <c r="A9" s="33" t="s">
        <v>0</v>
      </c>
      <c r="B9" s="24">
        <f>VLOOKUP(A9,$A$4:$D$177,3,0)</f>
        <v>3829</v>
      </c>
      <c r="C9" s="27">
        <v>1984</v>
      </c>
      <c r="D9" s="25">
        <v>2150</v>
      </c>
      <c r="E9" s="25">
        <v>2514</v>
      </c>
      <c r="F9" s="25">
        <v>2461</v>
      </c>
      <c r="G9" s="25">
        <v>2687</v>
      </c>
      <c r="H9" s="26">
        <v>2572</v>
      </c>
      <c r="I9" s="25">
        <v>2630</v>
      </c>
      <c r="J9" s="26">
        <v>2693</v>
      </c>
      <c r="K9" s="26">
        <v>2380</v>
      </c>
      <c r="L9" s="26">
        <v>2440</v>
      </c>
      <c r="M9" s="26">
        <v>2333</v>
      </c>
      <c r="N9" s="50">
        <v>1114</v>
      </c>
      <c r="O9" s="48">
        <v>1186</v>
      </c>
      <c r="P9" s="48">
        <v>1117</v>
      </c>
      <c r="Q9" s="48">
        <v>1323</v>
      </c>
      <c r="R9" s="48">
        <v>1201</v>
      </c>
      <c r="S9" s="48">
        <v>1269</v>
      </c>
      <c r="T9" s="48">
        <v>1370</v>
      </c>
      <c r="U9" s="48">
        <v>1209</v>
      </c>
      <c r="V9" s="48">
        <v>1262</v>
      </c>
      <c r="W9" s="48">
        <v>1229</v>
      </c>
      <c r="X9" s="48">
        <v>1046</v>
      </c>
      <c r="Y9" s="48">
        <v>1215</v>
      </c>
      <c r="Z9" s="48">
        <v>1086</v>
      </c>
      <c r="AA9" s="48">
        <v>927</v>
      </c>
    </row>
    <row r="10" spans="1:27">
      <c r="A10" s="75" t="s">
        <v>32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</row>
    <row r="11" spans="1:27" s="31" customFormat="1">
      <c r="A11" s="34" t="s">
        <v>0</v>
      </c>
      <c r="B11" s="35">
        <v>2076</v>
      </c>
      <c r="C11" s="28">
        <v>1845</v>
      </c>
      <c r="D11" s="28">
        <v>2025</v>
      </c>
      <c r="E11" s="28">
        <v>2340</v>
      </c>
      <c r="F11" s="28">
        <v>2315</v>
      </c>
      <c r="G11" s="28">
        <v>2591</v>
      </c>
      <c r="H11" s="29">
        <v>2401</v>
      </c>
      <c r="I11" s="28">
        <v>2461</v>
      </c>
      <c r="J11" s="29">
        <v>2475</v>
      </c>
      <c r="K11" s="29">
        <v>2211</v>
      </c>
      <c r="L11" s="29">
        <v>2221</v>
      </c>
      <c r="M11" s="29">
        <v>2176</v>
      </c>
      <c r="N11" s="52">
        <v>1029</v>
      </c>
      <c r="O11" s="66">
        <v>1070</v>
      </c>
      <c r="P11" s="66">
        <v>1080</v>
      </c>
      <c r="Q11" s="66">
        <v>1169</v>
      </c>
      <c r="R11" s="66">
        <v>1137</v>
      </c>
      <c r="S11" s="66">
        <v>1159</v>
      </c>
      <c r="T11" s="66">
        <v>1323</v>
      </c>
      <c r="U11" s="66">
        <v>1165</v>
      </c>
      <c r="V11" s="66">
        <v>1213</v>
      </c>
      <c r="W11" s="66">
        <v>1162</v>
      </c>
      <c r="X11" s="66">
        <v>983</v>
      </c>
      <c r="Y11" s="66">
        <v>1186</v>
      </c>
      <c r="Z11" s="66">
        <v>1050</v>
      </c>
      <c r="AA11" s="66">
        <v>886</v>
      </c>
    </row>
    <row r="12" spans="1:27" ht="18.75" customHeight="1">
      <c r="A12" s="2" t="s">
        <v>27</v>
      </c>
    </row>
  </sheetData>
  <mergeCells count="8">
    <mergeCell ref="Z4:AA4"/>
    <mergeCell ref="A2:AA2"/>
    <mergeCell ref="A6:AA6"/>
    <mergeCell ref="N4:Y4"/>
    <mergeCell ref="A4:A5"/>
    <mergeCell ref="B4:M4"/>
    <mergeCell ref="A8:AA8"/>
    <mergeCell ref="A10:A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Туғандар саны</vt:lpstr>
      <vt:lpstr>Туудың жалпы коэффициенті</vt:lpstr>
      <vt:lpstr>Жынысы бойынша туғандар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A.Esirkepova</cp:lastModifiedBy>
  <cp:lastPrinted>2019-11-27T07:01:31Z</cp:lastPrinted>
  <dcterms:created xsi:type="dcterms:W3CDTF">2019-07-22T09:55:11Z</dcterms:created>
  <dcterms:modified xsi:type="dcterms:W3CDTF">2026-04-10T07:14:43Z</dcterms:modified>
</cp:coreProperties>
</file>