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3256" windowHeight="6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<sst xmlns="http://schemas.openxmlformats.org/spreadsheetml/2006/main" count="11" uniqueCount="9">
  <si>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экспорт</t>
  </si>
  <si>
    <t>импорт</t>
  </si>
  <si>
    <t xml:space="preserve">ЕАЭО елдері бойынша Қызылорда облысының  өзара саудасының негізгі көрсеткіштері </t>
  </si>
  <si>
    <t>Тауар айналымы</t>
  </si>
  <si>
    <t xml:space="preserve">*Алдын ала деректер. </t>
  </si>
  <si>
    <t>өткен жылға, пайызбен</t>
  </si>
  <si>
    <t>млн. АҚШ доллары</t>
  </si>
  <si>
    <t>2023 жылғы қаңтар-желтоқсан*</t>
  </si>
  <si>
    <t>2024 жылғы қаңтар-наурыз*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</si>
</sst>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8"/>
      <name val="Roboto"/>
      <family val="0"/>
    </font>
    <font>
      <i/>
      <sz val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Roboto"/>
      <family val="0"/>
    </font>
    <font>
      <sz val="11"/>
      <color indexed="8"/>
      <name val="Roboto"/>
      <family val="0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Roboto"/>
      <family val="0"/>
    </font>
    <font>
      <sz val="11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3" applyNumberFormat="0" applyAlignment="0" applyProtection="0"/>
    <xf numFmtId="0" fontId="36" fillId="44" borderId="4" applyNumberFormat="0" applyAlignment="0" applyProtection="0"/>
    <xf numFmtId="0" fontId="37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5" borderId="9" applyNumberFormat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4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/>
    </xf>
    <xf numFmtId="180" fontId="54" fillId="0" borderId="13" xfId="0" applyNumberFormat="1" applyFont="1" applyBorder="1" applyAlignment="1">
      <alignment horizontal="right" wrapText="1"/>
    </xf>
    <xf numFmtId="0" fontId="52" fillId="0" borderId="13" xfId="0" applyFont="1" applyBorder="1" applyAlignment="1">
      <alignment vertical="top" wrapText="1"/>
    </xf>
    <xf numFmtId="180" fontId="52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wrapText="1"/>
    </xf>
    <xf numFmtId="0" fontId="52" fillId="0" borderId="0" xfId="0" applyFont="1" applyAlignment="1">
      <alignment/>
    </xf>
    <xf numFmtId="0" fontId="12" fillId="0" borderId="0" xfId="90" applyFont="1" applyFill="1" applyAlignment="1">
      <alignment horizontal="left" vertical="top"/>
      <protection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right"/>
    </xf>
    <xf numFmtId="190" fontId="13" fillId="0" borderId="13" xfId="0" applyNumberFormat="1" applyFont="1" applyBorder="1" applyAlignment="1">
      <alignment/>
    </xf>
    <xf numFmtId="180" fontId="13" fillId="50" borderId="13" xfId="0" applyNumberFormat="1" applyFont="1" applyFill="1" applyBorder="1" applyAlignment="1">
      <alignment horizontal="right" wrapText="1"/>
    </xf>
    <xf numFmtId="180" fontId="11" fillId="0" borderId="13" xfId="0" applyNumberFormat="1" applyFont="1" applyBorder="1" applyAlignment="1">
      <alignment wrapText="1"/>
    </xf>
    <xf numFmtId="190" fontId="52" fillId="0" borderId="13" xfId="0" applyNumberFormat="1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140625" defaultRowHeight="15"/>
  <cols>
    <col min="1" max="1" width="22.28125" style="2" customWidth="1"/>
    <col min="2" max="13" width="8.140625" style="2" customWidth="1"/>
    <col min="14" max="14" width="9.7109375" style="2" customWidth="1"/>
    <col min="15" max="15" width="9.28125" style="2" customWidth="1"/>
    <col min="16" max="16384" width="9.140625" style="2" customWidth="1"/>
  </cols>
  <sheetData>
    <row r="1" spans="1:14" s="1" customFormat="1" ht="27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6.5" customHeight="1">
      <c r="A2" s="11"/>
      <c r="B2" s="11"/>
      <c r="C2" s="11"/>
      <c r="D2" s="11"/>
      <c r="E2" s="11"/>
      <c r="F2" s="11"/>
      <c r="G2" s="11"/>
      <c r="H2" s="13"/>
      <c r="I2" s="11"/>
      <c r="J2" s="11"/>
      <c r="K2" s="11"/>
      <c r="L2" s="11"/>
      <c r="M2" s="14"/>
      <c r="O2" s="3" t="s">
        <v>6</v>
      </c>
    </row>
    <row r="3" spans="1:15" ht="50.25" customHeight="1">
      <c r="A3" s="4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  <c r="H3" s="20">
        <v>2017</v>
      </c>
      <c r="I3" s="20">
        <v>2018</v>
      </c>
      <c r="J3" s="20">
        <v>2019</v>
      </c>
      <c r="K3" s="20">
        <v>2020</v>
      </c>
      <c r="L3" s="20">
        <v>2021</v>
      </c>
      <c r="M3" s="20">
        <v>2022</v>
      </c>
      <c r="N3" s="20" t="s">
        <v>7</v>
      </c>
      <c r="O3" s="20" t="s">
        <v>8</v>
      </c>
    </row>
    <row r="4" spans="1:15" ht="14.25">
      <c r="A4" s="5" t="s">
        <v>3</v>
      </c>
      <c r="B4" s="6">
        <v>135.1</v>
      </c>
      <c r="C4" s="6">
        <v>108</v>
      </c>
      <c r="D4" s="7">
        <v>85.3</v>
      </c>
      <c r="E4" s="7">
        <v>89.8</v>
      </c>
      <c r="F4" s="7">
        <v>82.3</v>
      </c>
      <c r="G4" s="7">
        <v>54.8</v>
      </c>
      <c r="H4" s="7">
        <v>74.8</v>
      </c>
      <c r="I4" s="7">
        <v>101.7</v>
      </c>
      <c r="J4" s="7">
        <v>106.3</v>
      </c>
      <c r="K4" s="7">
        <v>84</v>
      </c>
      <c r="L4" s="7">
        <v>125.2</v>
      </c>
      <c r="M4" s="7">
        <v>186.3</v>
      </c>
      <c r="N4" s="15">
        <v>198.2</v>
      </c>
      <c r="O4" s="18">
        <v>25</v>
      </c>
    </row>
    <row r="5" spans="1:15" ht="14.25">
      <c r="A5" s="8" t="s">
        <v>5</v>
      </c>
      <c r="B5" s="9"/>
      <c r="C5" s="9">
        <f>C4/B4%</f>
        <v>79.94078460399705</v>
      </c>
      <c r="D5" s="9">
        <f aca="true" t="shared" si="0" ref="D5:M5">D4/C4%</f>
        <v>78.98148148148147</v>
      </c>
      <c r="E5" s="9">
        <f t="shared" si="0"/>
        <v>105.27549824150059</v>
      </c>
      <c r="F5" s="9">
        <f t="shared" si="0"/>
        <v>91.64810690423162</v>
      </c>
      <c r="G5" s="9">
        <f t="shared" si="0"/>
        <v>66.58566221142163</v>
      </c>
      <c r="H5" s="9">
        <f t="shared" si="0"/>
        <v>136.49635036496352</v>
      </c>
      <c r="I5" s="9">
        <f t="shared" si="0"/>
        <v>135.9625668449198</v>
      </c>
      <c r="J5" s="9">
        <f t="shared" si="0"/>
        <v>104.52310717797442</v>
      </c>
      <c r="K5" s="9">
        <f t="shared" si="0"/>
        <v>79.02163687676388</v>
      </c>
      <c r="L5" s="9">
        <f t="shared" si="0"/>
        <v>149.04761904761907</v>
      </c>
      <c r="M5" s="9">
        <f t="shared" si="0"/>
        <v>148.80191693290735</v>
      </c>
      <c r="N5" s="16">
        <v>106.4</v>
      </c>
      <c r="O5" s="18">
        <v>92.8</v>
      </c>
    </row>
    <row r="6" spans="1:15" ht="14.25">
      <c r="A6" s="10" t="s">
        <v>0</v>
      </c>
      <c r="B6" s="6">
        <v>6.9</v>
      </c>
      <c r="C6" s="9">
        <v>6.7</v>
      </c>
      <c r="D6" s="7">
        <v>7.8</v>
      </c>
      <c r="E6" s="7">
        <v>23.2</v>
      </c>
      <c r="F6" s="7">
        <v>31.4</v>
      </c>
      <c r="G6" s="7">
        <v>23.1</v>
      </c>
      <c r="H6" s="7">
        <v>25.9</v>
      </c>
      <c r="I6" s="7">
        <v>26.1</v>
      </c>
      <c r="J6" s="7">
        <v>48</v>
      </c>
      <c r="K6" s="7">
        <v>38.8</v>
      </c>
      <c r="L6" s="7">
        <v>74.9</v>
      </c>
      <c r="M6" s="7">
        <v>131.8</v>
      </c>
      <c r="N6" s="15">
        <v>146.76950514</v>
      </c>
      <c r="O6" s="18">
        <v>14.9</v>
      </c>
    </row>
    <row r="7" spans="1:15" ht="14.25">
      <c r="A7" s="8" t="s">
        <v>5</v>
      </c>
      <c r="B7" s="9"/>
      <c r="C7" s="9">
        <f>C6/B6%</f>
        <v>97.10144927536231</v>
      </c>
      <c r="D7" s="9">
        <f aca="true" t="shared" si="1" ref="D7:M7">D6/C6%</f>
        <v>116.41791044776119</v>
      </c>
      <c r="E7" s="9">
        <f t="shared" si="1"/>
        <v>297.4358974358974</v>
      </c>
      <c r="F7" s="9">
        <f t="shared" si="1"/>
        <v>135.3448275862069</v>
      </c>
      <c r="G7" s="9">
        <f t="shared" si="1"/>
        <v>73.56687898089173</v>
      </c>
      <c r="H7" s="9">
        <f t="shared" si="1"/>
        <v>112.12121212121211</v>
      </c>
      <c r="I7" s="9">
        <f t="shared" si="1"/>
        <v>100.77220077220078</v>
      </c>
      <c r="J7" s="9">
        <f t="shared" si="1"/>
        <v>183.90804597701148</v>
      </c>
      <c r="K7" s="9">
        <f t="shared" si="1"/>
        <v>80.83333333333333</v>
      </c>
      <c r="L7" s="9">
        <f t="shared" si="1"/>
        <v>193.0412371134021</v>
      </c>
      <c r="M7" s="9">
        <f t="shared" si="1"/>
        <v>175.96795727636848</v>
      </c>
      <c r="N7" s="17">
        <v>111.36</v>
      </c>
      <c r="O7" s="18">
        <v>103.4</v>
      </c>
    </row>
    <row r="8" spans="1:15" ht="14.25">
      <c r="A8" s="10" t="s">
        <v>1</v>
      </c>
      <c r="B8" s="6">
        <v>128.2</v>
      </c>
      <c r="C8" s="9">
        <v>101.3</v>
      </c>
      <c r="D8" s="7">
        <v>77.6</v>
      </c>
      <c r="E8" s="7">
        <v>66.6</v>
      </c>
      <c r="F8" s="7">
        <v>50.9</v>
      </c>
      <c r="G8" s="7">
        <v>31.7</v>
      </c>
      <c r="H8" s="7">
        <v>48.9</v>
      </c>
      <c r="I8" s="7">
        <v>75.6</v>
      </c>
      <c r="J8" s="7">
        <v>58.3</v>
      </c>
      <c r="K8" s="7">
        <v>45.2</v>
      </c>
      <c r="L8" s="7">
        <v>50.3</v>
      </c>
      <c r="M8" s="7">
        <v>54.5</v>
      </c>
      <c r="N8" s="15">
        <v>51.369979359999995</v>
      </c>
      <c r="O8" s="18">
        <v>10.1</v>
      </c>
    </row>
    <row r="9" spans="1:15" ht="14.25">
      <c r="A9" s="8" t="s">
        <v>5</v>
      </c>
      <c r="B9" s="9"/>
      <c r="C9" s="9">
        <f>C8/B8%</f>
        <v>79.01716068642747</v>
      </c>
      <c r="D9" s="9">
        <f aca="true" t="shared" si="2" ref="D9:M9">D8/C8%</f>
        <v>76.60414610069103</v>
      </c>
      <c r="E9" s="9">
        <f t="shared" si="2"/>
        <v>85.82474226804123</v>
      </c>
      <c r="F9" s="9">
        <f t="shared" si="2"/>
        <v>76.42642642642643</v>
      </c>
      <c r="G9" s="9">
        <f t="shared" si="2"/>
        <v>62.278978388998034</v>
      </c>
      <c r="H9" s="9">
        <f t="shared" si="2"/>
        <v>154.25867507886434</v>
      </c>
      <c r="I9" s="9">
        <f t="shared" si="2"/>
        <v>154.60122699386503</v>
      </c>
      <c r="J9" s="9">
        <f t="shared" si="2"/>
        <v>77.11640211640213</v>
      </c>
      <c r="K9" s="9">
        <f t="shared" si="2"/>
        <v>77.53001715265867</v>
      </c>
      <c r="L9" s="9">
        <f t="shared" si="2"/>
        <v>111.28318584070796</v>
      </c>
      <c r="M9" s="9">
        <f t="shared" si="2"/>
        <v>108.34990059642148</v>
      </c>
      <c r="N9" s="17">
        <v>94.24</v>
      </c>
      <c r="O9" s="18">
        <v>80.8</v>
      </c>
    </row>
    <row r="10" spans="1:14" ht="14.25">
      <c r="A10" s="12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sheetProtection/>
  <mergeCells count="1">
    <mergeCell ref="A1:N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Microsoft</cp:lastModifiedBy>
  <cp:lastPrinted>2023-11-14T06:50:23Z</cp:lastPrinted>
  <dcterms:created xsi:type="dcterms:W3CDTF">2020-02-05T09:32:42Z</dcterms:created>
  <dcterms:modified xsi:type="dcterms:W3CDTF">2024-05-16T06:10:46Z</dcterms:modified>
  <cp:category/>
  <cp:version/>
  <cp:contentType/>
  <cp:contentStatus/>
</cp:coreProperties>
</file>