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3256" windowHeight="13176" tabRatio="782" activeTab="2"/>
  </bookViews>
  <sheets>
    <sheet name="Метадеректер" sheetId="14" r:id="rId1"/>
    <sheet name="Шартты белгілер" sheetId="13" r:id="rId2"/>
    <sheet name="АӨК өнімдері" sheetId="1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0" i="12"/>
  <c r="AU10"/>
  <c r="AQ10" l="1"/>
  <c r="AM10"/>
  <c r="AI10" l="1"/>
  <c r="AE10" l="1"/>
  <c r="W10"/>
  <c r="S10"/>
  <c r="O10"/>
  <c r="K10"/>
  <c r="G10"/>
  <c r="C10"/>
  <c r="AA10"/>
</calcChain>
</file>

<file path=xl/sharedStrings.xml><?xml version="1.0" encoding="utf-8"?>
<sst xmlns="http://schemas.openxmlformats.org/spreadsheetml/2006/main" count="171" uniqueCount="59">
  <si>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</si>
  <si>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</si>
  <si>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</si>
  <si>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</si>
  <si>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 xml:space="preserve">* Алдын ала деректер.
  </t>
  </si>
  <si>
    <t>тонна</t>
  </si>
  <si>
    <t>мың АҚШ доллары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</si>
  <si>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</si>
  <si>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</si>
  <si>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</si>
  <si>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</si>
  <si>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</si>
  <si>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</si>
  <si>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</si>
  <si>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</si>
  <si>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</si>
  <si>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</si>
  <si>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</si>
  <si>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</si>
  <si>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</si>
  <si>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</si>
  <si>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</si>
  <si>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</si>
  <si>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</si>
  <si>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</si>
  <si>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</si>
  <si>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</si>
  <si>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</si>
  <si>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</si>
  <si>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</si>
  <si>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</si>
  <si>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</si>
  <si>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</si>
  <si>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</si>
  <si>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Мухамеджанова Г. А.</t>
  </si>
  <si>
    <t>Байланыс телефоны:</t>
  </si>
  <si>
    <t>+7 7242263039</t>
  </si>
  <si>
    <t>Электрондық почта</t>
  </si>
  <si>
    <t>g.mukhamedzhanova@aspire.gov.kz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</si>
  <si>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</si>
  <si>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</si>
  <si>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</si>
  <si>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</si>
  <si>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</si>
  <si>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</si>
  <si>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</si>
  <si>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АӨК өнімдерінің экспорты мен импорты</t>
  </si>
  <si>
    <t>312101, 312103</t>
  </si>
  <si>
    <t>Мың АҚШ доллары, тонна</t>
  </si>
  <si>
    <t>Сауда айналымы шетел валютасымен - Экспорт, импорт</t>
  </si>
  <si>
    <t xml:space="preserve">Көрсеткіш 2015 жылдан бастап құрастырылады </t>
  </si>
  <si>
    <t>Шетелдік валютада тауар айналымы, Тауарлар негізгі өлшем бірлігінде натуралды көрсеткішпен тасымалданды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</si>
  <si>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</t>
  </si>
  <si>
    <t>https://stat.gov.kz/ru/industries/economy/foreign-market/spreadsheets/?year=&amp;name=40113&amp;period=&amp;type=spreadsheets</t>
  </si>
  <si>
    <t>https://taldau.stat.gov.kz/ru/NewIndex/GetIndex/2972493?keyword=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</si>
  <si>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</si>
  <si>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Есептік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</si>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</sst>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  <font>
      <u/>
      <sz val="10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72">
    <xf numFmtId="0" fontId="0" fillId="0" borderId="0" xfId="0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/>
    <xf numFmtId="164" fontId="5" fillId="0" borderId="0" xfId="0" applyNumberFormat="1" applyFont="1" applyBorder="1"/>
    <xf numFmtId="0" fontId="3" fillId="0" borderId="0" xfId="1" applyFont="1" applyFill="1"/>
    <xf numFmtId="164" fontId="4" fillId="0" borderId="0" xfId="0" applyNumberFormat="1" applyFont="1" applyFill="1" applyBorder="1"/>
    <xf numFmtId="164" fontId="3" fillId="0" borderId="0" xfId="1" applyNumberFormat="1" applyFont="1" applyFill="1" applyBorder="1" applyAlignment="1"/>
    <xf numFmtId="0" fontId="3" fillId="0" borderId="0" xfId="1" applyFont="1" applyFill="1" applyBorder="1" applyAlignment="1"/>
    <xf numFmtId="164" fontId="4" fillId="0" borderId="0" xfId="0" applyNumberFormat="1" applyFont="1" applyAlignment="1"/>
    <xf numFmtId="164" fontId="4" fillId="0" borderId="6" xfId="0" applyNumberFormat="1" applyFont="1" applyBorder="1" applyAlignment="1"/>
    <xf numFmtId="164" fontId="4" fillId="0" borderId="0" xfId="0" applyNumberFormat="1" applyFont="1" applyBorder="1" applyAlignment="1"/>
    <xf numFmtId="164" fontId="4" fillId="0" borderId="0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Alignment="1">
      <alignment horizontal="left" wrapText="1" indent="1"/>
    </xf>
    <xf numFmtId="164" fontId="3" fillId="0" borderId="0" xfId="1" applyNumberFormat="1" applyFont="1" applyFill="1" applyBorder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0" xfId="0" applyFont="1"/>
    <xf numFmtId="0" fontId="3" fillId="0" borderId="7" xfId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justify" wrapText="1"/>
    </xf>
    <xf numFmtId="0" fontId="15" fillId="0" borderId="0" xfId="0" applyFont="1" applyAlignment="1">
      <alignment wrapText="1"/>
    </xf>
    <xf numFmtId="0" fontId="16" fillId="0" borderId="0" xfId="1" applyFont="1" applyAlignment="1">
      <alignment horizontal="right" wrapText="1"/>
    </xf>
    <xf numFmtId="0" fontId="9" fillId="0" borderId="0" xfId="0" applyFont="1" applyAlignment="1">
      <alignment wrapText="1"/>
    </xf>
    <xf numFmtId="0" fontId="17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 wrapText="1"/>
    </xf>
    <xf numFmtId="0" fontId="18" fillId="0" borderId="0" xfId="0" applyFont="1"/>
    <xf numFmtId="0" fontId="17" fillId="0" borderId="1" xfId="0" applyFont="1" applyBorder="1" applyAlignment="1">
      <alignment vertical="top"/>
    </xf>
    <xf numFmtId="0" fontId="11" fillId="0" borderId="1" xfId="3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/>
    </xf>
    <xf numFmtId="0" fontId="11" fillId="0" borderId="1" xfId="5" applyFont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3" fillId="0" borderId="9" xfId="4" applyFont="1" applyFill="1" applyBorder="1" applyAlignment="1" applyProtection="1">
      <alignment vertical="top" wrapText="1"/>
    </xf>
    <xf numFmtId="0" fontId="17" fillId="0" borderId="1" xfId="0" applyFont="1" applyBorder="1" applyAlignment="1">
      <alignment horizontal="left" vertical="center" readingOrder="1"/>
    </xf>
    <xf numFmtId="0" fontId="13" fillId="0" borderId="9" xfId="4" applyFont="1" applyBorder="1" applyAlignment="1" applyProtection="1">
      <alignment vertical="top" wrapText="1"/>
    </xf>
    <xf numFmtId="0" fontId="19" fillId="0" borderId="1" xfId="4" applyFont="1" applyFill="1" applyBorder="1" applyAlignment="1" applyProtection="1">
      <alignment horizontal="left" vertical="top" wrapText="1"/>
    </xf>
    <xf numFmtId="0" fontId="11" fillId="0" borderId="9" xfId="5" applyFont="1" applyBorder="1" applyAlignment="1">
      <alignment vertical="top" wrapText="1"/>
    </xf>
    <xf numFmtId="49" fontId="11" fillId="0" borderId="9" xfId="5" applyNumberFormat="1" applyFont="1" applyBorder="1" applyAlignment="1">
      <alignment vertical="top" wrapText="1"/>
    </xf>
    <xf numFmtId="0" fontId="18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20" fillId="0" borderId="1" xfId="5" applyFont="1" applyBorder="1" applyAlignment="1">
      <alignment vertical="top" wrapText="1"/>
    </xf>
    <xf numFmtId="0" fontId="10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3" fillId="0" borderId="9" xfId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6">
    <cellStyle name="Гиперссылка 2" xfId="4"/>
    <cellStyle name="Обычный" xfId="0" builtinId="0"/>
    <cellStyle name="Обычный 2" xfId="1"/>
    <cellStyle name="Обычный 2 3" xfId="5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mailto:g.mukhamedzh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493?keyword=" TargetMode="External"/><Relationship Id="rId4" Type="http://schemas.openxmlformats.org/officeDocument/2006/relationships/hyperlink" Target="https://stat.gov.kz/ru/industries/economy/foreign-market/spreadsheets/?year=&amp;name=40113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8" sqref="B8"/>
    </sheetView>
  </sheetViews>
  <sheetFormatPr defaultRowHeight="14.4"/>
  <cols>
    <col min="1" max="1" width="36.44140625" style="41" customWidth="1"/>
    <col min="2" max="2" width="95.33203125" style="53" customWidth="1"/>
    <col min="3" max="16384" width="8.88671875" style="41"/>
  </cols>
  <sheetData>
    <row r="1" spans="1:2">
      <c r="A1" s="39"/>
      <c r="B1" s="40"/>
    </row>
    <row r="2" spans="1:2">
      <c r="A2" s="42" t="s">
        <v>13</v>
      </c>
      <c r="B2" s="43" t="s">
        <v>47</v>
      </c>
    </row>
    <row r="3" spans="1:2">
      <c r="A3" s="42" t="s">
        <v>14</v>
      </c>
      <c r="B3" s="29" t="s">
        <v>46</v>
      </c>
    </row>
    <row r="4" spans="1:2">
      <c r="A4" s="42" t="s">
        <v>15</v>
      </c>
      <c r="B4" s="29" t="s">
        <v>48</v>
      </c>
    </row>
    <row r="5" spans="1:2" ht="15" customHeight="1">
      <c r="A5" s="44" t="s">
        <v>16</v>
      </c>
      <c r="B5" s="45" t="s">
        <v>49</v>
      </c>
    </row>
    <row r="6" spans="1:2">
      <c r="A6" s="44" t="s">
        <v>17</v>
      </c>
      <c r="B6" s="45" t="s">
        <v>50</v>
      </c>
    </row>
    <row r="7" spans="1:2" ht="27">
      <c r="A7" s="44" t="s">
        <v>18</v>
      </c>
      <c r="B7" s="29" t="s">
        <v>51</v>
      </c>
    </row>
    <row r="8" spans="1:2">
      <c r="A8" s="42" t="s">
        <v>19</v>
      </c>
      <c r="B8" s="56" t="s">
        <v>56</v>
      </c>
    </row>
    <row r="9" spans="1:2" ht="39.6">
      <c r="A9" s="42" t="s">
        <v>20</v>
      </c>
      <c r="B9" s="55" t="s">
        <v>55</v>
      </c>
    </row>
    <row r="10" spans="1:2" ht="30" customHeight="1">
      <c r="A10" s="42" t="s">
        <v>21</v>
      </c>
      <c r="B10" s="46" t="s">
        <v>52</v>
      </c>
    </row>
    <row r="11" spans="1:2">
      <c r="A11" s="42" t="s">
        <v>22</v>
      </c>
      <c r="B11" s="30"/>
    </row>
    <row r="12" spans="1:2">
      <c r="A12" s="42" t="s">
        <v>23</v>
      </c>
      <c r="B12" s="47" t="s">
        <v>24</v>
      </c>
    </row>
    <row r="13" spans="1:2">
      <c r="A13" s="48" t="s">
        <v>25</v>
      </c>
      <c r="B13" s="49" t="s">
        <v>26</v>
      </c>
    </row>
    <row r="14" spans="1:2" ht="28.8" customHeight="1">
      <c r="A14" s="48" t="s">
        <v>27</v>
      </c>
      <c r="B14" s="50" t="s">
        <v>53</v>
      </c>
    </row>
    <row r="15" spans="1:2">
      <c r="A15" s="48" t="s">
        <v>28</v>
      </c>
      <c r="B15" s="50" t="s">
        <v>54</v>
      </c>
    </row>
    <row r="16" spans="1:2">
      <c r="A16" s="42" t="s">
        <v>29</v>
      </c>
      <c r="B16" s="31">
        <v>46280</v>
      </c>
    </row>
    <row r="17" spans="1:2">
      <c r="A17" s="42" t="s">
        <v>30</v>
      </c>
      <c r="B17" s="31">
        <v>46310</v>
      </c>
    </row>
    <row r="18" spans="1:2">
      <c r="A18" s="42" t="s">
        <v>31</v>
      </c>
      <c r="B18" s="32" t="s">
        <v>32</v>
      </c>
    </row>
    <row r="19" spans="1:2">
      <c r="A19" s="42" t="s">
        <v>33</v>
      </c>
      <c r="B19" s="51" t="s">
        <v>34</v>
      </c>
    </row>
    <row r="20" spans="1:2">
      <c r="A20" s="42" t="s">
        <v>35</v>
      </c>
      <c r="B20" s="52" t="s">
        <v>36</v>
      </c>
    </row>
    <row r="21" spans="1:2">
      <c r="A21" s="42" t="s">
        <v>37</v>
      </c>
      <c r="B21" s="47" t="s">
        <v>38</v>
      </c>
    </row>
  </sheetData>
  <hyperlinks>
    <hyperlink ref="B21" r:id="rId1"/>
    <hyperlink ref="B12" r:id="rId2"/>
    <hyperlink ref="B13" r:id="rId3"/>
    <hyperlink ref="B14" r:id="rId4"/>
    <hyperlink ref="B15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20" sqref="B20"/>
    </sheetView>
  </sheetViews>
  <sheetFormatPr defaultRowHeight="13.2"/>
  <cols>
    <col min="1" max="1" width="5.33203125" style="34" customWidth="1"/>
    <col min="2" max="2" width="124.109375" style="34" customWidth="1"/>
    <col min="3" max="16384" width="8.88671875" style="34"/>
  </cols>
  <sheetData>
    <row r="1" spans="1:2">
      <c r="A1" s="33"/>
      <c r="B1" s="33"/>
    </row>
    <row r="2" spans="1:2">
      <c r="A2" s="33"/>
      <c r="B2" s="35"/>
    </row>
    <row r="3" spans="1:2">
      <c r="A3" s="33"/>
      <c r="B3" s="33"/>
    </row>
    <row r="4" spans="1:2">
      <c r="A4" s="33"/>
      <c r="B4" s="33"/>
    </row>
    <row r="5" spans="1:2">
      <c r="A5" s="33"/>
      <c r="B5" s="33"/>
    </row>
    <row r="6" spans="1:2">
      <c r="A6" s="33"/>
      <c r="B6" s="36" t="s">
        <v>39</v>
      </c>
    </row>
    <row r="7" spans="1:2">
      <c r="A7" s="33"/>
      <c r="B7" s="36" t="s">
        <v>40</v>
      </c>
    </row>
    <row r="8" spans="1:2">
      <c r="A8" s="33"/>
      <c r="B8" s="36" t="s">
        <v>41</v>
      </c>
    </row>
    <row r="9" spans="1:2">
      <c r="A9" s="33"/>
      <c r="B9" s="36" t="s">
        <v>42</v>
      </c>
    </row>
    <row r="10" spans="1:2">
      <c r="A10" s="33"/>
      <c r="B10" s="36" t="s">
        <v>43</v>
      </c>
    </row>
    <row r="11" spans="1:2">
      <c r="A11" s="33"/>
      <c r="B11" s="36"/>
    </row>
    <row r="12" spans="1:2" ht="26.4">
      <c r="A12" s="33"/>
      <c r="B12" s="36" t="s">
        <v>44</v>
      </c>
    </row>
    <row r="13" spans="1:2">
      <c r="A13" s="33"/>
      <c r="B13" s="36"/>
    </row>
    <row r="14" spans="1:2">
      <c r="A14" s="33"/>
      <c r="B14" s="36"/>
    </row>
    <row r="15" spans="1:2">
      <c r="A15" s="33"/>
      <c r="B15" s="33"/>
    </row>
    <row r="16" spans="1:2">
      <c r="A16" s="33"/>
      <c r="B16" s="33"/>
    </row>
    <row r="17" spans="1:2">
      <c r="A17" s="33"/>
      <c r="B17" s="33"/>
    </row>
    <row r="18" spans="1:2">
      <c r="A18" s="33"/>
      <c r="B18" s="33"/>
    </row>
    <row r="19" spans="1:2">
      <c r="A19" s="33"/>
      <c r="B19" s="33"/>
    </row>
    <row r="20" spans="1:2">
      <c r="A20" s="33"/>
      <c r="B20" s="33"/>
    </row>
    <row r="21" spans="1:2">
      <c r="A21" s="33"/>
      <c r="B21" s="37" t="s">
        <v>45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2"/>
  <dimension ref="A1:BA11"/>
  <sheetViews>
    <sheetView tabSelected="1" workbookViewId="0">
      <pane xSplit="1" ySplit="5" topLeftCell="AE6" activePane="bottomRight" state="frozen"/>
      <selection sqref="A1:M1"/>
      <selection pane="topRight" sqref="A1:M1"/>
      <selection pane="bottomLeft" sqref="A1:M1"/>
      <selection pane="bottomRight" activeCell="AT6" sqref="AT6"/>
    </sheetView>
  </sheetViews>
  <sheetFormatPr defaultColWidth="8.88671875" defaultRowHeight="10.199999999999999"/>
  <cols>
    <col min="1" max="1" width="39.44140625" style="27" customWidth="1"/>
    <col min="2" max="26" width="8" style="27" customWidth="1"/>
    <col min="27" max="41" width="7.109375" style="27" customWidth="1"/>
    <col min="42" max="45" width="6.88671875" style="27" customWidth="1"/>
    <col min="46" max="53" width="7.33203125" style="27" customWidth="1"/>
    <col min="54" max="16384" width="8.88671875" style="27"/>
  </cols>
  <sheetData>
    <row r="1" spans="1:53" ht="22.8" customHeight="1">
      <c r="A1" s="54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3" spans="1:53" s="1" customFormat="1" ht="19.2" customHeight="1">
      <c r="A3" s="67" t="s">
        <v>2</v>
      </c>
      <c r="B3" s="57">
        <v>2015</v>
      </c>
      <c r="C3" s="57"/>
      <c r="D3" s="57"/>
      <c r="E3" s="57"/>
      <c r="F3" s="57">
        <v>2016</v>
      </c>
      <c r="G3" s="57"/>
      <c r="H3" s="57"/>
      <c r="I3" s="57"/>
      <c r="J3" s="57">
        <v>2017</v>
      </c>
      <c r="K3" s="57"/>
      <c r="L3" s="57"/>
      <c r="M3" s="57"/>
      <c r="N3" s="57">
        <v>2018</v>
      </c>
      <c r="O3" s="57"/>
      <c r="P3" s="57"/>
      <c r="Q3" s="57"/>
      <c r="R3" s="57">
        <v>2019</v>
      </c>
      <c r="S3" s="57"/>
      <c r="T3" s="57"/>
      <c r="U3" s="57"/>
      <c r="V3" s="57">
        <v>2020</v>
      </c>
      <c r="W3" s="57"/>
      <c r="X3" s="57"/>
      <c r="Y3" s="57"/>
      <c r="Z3" s="58">
        <v>2021</v>
      </c>
      <c r="AA3" s="58"/>
      <c r="AB3" s="58"/>
      <c r="AC3" s="58"/>
      <c r="AD3" s="59">
        <v>2022</v>
      </c>
      <c r="AE3" s="60"/>
      <c r="AF3" s="60"/>
      <c r="AG3" s="61"/>
      <c r="AH3" s="59">
        <v>2023</v>
      </c>
      <c r="AI3" s="60"/>
      <c r="AJ3" s="60"/>
      <c r="AK3" s="60"/>
      <c r="AL3" s="62">
        <v>2024</v>
      </c>
      <c r="AM3" s="63"/>
      <c r="AN3" s="63"/>
      <c r="AO3" s="63"/>
      <c r="AP3" s="62">
        <v>2025</v>
      </c>
      <c r="AQ3" s="63"/>
      <c r="AR3" s="63"/>
      <c r="AS3" s="63"/>
      <c r="AT3" s="62" t="s">
        <v>57</v>
      </c>
      <c r="AU3" s="63"/>
      <c r="AV3" s="63"/>
      <c r="AW3" s="63"/>
      <c r="AX3" s="62" t="s">
        <v>58</v>
      </c>
      <c r="AY3" s="63"/>
      <c r="AZ3" s="63"/>
      <c r="BA3" s="63"/>
    </row>
    <row r="4" spans="1:53" s="2" customFormat="1" ht="15.6" customHeight="1">
      <c r="A4" s="68"/>
      <c r="B4" s="64" t="s">
        <v>0</v>
      </c>
      <c r="C4" s="66"/>
      <c r="D4" s="57" t="s">
        <v>1</v>
      </c>
      <c r="E4" s="57"/>
      <c r="F4" s="64" t="s">
        <v>0</v>
      </c>
      <c r="G4" s="66"/>
      <c r="H4" s="57" t="s">
        <v>1</v>
      </c>
      <c r="I4" s="57"/>
      <c r="J4" s="64" t="s">
        <v>0</v>
      </c>
      <c r="K4" s="66"/>
      <c r="L4" s="57" t="s">
        <v>1</v>
      </c>
      <c r="M4" s="57"/>
      <c r="N4" s="64" t="s">
        <v>0</v>
      </c>
      <c r="O4" s="66"/>
      <c r="P4" s="57" t="s">
        <v>1</v>
      </c>
      <c r="Q4" s="57"/>
      <c r="R4" s="57" t="s">
        <v>0</v>
      </c>
      <c r="S4" s="57"/>
      <c r="T4" s="57" t="s">
        <v>1</v>
      </c>
      <c r="U4" s="57"/>
      <c r="V4" s="57" t="s">
        <v>0</v>
      </c>
      <c r="W4" s="57"/>
      <c r="X4" s="57" t="s">
        <v>1</v>
      </c>
      <c r="Y4" s="57"/>
      <c r="Z4" s="57" t="s">
        <v>0</v>
      </c>
      <c r="AA4" s="57"/>
      <c r="AB4" s="57" t="s">
        <v>1</v>
      </c>
      <c r="AC4" s="57"/>
      <c r="AD4" s="57" t="s">
        <v>0</v>
      </c>
      <c r="AE4" s="57"/>
      <c r="AF4" s="57" t="s">
        <v>1</v>
      </c>
      <c r="AG4" s="57"/>
      <c r="AH4" s="57" t="s">
        <v>0</v>
      </c>
      <c r="AI4" s="57"/>
      <c r="AJ4" s="57" t="s">
        <v>1</v>
      </c>
      <c r="AK4" s="64"/>
      <c r="AL4" s="57" t="s">
        <v>0</v>
      </c>
      <c r="AM4" s="57"/>
      <c r="AN4" s="57" t="s">
        <v>1</v>
      </c>
      <c r="AO4" s="64"/>
      <c r="AP4" s="57" t="s">
        <v>0</v>
      </c>
      <c r="AQ4" s="57"/>
      <c r="AR4" s="57" t="s">
        <v>1</v>
      </c>
      <c r="AS4" s="64"/>
      <c r="AT4" s="70" t="s">
        <v>0</v>
      </c>
      <c r="AU4" s="70"/>
      <c r="AV4" s="70" t="s">
        <v>1</v>
      </c>
      <c r="AW4" s="71"/>
      <c r="AX4" s="70" t="s">
        <v>0</v>
      </c>
      <c r="AY4" s="70"/>
      <c r="AZ4" s="70" t="s">
        <v>1</v>
      </c>
      <c r="BA4" s="71"/>
    </row>
    <row r="5" spans="1:53" s="1" customFormat="1" ht="37.950000000000003" customHeight="1">
      <c r="A5" s="69"/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  <c r="H5" s="3" t="s">
        <v>5</v>
      </c>
      <c r="I5" s="3" t="s">
        <v>6</v>
      </c>
      <c r="J5" s="3" t="s">
        <v>5</v>
      </c>
      <c r="K5" s="3" t="s">
        <v>6</v>
      </c>
      <c r="L5" s="3" t="s">
        <v>5</v>
      </c>
      <c r="M5" s="3" t="s">
        <v>6</v>
      </c>
      <c r="N5" s="3" t="s">
        <v>5</v>
      </c>
      <c r="O5" s="3" t="s">
        <v>6</v>
      </c>
      <c r="P5" s="3" t="s">
        <v>5</v>
      </c>
      <c r="Q5" s="3" t="s">
        <v>6</v>
      </c>
      <c r="R5" s="3" t="s">
        <v>5</v>
      </c>
      <c r="S5" s="3" t="s">
        <v>6</v>
      </c>
      <c r="T5" s="3" t="s">
        <v>5</v>
      </c>
      <c r="U5" s="3" t="s">
        <v>6</v>
      </c>
      <c r="V5" s="3" t="s">
        <v>5</v>
      </c>
      <c r="W5" s="3" t="s">
        <v>6</v>
      </c>
      <c r="X5" s="3" t="s">
        <v>5</v>
      </c>
      <c r="Y5" s="3" t="s">
        <v>6</v>
      </c>
      <c r="Z5" s="3" t="s">
        <v>5</v>
      </c>
      <c r="AA5" s="3" t="s">
        <v>6</v>
      </c>
      <c r="AB5" s="3" t="s">
        <v>5</v>
      </c>
      <c r="AC5" s="3" t="s">
        <v>6</v>
      </c>
      <c r="AD5" s="3" t="s">
        <v>5</v>
      </c>
      <c r="AE5" s="3" t="s">
        <v>6</v>
      </c>
      <c r="AF5" s="3" t="s">
        <v>5</v>
      </c>
      <c r="AG5" s="3" t="s">
        <v>6</v>
      </c>
      <c r="AH5" s="3" t="s">
        <v>5</v>
      </c>
      <c r="AI5" s="3" t="s">
        <v>6</v>
      </c>
      <c r="AJ5" s="3" t="s">
        <v>5</v>
      </c>
      <c r="AK5" s="25" t="s">
        <v>6</v>
      </c>
      <c r="AL5" s="3" t="s">
        <v>5</v>
      </c>
      <c r="AM5" s="3" t="s">
        <v>6</v>
      </c>
      <c r="AN5" s="3" t="s">
        <v>5</v>
      </c>
      <c r="AO5" s="25" t="s">
        <v>6</v>
      </c>
      <c r="AP5" s="3" t="s">
        <v>5</v>
      </c>
      <c r="AQ5" s="3" t="s">
        <v>6</v>
      </c>
      <c r="AR5" s="3" t="s">
        <v>5</v>
      </c>
      <c r="AS5" s="25" t="s">
        <v>6</v>
      </c>
      <c r="AT5" s="3" t="s">
        <v>5</v>
      </c>
      <c r="AU5" s="3" t="s">
        <v>6</v>
      </c>
      <c r="AV5" s="3" t="s">
        <v>5</v>
      </c>
      <c r="AW5" s="28" t="s">
        <v>6</v>
      </c>
      <c r="AX5" s="3" t="s">
        <v>5</v>
      </c>
      <c r="AY5" s="3" t="s">
        <v>6</v>
      </c>
      <c r="AZ5" s="3" t="s">
        <v>5</v>
      </c>
      <c r="BA5" s="28" t="s">
        <v>6</v>
      </c>
    </row>
    <row r="6" spans="1:53" s="15" customFormat="1" ht="18" customHeight="1">
      <c r="A6" s="21" t="s">
        <v>7</v>
      </c>
      <c r="B6" s="15">
        <v>24122.7</v>
      </c>
      <c r="C6" s="15">
        <v>7242.0999999999995</v>
      </c>
      <c r="D6" s="15">
        <v>3233.7</v>
      </c>
      <c r="E6" s="15">
        <v>5388.6</v>
      </c>
      <c r="F6" s="15">
        <v>30903.100000000002</v>
      </c>
      <c r="G6" s="15">
        <v>5850.4999999999991</v>
      </c>
      <c r="H6" s="15">
        <v>3642.2</v>
      </c>
      <c r="I6" s="15">
        <v>4530.3999999999996</v>
      </c>
      <c r="J6" s="15">
        <v>52758.500000000007</v>
      </c>
      <c r="K6" s="15">
        <v>8625.5999999999985</v>
      </c>
      <c r="L6" s="15">
        <v>3598.5195400000002</v>
      </c>
      <c r="M6" s="15">
        <v>4654.3761200000008</v>
      </c>
      <c r="N6" s="15">
        <v>35134.400000000001</v>
      </c>
      <c r="O6" s="15">
        <v>8378.4</v>
      </c>
      <c r="P6" s="15">
        <v>5211.2999999999993</v>
      </c>
      <c r="Q6" s="15">
        <v>6015.2999999999993</v>
      </c>
      <c r="R6" s="15">
        <v>25933.600000000002</v>
      </c>
      <c r="S6" s="15">
        <v>6645.1</v>
      </c>
      <c r="T6" s="15">
        <v>5929.4</v>
      </c>
      <c r="U6" s="15">
        <v>8380</v>
      </c>
      <c r="V6" s="15">
        <v>46703.7</v>
      </c>
      <c r="W6" s="15">
        <v>13374.9</v>
      </c>
      <c r="X6" s="15">
        <v>10692.6</v>
      </c>
      <c r="Y6" s="15">
        <v>8209.7999999999993</v>
      </c>
      <c r="Z6" s="15">
        <v>42907.6</v>
      </c>
      <c r="AA6" s="15">
        <v>15494.5</v>
      </c>
      <c r="AB6" s="16">
        <v>8515.4</v>
      </c>
      <c r="AC6" s="16">
        <v>9756.5999999999985</v>
      </c>
      <c r="AD6" s="16">
        <v>62346.505999999994</v>
      </c>
      <c r="AE6" s="16">
        <v>31442.158169999999</v>
      </c>
      <c r="AF6" s="17">
        <v>6218.7984099999994</v>
      </c>
      <c r="AG6" s="17">
        <v>11049.469310000002</v>
      </c>
      <c r="AH6" s="18">
        <v>32978.646000000001</v>
      </c>
      <c r="AI6" s="18">
        <v>14235.372959999999</v>
      </c>
      <c r="AJ6" s="18">
        <v>8691.2245899999998</v>
      </c>
      <c r="AK6" s="18">
        <v>12745.455179999999</v>
      </c>
      <c r="AL6" s="18">
        <v>34161.124999999993</v>
      </c>
      <c r="AM6" s="18">
        <v>16175.210780000001</v>
      </c>
      <c r="AN6" s="18">
        <v>10272.29651</v>
      </c>
      <c r="AO6" s="18">
        <v>14017.285090000001</v>
      </c>
      <c r="AP6" s="18">
        <v>47292.307000000001</v>
      </c>
      <c r="AQ6" s="18">
        <v>19774.187169999997</v>
      </c>
      <c r="AR6" s="18">
        <v>8113.1846699999996</v>
      </c>
      <c r="AS6" s="18">
        <v>12911.298510000004</v>
      </c>
      <c r="AT6" s="18">
        <v>30579.310999999998</v>
      </c>
      <c r="AU6" s="18">
        <v>13074.252490000001</v>
      </c>
      <c r="AV6" s="18">
        <v>4275.4440400000003</v>
      </c>
      <c r="AW6" s="18">
        <v>7549.3423499999999</v>
      </c>
      <c r="AX6" s="18">
        <v>23128.619000000002</v>
      </c>
      <c r="AY6" s="18">
        <v>8566.0010199999997</v>
      </c>
      <c r="AZ6" s="18">
        <v>4241.6306399999994</v>
      </c>
      <c r="BA6" s="18">
        <v>7673.5342299999993</v>
      </c>
    </row>
    <row r="7" spans="1:53" s="15" customFormat="1" ht="18" customHeight="1">
      <c r="A7" s="4" t="s">
        <v>8</v>
      </c>
      <c r="B7" s="13">
        <v>22537.3</v>
      </c>
      <c r="C7" s="13">
        <v>6724</v>
      </c>
      <c r="D7" s="13">
        <v>334.7</v>
      </c>
      <c r="E7" s="13">
        <v>339.1</v>
      </c>
      <c r="F7" s="13">
        <v>28965.9</v>
      </c>
      <c r="G7" s="13">
        <v>5331.2</v>
      </c>
      <c r="H7" s="13">
        <v>458.7</v>
      </c>
      <c r="I7" s="13">
        <v>276.2</v>
      </c>
      <c r="J7" s="13">
        <v>50259.3</v>
      </c>
      <c r="K7" s="13">
        <v>7892.2</v>
      </c>
      <c r="L7" s="13">
        <v>417.2</v>
      </c>
      <c r="M7" s="13">
        <v>383.5</v>
      </c>
      <c r="N7" s="13">
        <v>32459.4</v>
      </c>
      <c r="O7" s="13">
        <v>7352.2</v>
      </c>
      <c r="P7" s="13">
        <v>1388.5</v>
      </c>
      <c r="Q7" s="14">
        <v>729.9</v>
      </c>
      <c r="R7" s="13">
        <v>23981.7</v>
      </c>
      <c r="S7" s="13">
        <v>5695.8</v>
      </c>
      <c r="T7" s="13">
        <v>641.20000000000005</v>
      </c>
      <c r="U7" s="13">
        <v>445.2</v>
      </c>
      <c r="V7" s="13">
        <v>43555.199999999997</v>
      </c>
      <c r="W7" s="13">
        <v>11652.8</v>
      </c>
      <c r="X7" s="13">
        <v>5347.2</v>
      </c>
      <c r="Y7" s="13">
        <v>315.5</v>
      </c>
      <c r="Z7" s="13">
        <v>40087.9</v>
      </c>
      <c r="AA7" s="13">
        <v>12901.6</v>
      </c>
      <c r="AB7" s="13">
        <v>2519.1999999999998</v>
      </c>
      <c r="AC7" s="13">
        <v>318.3</v>
      </c>
      <c r="AD7" s="13">
        <v>59896.934999999998</v>
      </c>
      <c r="AE7" s="13">
        <v>29142.373390000001</v>
      </c>
      <c r="AF7" s="13">
        <v>1006.5095399999998</v>
      </c>
      <c r="AG7" s="13">
        <v>440.83034999999995</v>
      </c>
      <c r="AH7" s="22">
        <v>31829.268</v>
      </c>
      <c r="AI7" s="22">
        <v>13466.214969999999</v>
      </c>
      <c r="AJ7" s="22">
        <v>1358.8324299999999</v>
      </c>
      <c r="AK7" s="22">
        <v>1004.72959</v>
      </c>
      <c r="AL7" s="22">
        <v>32456.813999999998</v>
      </c>
      <c r="AM7" s="22">
        <v>14589.405620000001</v>
      </c>
      <c r="AN7" s="22">
        <v>1608.1847799999998</v>
      </c>
      <c r="AO7" s="22">
        <v>1056.6534500000002</v>
      </c>
      <c r="AP7" s="22">
        <v>44907.470999999998</v>
      </c>
      <c r="AQ7" s="22">
        <v>16575.89817</v>
      </c>
      <c r="AR7" s="22">
        <v>1679.79117</v>
      </c>
      <c r="AS7" s="22">
        <v>321.29356999999999</v>
      </c>
      <c r="AT7" s="22">
        <v>29220.47</v>
      </c>
      <c r="AU7" s="22">
        <v>11274.359300000002</v>
      </c>
      <c r="AV7" s="22">
        <v>178.71154000000001</v>
      </c>
      <c r="AW7" s="22">
        <v>173.79897999999997</v>
      </c>
      <c r="AX7" s="22">
        <v>22497.598000000002</v>
      </c>
      <c r="AY7" s="22">
        <v>7246.3920699999999</v>
      </c>
      <c r="AZ7" s="22">
        <v>15.742620000000001</v>
      </c>
      <c r="BA7" s="22">
        <v>55.97419</v>
      </c>
    </row>
    <row r="8" spans="1:53" s="15" customFormat="1" ht="18" customHeight="1">
      <c r="A8" s="5" t="s">
        <v>9</v>
      </c>
      <c r="B8" s="13">
        <v>1497.4</v>
      </c>
      <c r="C8" s="13">
        <v>494.7</v>
      </c>
      <c r="D8" s="13">
        <v>0.3</v>
      </c>
      <c r="E8" s="13">
        <v>4.2</v>
      </c>
      <c r="F8" s="13">
        <v>1609.7</v>
      </c>
      <c r="G8" s="13">
        <v>401.9</v>
      </c>
      <c r="H8" s="13">
        <v>0.3</v>
      </c>
      <c r="I8" s="13">
        <v>2.7</v>
      </c>
      <c r="J8" s="13">
        <v>1481.9</v>
      </c>
      <c r="K8" s="13">
        <v>505.6</v>
      </c>
      <c r="L8" s="13">
        <v>0.3</v>
      </c>
      <c r="M8" s="13">
        <v>2.9</v>
      </c>
      <c r="N8" s="13">
        <v>1868.5</v>
      </c>
      <c r="O8" s="13">
        <v>776.1</v>
      </c>
      <c r="P8" s="13">
        <v>28.1</v>
      </c>
      <c r="Q8" s="13">
        <v>214.2</v>
      </c>
      <c r="R8" s="13">
        <v>1711.4</v>
      </c>
      <c r="S8" s="13">
        <v>908.6</v>
      </c>
      <c r="T8" s="13">
        <v>211</v>
      </c>
      <c r="U8" s="13">
        <v>1363.5</v>
      </c>
      <c r="V8" s="13">
        <v>2676.7</v>
      </c>
      <c r="W8" s="13">
        <v>1469.7</v>
      </c>
      <c r="X8" s="13">
        <v>68.3</v>
      </c>
      <c r="Y8" s="13">
        <v>345.8</v>
      </c>
      <c r="Z8" s="13">
        <v>2264</v>
      </c>
      <c r="AA8" s="13">
        <v>1851.8</v>
      </c>
      <c r="AB8" s="13">
        <v>281</v>
      </c>
      <c r="AC8" s="13">
        <v>515</v>
      </c>
      <c r="AD8" s="13">
        <v>1923.816</v>
      </c>
      <c r="AE8" s="13">
        <v>1780.28619</v>
      </c>
      <c r="AF8" s="13">
        <v>151.83882</v>
      </c>
      <c r="AG8" s="13">
        <v>44.556600000000003</v>
      </c>
      <c r="AH8" s="23">
        <v>902.87800000000004</v>
      </c>
      <c r="AI8" s="23">
        <v>573.15170999999998</v>
      </c>
      <c r="AJ8" s="24">
        <v>190.7</v>
      </c>
      <c r="AK8" s="24">
        <v>52.3</v>
      </c>
      <c r="AL8" s="20">
        <v>1277.221</v>
      </c>
      <c r="AM8" s="20">
        <v>809.37792999999999</v>
      </c>
      <c r="AN8" s="20">
        <v>1.0041500000000001</v>
      </c>
      <c r="AO8" s="20">
        <v>2.8212799999999998</v>
      </c>
      <c r="AP8" s="20">
        <v>1734.7560000000001</v>
      </c>
      <c r="AQ8" s="20">
        <v>1512.8922</v>
      </c>
      <c r="AR8" s="20">
        <v>76.888059999999996</v>
      </c>
      <c r="AS8" s="20">
        <v>67.594880000000003</v>
      </c>
      <c r="AT8" s="20">
        <v>938.08100000000002</v>
      </c>
      <c r="AU8" s="20">
        <v>688.06727000000001</v>
      </c>
      <c r="AV8" s="20">
        <v>56.863280000000003</v>
      </c>
      <c r="AW8" s="20">
        <v>58.471940000000004</v>
      </c>
      <c r="AX8" s="20">
        <v>273.30099999999999</v>
      </c>
      <c r="AY8" s="20">
        <v>326.89839000000001</v>
      </c>
      <c r="AZ8" s="20">
        <v>8.0971700000000002</v>
      </c>
      <c r="BA8" s="20">
        <v>21.921010000000003</v>
      </c>
    </row>
    <row r="9" spans="1:53" s="15" customFormat="1" ht="18" customHeight="1">
      <c r="A9" s="6" t="s">
        <v>10</v>
      </c>
      <c r="B9" s="7">
        <v>88</v>
      </c>
      <c r="C9" s="7">
        <v>23.4</v>
      </c>
      <c r="D9" s="7">
        <v>2898.7</v>
      </c>
      <c r="E9" s="7">
        <v>5045.3</v>
      </c>
      <c r="F9" s="7">
        <v>327.5</v>
      </c>
      <c r="G9" s="7">
        <v>117.4</v>
      </c>
      <c r="H9" s="7">
        <v>3183.2</v>
      </c>
      <c r="I9" s="7">
        <v>4251.5</v>
      </c>
      <c r="J9" s="7">
        <v>1017.3</v>
      </c>
      <c r="K9" s="7">
        <v>227.8</v>
      </c>
      <c r="L9" s="7">
        <v>3181.0195400000002</v>
      </c>
      <c r="M9" s="7">
        <v>4267.9761200000012</v>
      </c>
      <c r="N9" s="7">
        <v>806.5</v>
      </c>
      <c r="O9" s="7">
        <v>250.1</v>
      </c>
      <c r="P9" s="7">
        <v>3794.7</v>
      </c>
      <c r="Q9" s="7">
        <v>5071.2</v>
      </c>
      <c r="R9" s="7">
        <v>240.5</v>
      </c>
      <c r="S9" s="7">
        <v>40.700000000000003</v>
      </c>
      <c r="T9" s="7">
        <v>5077.2</v>
      </c>
      <c r="U9" s="7">
        <v>6571.3</v>
      </c>
      <c r="V9" s="7">
        <v>471.8</v>
      </c>
      <c r="W9" s="7">
        <v>252.4</v>
      </c>
      <c r="X9" s="7">
        <v>5277.1</v>
      </c>
      <c r="Y9" s="7">
        <v>7548.5</v>
      </c>
      <c r="Z9" s="7">
        <v>555.70000000000005</v>
      </c>
      <c r="AA9" s="7">
        <v>741.1</v>
      </c>
      <c r="AB9" s="7">
        <v>5715.2</v>
      </c>
      <c r="AC9" s="7">
        <v>8923.2999999999993</v>
      </c>
      <c r="AD9" s="7">
        <v>525.755</v>
      </c>
      <c r="AE9" s="7">
        <v>519.49858999999992</v>
      </c>
      <c r="AF9" s="7">
        <v>5060.4500499999995</v>
      </c>
      <c r="AG9" s="7">
        <v>10564.082360000002</v>
      </c>
      <c r="AH9" s="7">
        <v>246.5</v>
      </c>
      <c r="AI9" s="7">
        <v>196.00628</v>
      </c>
      <c r="AJ9" s="7">
        <v>7141.6921599999996</v>
      </c>
      <c r="AK9" s="7">
        <v>11688.425589999999</v>
      </c>
      <c r="AL9" s="13">
        <v>427.09</v>
      </c>
      <c r="AM9" s="13">
        <v>776.42723000000001</v>
      </c>
      <c r="AN9" s="13">
        <v>8663.1075799999999</v>
      </c>
      <c r="AO9" s="13">
        <v>12957.810360000001</v>
      </c>
      <c r="AP9" s="13">
        <v>650.07999999999993</v>
      </c>
      <c r="AQ9" s="13">
        <v>1685.3968</v>
      </c>
      <c r="AR9" s="13">
        <v>6356.5054399999999</v>
      </c>
      <c r="AS9" s="13">
        <v>12522.410060000004</v>
      </c>
      <c r="AT9" s="13">
        <v>420.76</v>
      </c>
      <c r="AU9" s="13">
        <v>1111.82592</v>
      </c>
      <c r="AV9" s="13">
        <v>4039.86922</v>
      </c>
      <c r="AW9" s="13">
        <v>7317.07143</v>
      </c>
      <c r="AX9" s="13">
        <v>357.72</v>
      </c>
      <c r="AY9" s="13">
        <v>992.71055999999999</v>
      </c>
      <c r="AZ9" s="13">
        <v>4217.7908499999994</v>
      </c>
      <c r="BA9" s="13">
        <v>7595.6390299999994</v>
      </c>
    </row>
    <row r="10" spans="1:53" s="10" customFormat="1" ht="24" customHeight="1">
      <c r="A10" s="8" t="s">
        <v>11</v>
      </c>
      <c r="B10" s="19" t="s">
        <v>12</v>
      </c>
      <c r="C10" s="9">
        <f>C9/C6*100</f>
        <v>0.32311069993510172</v>
      </c>
      <c r="D10" s="19" t="s">
        <v>12</v>
      </c>
      <c r="E10" s="19" t="s">
        <v>12</v>
      </c>
      <c r="F10" s="19" t="s">
        <v>12</v>
      </c>
      <c r="G10" s="9">
        <f>G9/G6*100</f>
        <v>2.006666096914794</v>
      </c>
      <c r="H10" s="19" t="s">
        <v>12</v>
      </c>
      <c r="I10" s="19" t="s">
        <v>12</v>
      </c>
      <c r="J10" s="19" t="s">
        <v>12</v>
      </c>
      <c r="K10" s="9">
        <f>K9/K6*100</f>
        <v>2.6409757002411429</v>
      </c>
      <c r="L10" s="19" t="s">
        <v>12</v>
      </c>
      <c r="M10" s="19" t="s">
        <v>12</v>
      </c>
      <c r="N10" s="19" t="s">
        <v>12</v>
      </c>
      <c r="O10" s="9">
        <f>O9/O6*100</f>
        <v>2.9850568127566124</v>
      </c>
      <c r="P10" s="19" t="s">
        <v>12</v>
      </c>
      <c r="Q10" s="19" t="s">
        <v>12</v>
      </c>
      <c r="R10" s="19" t="s">
        <v>12</v>
      </c>
      <c r="S10" s="9">
        <f>S9/S6*100</f>
        <v>0.61248137725542129</v>
      </c>
      <c r="T10" s="19" t="s">
        <v>12</v>
      </c>
      <c r="U10" s="19" t="s">
        <v>12</v>
      </c>
      <c r="V10" s="19" t="s">
        <v>12</v>
      </c>
      <c r="W10" s="9">
        <f>W9/W6*100</f>
        <v>1.8871169130236489</v>
      </c>
      <c r="X10" s="19" t="s">
        <v>12</v>
      </c>
      <c r="Y10" s="19" t="s">
        <v>12</v>
      </c>
      <c r="Z10" s="19" t="s">
        <v>12</v>
      </c>
      <c r="AA10" s="9">
        <f>AA9/AA6*100</f>
        <v>4.7829875116976988</v>
      </c>
      <c r="AB10" s="19" t="s">
        <v>12</v>
      </c>
      <c r="AC10" s="19" t="s">
        <v>12</v>
      </c>
      <c r="AD10" s="19" t="s">
        <v>12</v>
      </c>
      <c r="AE10" s="9">
        <f>AE9/AE6*100</f>
        <v>1.652235788622394</v>
      </c>
      <c r="AF10" s="19" t="s">
        <v>12</v>
      </c>
      <c r="AG10" s="19" t="s">
        <v>12</v>
      </c>
      <c r="AH10" s="19" t="s">
        <v>12</v>
      </c>
      <c r="AI10" s="9">
        <f>AI9/AI6*100</f>
        <v>1.3768959938791798</v>
      </c>
      <c r="AJ10" s="19" t="s">
        <v>12</v>
      </c>
      <c r="AK10" s="19" t="s">
        <v>12</v>
      </c>
      <c r="AL10" s="19" t="s">
        <v>12</v>
      </c>
      <c r="AM10" s="9">
        <f>AM9/AM6*100</f>
        <v>4.8001057949737582</v>
      </c>
      <c r="AN10" s="19" t="s">
        <v>12</v>
      </c>
      <c r="AO10" s="19" t="s">
        <v>12</v>
      </c>
      <c r="AP10" s="19" t="s">
        <v>12</v>
      </c>
      <c r="AQ10" s="9">
        <f>AQ9/AQ6*100</f>
        <v>8.5232165828639737</v>
      </c>
      <c r="AR10" s="19" t="s">
        <v>12</v>
      </c>
      <c r="AS10" s="19" t="s">
        <v>12</v>
      </c>
      <c r="AT10" s="19" t="s">
        <v>12</v>
      </c>
      <c r="AU10" s="9">
        <f>AU9/AU6*100</f>
        <v>8.5039348968546644</v>
      </c>
      <c r="AV10" s="19" t="s">
        <v>12</v>
      </c>
      <c r="AW10" s="19" t="s">
        <v>12</v>
      </c>
      <c r="AX10" s="19" t="s">
        <v>12</v>
      </c>
      <c r="AY10" s="9">
        <f>AY9/AY6*100</f>
        <v>11.58896149652805</v>
      </c>
      <c r="AZ10" s="19" t="s">
        <v>12</v>
      </c>
      <c r="BA10" s="19" t="s">
        <v>12</v>
      </c>
    </row>
    <row r="11" spans="1:53" s="11" customFormat="1" ht="16.2" customHeight="1">
      <c r="A11" s="65" t="s">
        <v>4</v>
      </c>
      <c r="B11" s="65"/>
      <c r="AH11" s="12"/>
      <c r="AI11" s="12"/>
      <c r="AJ11" s="12"/>
      <c r="AK11" s="12"/>
    </row>
  </sheetData>
  <mergeCells count="41">
    <mergeCell ref="AT3:AW3"/>
    <mergeCell ref="AX3:BA3"/>
    <mergeCell ref="AT4:AU4"/>
    <mergeCell ref="AV4:AW4"/>
    <mergeCell ref="AX4:AY4"/>
    <mergeCell ref="AZ4:BA4"/>
    <mergeCell ref="A11:B11"/>
    <mergeCell ref="T4:U4"/>
    <mergeCell ref="V4:W4"/>
    <mergeCell ref="X4:Y4"/>
    <mergeCell ref="L4:M4"/>
    <mergeCell ref="N4:O4"/>
    <mergeCell ref="P4:Q4"/>
    <mergeCell ref="R4:S4"/>
    <mergeCell ref="F4:G4"/>
    <mergeCell ref="H4:I4"/>
    <mergeCell ref="J4:K4"/>
    <mergeCell ref="D4:E4"/>
    <mergeCell ref="A3:A5"/>
    <mergeCell ref="B4:C4"/>
    <mergeCell ref="J3:M3"/>
    <mergeCell ref="N3:Q3"/>
    <mergeCell ref="AP3:AS3"/>
    <mergeCell ref="AP4:AQ4"/>
    <mergeCell ref="AR4:AS4"/>
    <mergeCell ref="AD4:AE4"/>
    <mergeCell ref="AF4:AG4"/>
    <mergeCell ref="AB4:AC4"/>
    <mergeCell ref="AD3:AG3"/>
    <mergeCell ref="Z4:AA4"/>
    <mergeCell ref="AL3:AO3"/>
    <mergeCell ref="AL4:AM4"/>
    <mergeCell ref="AN4:AO4"/>
    <mergeCell ref="AH3:AK3"/>
    <mergeCell ref="AH4:AI4"/>
    <mergeCell ref="AJ4:AK4"/>
    <mergeCell ref="V3:Y3"/>
    <mergeCell ref="Z3:AC3"/>
    <mergeCell ref="B3:E3"/>
    <mergeCell ref="F3:I3"/>
    <mergeCell ref="R3:U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АӨК өнімдері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2026-10-13T07:02:59Z</dcterms:modified>
</cp:coreProperties>
</file>