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730" activeTab="1"/>
  </bookViews>
  <sheets>
    <sheet name="Общее" sheetId="1" r:id="rId1"/>
    <sheet name="На одного пострадавшего" sheetId="2" r:id="rId2"/>
  </sheets>
  <calcPr calcId="162913"/>
</workbook>
</file>

<file path=xl/calcChain.xml><?xml version="1.0" encoding="utf-8"?>
<calcChain xmlns="http://schemas.openxmlformats.org/spreadsheetml/2006/main">
  <c r="Z12" i="1"/>
</calcChain>
</file>

<file path=xl/sharedStrings.xml><?xml version="1.0" encoding="utf-8"?>
<sst xmlns="http://schemas.openxmlformats.org/spreadsheetml/2006/main" count="31" uniqueCount="11">
  <si>
    <t>тыс. тенге</t>
  </si>
  <si>
    <t>Материальные последствия несчастных случаев</t>
  </si>
  <si>
    <t>Материальные последствия несчастных случаев на одного пострадавшего</t>
  </si>
  <si>
    <t>г. Астана</t>
  </si>
  <si>
    <t>-</t>
  </si>
  <si>
    <t>район Сарыарка</t>
  </si>
  <si>
    <t>район Алматы</t>
  </si>
  <si>
    <t>район Есиль</t>
  </si>
  <si>
    <t>район Байқоңыр</t>
  </si>
  <si>
    <t>район Нұра</t>
  </si>
  <si>
    <t>район Сарайшық</t>
  </si>
</sst>
</file>

<file path=xl/styles.xml><?xml version="1.0" encoding="utf-8"?>
<styleSheet xmlns="http://schemas.openxmlformats.org/spreadsheetml/2006/main">
  <numFmts count="4">
    <numFmt numFmtId="164" formatCode="###\ ###\ ###\ ##0.0"/>
    <numFmt numFmtId="165" formatCode="0.0"/>
    <numFmt numFmtId="166" formatCode="#,##0.0"/>
    <numFmt numFmtId="167" formatCode="###\ ###\ ###\ ###\ ##0.0"/>
  </numFmts>
  <fonts count="19">
    <font>
      <sz val="11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b/>
      <sz val="12"/>
      <color theme="1"/>
      <name val="Roboto"/>
      <charset val="204"/>
    </font>
    <font>
      <sz val="9"/>
      <color theme="1"/>
      <name val="Roboto"/>
      <charset val="204"/>
    </font>
    <font>
      <sz val="11"/>
      <color rgb="FFFF0000"/>
      <name val="Roboto"/>
      <charset val="204"/>
    </font>
    <font>
      <sz val="9"/>
      <color rgb="FFFF000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10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164" fontId="4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167" fontId="10" fillId="0" borderId="0" xfId="0" applyNumberFormat="1" applyFont="1" applyBorder="1" applyAlignment="1">
      <alignment horizontal="right"/>
    </xf>
    <xf numFmtId="165" fontId="8" fillId="0" borderId="0" xfId="0" applyNumberFormat="1" applyFont="1"/>
    <xf numFmtId="167" fontId="11" fillId="0" borderId="0" xfId="0" applyNumberFormat="1" applyFont="1" applyBorder="1" applyAlignment="1">
      <alignment horizontal="right"/>
    </xf>
    <xf numFmtId="0" fontId="1" fillId="0" borderId="0" xfId="0" applyFont="1"/>
    <xf numFmtId="0" fontId="3" fillId="0" borderId="0" xfId="0" applyFont="1"/>
    <xf numFmtId="0" fontId="12" fillId="0" borderId="0" xfId="0" applyFont="1"/>
    <xf numFmtId="164" fontId="4" fillId="0" borderId="0" xfId="0" applyNumberFormat="1" applyFont="1" applyAlignment="1">
      <alignment horizontal="right" wrapText="1"/>
    </xf>
    <xf numFmtId="164" fontId="5" fillId="0" borderId="4" xfId="0" applyNumberFormat="1" applyFont="1" applyBorder="1" applyAlignment="1">
      <alignment horizontal="right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0" fontId="5" fillId="0" borderId="0" xfId="1" applyFont="1" applyBorder="1" applyAlignment="1">
      <alignment horizontal="left" wrapText="1"/>
    </xf>
    <xf numFmtId="166" fontId="5" fillId="0" borderId="0" xfId="0" applyNumberFormat="1" applyFont="1" applyBorder="1" applyAlignment="1">
      <alignment horizontal="right" wrapText="1"/>
    </xf>
    <xf numFmtId="0" fontId="5" fillId="0" borderId="0" xfId="1" applyFont="1" applyAlignment="1">
      <alignment horizontal="left" wrapText="1"/>
    </xf>
    <xf numFmtId="166" fontId="14" fillId="0" borderId="0" xfId="0" applyNumberFormat="1" applyFont="1" applyBorder="1" applyAlignment="1">
      <alignment horizontal="right"/>
    </xf>
    <xf numFmtId="0" fontId="5" fillId="0" borderId="4" xfId="1" applyFont="1" applyBorder="1" applyAlignment="1">
      <alignment horizontal="left" wrapText="1"/>
    </xf>
    <xf numFmtId="0" fontId="14" fillId="0" borderId="4" xfId="0" applyFont="1" applyBorder="1"/>
    <xf numFmtId="166" fontId="5" fillId="0" borderId="5" xfId="0" applyNumberFormat="1" applyFont="1" applyBorder="1" applyAlignment="1">
      <alignment horizontal="right" wrapText="1"/>
    </xf>
    <xf numFmtId="166" fontId="17" fillId="0" borderId="5" xfId="0" applyNumberFormat="1" applyFont="1" applyBorder="1" applyAlignment="1">
      <alignment horizontal="right"/>
    </xf>
    <xf numFmtId="166" fontId="17" fillId="0" borderId="5" xfId="0" applyNumberFormat="1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166" fontId="5" fillId="0" borderId="5" xfId="0" applyNumberFormat="1" applyFont="1" applyBorder="1" applyAlignment="1"/>
    <xf numFmtId="166" fontId="14" fillId="0" borderId="0" xfId="0" applyNumberFormat="1" applyFont="1" applyBorder="1" applyAlignment="1"/>
    <xf numFmtId="166" fontId="16" fillId="0" borderId="0" xfId="0" applyNumberFormat="1" applyFont="1" applyBorder="1" applyAlignment="1"/>
    <xf numFmtId="166" fontId="14" fillId="0" borderId="0" xfId="0" applyNumberFormat="1" applyFont="1" applyAlignment="1"/>
    <xf numFmtId="166" fontId="16" fillId="0" borderId="0" xfId="0" applyNumberFormat="1" applyFont="1" applyAlignment="1"/>
    <xf numFmtId="0" fontId="14" fillId="0" borderId="4" xfId="0" applyFont="1" applyBorder="1" applyAlignment="1"/>
    <xf numFmtId="0" fontId="16" fillId="0" borderId="4" xfId="0" applyFont="1" applyBorder="1" applyAlignment="1"/>
    <xf numFmtId="0" fontId="14" fillId="0" borderId="0" xfId="0" applyFont="1" applyBorder="1" applyAlignment="1"/>
    <xf numFmtId="167" fontId="17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166" fontId="14" fillId="0" borderId="5" xfId="0" applyNumberFormat="1" applyFont="1" applyBorder="1" applyAlignment="1"/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/>
    </xf>
    <xf numFmtId="164" fontId="5" fillId="0" borderId="5" xfId="1" applyNumberFormat="1" applyFont="1" applyBorder="1" applyAlignment="1">
      <alignment horizontal="right" wrapText="1"/>
    </xf>
    <xf numFmtId="164" fontId="18" fillId="0" borderId="0" xfId="1" applyNumberFormat="1" applyFont="1" applyBorder="1" applyAlignment="1">
      <alignment horizontal="right" wrapText="1"/>
    </xf>
    <xf numFmtId="164" fontId="18" fillId="0" borderId="5" xfId="1" applyNumberFormat="1" applyFont="1" applyBorder="1" applyAlignment="1">
      <alignment horizontal="right" wrapText="1"/>
    </xf>
    <xf numFmtId="164" fontId="18" fillId="0" borderId="4" xfId="1" applyNumberFormat="1" applyFont="1" applyBorder="1" applyAlignment="1">
      <alignment horizontal="right" wrapText="1"/>
    </xf>
    <xf numFmtId="167" fontId="11" fillId="0" borderId="0" xfId="0" applyNumberFormat="1" applyFont="1" applyBorder="1" applyAlignment="1">
      <alignment horizontal="right"/>
    </xf>
    <xf numFmtId="167" fontId="16" fillId="0" borderId="4" xfId="0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164" fontId="5" fillId="0" borderId="0" xfId="1" applyNumberFormat="1" applyFont="1" applyBorder="1" applyAlignment="1">
      <alignment horizontal="right" wrapText="1"/>
    </xf>
    <xf numFmtId="165" fontId="5" fillId="0" borderId="4" xfId="1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17"/>
  <sheetViews>
    <sheetView zoomScale="99" zoomScaleNormal="99" workbookViewId="0">
      <selection activeCell="A4" sqref="A4:AA12"/>
    </sheetView>
  </sheetViews>
  <sheetFormatPr defaultRowHeight="12.75"/>
  <cols>
    <col min="1" max="1" width="15.7109375" style="14" customWidth="1"/>
    <col min="2" max="24" width="8.5703125" style="14" customWidth="1"/>
    <col min="25" max="25" width="8.5703125" style="3" customWidth="1"/>
    <col min="26" max="26" width="9.140625" style="3"/>
    <col min="27" max="16384" width="9.140625" style="14"/>
  </cols>
  <sheetData>
    <row r="2" spans="1:27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4" spans="1:27" ht="11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45"/>
      <c r="Z4" s="50" t="s">
        <v>0</v>
      </c>
      <c r="AA4" s="61"/>
    </row>
    <row r="5" spans="1:27">
      <c r="A5" s="18"/>
      <c r="B5" s="47">
        <v>2000</v>
      </c>
      <c r="C5" s="47">
        <v>2001</v>
      </c>
      <c r="D5" s="47">
        <v>2002</v>
      </c>
      <c r="E5" s="47">
        <v>2003</v>
      </c>
      <c r="F5" s="47">
        <v>2004</v>
      </c>
      <c r="G5" s="47">
        <v>2005</v>
      </c>
      <c r="H5" s="47">
        <v>2006</v>
      </c>
      <c r="I5" s="47">
        <v>2007</v>
      </c>
      <c r="J5" s="47">
        <v>2008</v>
      </c>
      <c r="K5" s="47">
        <v>2009</v>
      </c>
      <c r="L5" s="47">
        <v>2010</v>
      </c>
      <c r="M5" s="47">
        <v>2011</v>
      </c>
      <c r="N5" s="47">
        <v>2012</v>
      </c>
      <c r="O5" s="47">
        <v>2013</v>
      </c>
      <c r="P5" s="47">
        <v>2014</v>
      </c>
      <c r="Q5" s="47">
        <v>2015</v>
      </c>
      <c r="R5" s="48">
        <v>2016</v>
      </c>
      <c r="S5" s="47">
        <v>2017</v>
      </c>
      <c r="T5" s="47">
        <v>2018</v>
      </c>
      <c r="U5" s="48">
        <v>2019</v>
      </c>
      <c r="V5" s="47">
        <v>2020</v>
      </c>
      <c r="W5" s="47">
        <v>2021</v>
      </c>
      <c r="X5" s="49">
        <v>2022</v>
      </c>
      <c r="Y5" s="22">
        <v>2023</v>
      </c>
      <c r="Z5" s="49">
        <v>2024</v>
      </c>
      <c r="AA5" s="61"/>
    </row>
    <row r="6" spans="1:27" s="15" customFormat="1">
      <c r="A6" s="24" t="s">
        <v>3</v>
      </c>
      <c r="B6" s="35">
        <v>16582.099999999999</v>
      </c>
      <c r="C6" s="34">
        <v>18796</v>
      </c>
      <c r="D6" s="34">
        <v>16673.900000000001</v>
      </c>
      <c r="E6" s="34">
        <v>45461.3</v>
      </c>
      <c r="F6" s="34">
        <v>28017</v>
      </c>
      <c r="G6" s="34">
        <v>30102.5</v>
      </c>
      <c r="H6" s="34">
        <v>48403.1</v>
      </c>
      <c r="I6" s="34">
        <v>32573.3</v>
      </c>
      <c r="J6" s="34">
        <v>25794.6</v>
      </c>
      <c r="K6" s="34">
        <v>41690.400000000001</v>
      </c>
      <c r="L6" s="34">
        <v>62400.1</v>
      </c>
      <c r="M6" s="34">
        <v>54370</v>
      </c>
      <c r="N6" s="34">
        <v>77190.2</v>
      </c>
      <c r="O6" s="34">
        <v>73995.199999999997</v>
      </c>
      <c r="P6" s="34">
        <v>156347.20000000001</v>
      </c>
      <c r="Q6" s="34">
        <v>114128.7</v>
      </c>
      <c r="R6" s="34">
        <v>74849.8</v>
      </c>
      <c r="S6" s="34">
        <v>148819.1</v>
      </c>
      <c r="T6" s="34">
        <v>114747.5</v>
      </c>
      <c r="U6" s="34">
        <v>99038.5</v>
      </c>
      <c r="V6" s="31">
        <v>91973.8</v>
      </c>
      <c r="W6" s="31">
        <v>260185</v>
      </c>
      <c r="X6" s="46">
        <v>252263</v>
      </c>
      <c r="Y6" s="34">
        <v>206369.4</v>
      </c>
      <c r="Z6" s="52">
        <v>577215.69999999995</v>
      </c>
      <c r="AA6" s="62"/>
    </row>
    <row r="7" spans="1:27">
      <c r="A7" s="25" t="s">
        <v>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>
        <v>22478</v>
      </c>
      <c r="N7" s="42">
        <v>13714.3</v>
      </c>
      <c r="O7" s="42">
        <v>31249.8</v>
      </c>
      <c r="P7" s="42">
        <v>54692.3</v>
      </c>
      <c r="Q7" s="43">
        <v>55835.1</v>
      </c>
      <c r="R7" s="42"/>
      <c r="S7" s="5">
        <v>69249.399999999994</v>
      </c>
      <c r="T7" s="5">
        <v>28005.599999999999</v>
      </c>
      <c r="U7" s="5">
        <v>20198.8</v>
      </c>
      <c r="V7" s="26">
        <v>39514.300000000003</v>
      </c>
      <c r="W7" s="26">
        <v>43209.9</v>
      </c>
      <c r="X7" s="36">
        <v>65324.7</v>
      </c>
      <c r="Y7" s="5">
        <v>48082.400000000001</v>
      </c>
      <c r="Z7" s="63">
        <v>64741.9</v>
      </c>
      <c r="AA7" s="61"/>
    </row>
    <row r="8" spans="1:27" ht="15" customHeight="1">
      <c r="A8" s="25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>
        <v>7589</v>
      </c>
      <c r="N8" s="42">
        <v>19550.8</v>
      </c>
      <c r="O8" s="42">
        <v>17390.7</v>
      </c>
      <c r="P8" s="42">
        <v>42684.5</v>
      </c>
      <c r="Q8" s="43">
        <v>38467.9</v>
      </c>
      <c r="R8" s="42"/>
      <c r="S8" s="5">
        <v>32531.1</v>
      </c>
      <c r="T8" s="5">
        <v>47455.7</v>
      </c>
      <c r="U8" s="5">
        <v>10451.9</v>
      </c>
      <c r="V8" s="26">
        <v>13829.9</v>
      </c>
      <c r="W8" s="26">
        <v>135714.79999999999</v>
      </c>
      <c r="X8" s="36">
        <v>82481</v>
      </c>
      <c r="Y8" s="5">
        <v>76631.5</v>
      </c>
      <c r="Z8" s="63">
        <v>107735.3</v>
      </c>
      <c r="AA8" s="61"/>
    </row>
    <row r="9" spans="1:27" ht="15" customHeight="1">
      <c r="A9" s="25" t="s">
        <v>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>
        <v>24303</v>
      </c>
      <c r="N9" s="42">
        <v>43925.1</v>
      </c>
      <c r="O9" s="42">
        <v>25354.7</v>
      </c>
      <c r="P9" s="42">
        <v>58970.400000000001</v>
      </c>
      <c r="Q9" s="43">
        <v>19825.7</v>
      </c>
      <c r="R9" s="42"/>
      <c r="S9" s="5">
        <v>47038.6</v>
      </c>
      <c r="T9" s="5">
        <v>17514.099999999999</v>
      </c>
      <c r="U9" s="5">
        <v>50784</v>
      </c>
      <c r="V9" s="26">
        <v>9844.9</v>
      </c>
      <c r="W9" s="26">
        <v>58914</v>
      </c>
      <c r="X9" s="36">
        <v>38756.300000000003</v>
      </c>
      <c r="Y9" s="5">
        <v>22650.7</v>
      </c>
      <c r="Z9" s="63">
        <v>29083.1</v>
      </c>
      <c r="AA9" s="61"/>
    </row>
    <row r="10" spans="1:27" s="3" customFormat="1" ht="15.75" customHeight="1">
      <c r="A10" s="27" t="s">
        <v>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4" t="s">
        <v>4</v>
      </c>
      <c r="N10" s="44" t="s">
        <v>4</v>
      </c>
      <c r="O10" s="44" t="s">
        <v>4</v>
      </c>
      <c r="P10" s="44" t="s">
        <v>4</v>
      </c>
      <c r="Q10" s="44" t="s">
        <v>4</v>
      </c>
      <c r="R10" s="44" t="s">
        <v>4</v>
      </c>
      <c r="S10" s="44" t="s">
        <v>4</v>
      </c>
      <c r="T10" s="5">
        <v>21772.1</v>
      </c>
      <c r="U10" s="5">
        <v>17603.8</v>
      </c>
      <c r="V10" s="26">
        <v>28784.7</v>
      </c>
      <c r="W10" s="26">
        <v>22346.3</v>
      </c>
      <c r="X10" s="36">
        <v>65701</v>
      </c>
      <c r="Y10" s="5">
        <v>49565.1</v>
      </c>
      <c r="Z10" s="63">
        <v>310747.8</v>
      </c>
      <c r="AA10" s="45"/>
    </row>
    <row r="11" spans="1:27" s="3" customFormat="1" ht="15" customHeight="1">
      <c r="A11" s="27" t="s">
        <v>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5">
        <v>9439.7000000000007</v>
      </c>
      <c r="Z11" s="63">
        <v>63867.6</v>
      </c>
      <c r="AA11" s="45"/>
    </row>
    <row r="12" spans="1:27" s="3" customFormat="1">
      <c r="A12" s="29" t="s">
        <v>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64">
        <f>Z6-Z7-Z8-Z9-Z10-Z11</f>
        <v>1039.9999999999782</v>
      </c>
      <c r="AA12" s="45"/>
    </row>
    <row r="13" spans="1:27" s="3" customFormat="1">
      <c r="T13" s="4"/>
      <c r="U13" s="4"/>
    </row>
    <row r="14" spans="1:27">
      <c r="T14" s="16"/>
      <c r="U14" s="16"/>
    </row>
    <row r="15" spans="1:27">
      <c r="T15" s="16"/>
      <c r="U15" s="16"/>
    </row>
    <row r="16" spans="1:27">
      <c r="T16" s="16"/>
      <c r="U16" s="16"/>
    </row>
    <row r="17" spans="20:21">
      <c r="T17" s="16"/>
      <c r="U17" s="16"/>
    </row>
  </sheetData>
  <mergeCells count="1">
    <mergeCell ref="A2:Z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Z25"/>
  <sheetViews>
    <sheetView tabSelected="1" workbookViewId="0">
      <selection activeCell="E9" sqref="E9"/>
    </sheetView>
  </sheetViews>
  <sheetFormatPr defaultRowHeight="15"/>
  <cols>
    <col min="1" max="1" width="17" style="1" customWidth="1"/>
    <col min="2" max="24" width="7.7109375" style="1" customWidth="1"/>
    <col min="25" max="25" width="7.7109375" style="2" customWidth="1"/>
    <col min="26" max="16384" width="9.140625" style="1"/>
  </cols>
  <sheetData>
    <row r="2" spans="1:26" ht="15.75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5.75">
      <c r="B3" s="7"/>
      <c r="C3" s="7"/>
      <c r="D3" s="7"/>
      <c r="E3" s="7"/>
      <c r="F3" s="7"/>
    </row>
    <row r="4" spans="1:26">
      <c r="V4" s="8"/>
      <c r="Z4" s="51" t="s">
        <v>0</v>
      </c>
    </row>
    <row r="5" spans="1:26">
      <c r="A5" s="18"/>
      <c r="B5" s="19">
        <v>2000</v>
      </c>
      <c r="C5" s="19">
        <v>2001</v>
      </c>
      <c r="D5" s="19">
        <v>2002</v>
      </c>
      <c r="E5" s="19">
        <v>2003</v>
      </c>
      <c r="F5" s="19">
        <v>2004</v>
      </c>
      <c r="G5" s="19">
        <v>2005</v>
      </c>
      <c r="H5" s="19">
        <v>2006</v>
      </c>
      <c r="I5" s="19">
        <v>2007</v>
      </c>
      <c r="J5" s="19">
        <v>2008</v>
      </c>
      <c r="K5" s="19">
        <v>2009</v>
      </c>
      <c r="L5" s="19">
        <v>2010</v>
      </c>
      <c r="M5" s="19">
        <v>2011</v>
      </c>
      <c r="N5" s="19">
        <v>2012</v>
      </c>
      <c r="O5" s="19">
        <v>2013</v>
      </c>
      <c r="P5" s="19">
        <v>2014</v>
      </c>
      <c r="Q5" s="19">
        <v>2015</v>
      </c>
      <c r="R5" s="20">
        <v>2016</v>
      </c>
      <c r="S5" s="19">
        <v>2017</v>
      </c>
      <c r="T5" s="19">
        <v>2018</v>
      </c>
      <c r="U5" s="20">
        <v>2019</v>
      </c>
      <c r="V5" s="21">
        <v>2020</v>
      </c>
      <c r="W5" s="22">
        <v>2021</v>
      </c>
      <c r="X5" s="23">
        <v>2022</v>
      </c>
      <c r="Y5" s="22">
        <v>2023</v>
      </c>
      <c r="Z5" s="23">
        <v>2024</v>
      </c>
    </row>
    <row r="6" spans="1:26" s="13" customFormat="1">
      <c r="A6" s="24" t="s">
        <v>3</v>
      </c>
      <c r="B6" s="35">
        <v>137.04214876033058</v>
      </c>
      <c r="C6" s="31">
        <v>164.9</v>
      </c>
      <c r="D6" s="31">
        <v>101.1</v>
      </c>
      <c r="E6" s="31">
        <v>198.5</v>
      </c>
      <c r="F6" s="32">
        <v>138</v>
      </c>
      <c r="G6" s="31">
        <v>152.80000000000001</v>
      </c>
      <c r="H6" s="31">
        <v>229.4</v>
      </c>
      <c r="I6" s="31">
        <v>191.6</v>
      </c>
      <c r="J6" s="31">
        <v>180.4</v>
      </c>
      <c r="K6" s="31">
        <v>229.1</v>
      </c>
      <c r="L6" s="31">
        <v>279.82</v>
      </c>
      <c r="M6" s="31">
        <v>297.10000000000002</v>
      </c>
      <c r="N6" s="31">
        <v>415</v>
      </c>
      <c r="O6" s="31">
        <v>465.37900000000002</v>
      </c>
      <c r="P6" s="33">
        <v>971.101</v>
      </c>
      <c r="Q6" s="31">
        <v>765.96400000000006</v>
      </c>
      <c r="R6" s="31">
        <v>505.74200000000002</v>
      </c>
      <c r="S6" s="31">
        <v>1219.8</v>
      </c>
      <c r="T6" s="31">
        <v>825.5</v>
      </c>
      <c r="U6" s="31">
        <v>697.5</v>
      </c>
      <c r="V6" s="31">
        <v>707.5</v>
      </c>
      <c r="W6" s="31">
        <v>1616.1</v>
      </c>
      <c r="X6" s="31">
        <v>1970.8</v>
      </c>
      <c r="Y6" s="34">
        <v>1495.4</v>
      </c>
      <c r="Z6" s="54">
        <v>4275.7</v>
      </c>
    </row>
    <row r="7" spans="1:26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>
        <v>122.8</v>
      </c>
      <c r="N7" s="36">
        <v>73.7</v>
      </c>
      <c r="O7" s="36">
        <v>196.5</v>
      </c>
      <c r="P7" s="37"/>
      <c r="Q7" s="36">
        <v>375</v>
      </c>
      <c r="R7" s="36"/>
      <c r="S7" s="36">
        <v>567.6</v>
      </c>
      <c r="T7" s="26">
        <v>800.2</v>
      </c>
      <c r="U7" s="36">
        <v>142.19999999999999</v>
      </c>
      <c r="V7" s="36">
        <v>304</v>
      </c>
      <c r="W7" s="36">
        <v>268.39999999999998</v>
      </c>
      <c r="X7" s="36">
        <v>2107.1999999999998</v>
      </c>
      <c r="Y7" s="5">
        <v>1551</v>
      </c>
      <c r="Z7" s="53">
        <v>1961.9</v>
      </c>
    </row>
    <row r="8" spans="1:26" ht="16.5" customHeight="1">
      <c r="A8" s="25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>
        <v>41.5</v>
      </c>
      <c r="N8" s="38">
        <v>105.1</v>
      </c>
      <c r="O8" s="38">
        <v>109.4</v>
      </c>
      <c r="P8" s="39"/>
      <c r="Q8" s="38">
        <v>258.2</v>
      </c>
      <c r="R8" s="38"/>
      <c r="S8" s="38">
        <v>266.60000000000002</v>
      </c>
      <c r="T8" s="26">
        <v>1282.5999999999999</v>
      </c>
      <c r="U8" s="38">
        <v>73.599999999999994</v>
      </c>
      <c r="V8" s="38">
        <v>106.4</v>
      </c>
      <c r="W8" s="36">
        <v>843</v>
      </c>
      <c r="X8" s="36">
        <v>1793.1</v>
      </c>
      <c r="Y8" s="5">
        <v>2253.9</v>
      </c>
      <c r="Z8" s="53">
        <v>3168.7</v>
      </c>
    </row>
    <row r="9" spans="1:26" ht="15" customHeight="1">
      <c r="A9" s="25" t="s">
        <v>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>
        <v>132.80000000000001</v>
      </c>
      <c r="N9" s="38">
        <v>236.2</v>
      </c>
      <c r="O9" s="38">
        <v>159.5</v>
      </c>
      <c r="P9" s="39"/>
      <c r="Q9" s="38">
        <v>133.1</v>
      </c>
      <c r="R9" s="38"/>
      <c r="S9" s="38">
        <v>386</v>
      </c>
      <c r="T9" s="26">
        <v>500.4</v>
      </c>
      <c r="U9" s="38">
        <v>358</v>
      </c>
      <c r="V9" s="38">
        <v>75.7</v>
      </c>
      <c r="W9" s="36">
        <v>366</v>
      </c>
      <c r="X9" s="36">
        <v>1937.8</v>
      </c>
      <c r="Y9" s="5">
        <v>2059.1999999999998</v>
      </c>
      <c r="Z9" s="53">
        <v>1817.7</v>
      </c>
    </row>
    <row r="10" spans="1:26">
      <c r="A10" s="27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8" t="s">
        <v>4</v>
      </c>
      <c r="N10" s="28" t="s">
        <v>4</v>
      </c>
      <c r="O10" s="28" t="s">
        <v>4</v>
      </c>
      <c r="P10" s="28"/>
      <c r="Q10" s="28" t="s">
        <v>4</v>
      </c>
      <c r="R10" s="28" t="s">
        <v>4</v>
      </c>
      <c r="S10" s="28" t="s">
        <v>4</v>
      </c>
      <c r="T10" s="26">
        <v>680.4</v>
      </c>
      <c r="U10" s="36">
        <v>124</v>
      </c>
      <c r="V10" s="36">
        <v>221.4</v>
      </c>
      <c r="W10" s="36">
        <v>138.69999999999999</v>
      </c>
      <c r="X10" s="36">
        <v>2119.4</v>
      </c>
      <c r="Y10" s="5">
        <v>1054.5999999999999</v>
      </c>
      <c r="Z10" s="53">
        <v>8398.6</v>
      </c>
    </row>
    <row r="11" spans="1:26">
      <c r="A11" s="27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5">
        <v>629.29999999999995</v>
      </c>
      <c r="Z11" s="53">
        <v>4562</v>
      </c>
    </row>
    <row r="12" spans="1:26">
      <c r="A12" s="29" t="s">
        <v>10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57"/>
      <c r="O12" s="57"/>
      <c r="P12" s="41"/>
      <c r="Q12" s="40"/>
      <c r="R12" s="40"/>
      <c r="S12" s="40"/>
      <c r="T12" s="40"/>
      <c r="U12" s="40"/>
      <c r="V12" s="40"/>
      <c r="W12" s="17"/>
      <c r="X12" s="40"/>
      <c r="Y12" s="40"/>
      <c r="Z12" s="55">
        <v>1040</v>
      </c>
    </row>
    <row r="13" spans="1:26">
      <c r="N13" s="58"/>
      <c r="O13" s="58"/>
      <c r="P13" s="9"/>
      <c r="R13" s="10"/>
      <c r="W13" s="6"/>
    </row>
    <row r="14" spans="1:26">
      <c r="J14" s="56"/>
      <c r="K14" s="56"/>
      <c r="N14" s="58"/>
      <c r="O14" s="58"/>
      <c r="P14" s="11"/>
      <c r="R14" s="12"/>
      <c r="W14" s="6"/>
    </row>
    <row r="15" spans="1:26">
      <c r="J15" s="56"/>
      <c r="K15" s="56"/>
      <c r="N15" s="58"/>
      <c r="O15" s="58"/>
      <c r="P15" s="11"/>
      <c r="R15" s="12"/>
      <c r="U15" s="6"/>
      <c r="W15" s="6"/>
    </row>
    <row r="16" spans="1:26">
      <c r="J16" s="56"/>
      <c r="K16" s="56"/>
      <c r="R16" s="12"/>
      <c r="U16" s="6"/>
      <c r="W16" s="5"/>
    </row>
    <row r="17" spans="10:23">
      <c r="J17" s="56"/>
      <c r="K17" s="56"/>
      <c r="O17" s="59"/>
      <c r="P17" s="59"/>
      <c r="U17" s="6"/>
      <c r="W17" s="2"/>
    </row>
    <row r="18" spans="10:23">
      <c r="O18" s="56"/>
      <c r="P18" s="56"/>
      <c r="U18" s="6"/>
    </row>
    <row r="19" spans="10:23">
      <c r="O19" s="56"/>
      <c r="P19" s="56"/>
      <c r="U19" s="6"/>
    </row>
    <row r="20" spans="10:23">
      <c r="O20" s="56"/>
      <c r="P20" s="56"/>
      <c r="U20" s="6"/>
    </row>
    <row r="22" spans="10:23">
      <c r="T22" s="6"/>
    </row>
    <row r="23" spans="10:23">
      <c r="T23" s="6"/>
    </row>
    <row r="24" spans="10:23">
      <c r="T24" s="6"/>
    </row>
    <row r="25" spans="10:23">
      <c r="T25" s="6"/>
    </row>
  </sheetData>
  <mergeCells count="13">
    <mergeCell ref="A2:Z2"/>
    <mergeCell ref="O20:P20"/>
    <mergeCell ref="J17:K17"/>
    <mergeCell ref="N12:O12"/>
    <mergeCell ref="N13:O13"/>
    <mergeCell ref="N14:O14"/>
    <mergeCell ref="N15:O15"/>
    <mergeCell ref="J14:K14"/>
    <mergeCell ref="J15:K15"/>
    <mergeCell ref="J16:K16"/>
    <mergeCell ref="O17:P17"/>
    <mergeCell ref="O18:P18"/>
    <mergeCell ref="O19:P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Общее</vt:lpstr>
      <vt:lpstr>На одного пострадавшего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u.argynbayev</cp:lastModifiedBy>
  <dcterms:created xsi:type="dcterms:W3CDTF">2021-07-13T12:55:14Z</dcterms:created>
  <dcterms:modified xsi:type="dcterms:W3CDTF">2025-08-12T06:30:51Z</dcterms:modified>
</cp:coreProperties>
</file>