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120" yWindow="-60" windowWidth="25440" windowHeight="15780" tabRatio="911"/>
  </bookViews>
  <sheets>
    <sheet name="Түркістан" sheetId="1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1" i="16" l="1"/>
  <c r="AM11" i="16"/>
  <c r="AI11" i="16" l="1"/>
  <c r="AE11" i="16" l="1"/>
  <c r="W11" i="16"/>
  <c r="S11" i="16"/>
  <c r="O11" i="16"/>
  <c r="K11" i="16"/>
  <c r="G11" i="16"/>
  <c r="C11" i="16"/>
  <c r="AA11" i="16"/>
</calcChain>
</file>

<file path=xl/sharedStrings.xml><?xml version="1.0" encoding="utf-8"?>
<sst xmlns="http://schemas.openxmlformats.org/spreadsheetml/2006/main" count="79" uniqueCount="17">
  <si>
    <t>экспорт</t>
  </si>
  <si>
    <t>импорт</t>
  </si>
  <si>
    <t xml:space="preserve">Көрсеткіштің атауы
</t>
  </si>
  <si>
    <t xml:space="preserve">АӨК өнімдері бойынша барлығы:
</t>
  </si>
  <si>
    <t xml:space="preserve">Өсімдік шаруашылығы
</t>
  </si>
  <si>
    <t xml:space="preserve">АӨК өнімдері экспортының жалпы көлеміндегі өңделген өнімінің үлесі, %
</t>
  </si>
  <si>
    <t xml:space="preserve">тонна
</t>
  </si>
  <si>
    <t xml:space="preserve">мың АҚШ доллары
</t>
  </si>
  <si>
    <t xml:space="preserve">АӨК өнімдерінің экспорты мен импорты
</t>
  </si>
  <si>
    <t xml:space="preserve">* Алдын ала деректер.
  </t>
  </si>
  <si>
    <t xml:space="preserve">Түркістан
</t>
  </si>
  <si>
    <t>2015-2017 жылғы деректер Оңтүстік Қазақстан облысы, 2018 жылдан бастап деректер Түркістан облысы бойынша.</t>
  </si>
  <si>
    <t>Мал шарушылығы</t>
  </si>
  <si>
    <t xml:space="preserve">Өңделген а/ш өнімдері </t>
  </si>
  <si>
    <t>2023*</t>
  </si>
  <si>
    <t>2023 жылғы қаңтар-наурыз*</t>
  </si>
  <si>
    <t>2024 жылғы қаңтар-наурыз*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</si>
</sst>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theme="1"/>
      <name val="Roboto"/>
      <charset val="204"/>
    </font>
    <font>
      <sz val="9"/>
      <color theme="1"/>
      <name val="Roboto"/>
      <charset val="204"/>
    </font>
    <font>
      <b/>
      <sz val="9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0" applyFont="1"/>
    <xf numFmtId="0" fontId="6" fillId="0" borderId="0" xfId="1" applyFont="1" applyFill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/>
    <xf numFmtId="164" fontId="7" fillId="0" borderId="6" xfId="0" applyNumberFormat="1" applyFont="1" applyBorder="1"/>
    <xf numFmtId="0" fontId="8" fillId="0" borderId="0" xfId="0" applyFont="1" applyAlignment="1">
      <alignment wrapText="1"/>
    </xf>
    <xf numFmtId="164" fontId="8" fillId="0" borderId="0" xfId="0" applyNumberFormat="1" applyFont="1"/>
    <xf numFmtId="164" fontId="8" fillId="0" borderId="0" xfId="0" applyNumberFormat="1" applyFont="1" applyBorder="1"/>
    <xf numFmtId="164" fontId="8" fillId="0" borderId="4" xfId="0" applyNumberFormat="1" applyFont="1" applyBorder="1"/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/>
    <xf numFmtId="164" fontId="9" fillId="0" borderId="5" xfId="0" applyNumberFormat="1" applyFont="1" applyBorder="1"/>
    <xf numFmtId="164" fontId="9" fillId="0" borderId="0" xfId="0" applyNumberFormat="1" applyFont="1" applyBorder="1"/>
    <xf numFmtId="0" fontId="9" fillId="0" borderId="0" xfId="0" applyFont="1"/>
    <xf numFmtId="0" fontId="10" fillId="0" borderId="0" xfId="0" applyFont="1"/>
    <xf numFmtId="164" fontId="8" fillId="0" borderId="0" xfId="0" applyNumberFormat="1" applyFont="1" applyFill="1" applyBorder="1"/>
    <xf numFmtId="0" fontId="6" fillId="0" borderId="10" xfId="1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S14"/>
  <sheetViews>
    <sheetView tabSelected="1" zoomScaleNormal="100" workbookViewId="0">
      <pane xSplit="1" ySplit="6" topLeftCell="W7" activePane="bottomRight" state="frozen"/>
      <selection sqref="A1:M1"/>
      <selection pane="topRight" sqref="A1:M1"/>
      <selection pane="bottomLeft" sqref="A1:M1"/>
      <selection pane="bottomRight" activeCell="AT5" sqref="AT5"/>
    </sheetView>
  </sheetViews>
  <sheetFormatPr defaultRowHeight="15" x14ac:dyDescent="0.25"/>
  <cols>
    <col min="1" max="1" width="39.42578125" style="20" customWidth="1"/>
    <col min="2" max="23" width="9.140625" style="20"/>
    <col min="24" max="29" width="9.28515625" style="20" customWidth="1"/>
    <col min="30" max="16384" width="9.140625" style="20"/>
  </cols>
  <sheetData>
    <row r="1" spans="1:45" s="1" customFormat="1" ht="29.25" customHeight="1" x14ac:dyDescent="0.2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45" s="2" customFormat="1" ht="29.25" customHeight="1" x14ac:dyDescent="0.2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45" s="1" customFormat="1" ht="12" x14ac:dyDescent="0.2"/>
    <row r="4" spans="1:45" s="3" customFormat="1" ht="25.5" customHeight="1" x14ac:dyDescent="0.2">
      <c r="A4" s="34" t="s">
        <v>2</v>
      </c>
      <c r="B4" s="27">
        <v>2015</v>
      </c>
      <c r="C4" s="27"/>
      <c r="D4" s="27"/>
      <c r="E4" s="27"/>
      <c r="F4" s="27">
        <v>2016</v>
      </c>
      <c r="G4" s="27"/>
      <c r="H4" s="27"/>
      <c r="I4" s="27"/>
      <c r="J4" s="27">
        <v>2017</v>
      </c>
      <c r="K4" s="27"/>
      <c r="L4" s="27"/>
      <c r="M4" s="27"/>
      <c r="N4" s="27">
        <v>2018</v>
      </c>
      <c r="O4" s="27"/>
      <c r="P4" s="27"/>
      <c r="Q4" s="27"/>
      <c r="R4" s="27">
        <v>2019</v>
      </c>
      <c r="S4" s="27"/>
      <c r="T4" s="27"/>
      <c r="U4" s="27"/>
      <c r="V4" s="27">
        <v>2020</v>
      </c>
      <c r="W4" s="27"/>
      <c r="X4" s="27"/>
      <c r="Y4" s="27"/>
      <c r="Z4" s="30">
        <v>2021</v>
      </c>
      <c r="AA4" s="30"/>
      <c r="AB4" s="30"/>
      <c r="AC4" s="30"/>
      <c r="AD4" s="24">
        <v>2022</v>
      </c>
      <c r="AE4" s="25"/>
      <c r="AF4" s="25"/>
      <c r="AG4" s="26"/>
      <c r="AH4" s="24" t="s">
        <v>14</v>
      </c>
      <c r="AI4" s="25"/>
      <c r="AJ4" s="25"/>
      <c r="AK4" s="26"/>
      <c r="AL4" s="24" t="s">
        <v>15</v>
      </c>
      <c r="AM4" s="25"/>
      <c r="AN4" s="25"/>
      <c r="AO4" s="26"/>
      <c r="AP4" s="24" t="s">
        <v>16</v>
      </c>
      <c r="AQ4" s="25"/>
      <c r="AR4" s="25"/>
      <c r="AS4" s="26"/>
    </row>
    <row r="5" spans="1:45" s="4" customFormat="1" ht="11.25" x14ac:dyDescent="0.25">
      <c r="A5" s="35"/>
      <c r="B5" s="32" t="s">
        <v>0</v>
      </c>
      <c r="C5" s="33"/>
      <c r="D5" s="27" t="s">
        <v>1</v>
      </c>
      <c r="E5" s="27"/>
      <c r="F5" s="32" t="s">
        <v>0</v>
      </c>
      <c r="G5" s="33"/>
      <c r="H5" s="27" t="s">
        <v>1</v>
      </c>
      <c r="I5" s="27"/>
      <c r="J5" s="32" t="s">
        <v>0</v>
      </c>
      <c r="K5" s="33"/>
      <c r="L5" s="27" t="s">
        <v>1</v>
      </c>
      <c r="M5" s="27"/>
      <c r="N5" s="32" t="s">
        <v>0</v>
      </c>
      <c r="O5" s="33"/>
      <c r="P5" s="27" t="s">
        <v>1</v>
      </c>
      <c r="Q5" s="27"/>
      <c r="R5" s="27" t="s">
        <v>0</v>
      </c>
      <c r="S5" s="27"/>
      <c r="T5" s="27" t="s">
        <v>1</v>
      </c>
      <c r="U5" s="27"/>
      <c r="V5" s="27" t="s">
        <v>0</v>
      </c>
      <c r="W5" s="27"/>
      <c r="X5" s="27" t="s">
        <v>1</v>
      </c>
      <c r="Y5" s="27"/>
      <c r="Z5" s="27" t="s">
        <v>0</v>
      </c>
      <c r="AA5" s="27"/>
      <c r="AB5" s="27" t="s">
        <v>1</v>
      </c>
      <c r="AC5" s="27"/>
      <c r="AD5" s="27" t="s">
        <v>0</v>
      </c>
      <c r="AE5" s="27"/>
      <c r="AF5" s="27" t="s">
        <v>1</v>
      </c>
      <c r="AG5" s="27"/>
      <c r="AH5" s="27" t="s">
        <v>0</v>
      </c>
      <c r="AI5" s="27"/>
      <c r="AJ5" s="27" t="s">
        <v>1</v>
      </c>
      <c r="AK5" s="27"/>
      <c r="AL5" s="27" t="s">
        <v>0</v>
      </c>
      <c r="AM5" s="27"/>
      <c r="AN5" s="27" t="s">
        <v>1</v>
      </c>
      <c r="AO5" s="27"/>
      <c r="AP5" s="27" t="s">
        <v>0</v>
      </c>
      <c r="AQ5" s="27"/>
      <c r="AR5" s="27" t="s">
        <v>1</v>
      </c>
      <c r="AS5" s="27"/>
    </row>
    <row r="6" spans="1:45" s="3" customFormat="1" ht="33.75" x14ac:dyDescent="0.2">
      <c r="A6" s="36"/>
      <c r="B6" s="5" t="s">
        <v>6</v>
      </c>
      <c r="C6" s="5" t="s">
        <v>7</v>
      </c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  <c r="N6" s="5" t="s">
        <v>6</v>
      </c>
      <c r="O6" s="5" t="s">
        <v>7</v>
      </c>
      <c r="P6" s="5" t="s">
        <v>6</v>
      </c>
      <c r="Q6" s="5" t="s">
        <v>7</v>
      </c>
      <c r="R6" s="5" t="s">
        <v>6</v>
      </c>
      <c r="S6" s="5" t="s">
        <v>7</v>
      </c>
      <c r="T6" s="5" t="s">
        <v>6</v>
      </c>
      <c r="U6" s="5" t="s">
        <v>7</v>
      </c>
      <c r="V6" s="5" t="s">
        <v>6</v>
      </c>
      <c r="W6" s="5" t="s">
        <v>7</v>
      </c>
      <c r="X6" s="5" t="s">
        <v>6</v>
      </c>
      <c r="Y6" s="5" t="s">
        <v>7</v>
      </c>
      <c r="Z6" s="5" t="s">
        <v>6</v>
      </c>
      <c r="AA6" s="5" t="s">
        <v>7</v>
      </c>
      <c r="AB6" s="5" t="s">
        <v>6</v>
      </c>
      <c r="AC6" s="5" t="s">
        <v>7</v>
      </c>
      <c r="AD6" s="5" t="s">
        <v>6</v>
      </c>
      <c r="AE6" s="5" t="s">
        <v>7</v>
      </c>
      <c r="AF6" s="5" t="s">
        <v>6</v>
      </c>
      <c r="AG6" s="5" t="s">
        <v>7</v>
      </c>
      <c r="AH6" s="5" t="s">
        <v>6</v>
      </c>
      <c r="AI6" s="5" t="s">
        <v>7</v>
      </c>
      <c r="AJ6" s="5" t="s">
        <v>6</v>
      </c>
      <c r="AK6" s="22" t="s">
        <v>7</v>
      </c>
      <c r="AL6" s="22" t="s">
        <v>6</v>
      </c>
      <c r="AM6" s="22" t="s">
        <v>7</v>
      </c>
      <c r="AN6" s="22" t="s">
        <v>6</v>
      </c>
      <c r="AO6" s="22" t="s">
        <v>7</v>
      </c>
      <c r="AP6" s="22" t="s">
        <v>6</v>
      </c>
      <c r="AQ6" s="22" t="s">
        <v>7</v>
      </c>
      <c r="AR6" s="22" t="s">
        <v>6</v>
      </c>
      <c r="AS6" s="22" t="s">
        <v>7</v>
      </c>
    </row>
    <row r="7" spans="1:45" s="7" customFormat="1" ht="30.75" customHeight="1" x14ac:dyDescent="0.2">
      <c r="A7" s="6" t="s">
        <v>3</v>
      </c>
      <c r="B7" s="7">
        <v>33197.65178</v>
      </c>
      <c r="C7" s="7">
        <v>32886.267639999998</v>
      </c>
      <c r="D7" s="7">
        <v>67163.202350000007</v>
      </c>
      <c r="E7" s="7">
        <v>53200.691759999987</v>
      </c>
      <c r="F7" s="7">
        <v>52194.565689999996</v>
      </c>
      <c r="G7" s="7">
        <v>48697.298040000001</v>
      </c>
      <c r="H7" s="7">
        <v>47012.209060000001</v>
      </c>
      <c r="I7" s="7">
        <v>49892.719579999997</v>
      </c>
      <c r="J7" s="7">
        <v>164348.12027999997</v>
      </c>
      <c r="K7" s="7">
        <v>85007.746119999982</v>
      </c>
      <c r="L7" s="7">
        <v>58556.0749</v>
      </c>
      <c r="M7" s="7">
        <v>50766.275580000016</v>
      </c>
      <c r="N7" s="7">
        <v>197496.80817000003</v>
      </c>
      <c r="O7" s="7">
        <v>53971.403250000003</v>
      </c>
      <c r="P7" s="7">
        <v>4108.8771800000013</v>
      </c>
      <c r="Q7" s="7">
        <v>5936.4022500000019</v>
      </c>
      <c r="R7" s="7">
        <v>254527.46229</v>
      </c>
      <c r="S7" s="7">
        <v>74840.164620000025</v>
      </c>
      <c r="T7" s="7">
        <v>20040.804059999991</v>
      </c>
      <c r="U7" s="7">
        <v>13352.251809999998</v>
      </c>
      <c r="V7" s="7">
        <v>350068.46091000002</v>
      </c>
      <c r="W7" s="7">
        <v>95162.761520000015</v>
      </c>
      <c r="X7" s="7">
        <v>46379.760580000002</v>
      </c>
      <c r="Y7" s="7">
        <v>12890.490489999998</v>
      </c>
      <c r="Z7" s="7">
        <v>209669.64561999997</v>
      </c>
      <c r="AA7" s="7">
        <v>74749.033580000003</v>
      </c>
      <c r="AB7" s="7">
        <v>46294.065239999996</v>
      </c>
      <c r="AC7" s="7">
        <v>23453.372989999996</v>
      </c>
      <c r="AD7" s="8">
        <v>150435.69147000002</v>
      </c>
      <c r="AE7" s="8">
        <v>57684.992379999996</v>
      </c>
      <c r="AF7" s="8">
        <v>74669.946020000003</v>
      </c>
      <c r="AG7" s="8">
        <v>23818.021209999999</v>
      </c>
      <c r="AH7" s="8">
        <v>133894.35976000002</v>
      </c>
      <c r="AI7" s="8">
        <v>44079.533329999991</v>
      </c>
      <c r="AJ7" s="8">
        <v>125270.34397999998</v>
      </c>
      <c r="AK7" s="23">
        <v>31567.744719999999</v>
      </c>
      <c r="AL7" s="23">
        <v>14800.169</v>
      </c>
      <c r="AM7" s="23">
        <v>15325.33454</v>
      </c>
      <c r="AN7" s="23">
        <v>26304.460260000003</v>
      </c>
      <c r="AO7" s="23">
        <v>5802.6074799999997</v>
      </c>
      <c r="AP7" s="23">
        <v>13019.684240000001</v>
      </c>
      <c r="AQ7" s="23">
        <v>3312.1192500000006</v>
      </c>
      <c r="AR7" s="23">
        <v>26501.036600000003</v>
      </c>
      <c r="AS7" s="23">
        <v>8473.2347899999986</v>
      </c>
    </row>
    <row r="8" spans="1:45" s="10" customFormat="1" ht="30" customHeight="1" x14ac:dyDescent="0.2">
      <c r="A8" s="9" t="s">
        <v>4</v>
      </c>
      <c r="B8" s="10">
        <v>6624.2989999999991</v>
      </c>
      <c r="C8" s="10">
        <v>5461.9929400000001</v>
      </c>
      <c r="D8" s="10">
        <v>25077.236750000011</v>
      </c>
      <c r="E8" s="10">
        <v>6288.95327</v>
      </c>
      <c r="F8" s="10">
        <v>14133.12753</v>
      </c>
      <c r="G8" s="10">
        <v>10101.40007</v>
      </c>
      <c r="H8" s="10">
        <v>15699.141639999998</v>
      </c>
      <c r="I8" s="10">
        <v>7741.9245099999989</v>
      </c>
      <c r="J8" s="10">
        <v>130027.10318999999</v>
      </c>
      <c r="K8" s="10">
        <v>50388.910149999989</v>
      </c>
      <c r="L8" s="10">
        <v>16448.14474</v>
      </c>
      <c r="M8" s="10">
        <v>2942.7970700000001</v>
      </c>
      <c r="N8" s="10">
        <v>189273.82200000001</v>
      </c>
      <c r="O8" s="10">
        <v>43121.760200000004</v>
      </c>
      <c r="P8" s="10">
        <v>273.70299999999997</v>
      </c>
      <c r="Q8" s="10">
        <v>94.606340000000017</v>
      </c>
      <c r="R8" s="10">
        <v>241900.67529000001</v>
      </c>
      <c r="S8" s="10">
        <v>60329.088130000018</v>
      </c>
      <c r="T8" s="10">
        <v>4399.2842999999993</v>
      </c>
      <c r="U8" s="10">
        <v>570.01659999999993</v>
      </c>
      <c r="V8" s="10">
        <v>333917.04240999999</v>
      </c>
      <c r="W8" s="10">
        <v>66764.429740000007</v>
      </c>
      <c r="X8" s="10">
        <v>30798.352999999999</v>
      </c>
      <c r="Y8" s="10">
        <v>3253.85016</v>
      </c>
      <c r="Z8" s="11">
        <v>190475.71543999997</v>
      </c>
      <c r="AA8" s="11">
        <v>32128.342930000003</v>
      </c>
      <c r="AB8" s="11">
        <v>26005.750159999996</v>
      </c>
      <c r="AC8" s="11">
        <v>4106.0730299999996</v>
      </c>
      <c r="AD8" s="11">
        <v>132608.63781000001</v>
      </c>
      <c r="AE8" s="11">
        <v>15318.027129999999</v>
      </c>
      <c r="AF8" s="11">
        <v>45713.011820000007</v>
      </c>
      <c r="AG8" s="11">
        <v>7065.5242999999991</v>
      </c>
      <c r="AH8" s="11">
        <v>114458.99359000001</v>
      </c>
      <c r="AI8" s="11">
        <v>11681.943219999999</v>
      </c>
      <c r="AJ8" s="11">
        <v>92365.524479999978</v>
      </c>
      <c r="AK8" s="11">
        <v>11917.881750000002</v>
      </c>
      <c r="AL8" s="11">
        <v>9497.5079999999998</v>
      </c>
      <c r="AM8" s="11">
        <v>2445.9247199999995</v>
      </c>
      <c r="AN8" s="11">
        <v>20738.217560000001</v>
      </c>
      <c r="AO8" s="11">
        <v>2087.3065400000005</v>
      </c>
      <c r="AP8" s="11">
        <v>11323.93686</v>
      </c>
      <c r="AQ8" s="11">
        <v>528.07155000000012</v>
      </c>
      <c r="AR8" s="11">
        <v>14551.450089999998</v>
      </c>
      <c r="AS8" s="12">
        <v>1287.3270899999998</v>
      </c>
    </row>
    <row r="9" spans="1:45" s="10" customFormat="1" ht="22.5" customHeight="1" x14ac:dyDescent="0.2">
      <c r="A9" s="13" t="s">
        <v>12</v>
      </c>
      <c r="B9" s="10">
        <v>1487.9</v>
      </c>
      <c r="C9" s="10">
        <v>454.03394000000003</v>
      </c>
      <c r="D9" s="10">
        <v>238.85844</v>
      </c>
      <c r="E9" s="10">
        <v>509.00326999999999</v>
      </c>
      <c r="F9" s="10">
        <v>3280.87</v>
      </c>
      <c r="G9" s="10">
        <v>1128.5339300000001</v>
      </c>
      <c r="H9" s="10">
        <v>491.14030999999994</v>
      </c>
      <c r="I9" s="10">
        <v>846.73941000000002</v>
      </c>
      <c r="J9" s="10">
        <v>2040.7033999999999</v>
      </c>
      <c r="K9" s="10">
        <v>727.67870999999991</v>
      </c>
      <c r="L9" s="10">
        <v>827.07009999999991</v>
      </c>
      <c r="M9" s="10">
        <v>1010.2854399999999</v>
      </c>
      <c r="N9" s="10">
        <v>1354.5970000000002</v>
      </c>
      <c r="O9" s="10">
        <v>755.60491000000002</v>
      </c>
      <c r="P9" s="10">
        <v>474.26560000000001</v>
      </c>
      <c r="Q9" s="10">
        <v>1536.5661</v>
      </c>
      <c r="R9" s="10">
        <v>1606.7909999999999</v>
      </c>
      <c r="S9" s="10">
        <v>1738.4763000000003</v>
      </c>
      <c r="T9" s="10">
        <v>867.23878999999999</v>
      </c>
      <c r="U9" s="10">
        <v>2067.4627399999999</v>
      </c>
      <c r="V9" s="10">
        <v>1586.422</v>
      </c>
      <c r="W9" s="10">
        <v>890.83577000000002</v>
      </c>
      <c r="X9" s="10">
        <v>785.76159999999993</v>
      </c>
      <c r="Y9" s="10">
        <v>1430.24641</v>
      </c>
      <c r="Z9" s="11">
        <v>681.55899999999997</v>
      </c>
      <c r="AA9" s="11">
        <v>304.21557999999999</v>
      </c>
      <c r="AB9" s="11">
        <v>1293.0723000000003</v>
      </c>
      <c r="AC9" s="11">
        <v>1824.5922300000004</v>
      </c>
      <c r="AD9" s="11">
        <v>680.2</v>
      </c>
      <c r="AE9" s="11">
        <v>548.95509000000004</v>
      </c>
      <c r="AF9" s="11">
        <v>1944.82656</v>
      </c>
      <c r="AG9" s="11">
        <v>2689.6487500000003</v>
      </c>
      <c r="AH9" s="11">
        <v>258.53539000000001</v>
      </c>
      <c r="AI9" s="11">
        <v>157.05208999999999</v>
      </c>
      <c r="AJ9" s="11">
        <v>1628.4743599999999</v>
      </c>
      <c r="AK9" s="11">
        <v>3577.5808700000002</v>
      </c>
      <c r="AL9" s="11">
        <v>61</v>
      </c>
      <c r="AM9" s="11">
        <v>46.81</v>
      </c>
      <c r="AN9" s="11">
        <v>619.21914000000004</v>
      </c>
      <c r="AO9" s="11">
        <v>532.24890000000005</v>
      </c>
      <c r="AP9" s="11">
        <v>59.136000000000003</v>
      </c>
      <c r="AQ9" s="11">
        <v>27.738810000000001</v>
      </c>
      <c r="AR9" s="11">
        <v>257.10676000000001</v>
      </c>
      <c r="AS9" s="12">
        <v>799.22156999999993</v>
      </c>
    </row>
    <row r="10" spans="1:45" s="10" customFormat="1" ht="23.25" customHeight="1" x14ac:dyDescent="0.2">
      <c r="A10" s="14" t="s">
        <v>13</v>
      </c>
      <c r="B10" s="10">
        <v>25085.45278</v>
      </c>
      <c r="C10" s="10">
        <v>26970.240760000001</v>
      </c>
      <c r="D10" s="10">
        <v>41847.107159999992</v>
      </c>
      <c r="E10" s="10">
        <v>46402.735219999988</v>
      </c>
      <c r="F10" s="10">
        <v>34780.568159999995</v>
      </c>
      <c r="G10" s="10">
        <v>37467.36404</v>
      </c>
      <c r="H10" s="10">
        <v>30821.927110000001</v>
      </c>
      <c r="I10" s="10">
        <v>41304.055659999998</v>
      </c>
      <c r="J10" s="10">
        <v>32280.313689999995</v>
      </c>
      <c r="K10" s="10">
        <v>33891.157259999993</v>
      </c>
      <c r="L10" s="10">
        <v>41280.860059999999</v>
      </c>
      <c r="M10" s="10">
        <v>46813.193070000016</v>
      </c>
      <c r="N10" s="10">
        <v>6868.3891700000004</v>
      </c>
      <c r="O10" s="10">
        <v>10094.038140000001</v>
      </c>
      <c r="P10" s="10">
        <v>3360.9085800000012</v>
      </c>
      <c r="Q10" s="10">
        <v>4305.2298100000016</v>
      </c>
      <c r="R10" s="10">
        <v>11019.995999999997</v>
      </c>
      <c r="S10" s="10">
        <v>12772.600189999997</v>
      </c>
      <c r="T10" s="10">
        <v>14774.280969999993</v>
      </c>
      <c r="U10" s="10">
        <v>10714.772469999998</v>
      </c>
      <c r="V10" s="10">
        <v>14564.996500000001</v>
      </c>
      <c r="W10" s="10">
        <v>27507.496009999999</v>
      </c>
      <c r="X10" s="10">
        <v>14795.645979999999</v>
      </c>
      <c r="Y10" s="10">
        <v>8206.3939199999986</v>
      </c>
      <c r="Z10" s="11">
        <v>18512.371180000002</v>
      </c>
      <c r="AA10" s="11">
        <v>42316.47507</v>
      </c>
      <c r="AB10" s="11">
        <v>18995.242780000004</v>
      </c>
      <c r="AC10" s="11">
        <v>17522.707729999998</v>
      </c>
      <c r="AD10" s="11">
        <v>17146.853660000001</v>
      </c>
      <c r="AE10" s="11">
        <v>41818.010159999998</v>
      </c>
      <c r="AF10" s="11">
        <v>27012.107640000002</v>
      </c>
      <c r="AG10" s="11">
        <v>14062.848160000001</v>
      </c>
      <c r="AH10" s="11">
        <v>19176.83078</v>
      </c>
      <c r="AI10" s="11">
        <v>32240.538019999996</v>
      </c>
      <c r="AJ10" s="11">
        <v>31276.345140000001</v>
      </c>
      <c r="AK10" s="11">
        <v>16072.282099999997</v>
      </c>
      <c r="AL10" s="11">
        <v>5241.6610000000001</v>
      </c>
      <c r="AM10" s="11">
        <v>12832.599819999999</v>
      </c>
      <c r="AN10" s="11">
        <v>4947.0235600000005</v>
      </c>
      <c r="AO10" s="11">
        <v>3183.0520399999991</v>
      </c>
      <c r="AP10" s="11">
        <v>1636.6113799999998</v>
      </c>
      <c r="AQ10" s="11">
        <v>2756.3088900000002</v>
      </c>
      <c r="AR10" s="11">
        <v>11692.479750000004</v>
      </c>
      <c r="AS10" s="12">
        <v>6386.6861299999982</v>
      </c>
    </row>
    <row r="11" spans="1:45" s="18" customFormat="1" ht="33.75" x14ac:dyDescent="0.2">
      <c r="A11" s="15" t="s">
        <v>5</v>
      </c>
      <c r="B11" s="16"/>
      <c r="C11" s="16">
        <f>C10/C7*100</f>
        <v>82.010646678541718</v>
      </c>
      <c r="D11" s="16"/>
      <c r="E11" s="16"/>
      <c r="F11" s="16"/>
      <c r="G11" s="16">
        <f>G10/G7*100</f>
        <v>76.93930782201565</v>
      </c>
      <c r="H11" s="16"/>
      <c r="I11" s="16"/>
      <c r="J11" s="16"/>
      <c r="K11" s="16">
        <f>K10/K7*100</f>
        <v>39.868316485133036</v>
      </c>
      <c r="L11" s="16"/>
      <c r="M11" s="16"/>
      <c r="N11" s="16"/>
      <c r="O11" s="16">
        <f>O10/O7*100</f>
        <v>18.702567530519044</v>
      </c>
      <c r="P11" s="16"/>
      <c r="Q11" s="16"/>
      <c r="R11" s="16"/>
      <c r="S11" s="16">
        <f>S10/S7*100</f>
        <v>17.066504670122935</v>
      </c>
      <c r="T11" s="16"/>
      <c r="U11" s="16"/>
      <c r="V11" s="16"/>
      <c r="W11" s="16">
        <f>W10/W7*100</f>
        <v>28.905735363952051</v>
      </c>
      <c r="X11" s="16"/>
      <c r="Y11" s="16"/>
      <c r="Z11" s="16"/>
      <c r="AA11" s="16">
        <f>AA10/AA7*100</f>
        <v>56.611400901539255</v>
      </c>
      <c r="AB11" s="16"/>
      <c r="AC11" s="16"/>
      <c r="AD11" s="16"/>
      <c r="AE11" s="16">
        <f>AE10/AE7*100</f>
        <v>72.493743059761158</v>
      </c>
      <c r="AF11" s="16"/>
      <c r="AG11" s="16"/>
      <c r="AH11" s="16"/>
      <c r="AI11" s="16">
        <f>AI10/AI7*100</f>
        <v>73.141740813434339</v>
      </c>
      <c r="AJ11" s="16"/>
      <c r="AK11" s="16"/>
      <c r="AL11" s="16"/>
      <c r="AM11" s="16">
        <f>AM10/AM7*100</f>
        <v>83.734549392746899</v>
      </c>
      <c r="AN11" s="16"/>
      <c r="AO11" s="16"/>
      <c r="AP11" s="16"/>
      <c r="AQ11" s="16">
        <f>AQ10/AQ7*100</f>
        <v>83.218890443029778</v>
      </c>
      <c r="AR11" s="16"/>
      <c r="AS11" s="17"/>
    </row>
    <row r="13" spans="1:45" x14ac:dyDescent="0.25">
      <c r="A13" s="19" t="s">
        <v>11</v>
      </c>
    </row>
    <row r="14" spans="1:45" s="2" customFormat="1" ht="29.25" customHeight="1" x14ac:dyDescent="0.2">
      <c r="A14" s="31" t="s">
        <v>9</v>
      </c>
      <c r="B14" s="3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</sheetData>
  <mergeCells count="37">
    <mergeCell ref="Z5:AA5"/>
    <mergeCell ref="B5:C5"/>
    <mergeCell ref="AH4:AK4"/>
    <mergeCell ref="AH5:AI5"/>
    <mergeCell ref="AJ5:AK5"/>
    <mergeCell ref="AD5:AE5"/>
    <mergeCell ref="AF5:AG5"/>
    <mergeCell ref="AB5:AC5"/>
    <mergeCell ref="A14:B14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AP4:AS4"/>
    <mergeCell ref="AP5:AQ5"/>
    <mergeCell ref="AR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Түркістан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2024-05-14T10:27:00Z</dcterms:modified>
</cp:coreProperties>
</file>