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5\Динамика демография\5 Орташа жылдық халық саны+\"/>
    </mc:Choice>
  </mc:AlternateContent>
  <bookViews>
    <workbookView xWindow="0" yWindow="0" windowWidth="28800" windowHeight="12330" tabRatio="599"/>
  </bookViews>
  <sheets>
    <sheet name="Барлық халық" sheetId="3" r:id="rId1"/>
  </sheets>
  <calcPr calcId="162913"/>
</workbook>
</file>

<file path=xl/calcChain.xml><?xml version="1.0" encoding="utf-8"?>
<calcChain xmlns="http://schemas.openxmlformats.org/spreadsheetml/2006/main">
  <c r="Y6" i="3" l="1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<sst xmlns="http://schemas.openxmlformats.org/spreadsheetml/2006/main" count="8" uniqueCount="8">
  <si>
    <t>Астана қаласы</t>
  </si>
  <si>
    <t>адам</t>
  </si>
  <si>
    <t>Астана қаласының орташа жылдық халық саны</t>
  </si>
  <si>
    <t>Алматы ауданы</t>
  </si>
  <si>
    <t>Есіл ауданы</t>
  </si>
  <si>
    <t>Сарыарқа ауданы</t>
  </si>
  <si>
    <t>Байқоңыр ауданы</t>
  </si>
  <si>
    <t>Нұра ауданы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</si>
</sst>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1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  <font>
      <sz val="10"/>
      <color indexed="8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3" fontId="6" fillId="0" borderId="6" xfId="0" applyNumberFormat="1" applyFont="1" applyBorder="1" applyAlignment="1">
      <alignment horizontal="right"/>
    </xf>
    <xf numFmtId="3" fontId="6" fillId="0" borderId="0" xfId="0" applyNumberFormat="1" applyFont="1"/>
    <xf numFmtId="3" fontId="7" fillId="0" borderId="6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/>
    <xf numFmtId="0" fontId="6" fillId="0" borderId="0" xfId="0" applyFont="1" applyFill="1" applyBorder="1" applyAlignment="1"/>
    <xf numFmtId="3" fontId="9" fillId="0" borderId="0" xfId="1" applyNumberFormat="1" applyFont="1"/>
    <xf numFmtId="3" fontId="6" fillId="0" borderId="0" xfId="0" applyNumberFormat="1" applyFont="1" applyBorder="1" applyAlignment="1"/>
    <xf numFmtId="3" fontId="9" fillId="0" borderId="0" xfId="2" applyNumberFormat="1" applyFont="1"/>
    <xf numFmtId="3" fontId="9" fillId="0" borderId="0" xfId="3" applyNumberFormat="1" applyFont="1"/>
    <xf numFmtId="3" fontId="9" fillId="0" borderId="0" xfId="4" applyNumberFormat="1" applyFont="1"/>
    <xf numFmtId="0" fontId="6" fillId="0" borderId="3" xfId="0" applyFont="1" applyBorder="1" applyAlignment="1"/>
    <xf numFmtId="0" fontId="6" fillId="0" borderId="3" xfId="0" applyFont="1" applyFill="1" applyBorder="1" applyAlignment="1"/>
    <xf numFmtId="3" fontId="6" fillId="0" borderId="3" xfId="0" applyNumberFormat="1" applyFont="1" applyBorder="1" applyAlignment="1"/>
    <xf numFmtId="3" fontId="7" fillId="0" borderId="3" xfId="0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0" xfId="0" applyFont="1" applyBorder="1" applyAlignment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pane ySplit="5" topLeftCell="A6" activePane="bottomLeft" state="frozen"/>
      <selection pane="bottomLeft" activeCell="G23" sqref="G23"/>
    </sheetView>
  </sheetViews>
  <sheetFormatPr defaultRowHeight="14.25"/>
  <cols>
    <col min="1" max="1" width="21.85546875" style="1" customWidth="1"/>
    <col min="2" max="9" width="9.5703125" style="1" customWidth="1"/>
    <col min="10" max="10" width="9.5703125" style="2" customWidth="1"/>
    <col min="11" max="18" width="9.5703125" style="1" customWidth="1"/>
    <col min="19" max="19" width="9.5703125" style="2" customWidth="1"/>
    <col min="20" max="21" width="9.5703125" style="1" customWidth="1"/>
    <col min="22" max="22" width="9.5703125" style="3" customWidth="1"/>
    <col min="23" max="24" width="9.5703125" style="1" customWidth="1"/>
    <col min="25" max="16384" width="9.140625" style="1"/>
  </cols>
  <sheetData>
    <row r="1" spans="1:26" ht="15" customHeight="1"/>
    <row r="2" spans="1:26" ht="15" customHeight="1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6" ht="15" customHeight="1">
      <c r="A3" s="4"/>
    </row>
    <row r="4" spans="1:26" s="5" customFormat="1" ht="12.75">
      <c r="A4" s="23"/>
      <c r="B4" s="23"/>
      <c r="C4" s="23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O4" s="23"/>
      <c r="P4" s="23"/>
      <c r="Q4" s="23"/>
      <c r="R4" s="23"/>
      <c r="S4" s="24"/>
      <c r="T4" s="23"/>
      <c r="U4" s="23"/>
      <c r="V4" s="9"/>
      <c r="W4" s="23"/>
      <c r="X4" s="23"/>
      <c r="Y4" s="23"/>
      <c r="Z4" s="25" t="s">
        <v>1</v>
      </c>
    </row>
    <row r="5" spans="1:26" s="5" customFormat="1" ht="15" customHeight="1">
      <c r="A5" s="26"/>
      <c r="B5" s="27">
        <v>2000</v>
      </c>
      <c r="C5" s="27">
        <v>2001</v>
      </c>
      <c r="D5" s="27">
        <v>2002</v>
      </c>
      <c r="E5" s="27">
        <v>2003</v>
      </c>
      <c r="F5" s="27">
        <v>2004</v>
      </c>
      <c r="G5" s="27">
        <v>2005</v>
      </c>
      <c r="H5" s="27">
        <v>2006</v>
      </c>
      <c r="I5" s="27">
        <v>2007</v>
      </c>
      <c r="J5" s="28">
        <v>2008</v>
      </c>
      <c r="K5" s="27">
        <v>2009</v>
      </c>
      <c r="L5" s="27">
        <v>2010</v>
      </c>
      <c r="M5" s="27">
        <v>2011</v>
      </c>
      <c r="N5" s="27">
        <v>2012</v>
      </c>
      <c r="O5" s="27">
        <v>2013</v>
      </c>
      <c r="P5" s="27">
        <v>2014</v>
      </c>
      <c r="Q5" s="27">
        <v>2015</v>
      </c>
      <c r="R5" s="29">
        <v>2016</v>
      </c>
      <c r="S5" s="28">
        <v>2017</v>
      </c>
      <c r="T5" s="27">
        <v>2018</v>
      </c>
      <c r="U5" s="29">
        <v>2019</v>
      </c>
      <c r="V5" s="30">
        <v>2020</v>
      </c>
      <c r="W5" s="30">
        <v>2021</v>
      </c>
      <c r="X5" s="31">
        <v>2022</v>
      </c>
      <c r="Y5" s="30">
        <v>2023</v>
      </c>
      <c r="Z5" s="31">
        <v>2024</v>
      </c>
    </row>
    <row r="6" spans="1:26" s="6" customFormat="1" ht="24" customHeight="1">
      <c r="A6" s="32" t="s">
        <v>0</v>
      </c>
      <c r="B6" s="8">
        <f>B7+B8+B9+B11</f>
        <v>410599</v>
      </c>
      <c r="C6" s="8">
        <f t="shared" ref="C6:W6" si="0">C7+C8+C9+C11</f>
        <v>466636</v>
      </c>
      <c r="D6" s="8">
        <f t="shared" si="0"/>
        <v>497530</v>
      </c>
      <c r="E6" s="8">
        <f t="shared" si="0"/>
        <v>506265</v>
      </c>
      <c r="F6" s="8">
        <f t="shared" si="0"/>
        <v>519934</v>
      </c>
      <c r="G6" s="8">
        <f t="shared" si="0"/>
        <v>539887</v>
      </c>
      <c r="H6" s="8">
        <f t="shared" si="0"/>
        <v>562443</v>
      </c>
      <c r="I6" s="8">
        <f t="shared" si="0"/>
        <v>588566</v>
      </c>
      <c r="J6" s="8">
        <f t="shared" si="0"/>
        <v>603969</v>
      </c>
      <c r="K6" s="9">
        <f>K7+K8+K9+K10</f>
        <v>633526</v>
      </c>
      <c r="L6" s="9">
        <f t="shared" ref="L6:W6" si="1">L7+L8+L9+L10</f>
        <v>679481</v>
      </c>
      <c r="M6" s="9">
        <f t="shared" si="1"/>
        <v>726338</v>
      </c>
      <c r="N6" s="9">
        <f t="shared" si="1"/>
        <v>766831</v>
      </c>
      <c r="O6" s="9">
        <f t="shared" si="1"/>
        <v>802607</v>
      </c>
      <c r="P6" s="9">
        <f t="shared" si="1"/>
        <v>839937</v>
      </c>
      <c r="Q6" s="9">
        <f t="shared" si="1"/>
        <v>869021</v>
      </c>
      <c r="R6" s="9">
        <f t="shared" si="1"/>
        <v>928965</v>
      </c>
      <c r="S6" s="9">
        <f t="shared" si="1"/>
        <v>1007961</v>
      </c>
      <c r="T6" s="9">
        <f t="shared" si="1"/>
        <v>1060809</v>
      </c>
      <c r="U6" s="9">
        <f t="shared" si="1"/>
        <v>1113591</v>
      </c>
      <c r="V6" s="9">
        <f t="shared" si="1"/>
        <v>1166590</v>
      </c>
      <c r="W6" s="9">
        <f t="shared" si="1"/>
        <v>1218389</v>
      </c>
      <c r="X6" s="8">
        <f>X7+X8+X9+X10+X11</f>
        <v>1325135</v>
      </c>
      <c r="Y6" s="10">
        <f>Y7+Y8+Y9+Y10+Y11</f>
        <v>1392332</v>
      </c>
      <c r="Z6" s="11">
        <v>1479404</v>
      </c>
    </row>
    <row r="7" spans="1:26" s="5" customFormat="1" ht="12.75">
      <c r="A7" s="12" t="s">
        <v>3</v>
      </c>
      <c r="B7" s="12">
        <v>213897</v>
      </c>
      <c r="C7" s="12">
        <v>242157</v>
      </c>
      <c r="D7" s="12">
        <v>256457</v>
      </c>
      <c r="E7" s="12">
        <v>259787</v>
      </c>
      <c r="F7" s="12">
        <v>265944</v>
      </c>
      <c r="G7" s="12">
        <v>275703</v>
      </c>
      <c r="H7" s="12">
        <v>287873</v>
      </c>
      <c r="I7" s="12">
        <v>304046</v>
      </c>
      <c r="J7" s="13">
        <v>304437</v>
      </c>
      <c r="K7" s="14">
        <v>239309.5</v>
      </c>
      <c r="L7" s="14">
        <v>255006</v>
      </c>
      <c r="M7" s="14">
        <v>269163</v>
      </c>
      <c r="N7" s="14">
        <v>274452</v>
      </c>
      <c r="O7" s="14">
        <v>273600</v>
      </c>
      <c r="P7" s="14">
        <v>276815</v>
      </c>
      <c r="Q7" s="14">
        <v>279041</v>
      </c>
      <c r="R7" s="14">
        <v>293236</v>
      </c>
      <c r="S7" s="14">
        <v>311516</v>
      </c>
      <c r="T7" s="14">
        <v>310288</v>
      </c>
      <c r="U7" s="14">
        <v>304990</v>
      </c>
      <c r="V7" s="14">
        <v>307490</v>
      </c>
      <c r="W7" s="14">
        <v>317200</v>
      </c>
      <c r="X7" s="15">
        <v>359768</v>
      </c>
      <c r="Y7" s="11">
        <v>375616</v>
      </c>
      <c r="Z7" s="11">
        <v>397160</v>
      </c>
    </row>
    <row r="8" spans="1:26" s="5" customFormat="1" ht="12.7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3"/>
      <c r="K8" s="16">
        <v>66475</v>
      </c>
      <c r="L8" s="16">
        <v>74328</v>
      </c>
      <c r="M8" s="16">
        <v>86648</v>
      </c>
      <c r="N8" s="16">
        <v>97878</v>
      </c>
      <c r="O8" s="16">
        <v>108225</v>
      </c>
      <c r="P8" s="16">
        <v>120330</v>
      </c>
      <c r="Q8" s="16">
        <v>132387</v>
      </c>
      <c r="R8" s="16">
        <v>150209</v>
      </c>
      <c r="S8" s="16">
        <v>177744</v>
      </c>
      <c r="T8" s="16">
        <v>207888</v>
      </c>
      <c r="U8" s="16">
        <v>243341</v>
      </c>
      <c r="V8" s="16">
        <v>281138</v>
      </c>
      <c r="W8" s="16">
        <v>318671</v>
      </c>
      <c r="X8" s="15">
        <v>228384</v>
      </c>
      <c r="Y8" s="11">
        <v>253071</v>
      </c>
      <c r="Z8" s="11">
        <v>281754</v>
      </c>
    </row>
    <row r="9" spans="1:26" s="5" customFormat="1" ht="12.75">
      <c r="A9" s="12" t="s">
        <v>5</v>
      </c>
      <c r="B9" s="12">
        <v>196702</v>
      </c>
      <c r="C9" s="12">
        <v>224479</v>
      </c>
      <c r="D9" s="12">
        <v>241073</v>
      </c>
      <c r="E9" s="12">
        <v>246478</v>
      </c>
      <c r="F9" s="12">
        <v>253990</v>
      </c>
      <c r="G9" s="12">
        <v>264184</v>
      </c>
      <c r="H9" s="12">
        <v>274570</v>
      </c>
      <c r="I9" s="12">
        <v>284520</v>
      </c>
      <c r="J9" s="13">
        <v>299532</v>
      </c>
      <c r="K9" s="17">
        <v>238518</v>
      </c>
      <c r="L9" s="17">
        <v>250783</v>
      </c>
      <c r="M9" s="17">
        <v>261468</v>
      </c>
      <c r="N9" s="17">
        <v>276807</v>
      </c>
      <c r="O9" s="17">
        <v>295409</v>
      </c>
      <c r="P9" s="17">
        <v>309989</v>
      </c>
      <c r="Q9" s="17">
        <v>319068</v>
      </c>
      <c r="R9" s="17">
        <v>332432</v>
      </c>
      <c r="S9" s="17">
        <v>343827</v>
      </c>
      <c r="T9" s="17">
        <v>347659</v>
      </c>
      <c r="U9" s="17">
        <v>354527</v>
      </c>
      <c r="V9" s="17">
        <v>360888</v>
      </c>
      <c r="W9" s="17">
        <v>364627</v>
      </c>
      <c r="X9" s="15">
        <v>344196</v>
      </c>
      <c r="Y9" s="11">
        <v>347873</v>
      </c>
      <c r="Z9" s="11">
        <v>351046</v>
      </c>
    </row>
    <row r="10" spans="1:26" s="5" customFormat="1" ht="12.75">
      <c r="A10" s="12" t="s">
        <v>6</v>
      </c>
      <c r="B10" s="12"/>
      <c r="C10" s="12"/>
      <c r="D10" s="12"/>
      <c r="E10" s="12"/>
      <c r="F10" s="12"/>
      <c r="G10" s="12"/>
      <c r="H10" s="12"/>
      <c r="I10" s="12"/>
      <c r="J10" s="13"/>
      <c r="K10" s="18">
        <v>89223.5</v>
      </c>
      <c r="L10" s="18">
        <v>99364</v>
      </c>
      <c r="M10" s="18">
        <v>109059</v>
      </c>
      <c r="N10" s="18">
        <v>117694</v>
      </c>
      <c r="O10" s="18">
        <v>125373</v>
      </c>
      <c r="P10" s="18">
        <v>132803</v>
      </c>
      <c r="Q10" s="18">
        <v>138525</v>
      </c>
      <c r="R10" s="18">
        <v>153088</v>
      </c>
      <c r="S10" s="18">
        <v>174874</v>
      </c>
      <c r="T10" s="18">
        <v>194974</v>
      </c>
      <c r="U10" s="18">
        <v>210733</v>
      </c>
      <c r="V10" s="18">
        <v>217074</v>
      </c>
      <c r="W10" s="18">
        <v>217891</v>
      </c>
      <c r="X10" s="15">
        <v>234656</v>
      </c>
      <c r="Y10" s="11">
        <v>232265</v>
      </c>
      <c r="Z10" s="11">
        <v>229145</v>
      </c>
    </row>
    <row r="11" spans="1:26" s="5" customFormat="1" ht="12.75">
      <c r="A11" s="19" t="s">
        <v>7</v>
      </c>
      <c r="B11" s="19"/>
      <c r="C11" s="19"/>
      <c r="D11" s="19"/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19"/>
      <c r="Q11" s="19"/>
      <c r="R11" s="19"/>
      <c r="S11" s="20"/>
      <c r="T11" s="19"/>
      <c r="U11" s="19"/>
      <c r="V11" s="21"/>
      <c r="W11" s="19"/>
      <c r="X11" s="21">
        <v>158131</v>
      </c>
      <c r="Y11" s="22">
        <v>183507</v>
      </c>
      <c r="Z11" s="22">
        <v>220299</v>
      </c>
    </row>
  </sheetData>
  <mergeCells count="1">
    <mergeCell ref="A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2017-11-24T10:35:48Z</cp:lastPrinted>
  <dcterms:created xsi:type="dcterms:W3CDTF">2017-11-23T03:02:51Z</dcterms:created>
  <dcterms:modified xsi:type="dcterms:W3CDTF">2025-07-17T05:01:10Z</dcterms:modified>
</cp:coreProperties>
</file>