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4" yWindow="27" windowWidth="13001" windowHeight="10909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'2022-2024'!$A$1:$F$449</definedName>
  </definedNames>
  <calcPr calcId="124519"/>
</workbook>
</file>

<file path=xl/calcChain.xml><?xml version="1.0" encoding="utf-8"?>
<calcChain xmlns="http://schemas.openxmlformats.org/spreadsheetml/2006/main">
  <c r="B214" i="1"/>
  <c r="B213"/>
  <c r="B212"/>
  <c r="B211"/>
  <c r="B210"/>
  <c r="B209"/>
  <c r="B208"/>
  <c r="B207"/>
  <c r="B206"/>
  <c r="B205"/>
  <c r="B204"/>
  <c r="B203"/>
  <c r="B202"/>
  <c r="B201"/>
  <c r="B200"/>
  <c r="B199"/>
  <c r="B198"/>
  <c r="B196"/>
  <c r="B195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5"/>
  <c r="B174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09"/>
  <c r="B108"/>
  <c r="B107"/>
  <c r="B106"/>
  <c r="B105"/>
  <c r="B104"/>
  <c r="B103"/>
  <c r="B102"/>
  <c r="B101"/>
  <c r="B100"/>
  <c r="B99"/>
  <c r="B98"/>
  <c r="B97"/>
  <c r="B96"/>
  <c r="B95"/>
  <c r="B94"/>
  <c r="B93"/>
  <c r="B91"/>
  <c r="B90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<sst xmlns="http://schemas.openxmlformats.org/spreadsheetml/2006/main" count="646" uniqueCount="51">
  <si>
    <t>-</t>
  </si>
  <si>
    <t xml:space="preserve">Шағын және орта кәсіпкерлік жұмыс істеп тұрған субъектілерінің саны 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</si>
  <si>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</si>
  <si>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</si>
  <si>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</si>
  <si>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</si>
  <si>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</si>
  <si>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</si>
  <si>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 xml:space="preserve">Ауыл, орман және балық шаруашылығы </t>
  </si>
  <si>
    <t>Өнеркәсіп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</si>
  <si>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</si>
  <si>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</si>
  <si>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</si>
  <si>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</si>
  <si>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</si>
  <si>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</si>
  <si>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</si>
  <si>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</si>
  <si>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</si>
  <si>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</si>
  <si>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</si>
  <si>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</si>
  <si>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</si>
  <si>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</si>
  <si>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</si>
  <si>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</si>
  <si>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</si>
  <si>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бірлік</t>
  </si>
  <si>
    <t>2023 жылғы 1 ақпанға</t>
  </si>
  <si>
    <t>2023 жылғы 1 наурызға</t>
  </si>
  <si>
    <t>2023 жылғы 1 сәуірге</t>
  </si>
  <si>
    <t>2023 жылғы 1 мамырға</t>
  </si>
  <si>
    <t>2023 жылғы 1 маусымға</t>
  </si>
  <si>
    <t>2023 жылғы 1 шілдеге</t>
  </si>
  <si>
    <t>2023 жылғы 1 тамызға</t>
  </si>
  <si>
    <t>2023 жылғы 1 қыркүйкке</t>
  </si>
  <si>
    <t>2023 жылғы 1 қазанға</t>
  </si>
  <si>
    <t>2023 жылғы 1 қарашаға</t>
  </si>
  <si>
    <r>
      <rPr>
        <i/>
        <vertAlign val="superscript"/>
        <sz val="8"/>
        <rFont val="Roboto"/>
        <charset val="204"/>
      </rPr>
      <t>*</t>
    </r>
    <r>
      <rPr>
        <i/>
        <sz val="8"/>
        <rFont val="Roboto"/>
        <charset val="204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</si>
  <si>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t>2022 жылғы 1 қыркүйекке</t>
  </si>
  <si>
    <t>2022 жылғы 1 қазанға</t>
  </si>
  <si>
    <t>2022 жылғы 1 қарашаға</t>
  </si>
  <si>
    <t>2022 жылғы 1 желтоқсанға</t>
  </si>
  <si>
    <t>2023 жылғы 1 қаңтарға</t>
  </si>
  <si>
    <t>2023 жылғы 1 желтоқсанға</t>
  </si>
  <si>
    <t>2024 жылғы 1 қаңтарға</t>
  </si>
  <si>
    <t>2024 жылғы 1 ақпанға</t>
  </si>
  <si>
    <t xml:space="preserve">                                                         -</t>
  </si>
  <si>
    <t>2024 жылғы 1 наурызға</t>
  </si>
  <si>
    <t>2024 жылғы 1 сәуірге</t>
  </si>
  <si>
    <t>2024 жылғы 1 мамырға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</si>
</sst>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1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8"/>
      <color rgb="FF000000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sz val="8"/>
      <color rgb="FF000000"/>
      <name val="Roboto"/>
      <charset val="204"/>
    </font>
    <font>
      <sz val="8"/>
      <color rgb="FFFF0000"/>
      <name val="Roboto"/>
      <charset val="204"/>
    </font>
    <font>
      <b/>
      <sz val="10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9" fillId="0" borderId="0" xfId="1" applyNumberFormat="1" applyFont="1" applyBorder="1"/>
    <xf numFmtId="3" fontId="10" fillId="0" borderId="0" xfId="0" applyNumberFormat="1" applyFont="1" applyBorder="1"/>
    <xf numFmtId="0" fontId="9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wrapText="1" indent="1"/>
    </xf>
    <xf numFmtId="165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3" fontId="6" fillId="0" borderId="0" xfId="0" applyNumberFormat="1" applyFont="1" applyBorder="1"/>
    <xf numFmtId="165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/>
    <xf numFmtId="0" fontId="6" fillId="0" borderId="0" xfId="0" applyFont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165" fontId="9" fillId="2" borderId="0" xfId="0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1" fontId="10" fillId="0" borderId="2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5"/>
  <sheetViews>
    <sheetView tabSelected="1" view="pageBreakPreview" zoomScale="94" zoomScaleSheetLayoutView="94" workbookViewId="0">
      <pane ySplit="4" topLeftCell="A417" activePane="bottomLeft" state="frozen"/>
      <selection pane="bottomLeft" activeCell="J425" sqref="J425"/>
    </sheetView>
  </sheetViews>
  <sheetFormatPr defaultColWidth="9.125" defaultRowHeight="13.6"/>
  <cols>
    <col min="1" max="1" width="22.75" style="1" bestFit="1" customWidth="1"/>
    <col min="2" max="6" width="19" style="1" customWidth="1"/>
    <col min="7" max="16384" width="9.125" style="1"/>
  </cols>
  <sheetData>
    <row r="1" spans="1:12">
      <c r="A1" s="38" t="s">
        <v>1</v>
      </c>
      <c r="B1" s="38"/>
      <c r="C1" s="38"/>
      <c r="D1" s="38"/>
      <c r="E1" s="38"/>
      <c r="F1" s="38"/>
    </row>
    <row r="2" spans="1:12">
      <c r="A2" s="39" t="s">
        <v>27</v>
      </c>
      <c r="B2" s="39"/>
      <c r="C2" s="39"/>
      <c r="D2" s="39"/>
      <c r="E2" s="39"/>
      <c r="F2" s="39"/>
    </row>
    <row r="3" spans="1:12">
      <c r="A3" s="40"/>
      <c r="B3" s="42" t="s">
        <v>2</v>
      </c>
      <c r="C3" s="44" t="s">
        <v>3</v>
      </c>
      <c r="D3" s="44"/>
      <c r="E3" s="44"/>
      <c r="F3" s="44"/>
    </row>
    <row r="4" spans="1:12" ht="21.75">
      <c r="A4" s="41"/>
      <c r="B4" s="43"/>
      <c r="C4" s="10" t="s">
        <v>4</v>
      </c>
      <c r="D4" s="10" t="s">
        <v>5</v>
      </c>
      <c r="E4" s="10" t="s">
        <v>6</v>
      </c>
      <c r="F4" s="10" t="s">
        <v>7</v>
      </c>
    </row>
    <row r="5" spans="1:12">
      <c r="A5" s="37" t="s">
        <v>39</v>
      </c>
      <c r="B5" s="37"/>
      <c r="C5" s="37"/>
      <c r="D5" s="37"/>
      <c r="E5" s="37"/>
      <c r="F5" s="37"/>
    </row>
    <row r="6" spans="1:12">
      <c r="A6" s="11" t="s">
        <v>2</v>
      </c>
      <c r="B6" s="3">
        <f>C6+D6+E6+F6</f>
        <v>58238</v>
      </c>
      <c r="C6" s="4">
        <v>6301</v>
      </c>
      <c r="D6" s="4">
        <v>64</v>
      </c>
      <c r="E6" s="4">
        <v>39975</v>
      </c>
      <c r="F6" s="5">
        <v>11898</v>
      </c>
      <c r="G6" s="2"/>
      <c r="H6" s="2"/>
      <c r="I6" s="2"/>
      <c r="J6" s="2"/>
      <c r="K6" s="2"/>
      <c r="L6" s="2"/>
    </row>
    <row r="7" spans="1:12" ht="21.75">
      <c r="A7" s="12" t="s">
        <v>8</v>
      </c>
      <c r="B7" s="3">
        <f>C7+D7+E7+F7</f>
        <v>12838</v>
      </c>
      <c r="C7" s="4">
        <v>345</v>
      </c>
      <c r="D7" s="4">
        <v>9</v>
      </c>
      <c r="E7" s="4">
        <v>586</v>
      </c>
      <c r="F7" s="5">
        <v>11898</v>
      </c>
      <c r="G7" s="2"/>
    </row>
    <row r="8" spans="1:12">
      <c r="A8" s="13" t="s">
        <v>9</v>
      </c>
      <c r="B8" s="3">
        <f>C8+D8+E8</f>
        <v>4623</v>
      </c>
      <c r="C8" s="3">
        <v>442</v>
      </c>
      <c r="D8" s="5">
        <v>15</v>
      </c>
      <c r="E8" s="5">
        <v>4166</v>
      </c>
      <c r="F8" s="4"/>
      <c r="G8" s="2"/>
    </row>
    <row r="9" spans="1:12" ht="21.75">
      <c r="A9" s="14" t="s">
        <v>23</v>
      </c>
      <c r="B9" s="3">
        <f t="shared" ref="B9:B17" si="0">C9+D9+E9</f>
        <v>118</v>
      </c>
      <c r="C9" s="4">
        <v>100</v>
      </c>
      <c r="D9" s="4">
        <v>5</v>
      </c>
      <c r="E9" s="4">
        <v>13</v>
      </c>
      <c r="F9" s="4"/>
      <c r="G9" s="2"/>
    </row>
    <row r="10" spans="1:12">
      <c r="A10" s="14" t="s">
        <v>24</v>
      </c>
      <c r="B10" s="3">
        <f t="shared" si="0"/>
        <v>4387</v>
      </c>
      <c r="C10" s="4">
        <v>290</v>
      </c>
      <c r="D10" s="4">
        <v>7</v>
      </c>
      <c r="E10" s="4">
        <v>4090</v>
      </c>
      <c r="F10" s="4"/>
      <c r="G10" s="2"/>
    </row>
    <row r="11" spans="1:12" ht="55.05">
      <c r="A11" s="15" t="s">
        <v>25</v>
      </c>
      <c r="B11" s="3">
        <f t="shared" si="0"/>
        <v>30</v>
      </c>
      <c r="C11" s="4">
        <v>9</v>
      </c>
      <c r="D11" s="4">
        <v>2</v>
      </c>
      <c r="E11" s="4">
        <v>19</v>
      </c>
      <c r="F11" s="4"/>
      <c r="G11" s="2"/>
    </row>
    <row r="12" spans="1:12" ht="44.15">
      <c r="A12" s="15" t="s">
        <v>26</v>
      </c>
      <c r="B12" s="3">
        <f t="shared" si="0"/>
        <v>88</v>
      </c>
      <c r="C12" s="4">
        <v>43</v>
      </c>
      <c r="D12" s="4">
        <v>1</v>
      </c>
      <c r="E12" s="4">
        <v>44</v>
      </c>
      <c r="F12" s="4"/>
      <c r="G12" s="2"/>
    </row>
    <row r="13" spans="1:12">
      <c r="A13" s="13" t="s">
        <v>10</v>
      </c>
      <c r="B13" s="3">
        <f t="shared" si="0"/>
        <v>2772</v>
      </c>
      <c r="C13" s="4">
        <v>1849</v>
      </c>
      <c r="D13" s="4">
        <v>14</v>
      </c>
      <c r="E13" s="4">
        <v>909</v>
      </c>
      <c r="F13" s="4"/>
      <c r="G13" s="2"/>
    </row>
    <row r="14" spans="1:12" ht="43.5">
      <c r="A14" s="12" t="s">
        <v>11</v>
      </c>
      <c r="B14" s="3">
        <f t="shared" si="0"/>
        <v>18467</v>
      </c>
      <c r="C14" s="4">
        <v>1347</v>
      </c>
      <c r="D14" s="4">
        <v>6</v>
      </c>
      <c r="E14" s="4">
        <v>17114</v>
      </c>
      <c r="F14" s="4"/>
      <c r="G14" s="2"/>
    </row>
    <row r="15" spans="1:12">
      <c r="A15" s="12" t="s">
        <v>12</v>
      </c>
      <c r="B15" s="3">
        <f t="shared" si="0"/>
        <v>2481</v>
      </c>
      <c r="C15" s="4">
        <v>221</v>
      </c>
      <c r="D15" s="4">
        <v>7</v>
      </c>
      <c r="E15" s="4">
        <v>2253</v>
      </c>
      <c r="F15" s="4"/>
      <c r="G15" s="2"/>
    </row>
    <row r="16" spans="1:12" ht="21.75">
      <c r="A16" s="12" t="s">
        <v>13</v>
      </c>
      <c r="B16" s="3">
        <f t="shared" si="0"/>
        <v>1137</v>
      </c>
      <c r="C16" s="4">
        <v>95</v>
      </c>
      <c r="D16" s="4">
        <v>1</v>
      </c>
      <c r="E16" s="4">
        <v>1041</v>
      </c>
      <c r="F16" s="4"/>
      <c r="G16" s="2"/>
    </row>
    <row r="17" spans="1:7">
      <c r="A17" s="12" t="s">
        <v>14</v>
      </c>
      <c r="B17" s="3">
        <f t="shared" si="0"/>
        <v>393</v>
      </c>
      <c r="C17" s="4">
        <v>129</v>
      </c>
      <c r="D17" s="4">
        <v>2</v>
      </c>
      <c r="E17" s="4">
        <v>262</v>
      </c>
      <c r="F17" s="4"/>
      <c r="G17" s="2"/>
    </row>
    <row r="18" spans="1:7" ht="21.75">
      <c r="A18" s="12" t="s">
        <v>15</v>
      </c>
      <c r="B18" s="3">
        <f>C18+E18</f>
        <v>199</v>
      </c>
      <c r="C18" s="4">
        <v>190</v>
      </c>
      <c r="D18" s="4" t="s">
        <v>0</v>
      </c>
      <c r="E18" s="4">
        <v>9</v>
      </c>
      <c r="F18" s="4"/>
      <c r="G18" s="2"/>
    </row>
    <row r="19" spans="1:7" ht="21.75">
      <c r="A19" s="12" t="s">
        <v>16</v>
      </c>
      <c r="B19" s="3">
        <f>C19+E19</f>
        <v>1755</v>
      </c>
      <c r="C19" s="4">
        <v>129</v>
      </c>
      <c r="D19" s="4" t="s">
        <v>0</v>
      </c>
      <c r="E19" s="4">
        <v>1626</v>
      </c>
      <c r="F19" s="4"/>
      <c r="G19" s="2"/>
    </row>
    <row r="20" spans="1:7" ht="21.75">
      <c r="A20" s="12" t="s">
        <v>17</v>
      </c>
      <c r="B20" s="3">
        <f>C20+D20+E20</f>
        <v>1117</v>
      </c>
      <c r="C20" s="4">
        <v>517</v>
      </c>
      <c r="D20" s="4">
        <v>3</v>
      </c>
      <c r="E20" s="4">
        <v>597</v>
      </c>
      <c r="F20" s="4"/>
      <c r="G20" s="2"/>
    </row>
    <row r="21" spans="1:7" ht="32.6">
      <c r="A21" s="12" t="s">
        <v>18</v>
      </c>
      <c r="B21" s="3">
        <f>C21+D21+E21</f>
        <v>1182</v>
      </c>
      <c r="C21" s="4">
        <v>285</v>
      </c>
      <c r="D21" s="4">
        <v>3</v>
      </c>
      <c r="E21" s="4">
        <v>894</v>
      </c>
      <c r="F21" s="4"/>
      <c r="G21" s="2"/>
    </row>
    <row r="22" spans="1:7">
      <c r="A22" s="12" t="s">
        <v>19</v>
      </c>
      <c r="B22" s="3">
        <f>C22+D22+E22</f>
        <v>935</v>
      </c>
      <c r="C22" s="4">
        <v>324</v>
      </c>
      <c r="D22" s="4">
        <v>1</v>
      </c>
      <c r="E22" s="4">
        <v>610</v>
      </c>
      <c r="F22" s="4"/>
      <c r="G22" s="2"/>
    </row>
    <row r="23" spans="1:7" ht="32.6">
      <c r="A23" s="12" t="s">
        <v>20</v>
      </c>
      <c r="B23" s="3">
        <f>C23+D23+E23</f>
        <v>542</v>
      </c>
      <c r="C23" s="4">
        <v>195</v>
      </c>
      <c r="D23" s="4">
        <v>3</v>
      </c>
      <c r="E23" s="4">
        <v>344</v>
      </c>
      <c r="F23" s="4"/>
      <c r="G23" s="2"/>
    </row>
    <row r="24" spans="1:7" ht="21.75">
      <c r="A24" s="12" t="s">
        <v>21</v>
      </c>
      <c r="B24" s="3">
        <f>C24+E24</f>
        <v>373</v>
      </c>
      <c r="C24" s="4">
        <v>32</v>
      </c>
      <c r="D24" s="4" t="s">
        <v>0</v>
      </c>
      <c r="E24" s="4">
        <v>341</v>
      </c>
      <c r="F24" s="4"/>
      <c r="G24" s="2"/>
    </row>
    <row r="25" spans="1:7" ht="21.75">
      <c r="A25" s="12" t="s">
        <v>22</v>
      </c>
      <c r="B25" s="3">
        <f>C25+E25</f>
        <v>9424</v>
      </c>
      <c r="C25" s="4">
        <v>201</v>
      </c>
      <c r="D25" s="4" t="s">
        <v>0</v>
      </c>
      <c r="E25" s="4">
        <v>9223</v>
      </c>
      <c r="F25" s="4"/>
      <c r="G25" s="2"/>
    </row>
    <row r="26" spans="1:7">
      <c r="A26" s="37" t="s">
        <v>40</v>
      </c>
      <c r="B26" s="37"/>
      <c r="C26" s="37"/>
      <c r="D26" s="37"/>
      <c r="E26" s="37"/>
      <c r="F26" s="37"/>
      <c r="G26" s="2"/>
    </row>
    <row r="27" spans="1:7">
      <c r="A27" s="11" t="s">
        <v>2</v>
      </c>
      <c r="B27" s="3">
        <f>C27+D27+E27+F27</f>
        <v>62695</v>
      </c>
      <c r="C27" s="4">
        <v>6382</v>
      </c>
      <c r="D27" s="6">
        <v>65</v>
      </c>
      <c r="E27" s="4">
        <v>43245</v>
      </c>
      <c r="F27" s="5">
        <v>13003</v>
      </c>
      <c r="G27" s="2"/>
    </row>
    <row r="28" spans="1:7" ht="21.75">
      <c r="A28" s="12" t="s">
        <v>8</v>
      </c>
      <c r="B28" s="3">
        <f t="shared" ref="B28:B44" si="1">C28+D28+E28+F28</f>
        <v>13956</v>
      </c>
      <c r="C28" s="4">
        <v>349</v>
      </c>
      <c r="D28" s="6">
        <v>9</v>
      </c>
      <c r="E28" s="4">
        <v>595</v>
      </c>
      <c r="F28" s="5">
        <v>13003</v>
      </c>
      <c r="G28" s="2"/>
    </row>
    <row r="29" spans="1:7">
      <c r="A29" s="13" t="s">
        <v>9</v>
      </c>
      <c r="B29" s="3">
        <f t="shared" si="1"/>
        <v>5406</v>
      </c>
      <c r="C29" s="3">
        <v>471</v>
      </c>
      <c r="D29" s="7">
        <v>15</v>
      </c>
      <c r="E29" s="4">
        <v>4920</v>
      </c>
      <c r="F29" s="4"/>
      <c r="G29" s="2"/>
    </row>
    <row r="30" spans="1:7" ht="21.75">
      <c r="A30" s="14" t="s">
        <v>23</v>
      </c>
      <c r="B30" s="3">
        <f t="shared" si="1"/>
        <v>122</v>
      </c>
      <c r="C30" s="4">
        <v>102</v>
      </c>
      <c r="D30" s="6">
        <v>5</v>
      </c>
      <c r="E30" s="4">
        <v>15</v>
      </c>
      <c r="F30" s="4"/>
      <c r="G30" s="2"/>
    </row>
    <row r="31" spans="1:7">
      <c r="A31" s="14" t="s">
        <v>24</v>
      </c>
      <c r="B31" s="3">
        <f t="shared" si="1"/>
        <v>5157</v>
      </c>
      <c r="C31" s="4">
        <v>313</v>
      </c>
      <c r="D31" s="6">
        <v>7</v>
      </c>
      <c r="E31" s="4">
        <v>4837</v>
      </c>
      <c r="F31" s="4"/>
      <c r="G31" s="2"/>
    </row>
    <row r="32" spans="1:7" ht="55.05">
      <c r="A32" s="15" t="s">
        <v>25</v>
      </c>
      <c r="B32" s="3">
        <f t="shared" si="1"/>
        <v>32</v>
      </c>
      <c r="C32" s="4">
        <v>10</v>
      </c>
      <c r="D32" s="6">
        <v>2</v>
      </c>
      <c r="E32" s="4">
        <v>20</v>
      </c>
      <c r="F32" s="4"/>
      <c r="G32" s="2"/>
    </row>
    <row r="33" spans="1:12" ht="44.15">
      <c r="A33" s="15" t="s">
        <v>26</v>
      </c>
      <c r="B33" s="3">
        <f t="shared" si="1"/>
        <v>95</v>
      </c>
      <c r="C33" s="4">
        <v>46</v>
      </c>
      <c r="D33" s="6">
        <v>1</v>
      </c>
      <c r="E33" s="4">
        <v>48</v>
      </c>
      <c r="F33" s="4"/>
      <c r="G33" s="2"/>
    </row>
    <row r="34" spans="1:12">
      <c r="A34" s="13" t="s">
        <v>10</v>
      </c>
      <c r="B34" s="3">
        <f t="shared" si="1"/>
        <v>2819</v>
      </c>
      <c r="C34" s="4">
        <v>1857</v>
      </c>
      <c r="D34" s="6">
        <v>14</v>
      </c>
      <c r="E34" s="4">
        <v>948</v>
      </c>
      <c r="F34" s="4"/>
      <c r="G34" s="2"/>
    </row>
    <row r="35" spans="1:12" ht="43.5">
      <c r="A35" s="12" t="s">
        <v>11</v>
      </c>
      <c r="B35" s="3">
        <f>C35+D35+E35</f>
        <v>19556</v>
      </c>
      <c r="C35" s="4">
        <v>1363</v>
      </c>
      <c r="D35" s="6">
        <v>6</v>
      </c>
      <c r="E35" s="4">
        <v>18187</v>
      </c>
      <c r="F35" s="4"/>
      <c r="G35" s="2"/>
    </row>
    <row r="36" spans="1:12">
      <c r="A36" s="12" t="s">
        <v>12</v>
      </c>
      <c r="B36" s="3">
        <f t="shared" si="1"/>
        <v>2516</v>
      </c>
      <c r="C36" s="4">
        <v>221</v>
      </c>
      <c r="D36" s="6">
        <v>7</v>
      </c>
      <c r="E36" s="4">
        <v>2288</v>
      </c>
      <c r="F36" s="4"/>
      <c r="G36" s="2"/>
    </row>
    <row r="37" spans="1:12" ht="21.75">
      <c r="A37" s="12" t="s">
        <v>13</v>
      </c>
      <c r="B37" s="3">
        <f t="shared" si="1"/>
        <v>1199</v>
      </c>
      <c r="C37" s="4">
        <v>95</v>
      </c>
      <c r="D37" s="6">
        <v>1</v>
      </c>
      <c r="E37" s="4">
        <v>1103</v>
      </c>
      <c r="F37" s="4"/>
      <c r="G37" s="2"/>
    </row>
    <row r="38" spans="1:12">
      <c r="A38" s="12" t="s">
        <v>14</v>
      </c>
      <c r="B38" s="3">
        <f t="shared" si="1"/>
        <v>406</v>
      </c>
      <c r="C38" s="4">
        <v>131</v>
      </c>
      <c r="D38" s="6">
        <v>2</v>
      </c>
      <c r="E38" s="4">
        <v>273</v>
      </c>
      <c r="F38" s="4"/>
      <c r="G38" s="2"/>
      <c r="H38" s="2"/>
      <c r="I38" s="2"/>
      <c r="J38" s="2"/>
      <c r="K38" s="2"/>
      <c r="L38" s="2"/>
    </row>
    <row r="39" spans="1:12" ht="21.75">
      <c r="A39" s="12" t="s">
        <v>15</v>
      </c>
      <c r="B39" s="3">
        <f>C39+E39</f>
        <v>198</v>
      </c>
      <c r="C39" s="4">
        <v>187</v>
      </c>
      <c r="D39" s="6" t="s">
        <v>0</v>
      </c>
      <c r="E39" s="4">
        <v>11</v>
      </c>
      <c r="F39" s="4"/>
      <c r="G39" s="2"/>
    </row>
    <row r="40" spans="1:12" ht="21.75">
      <c r="A40" s="12" t="s">
        <v>16</v>
      </c>
      <c r="B40" s="3">
        <f>C40+E40</f>
        <v>1784</v>
      </c>
      <c r="C40" s="4">
        <v>129</v>
      </c>
      <c r="D40" s="6" t="s">
        <v>0</v>
      </c>
      <c r="E40" s="4">
        <v>1655</v>
      </c>
      <c r="F40" s="4"/>
      <c r="G40" s="2"/>
    </row>
    <row r="41" spans="1:12" ht="21.75">
      <c r="A41" s="12" t="s">
        <v>17</v>
      </c>
      <c r="B41" s="3">
        <f t="shared" si="1"/>
        <v>1150</v>
      </c>
      <c r="C41" s="4">
        <v>527</v>
      </c>
      <c r="D41" s="6">
        <v>3</v>
      </c>
      <c r="E41" s="4">
        <v>620</v>
      </c>
      <c r="F41" s="4"/>
      <c r="G41" s="2"/>
    </row>
    <row r="42" spans="1:12" ht="32.6">
      <c r="A42" s="12" t="s">
        <v>18</v>
      </c>
      <c r="B42" s="3">
        <f t="shared" si="1"/>
        <v>1228</v>
      </c>
      <c r="C42" s="4">
        <v>289</v>
      </c>
      <c r="D42" s="6">
        <v>3</v>
      </c>
      <c r="E42" s="4">
        <v>936</v>
      </c>
      <c r="F42" s="4"/>
      <c r="G42" s="2"/>
    </row>
    <row r="43" spans="1:12">
      <c r="A43" s="12" t="s">
        <v>19</v>
      </c>
      <c r="B43" s="3">
        <f t="shared" si="1"/>
        <v>1151</v>
      </c>
      <c r="C43" s="4">
        <v>332</v>
      </c>
      <c r="D43" s="6">
        <v>2</v>
      </c>
      <c r="E43" s="4">
        <v>817</v>
      </c>
      <c r="F43" s="4"/>
      <c r="G43" s="2"/>
    </row>
    <row r="44" spans="1:12" ht="32.6">
      <c r="A44" s="12" t="s">
        <v>20</v>
      </c>
      <c r="B44" s="3">
        <f t="shared" si="1"/>
        <v>568</v>
      </c>
      <c r="C44" s="4">
        <v>200</v>
      </c>
      <c r="D44" s="6">
        <v>3</v>
      </c>
      <c r="E44" s="4">
        <v>365</v>
      </c>
      <c r="F44" s="4"/>
      <c r="G44" s="2"/>
    </row>
    <row r="45" spans="1:12" ht="21.75">
      <c r="A45" s="12" t="s">
        <v>21</v>
      </c>
      <c r="B45" s="3">
        <f>C45+E45</f>
        <v>385</v>
      </c>
      <c r="C45" s="4">
        <v>33</v>
      </c>
      <c r="D45" s="6" t="s">
        <v>0</v>
      </c>
      <c r="E45" s="4">
        <v>352</v>
      </c>
      <c r="F45" s="4"/>
      <c r="G45" s="2"/>
    </row>
    <row r="46" spans="1:12" ht="21.75">
      <c r="A46" s="12" t="s">
        <v>22</v>
      </c>
      <c r="B46" s="3">
        <f>C46+E46</f>
        <v>10373</v>
      </c>
      <c r="C46" s="4">
        <v>198</v>
      </c>
      <c r="D46" s="6" t="s">
        <v>0</v>
      </c>
      <c r="E46" s="4">
        <v>10175</v>
      </c>
      <c r="F46" s="4"/>
      <c r="G46" s="2"/>
    </row>
    <row r="47" spans="1:12">
      <c r="A47" s="37" t="s">
        <v>41</v>
      </c>
      <c r="B47" s="37"/>
      <c r="C47" s="37"/>
      <c r="D47" s="37"/>
      <c r="E47" s="37"/>
      <c r="F47" s="37"/>
      <c r="G47" s="2"/>
    </row>
    <row r="48" spans="1:12">
      <c r="A48" s="11" t="s">
        <v>2</v>
      </c>
      <c r="B48" s="3">
        <f>C48+D48+E48+F48</f>
        <v>64358</v>
      </c>
      <c r="C48" s="4">
        <v>6386</v>
      </c>
      <c r="D48" s="4">
        <v>65</v>
      </c>
      <c r="E48" s="4">
        <v>44580</v>
      </c>
      <c r="F48" s="5">
        <v>13327</v>
      </c>
      <c r="G48" s="2"/>
    </row>
    <row r="49" spans="1:12" ht="21.75">
      <c r="A49" s="12" t="s">
        <v>8</v>
      </c>
      <c r="B49" s="3">
        <f t="shared" ref="B49:B67" si="2">C49+D49+E49+F49</f>
        <v>14269</v>
      </c>
      <c r="C49" s="4">
        <v>345</v>
      </c>
      <c r="D49" s="4">
        <v>9</v>
      </c>
      <c r="E49" s="4">
        <v>588</v>
      </c>
      <c r="F49" s="5">
        <v>13327</v>
      </c>
      <c r="G49" s="2"/>
    </row>
    <row r="50" spans="1:12">
      <c r="A50" s="13" t="s">
        <v>9</v>
      </c>
      <c r="B50" s="3">
        <f t="shared" si="2"/>
        <v>5633</v>
      </c>
      <c r="C50" s="4">
        <v>474</v>
      </c>
      <c r="D50" s="6">
        <v>15</v>
      </c>
      <c r="E50" s="4">
        <v>5144</v>
      </c>
      <c r="F50" s="4"/>
      <c r="G50" s="2"/>
    </row>
    <row r="51" spans="1:12" ht="21.75">
      <c r="A51" s="14" t="s">
        <v>23</v>
      </c>
      <c r="B51" s="3">
        <f t="shared" si="2"/>
        <v>122</v>
      </c>
      <c r="C51" s="4">
        <v>101</v>
      </c>
      <c r="D51" s="4">
        <v>5</v>
      </c>
      <c r="E51" s="4">
        <v>16</v>
      </c>
      <c r="F51" s="4"/>
      <c r="G51" s="2"/>
    </row>
    <row r="52" spans="1:12">
      <c r="A52" s="14" t="s">
        <v>24</v>
      </c>
      <c r="B52" s="3">
        <f t="shared" si="2"/>
        <v>5384</v>
      </c>
      <c r="C52" s="4">
        <v>314</v>
      </c>
      <c r="D52" s="4">
        <v>7</v>
      </c>
      <c r="E52" s="4">
        <v>5063</v>
      </c>
      <c r="F52" s="4"/>
      <c r="G52" s="2"/>
    </row>
    <row r="53" spans="1:12" ht="55.05">
      <c r="A53" s="15" t="s">
        <v>25</v>
      </c>
      <c r="B53" s="3">
        <f t="shared" si="2"/>
        <v>32</v>
      </c>
      <c r="C53" s="4">
        <v>11</v>
      </c>
      <c r="D53" s="4">
        <v>2</v>
      </c>
      <c r="E53" s="4">
        <v>19</v>
      </c>
      <c r="F53" s="4"/>
      <c r="G53" s="2"/>
    </row>
    <row r="54" spans="1:12" ht="44.15">
      <c r="A54" s="15" t="s">
        <v>26</v>
      </c>
      <c r="B54" s="3">
        <f t="shared" si="2"/>
        <v>95</v>
      </c>
      <c r="C54" s="4">
        <v>48</v>
      </c>
      <c r="D54" s="4">
        <v>1</v>
      </c>
      <c r="E54" s="4">
        <v>46</v>
      </c>
      <c r="F54" s="4"/>
      <c r="G54" s="2"/>
    </row>
    <row r="55" spans="1:12">
      <c r="A55" s="13" t="s">
        <v>10</v>
      </c>
      <c r="B55" s="3">
        <f t="shared" si="2"/>
        <v>2796</v>
      </c>
      <c r="C55" s="4">
        <v>1819</v>
      </c>
      <c r="D55" s="4">
        <v>13</v>
      </c>
      <c r="E55" s="4">
        <v>964</v>
      </c>
      <c r="F55" s="4"/>
      <c r="G55" s="2"/>
    </row>
    <row r="56" spans="1:12" ht="43.5">
      <c r="A56" s="12" t="s">
        <v>11</v>
      </c>
      <c r="B56" s="3">
        <f t="shared" si="2"/>
        <v>20205</v>
      </c>
      <c r="C56" s="4">
        <v>1372</v>
      </c>
      <c r="D56" s="4">
        <v>6</v>
      </c>
      <c r="E56" s="4">
        <v>18827</v>
      </c>
      <c r="F56" s="4"/>
      <c r="G56" s="2"/>
    </row>
    <row r="57" spans="1:12">
      <c r="A57" s="12" t="s">
        <v>12</v>
      </c>
      <c r="B57" s="3">
        <f t="shared" si="2"/>
        <v>2515</v>
      </c>
      <c r="C57" s="4">
        <v>228</v>
      </c>
      <c r="D57" s="4">
        <v>7</v>
      </c>
      <c r="E57" s="4">
        <v>2280</v>
      </c>
      <c r="F57" s="4"/>
      <c r="G57" s="2"/>
    </row>
    <row r="58" spans="1:12" ht="21.75">
      <c r="A58" s="12" t="s">
        <v>13</v>
      </c>
      <c r="B58" s="3">
        <f t="shared" si="2"/>
        <v>1228</v>
      </c>
      <c r="C58" s="4">
        <v>96</v>
      </c>
      <c r="D58" s="4">
        <v>1</v>
      </c>
      <c r="E58" s="4">
        <v>1131</v>
      </c>
      <c r="F58" s="4"/>
      <c r="G58" s="2"/>
    </row>
    <row r="59" spans="1:12">
      <c r="A59" s="12" t="s">
        <v>14</v>
      </c>
      <c r="B59" s="3">
        <f t="shared" si="2"/>
        <v>410</v>
      </c>
      <c r="C59" s="4">
        <v>135</v>
      </c>
      <c r="D59" s="4">
        <v>2</v>
      </c>
      <c r="E59" s="4">
        <v>273</v>
      </c>
      <c r="F59" s="4"/>
      <c r="G59" s="2"/>
      <c r="H59" s="2"/>
      <c r="I59" s="2"/>
      <c r="J59" s="2"/>
      <c r="K59" s="2"/>
      <c r="L59" s="2"/>
    </row>
    <row r="60" spans="1:12" ht="21.75">
      <c r="A60" s="12" t="s">
        <v>15</v>
      </c>
      <c r="B60" s="3">
        <f t="shared" si="2"/>
        <v>213</v>
      </c>
      <c r="C60" s="4">
        <v>201</v>
      </c>
      <c r="D60" s="6"/>
      <c r="E60" s="4">
        <v>12</v>
      </c>
      <c r="F60" s="4"/>
      <c r="G60" s="2"/>
    </row>
    <row r="61" spans="1:12" ht="21.75">
      <c r="A61" s="12" t="s">
        <v>16</v>
      </c>
      <c r="B61" s="3">
        <f t="shared" si="2"/>
        <v>1806</v>
      </c>
      <c r="C61" s="4">
        <v>130</v>
      </c>
      <c r="D61" s="6"/>
      <c r="E61" s="4">
        <v>1676</v>
      </c>
      <c r="F61" s="4"/>
      <c r="G61" s="2"/>
    </row>
    <row r="62" spans="1:12" ht="21.75">
      <c r="A62" s="12" t="s">
        <v>17</v>
      </c>
      <c r="B62" s="3">
        <f t="shared" si="2"/>
        <v>1151</v>
      </c>
      <c r="C62" s="4">
        <v>529</v>
      </c>
      <c r="D62" s="4">
        <v>3</v>
      </c>
      <c r="E62" s="4">
        <v>619</v>
      </c>
      <c r="F62" s="4"/>
      <c r="G62" s="2"/>
    </row>
    <row r="63" spans="1:12" ht="32.6">
      <c r="A63" s="12" t="s">
        <v>18</v>
      </c>
      <c r="B63" s="3">
        <f t="shared" si="2"/>
        <v>1249</v>
      </c>
      <c r="C63" s="4">
        <v>284</v>
      </c>
      <c r="D63" s="4">
        <v>4</v>
      </c>
      <c r="E63" s="4">
        <v>961</v>
      </c>
      <c r="F63" s="4"/>
      <c r="G63" s="2"/>
    </row>
    <row r="64" spans="1:12">
      <c r="A64" s="12" t="s">
        <v>19</v>
      </c>
      <c r="B64" s="3">
        <f t="shared" si="2"/>
        <v>1173</v>
      </c>
      <c r="C64" s="4">
        <v>332</v>
      </c>
      <c r="D64" s="4">
        <v>2</v>
      </c>
      <c r="E64" s="4">
        <v>839</v>
      </c>
      <c r="F64" s="4"/>
      <c r="G64" s="2"/>
    </row>
    <row r="65" spans="1:12" ht="32.6">
      <c r="A65" s="12" t="s">
        <v>20</v>
      </c>
      <c r="B65" s="3">
        <f t="shared" si="2"/>
        <v>574</v>
      </c>
      <c r="C65" s="4">
        <v>205</v>
      </c>
      <c r="D65" s="4">
        <v>3</v>
      </c>
      <c r="E65" s="4">
        <v>366</v>
      </c>
      <c r="F65" s="4"/>
      <c r="G65" s="2"/>
    </row>
    <row r="66" spans="1:12" ht="21.75">
      <c r="A66" s="12" t="s">
        <v>21</v>
      </c>
      <c r="B66" s="3">
        <f t="shared" si="2"/>
        <v>382</v>
      </c>
      <c r="C66" s="4">
        <v>33</v>
      </c>
      <c r="D66" s="6"/>
      <c r="E66" s="4">
        <v>349</v>
      </c>
      <c r="F66" s="4"/>
      <c r="G66" s="2"/>
    </row>
    <row r="67" spans="1:12" ht="21.75">
      <c r="A67" s="12" t="s">
        <v>22</v>
      </c>
      <c r="B67" s="3">
        <f t="shared" si="2"/>
        <v>10754</v>
      </c>
      <c r="C67" s="4">
        <v>203</v>
      </c>
      <c r="D67" s="6"/>
      <c r="E67" s="4">
        <v>10551</v>
      </c>
      <c r="F67" s="4"/>
      <c r="G67" s="2"/>
    </row>
    <row r="68" spans="1:12">
      <c r="A68" s="37" t="s">
        <v>42</v>
      </c>
      <c r="B68" s="37"/>
      <c r="C68" s="37"/>
      <c r="D68" s="37"/>
      <c r="E68" s="37"/>
      <c r="F68" s="37"/>
      <c r="G68" s="2"/>
    </row>
    <row r="69" spans="1:12">
      <c r="A69" s="11" t="s">
        <v>2</v>
      </c>
      <c r="B69" s="3">
        <f>C69+D69+E69+F69</f>
        <v>66054</v>
      </c>
      <c r="C69" s="4">
        <v>6472</v>
      </c>
      <c r="D69" s="4">
        <v>65</v>
      </c>
      <c r="E69" s="4">
        <v>46136</v>
      </c>
      <c r="F69" s="5">
        <v>13381</v>
      </c>
      <c r="G69" s="2"/>
    </row>
    <row r="70" spans="1:12" ht="21.75">
      <c r="A70" s="12" t="s">
        <v>8</v>
      </c>
      <c r="B70" s="3">
        <f t="shared" ref="B70:B88" si="3">C70+D70+E70+F70</f>
        <v>14326</v>
      </c>
      <c r="C70" s="4">
        <v>352</v>
      </c>
      <c r="D70" s="4">
        <v>9</v>
      </c>
      <c r="E70" s="4">
        <v>584</v>
      </c>
      <c r="F70" s="5">
        <v>13381</v>
      </c>
      <c r="G70" s="2"/>
    </row>
    <row r="71" spans="1:12">
      <c r="A71" s="13" t="s">
        <v>9</v>
      </c>
      <c r="B71" s="3">
        <f t="shared" si="3"/>
        <v>5708</v>
      </c>
      <c r="C71" s="4">
        <v>478</v>
      </c>
      <c r="D71" s="4">
        <v>15</v>
      </c>
      <c r="E71" s="4">
        <v>5215</v>
      </c>
      <c r="F71" s="4"/>
      <c r="G71" s="2"/>
    </row>
    <row r="72" spans="1:12" ht="21.75">
      <c r="A72" s="14" t="s">
        <v>23</v>
      </c>
      <c r="B72" s="3">
        <f t="shared" si="3"/>
        <v>123</v>
      </c>
      <c r="C72" s="4">
        <v>101</v>
      </c>
      <c r="D72" s="4">
        <v>5</v>
      </c>
      <c r="E72" s="4">
        <v>17</v>
      </c>
      <c r="F72" s="4"/>
      <c r="G72" s="2"/>
    </row>
    <row r="73" spans="1:12">
      <c r="A73" s="14" t="s">
        <v>24</v>
      </c>
      <c r="B73" s="3">
        <f t="shared" si="3"/>
        <v>5458</v>
      </c>
      <c r="C73" s="4">
        <v>317</v>
      </c>
      <c r="D73" s="4">
        <v>7</v>
      </c>
      <c r="E73" s="4">
        <v>5134</v>
      </c>
      <c r="F73" s="4"/>
      <c r="G73" s="2"/>
    </row>
    <row r="74" spans="1:12" ht="55.05">
      <c r="A74" s="15" t="s">
        <v>25</v>
      </c>
      <c r="B74" s="3">
        <f t="shared" si="3"/>
        <v>35</v>
      </c>
      <c r="C74" s="4">
        <v>12</v>
      </c>
      <c r="D74" s="4">
        <v>2</v>
      </c>
      <c r="E74" s="4">
        <v>21</v>
      </c>
      <c r="F74" s="4"/>
      <c r="G74" s="2"/>
    </row>
    <row r="75" spans="1:12" ht="44.15">
      <c r="A75" s="15" t="s">
        <v>26</v>
      </c>
      <c r="B75" s="3">
        <f t="shared" si="3"/>
        <v>92</v>
      </c>
      <c r="C75" s="4">
        <v>48</v>
      </c>
      <c r="D75" s="4">
        <v>1</v>
      </c>
      <c r="E75" s="4">
        <v>43</v>
      </c>
      <c r="F75" s="4"/>
      <c r="G75" s="2"/>
    </row>
    <row r="76" spans="1:12">
      <c r="A76" s="13" t="s">
        <v>10</v>
      </c>
      <c r="B76" s="3">
        <f t="shared" si="3"/>
        <v>2884</v>
      </c>
      <c r="C76" s="4">
        <v>1897</v>
      </c>
      <c r="D76" s="4">
        <v>12</v>
      </c>
      <c r="E76" s="4">
        <v>975</v>
      </c>
      <c r="F76" s="4"/>
      <c r="G76" s="2"/>
    </row>
    <row r="77" spans="1:12" ht="43.5">
      <c r="A77" s="12" t="s">
        <v>11</v>
      </c>
      <c r="B77" s="3">
        <f t="shared" si="3"/>
        <v>21135</v>
      </c>
      <c r="C77" s="4">
        <v>1367</v>
      </c>
      <c r="D77" s="4">
        <v>6</v>
      </c>
      <c r="E77" s="4">
        <v>19762</v>
      </c>
      <c r="F77" s="4"/>
      <c r="G77" s="2"/>
    </row>
    <row r="78" spans="1:12">
      <c r="A78" s="12" t="s">
        <v>12</v>
      </c>
      <c r="B78" s="3">
        <f t="shared" si="3"/>
        <v>2576</v>
      </c>
      <c r="C78" s="4">
        <v>229</v>
      </c>
      <c r="D78" s="4">
        <v>7</v>
      </c>
      <c r="E78" s="4">
        <v>2340</v>
      </c>
      <c r="F78" s="4"/>
      <c r="G78" s="2"/>
    </row>
    <row r="79" spans="1:12" ht="21.75">
      <c r="A79" s="12" t="s">
        <v>13</v>
      </c>
      <c r="B79" s="3">
        <f t="shared" si="3"/>
        <v>1236</v>
      </c>
      <c r="C79" s="4">
        <v>97</v>
      </c>
      <c r="D79" s="4">
        <v>1</v>
      </c>
      <c r="E79" s="4">
        <v>1138</v>
      </c>
      <c r="F79" s="4"/>
      <c r="G79" s="2"/>
    </row>
    <row r="80" spans="1:12">
      <c r="A80" s="12" t="s">
        <v>14</v>
      </c>
      <c r="B80" s="3">
        <f t="shared" si="3"/>
        <v>412</v>
      </c>
      <c r="C80" s="4">
        <v>135</v>
      </c>
      <c r="D80" s="4">
        <v>2</v>
      </c>
      <c r="E80" s="4">
        <v>275</v>
      </c>
      <c r="F80" s="4"/>
      <c r="G80" s="2"/>
      <c r="H80" s="2"/>
      <c r="I80" s="2"/>
      <c r="J80" s="2"/>
      <c r="K80" s="2"/>
      <c r="L80" s="2"/>
    </row>
    <row r="81" spans="1:7" ht="21.75">
      <c r="A81" s="12" t="s">
        <v>15</v>
      </c>
      <c r="B81" s="3">
        <f t="shared" si="3"/>
        <v>202</v>
      </c>
      <c r="C81" s="4">
        <v>192</v>
      </c>
      <c r="D81" s="4"/>
      <c r="E81" s="4">
        <v>10</v>
      </c>
      <c r="F81" s="4"/>
      <c r="G81" s="2"/>
    </row>
    <row r="82" spans="1:7" ht="21.75">
      <c r="A82" s="12" t="s">
        <v>16</v>
      </c>
      <c r="B82" s="3">
        <f t="shared" si="3"/>
        <v>1839</v>
      </c>
      <c r="C82" s="4">
        <v>130</v>
      </c>
      <c r="D82" s="6"/>
      <c r="E82" s="4">
        <v>1709</v>
      </c>
      <c r="F82" s="4"/>
      <c r="G82" s="2"/>
    </row>
    <row r="83" spans="1:7" ht="21.75">
      <c r="A83" s="12" t="s">
        <v>17</v>
      </c>
      <c r="B83" s="3">
        <f t="shared" si="3"/>
        <v>1142</v>
      </c>
      <c r="C83" s="4">
        <v>521</v>
      </c>
      <c r="D83" s="4">
        <v>3</v>
      </c>
      <c r="E83" s="4">
        <v>618</v>
      </c>
      <c r="F83" s="4"/>
      <c r="G83" s="2"/>
    </row>
    <row r="84" spans="1:7" ht="32.6">
      <c r="A84" s="12" t="s">
        <v>18</v>
      </c>
      <c r="B84" s="3">
        <f t="shared" si="3"/>
        <v>1281</v>
      </c>
      <c r="C84" s="4">
        <v>294</v>
      </c>
      <c r="D84" s="4">
        <v>4</v>
      </c>
      <c r="E84" s="4">
        <v>983</v>
      </c>
      <c r="F84" s="4"/>
      <c r="G84" s="2"/>
    </row>
    <row r="85" spans="1:7">
      <c r="A85" s="12" t="s">
        <v>19</v>
      </c>
      <c r="B85" s="3">
        <f t="shared" si="3"/>
        <v>1255</v>
      </c>
      <c r="C85" s="4">
        <v>334</v>
      </c>
      <c r="D85" s="4">
        <v>2</v>
      </c>
      <c r="E85" s="4">
        <v>919</v>
      </c>
      <c r="F85" s="4"/>
      <c r="G85" s="2"/>
    </row>
    <row r="86" spans="1:7" ht="32.6">
      <c r="A86" s="12" t="s">
        <v>20</v>
      </c>
      <c r="B86" s="3">
        <f t="shared" si="3"/>
        <v>581</v>
      </c>
      <c r="C86" s="4">
        <v>208</v>
      </c>
      <c r="D86" s="4">
        <v>3</v>
      </c>
      <c r="E86" s="4">
        <v>370</v>
      </c>
      <c r="F86" s="4"/>
      <c r="G86" s="2"/>
    </row>
    <row r="87" spans="1:7" ht="21.75">
      <c r="A87" s="12" t="s">
        <v>21</v>
      </c>
      <c r="B87" s="3">
        <f t="shared" si="3"/>
        <v>380</v>
      </c>
      <c r="C87" s="4">
        <v>36</v>
      </c>
      <c r="D87" s="6"/>
      <c r="E87" s="4">
        <v>344</v>
      </c>
      <c r="F87" s="4"/>
      <c r="G87" s="2"/>
    </row>
    <row r="88" spans="1:7" ht="21.75">
      <c r="A88" s="12" t="s">
        <v>22</v>
      </c>
      <c r="B88" s="3">
        <f t="shared" si="3"/>
        <v>11096</v>
      </c>
      <c r="C88" s="4">
        <v>202</v>
      </c>
      <c r="D88" s="6"/>
      <c r="E88" s="4">
        <v>10894</v>
      </c>
      <c r="F88" s="4"/>
      <c r="G88" s="2"/>
    </row>
    <row r="89" spans="1:7">
      <c r="A89" s="37" t="s">
        <v>43</v>
      </c>
      <c r="B89" s="37"/>
      <c r="C89" s="37"/>
      <c r="D89" s="37"/>
      <c r="E89" s="37"/>
      <c r="F89" s="37"/>
      <c r="G89" s="2"/>
    </row>
    <row r="90" spans="1:7">
      <c r="A90" s="11" t="s">
        <v>2</v>
      </c>
      <c r="B90" s="3">
        <f>C90+D90+E90+F90</f>
        <v>67145</v>
      </c>
      <c r="C90" s="4">
        <v>6544</v>
      </c>
      <c r="D90" s="4">
        <v>65</v>
      </c>
      <c r="E90" s="4">
        <v>47159</v>
      </c>
      <c r="F90" s="5">
        <v>13377</v>
      </c>
      <c r="G90" s="2"/>
    </row>
    <row r="91" spans="1:7" ht="21.75">
      <c r="A91" s="12" t="s">
        <v>8</v>
      </c>
      <c r="B91" s="3">
        <f t="shared" ref="B91:B109" si="4">C91+D91+E91+F91</f>
        <v>14324</v>
      </c>
      <c r="C91" s="4">
        <v>354</v>
      </c>
      <c r="D91" s="4">
        <v>9</v>
      </c>
      <c r="E91" s="4">
        <v>584</v>
      </c>
      <c r="F91" s="5">
        <v>13377</v>
      </c>
      <c r="G91" s="2"/>
    </row>
    <row r="92" spans="1:7">
      <c r="A92" s="13" t="s">
        <v>9</v>
      </c>
      <c r="B92" s="3">
        <v>5837</v>
      </c>
      <c r="C92" s="4">
        <v>487</v>
      </c>
      <c r="D92" s="4">
        <v>13</v>
      </c>
      <c r="E92" s="4">
        <v>5337</v>
      </c>
      <c r="F92" s="4"/>
      <c r="G92" s="2"/>
    </row>
    <row r="93" spans="1:7" ht="21.75">
      <c r="A93" s="14" t="s">
        <v>23</v>
      </c>
      <c r="B93" s="3">
        <f t="shared" si="4"/>
        <v>129</v>
      </c>
      <c r="C93" s="4">
        <v>104</v>
      </c>
      <c r="D93" s="4">
        <v>5</v>
      </c>
      <c r="E93" s="4">
        <v>20</v>
      </c>
      <c r="F93" s="4"/>
      <c r="G93" s="2"/>
    </row>
    <row r="94" spans="1:7">
      <c r="A94" s="14" t="s">
        <v>24</v>
      </c>
      <c r="B94" s="3">
        <f t="shared" si="4"/>
        <v>5577</v>
      </c>
      <c r="C94" s="4">
        <v>319</v>
      </c>
      <c r="D94" s="4">
        <v>5</v>
      </c>
      <c r="E94" s="4">
        <v>5253</v>
      </c>
      <c r="F94" s="4"/>
      <c r="G94" s="2"/>
    </row>
    <row r="95" spans="1:7" ht="55.05">
      <c r="A95" s="15" t="s">
        <v>25</v>
      </c>
      <c r="B95" s="3">
        <f t="shared" si="4"/>
        <v>36</v>
      </c>
      <c r="C95" s="4">
        <v>13</v>
      </c>
      <c r="D95" s="4">
        <v>2</v>
      </c>
      <c r="E95" s="4">
        <v>21</v>
      </c>
      <c r="F95" s="4"/>
      <c r="G95" s="2"/>
    </row>
    <row r="96" spans="1:7" ht="44.15">
      <c r="A96" s="15" t="s">
        <v>26</v>
      </c>
      <c r="B96" s="3">
        <f t="shared" si="4"/>
        <v>95</v>
      </c>
      <c r="C96" s="4">
        <v>51</v>
      </c>
      <c r="D96" s="4">
        <v>1</v>
      </c>
      <c r="E96" s="4">
        <v>43</v>
      </c>
      <c r="F96" s="4"/>
      <c r="G96" s="2"/>
    </row>
    <row r="97" spans="1:12">
      <c r="A97" s="13" t="s">
        <v>10</v>
      </c>
      <c r="B97" s="3">
        <f t="shared" si="4"/>
        <v>2877</v>
      </c>
      <c r="C97" s="4">
        <v>1866</v>
      </c>
      <c r="D97" s="4">
        <v>13</v>
      </c>
      <c r="E97" s="4">
        <v>998</v>
      </c>
      <c r="F97" s="4"/>
      <c r="G97" s="2"/>
    </row>
    <row r="98" spans="1:12" ht="43.5">
      <c r="A98" s="12" t="s">
        <v>11</v>
      </c>
      <c r="B98" s="3">
        <f t="shared" si="4"/>
        <v>21814</v>
      </c>
      <c r="C98" s="4">
        <v>1395</v>
      </c>
      <c r="D98" s="4">
        <v>5</v>
      </c>
      <c r="E98" s="4">
        <v>20414</v>
      </c>
      <c r="F98" s="4"/>
      <c r="G98" s="2"/>
    </row>
    <row r="99" spans="1:12">
      <c r="A99" s="12" t="s">
        <v>12</v>
      </c>
      <c r="B99" s="3">
        <f t="shared" si="4"/>
        <v>2580</v>
      </c>
      <c r="C99" s="4">
        <v>234</v>
      </c>
      <c r="D99" s="4">
        <v>7</v>
      </c>
      <c r="E99" s="4">
        <v>2339</v>
      </c>
      <c r="F99" s="4"/>
      <c r="G99" s="2"/>
    </row>
    <row r="100" spans="1:12" ht="21.75">
      <c r="A100" s="12" t="s">
        <v>13</v>
      </c>
      <c r="B100" s="3">
        <f t="shared" si="4"/>
        <v>1255</v>
      </c>
      <c r="C100" s="4">
        <v>100</v>
      </c>
      <c r="D100" s="4">
        <v>1</v>
      </c>
      <c r="E100" s="4">
        <v>1154</v>
      </c>
      <c r="F100" s="4"/>
      <c r="G100" s="2"/>
    </row>
    <row r="101" spans="1:12">
      <c r="A101" s="12" t="s">
        <v>14</v>
      </c>
      <c r="B101" s="3">
        <f t="shared" si="4"/>
        <v>420</v>
      </c>
      <c r="C101" s="4">
        <v>137</v>
      </c>
      <c r="D101" s="4">
        <v>2</v>
      </c>
      <c r="E101" s="4">
        <v>281</v>
      </c>
      <c r="F101" s="4"/>
      <c r="G101" s="2"/>
      <c r="H101" s="2"/>
      <c r="I101" s="2"/>
      <c r="J101" s="2"/>
      <c r="K101" s="2"/>
      <c r="L101" s="2"/>
    </row>
    <row r="102" spans="1:12" ht="21.75">
      <c r="A102" s="12" t="s">
        <v>15</v>
      </c>
      <c r="B102" s="3">
        <f t="shared" si="4"/>
        <v>208</v>
      </c>
      <c r="C102" s="4">
        <v>198</v>
      </c>
      <c r="D102" s="4"/>
      <c r="E102" s="4">
        <v>10</v>
      </c>
      <c r="F102" s="4"/>
      <c r="G102" s="2"/>
    </row>
    <row r="103" spans="1:12" ht="21.75">
      <c r="A103" s="12" t="s">
        <v>16</v>
      </c>
      <c r="B103" s="3">
        <f t="shared" si="4"/>
        <v>1854</v>
      </c>
      <c r="C103" s="4">
        <v>135</v>
      </c>
      <c r="D103" s="6"/>
      <c r="E103" s="4">
        <v>1719</v>
      </c>
      <c r="F103" s="4"/>
      <c r="G103" s="2"/>
    </row>
    <row r="104" spans="1:12" ht="21.75">
      <c r="A104" s="12" t="s">
        <v>17</v>
      </c>
      <c r="B104" s="3">
        <f t="shared" si="4"/>
        <v>1148</v>
      </c>
      <c r="C104" s="4">
        <v>526</v>
      </c>
      <c r="D104" s="4">
        <v>3</v>
      </c>
      <c r="E104" s="4">
        <v>619</v>
      </c>
      <c r="F104" s="4"/>
      <c r="G104" s="2"/>
    </row>
    <row r="105" spans="1:12" ht="32.6">
      <c r="A105" s="12" t="s">
        <v>18</v>
      </c>
      <c r="B105" s="3">
        <f t="shared" si="4"/>
        <v>1288</v>
      </c>
      <c r="C105" s="4">
        <v>303</v>
      </c>
      <c r="D105" s="4">
        <v>5</v>
      </c>
      <c r="E105" s="4">
        <v>980</v>
      </c>
      <c r="F105" s="4"/>
      <c r="G105" s="2"/>
    </row>
    <row r="106" spans="1:12">
      <c r="A106" s="12" t="s">
        <v>19</v>
      </c>
      <c r="B106" s="3">
        <f t="shared" si="4"/>
        <v>1270</v>
      </c>
      <c r="C106" s="4">
        <v>341</v>
      </c>
      <c r="D106" s="4">
        <v>3</v>
      </c>
      <c r="E106" s="4">
        <v>926</v>
      </c>
      <c r="F106" s="4"/>
      <c r="G106" s="2"/>
    </row>
    <row r="107" spans="1:12" ht="32.6">
      <c r="A107" s="12" t="s">
        <v>20</v>
      </c>
      <c r="B107" s="3">
        <f t="shared" si="4"/>
        <v>602</v>
      </c>
      <c r="C107" s="4">
        <v>217</v>
      </c>
      <c r="D107" s="4">
        <v>3</v>
      </c>
      <c r="E107" s="4">
        <v>382</v>
      </c>
      <c r="F107" s="4"/>
      <c r="G107" s="2"/>
    </row>
    <row r="108" spans="1:12" ht="21.75">
      <c r="A108" s="12" t="s">
        <v>21</v>
      </c>
      <c r="B108" s="3">
        <f t="shared" si="4"/>
        <v>391</v>
      </c>
      <c r="C108" s="4">
        <v>38</v>
      </c>
      <c r="D108" s="6"/>
      <c r="E108" s="4">
        <v>353</v>
      </c>
      <c r="F108" s="4"/>
      <c r="G108" s="2"/>
    </row>
    <row r="109" spans="1:12" ht="21.75">
      <c r="A109" s="12" t="s">
        <v>22</v>
      </c>
      <c r="B109" s="3">
        <f t="shared" si="4"/>
        <v>11277</v>
      </c>
      <c r="C109" s="4">
        <v>213</v>
      </c>
      <c r="D109" s="6">
        <v>1</v>
      </c>
      <c r="E109" s="4">
        <v>11063</v>
      </c>
      <c r="F109" s="4"/>
      <c r="G109" s="2"/>
    </row>
    <row r="110" spans="1:12">
      <c r="A110" s="37" t="s">
        <v>28</v>
      </c>
      <c r="B110" s="37"/>
      <c r="C110" s="37"/>
      <c r="D110" s="37"/>
      <c r="E110" s="37"/>
      <c r="F110" s="37"/>
      <c r="G110" s="2"/>
    </row>
    <row r="111" spans="1:12">
      <c r="A111" s="11" t="s">
        <v>2</v>
      </c>
      <c r="B111" s="3">
        <f>C111+D111+E111+F111</f>
        <v>68257</v>
      </c>
      <c r="C111" s="4">
        <v>6422</v>
      </c>
      <c r="D111" s="4">
        <v>67</v>
      </c>
      <c r="E111" s="4">
        <v>48536</v>
      </c>
      <c r="F111" s="5">
        <v>13232</v>
      </c>
      <c r="G111" s="2"/>
    </row>
    <row r="112" spans="1:12" ht="21.75">
      <c r="A112" s="12" t="s">
        <v>8</v>
      </c>
      <c r="B112" s="3">
        <f t="shared" ref="B112:B130" si="5">C112+D112+E112+F112</f>
        <v>14145</v>
      </c>
      <c r="C112" s="4">
        <v>335</v>
      </c>
      <c r="D112" s="4">
        <v>9</v>
      </c>
      <c r="E112" s="4">
        <v>569</v>
      </c>
      <c r="F112" s="5">
        <v>13232</v>
      </c>
      <c r="G112" s="2"/>
    </row>
    <row r="113" spans="1:7">
      <c r="A113" s="13" t="s">
        <v>9</v>
      </c>
      <c r="B113" s="3">
        <f t="shared" si="5"/>
        <v>5931</v>
      </c>
      <c r="C113" s="4">
        <v>479</v>
      </c>
      <c r="D113" s="4">
        <v>13</v>
      </c>
      <c r="E113" s="4">
        <v>5439</v>
      </c>
      <c r="F113" s="4"/>
      <c r="G113" s="2"/>
    </row>
    <row r="114" spans="1:7" ht="21.75">
      <c r="A114" s="14" t="s">
        <v>23</v>
      </c>
      <c r="B114" s="3">
        <f t="shared" si="5"/>
        <v>131</v>
      </c>
      <c r="C114" s="4">
        <v>104</v>
      </c>
      <c r="D114" s="4">
        <v>5</v>
      </c>
      <c r="E114" s="4">
        <v>22</v>
      </c>
      <c r="F114" s="4"/>
      <c r="G114" s="2"/>
    </row>
    <row r="115" spans="1:7">
      <c r="A115" s="14" t="s">
        <v>24</v>
      </c>
      <c r="B115" s="3">
        <f t="shared" si="5"/>
        <v>5671</v>
      </c>
      <c r="C115" s="4">
        <v>311</v>
      </c>
      <c r="D115" s="4">
        <v>5</v>
      </c>
      <c r="E115" s="4">
        <v>5355</v>
      </c>
      <c r="F115" s="4"/>
      <c r="G115" s="2"/>
    </row>
    <row r="116" spans="1:7" ht="55.05">
      <c r="A116" s="15" t="s">
        <v>25</v>
      </c>
      <c r="B116" s="3">
        <f t="shared" si="5"/>
        <v>34</v>
      </c>
      <c r="C116" s="4">
        <v>13</v>
      </c>
      <c r="D116" s="4">
        <v>2</v>
      </c>
      <c r="E116" s="4">
        <v>19</v>
      </c>
      <c r="F116" s="4"/>
      <c r="G116" s="2"/>
    </row>
    <row r="117" spans="1:7" ht="44.15">
      <c r="A117" s="15" t="s">
        <v>26</v>
      </c>
      <c r="B117" s="3">
        <f t="shared" si="5"/>
        <v>95</v>
      </c>
      <c r="C117" s="4">
        <v>51</v>
      </c>
      <c r="D117" s="4">
        <v>1</v>
      </c>
      <c r="E117" s="4">
        <v>43</v>
      </c>
      <c r="F117" s="4"/>
      <c r="G117" s="2"/>
    </row>
    <row r="118" spans="1:7">
      <c r="A118" s="13" t="s">
        <v>10</v>
      </c>
      <c r="B118" s="3">
        <f t="shared" si="5"/>
        <v>2806</v>
      </c>
      <c r="C118" s="4">
        <v>1765</v>
      </c>
      <c r="D118" s="4">
        <v>15</v>
      </c>
      <c r="E118" s="4">
        <v>1026</v>
      </c>
      <c r="F118" s="4"/>
      <c r="G118" s="2"/>
    </row>
    <row r="119" spans="1:7" ht="43.5">
      <c r="A119" s="12" t="s">
        <v>11</v>
      </c>
      <c r="B119" s="3">
        <f t="shared" si="5"/>
        <v>22644</v>
      </c>
      <c r="C119" s="4">
        <v>1411</v>
      </c>
      <c r="D119" s="4">
        <v>6</v>
      </c>
      <c r="E119" s="4">
        <v>21227</v>
      </c>
      <c r="F119" s="4"/>
      <c r="G119" s="2"/>
    </row>
    <row r="120" spans="1:7">
      <c r="A120" s="12" t="s">
        <v>12</v>
      </c>
      <c r="B120" s="3">
        <f t="shared" si="5"/>
        <v>2523</v>
      </c>
      <c r="C120" s="4">
        <v>231</v>
      </c>
      <c r="D120" s="4">
        <v>6</v>
      </c>
      <c r="E120" s="4">
        <v>2286</v>
      </c>
      <c r="F120" s="4"/>
      <c r="G120" s="2"/>
    </row>
    <row r="121" spans="1:7" ht="21.75">
      <c r="A121" s="12" t="s">
        <v>13</v>
      </c>
      <c r="B121" s="3">
        <f t="shared" si="5"/>
        <v>1274</v>
      </c>
      <c r="C121" s="4">
        <v>102</v>
      </c>
      <c r="D121" s="4">
        <v>1</v>
      </c>
      <c r="E121" s="4">
        <v>1171</v>
      </c>
      <c r="F121" s="4"/>
      <c r="G121" s="2"/>
    </row>
    <row r="122" spans="1:7">
      <c r="A122" s="12" t="s">
        <v>14</v>
      </c>
      <c r="B122" s="3">
        <f t="shared" si="5"/>
        <v>423</v>
      </c>
      <c r="C122" s="4">
        <v>139</v>
      </c>
      <c r="D122" s="4">
        <v>2</v>
      </c>
      <c r="E122" s="4">
        <v>282</v>
      </c>
      <c r="F122" s="4"/>
      <c r="G122" s="2"/>
    </row>
    <row r="123" spans="1:7" ht="21.75">
      <c r="A123" s="12" t="s">
        <v>15</v>
      </c>
      <c r="B123" s="3">
        <f t="shared" si="5"/>
        <v>207</v>
      </c>
      <c r="C123" s="4">
        <v>197</v>
      </c>
      <c r="D123" s="4"/>
      <c r="E123" s="4">
        <v>10</v>
      </c>
      <c r="F123" s="4"/>
      <c r="G123" s="2"/>
    </row>
    <row r="124" spans="1:7" ht="21.75">
      <c r="A124" s="12" t="s">
        <v>16</v>
      </c>
      <c r="B124" s="3">
        <f t="shared" si="5"/>
        <v>1876</v>
      </c>
      <c r="C124" s="4">
        <v>134</v>
      </c>
      <c r="D124" s="6"/>
      <c r="E124" s="4">
        <v>1742</v>
      </c>
      <c r="F124" s="4"/>
      <c r="G124" s="2"/>
    </row>
    <row r="125" spans="1:7" ht="21.75">
      <c r="A125" s="12" t="s">
        <v>17</v>
      </c>
      <c r="B125" s="3">
        <f t="shared" si="5"/>
        <v>1139</v>
      </c>
      <c r="C125" s="4">
        <v>522</v>
      </c>
      <c r="D125" s="4">
        <v>3</v>
      </c>
      <c r="E125" s="4">
        <v>614</v>
      </c>
      <c r="F125" s="4"/>
      <c r="G125" s="2"/>
    </row>
    <row r="126" spans="1:7" ht="32.6">
      <c r="A126" s="12" t="s">
        <v>18</v>
      </c>
      <c r="B126" s="3">
        <f t="shared" si="5"/>
        <v>1345</v>
      </c>
      <c r="C126" s="4">
        <v>300</v>
      </c>
      <c r="D126" s="4">
        <v>5</v>
      </c>
      <c r="E126" s="4">
        <v>1040</v>
      </c>
      <c r="F126" s="4"/>
      <c r="G126" s="2"/>
    </row>
    <row r="127" spans="1:7">
      <c r="A127" s="12" t="s">
        <v>19</v>
      </c>
      <c r="B127" s="3">
        <f t="shared" si="5"/>
        <v>1268</v>
      </c>
      <c r="C127" s="4">
        <v>340</v>
      </c>
      <c r="D127" s="4">
        <v>3</v>
      </c>
      <c r="E127" s="4">
        <v>925</v>
      </c>
      <c r="F127" s="4"/>
      <c r="G127" s="2"/>
    </row>
    <row r="128" spans="1:7" ht="32.6">
      <c r="A128" s="12" t="s">
        <v>20</v>
      </c>
      <c r="B128" s="3">
        <f t="shared" si="5"/>
        <v>610</v>
      </c>
      <c r="C128" s="4">
        <v>216</v>
      </c>
      <c r="D128" s="4">
        <v>3</v>
      </c>
      <c r="E128" s="4">
        <v>391</v>
      </c>
      <c r="F128" s="4"/>
      <c r="G128" s="2"/>
    </row>
    <row r="129" spans="1:7" ht="21.75">
      <c r="A129" s="12" t="s">
        <v>21</v>
      </c>
      <c r="B129" s="3">
        <f t="shared" si="5"/>
        <v>432</v>
      </c>
      <c r="C129" s="4">
        <v>39</v>
      </c>
      <c r="D129" s="6"/>
      <c r="E129" s="4">
        <v>393</v>
      </c>
      <c r="F129" s="4"/>
      <c r="G129" s="2"/>
    </row>
    <row r="130" spans="1:7" ht="21.75">
      <c r="A130" s="12" t="s">
        <v>22</v>
      </c>
      <c r="B130" s="3">
        <f t="shared" si="5"/>
        <v>11634</v>
      </c>
      <c r="C130" s="4">
        <v>212</v>
      </c>
      <c r="D130" s="6">
        <v>1</v>
      </c>
      <c r="E130" s="4">
        <v>11421</v>
      </c>
      <c r="F130" s="4"/>
      <c r="G130" s="2"/>
    </row>
    <row r="131" spans="1:7">
      <c r="A131" s="37" t="s">
        <v>29</v>
      </c>
      <c r="B131" s="37"/>
      <c r="C131" s="37"/>
      <c r="D131" s="37"/>
      <c r="E131" s="37"/>
      <c r="F131" s="37"/>
      <c r="G131" s="2"/>
    </row>
    <row r="132" spans="1:7">
      <c r="A132" s="11" t="s">
        <v>2</v>
      </c>
      <c r="B132" s="3">
        <f>C132+D132+E132+F132</f>
        <v>69503</v>
      </c>
      <c r="C132" s="4">
        <v>6384</v>
      </c>
      <c r="D132" s="4">
        <v>65</v>
      </c>
      <c r="E132" s="4">
        <v>49535</v>
      </c>
      <c r="F132" s="5">
        <v>13519</v>
      </c>
      <c r="G132" s="2"/>
    </row>
    <row r="133" spans="1:7" ht="21.75">
      <c r="A133" s="12" t="s">
        <v>8</v>
      </c>
      <c r="B133" s="3">
        <f t="shared" ref="B133:B151" si="6">C133+D133+E133+F133</f>
        <v>14438</v>
      </c>
      <c r="C133" s="4">
        <v>329</v>
      </c>
      <c r="D133" s="4">
        <v>9</v>
      </c>
      <c r="E133" s="4">
        <v>581</v>
      </c>
      <c r="F133" s="5">
        <v>13519</v>
      </c>
      <c r="G133" s="2"/>
    </row>
    <row r="134" spans="1:7">
      <c r="A134" s="13" t="s">
        <v>9</v>
      </c>
      <c r="B134" s="3">
        <f t="shared" si="6"/>
        <v>6143</v>
      </c>
      <c r="C134" s="4">
        <v>487</v>
      </c>
      <c r="D134" s="4">
        <v>13</v>
      </c>
      <c r="E134" s="4">
        <v>5643</v>
      </c>
      <c r="F134" s="4"/>
      <c r="G134" s="2"/>
    </row>
    <row r="135" spans="1:7" ht="21.75">
      <c r="A135" s="14" t="s">
        <v>23</v>
      </c>
      <c r="B135" s="3">
        <f t="shared" si="6"/>
        <v>136</v>
      </c>
      <c r="C135" s="4">
        <v>106</v>
      </c>
      <c r="D135" s="4">
        <v>5</v>
      </c>
      <c r="E135" s="4">
        <v>25</v>
      </c>
      <c r="F135" s="4"/>
      <c r="G135" s="2"/>
    </row>
    <row r="136" spans="1:7">
      <c r="A136" s="14" t="s">
        <v>24</v>
      </c>
      <c r="B136" s="3">
        <f t="shared" si="6"/>
        <v>5874</v>
      </c>
      <c r="C136" s="4">
        <v>315</v>
      </c>
      <c r="D136" s="4">
        <v>5</v>
      </c>
      <c r="E136" s="4">
        <v>5554</v>
      </c>
      <c r="F136" s="4"/>
      <c r="G136" s="2"/>
    </row>
    <row r="137" spans="1:7" ht="55.05">
      <c r="A137" s="15" t="s">
        <v>25</v>
      </c>
      <c r="B137" s="3">
        <f t="shared" si="6"/>
        <v>39</v>
      </c>
      <c r="C137" s="4">
        <v>14</v>
      </c>
      <c r="D137" s="4">
        <v>2</v>
      </c>
      <c r="E137" s="4">
        <v>23</v>
      </c>
      <c r="F137" s="4"/>
      <c r="G137" s="2"/>
    </row>
    <row r="138" spans="1:7" ht="44.15">
      <c r="A138" s="15" t="s">
        <v>26</v>
      </c>
      <c r="B138" s="3">
        <f t="shared" si="6"/>
        <v>94</v>
      </c>
      <c r="C138" s="4">
        <v>52</v>
      </c>
      <c r="D138" s="4">
        <v>1</v>
      </c>
      <c r="E138" s="4">
        <v>41</v>
      </c>
      <c r="F138" s="4"/>
      <c r="G138" s="2"/>
    </row>
    <row r="139" spans="1:7">
      <c r="A139" s="13" t="s">
        <v>10</v>
      </c>
      <c r="B139" s="3">
        <f t="shared" si="6"/>
        <v>2773</v>
      </c>
      <c r="C139" s="4">
        <v>1717</v>
      </c>
      <c r="D139" s="4">
        <v>14</v>
      </c>
      <c r="E139" s="4">
        <v>1042</v>
      </c>
      <c r="F139" s="4"/>
      <c r="G139" s="2"/>
    </row>
    <row r="140" spans="1:7" ht="43.5">
      <c r="A140" s="12" t="s">
        <v>11</v>
      </c>
      <c r="B140" s="3">
        <f t="shared" si="6"/>
        <v>23230</v>
      </c>
      <c r="C140" s="4">
        <v>1420</v>
      </c>
      <c r="D140" s="4">
        <v>5</v>
      </c>
      <c r="E140" s="4">
        <v>21805</v>
      </c>
      <c r="F140" s="4"/>
      <c r="G140" s="2"/>
    </row>
    <row r="141" spans="1:7">
      <c r="A141" s="12" t="s">
        <v>12</v>
      </c>
      <c r="B141" s="3">
        <f t="shared" si="6"/>
        <v>2510</v>
      </c>
      <c r="C141" s="4">
        <v>225</v>
      </c>
      <c r="D141" s="4">
        <v>6</v>
      </c>
      <c r="E141" s="4">
        <v>2279</v>
      </c>
      <c r="F141" s="4"/>
      <c r="G141" s="2"/>
    </row>
    <row r="142" spans="1:7" ht="21.75">
      <c r="A142" s="12" t="s">
        <v>13</v>
      </c>
      <c r="B142" s="3">
        <f t="shared" si="6"/>
        <v>1300</v>
      </c>
      <c r="C142" s="4">
        <v>102</v>
      </c>
      <c r="D142" s="4">
        <v>1</v>
      </c>
      <c r="E142" s="4">
        <v>1197</v>
      </c>
      <c r="F142" s="4"/>
      <c r="G142" s="2"/>
    </row>
    <row r="143" spans="1:7">
      <c r="A143" s="12" t="s">
        <v>14</v>
      </c>
      <c r="B143" s="3">
        <f t="shared" si="6"/>
        <v>426</v>
      </c>
      <c r="C143" s="4">
        <v>139</v>
      </c>
      <c r="D143" s="4">
        <v>2</v>
      </c>
      <c r="E143" s="4">
        <v>285</v>
      </c>
      <c r="F143" s="4"/>
      <c r="G143" s="2"/>
    </row>
    <row r="144" spans="1:7" ht="21.75">
      <c r="A144" s="12" t="s">
        <v>15</v>
      </c>
      <c r="B144" s="3">
        <f t="shared" si="6"/>
        <v>200</v>
      </c>
      <c r="C144" s="4">
        <v>190</v>
      </c>
      <c r="D144" s="4"/>
      <c r="E144" s="4">
        <v>10</v>
      </c>
      <c r="F144" s="4"/>
      <c r="G144" s="2"/>
    </row>
    <row r="145" spans="1:7" ht="21.75">
      <c r="A145" s="12" t="s">
        <v>16</v>
      </c>
      <c r="B145" s="3">
        <f t="shared" si="6"/>
        <v>1882</v>
      </c>
      <c r="C145" s="4">
        <v>135</v>
      </c>
      <c r="D145" s="6"/>
      <c r="E145" s="4">
        <v>1747</v>
      </c>
      <c r="F145" s="4"/>
      <c r="G145" s="2"/>
    </row>
    <row r="146" spans="1:7" ht="21.75">
      <c r="A146" s="12" t="s">
        <v>17</v>
      </c>
      <c r="B146" s="3">
        <f t="shared" si="6"/>
        <v>1121</v>
      </c>
      <c r="C146" s="4">
        <v>526</v>
      </c>
      <c r="D146" s="4">
        <v>3</v>
      </c>
      <c r="E146" s="4">
        <v>592</v>
      </c>
      <c r="F146" s="4"/>
      <c r="G146" s="2"/>
    </row>
    <row r="147" spans="1:7" ht="32.6">
      <c r="A147" s="12" t="s">
        <v>18</v>
      </c>
      <c r="B147" s="3">
        <f t="shared" si="6"/>
        <v>1361</v>
      </c>
      <c r="C147" s="4">
        <v>302</v>
      </c>
      <c r="D147" s="4">
        <v>5</v>
      </c>
      <c r="E147" s="4">
        <v>1054</v>
      </c>
      <c r="F147" s="4"/>
      <c r="G147" s="2"/>
    </row>
    <row r="148" spans="1:7">
      <c r="A148" s="12" t="s">
        <v>19</v>
      </c>
      <c r="B148" s="3">
        <f t="shared" si="6"/>
        <v>1207</v>
      </c>
      <c r="C148" s="4">
        <v>344</v>
      </c>
      <c r="D148" s="4">
        <v>3</v>
      </c>
      <c r="E148" s="4">
        <v>860</v>
      </c>
      <c r="F148" s="4"/>
      <c r="G148" s="2"/>
    </row>
    <row r="149" spans="1:7" ht="32.6">
      <c r="A149" s="12" t="s">
        <v>20</v>
      </c>
      <c r="B149" s="3">
        <f t="shared" si="6"/>
        <v>621</v>
      </c>
      <c r="C149" s="4">
        <v>216</v>
      </c>
      <c r="D149" s="4">
        <v>3</v>
      </c>
      <c r="E149" s="4">
        <v>402</v>
      </c>
      <c r="F149" s="4"/>
      <c r="G149" s="2"/>
    </row>
    <row r="150" spans="1:7" ht="21.75">
      <c r="A150" s="12" t="s">
        <v>21</v>
      </c>
      <c r="B150" s="3">
        <f t="shared" si="6"/>
        <v>435</v>
      </c>
      <c r="C150" s="4">
        <v>39</v>
      </c>
      <c r="D150" s="6"/>
      <c r="E150" s="4">
        <v>396</v>
      </c>
      <c r="F150" s="4"/>
      <c r="G150" s="2"/>
    </row>
    <row r="151" spans="1:7" ht="21.75">
      <c r="A151" s="12" t="s">
        <v>22</v>
      </c>
      <c r="B151" s="3">
        <f t="shared" si="6"/>
        <v>11856</v>
      </c>
      <c r="C151" s="4">
        <v>213</v>
      </c>
      <c r="D151" s="6">
        <v>1</v>
      </c>
      <c r="E151" s="4">
        <v>11642</v>
      </c>
      <c r="F151" s="4"/>
      <c r="G151" s="2"/>
    </row>
    <row r="152" spans="1:7">
      <c r="A152" s="37" t="s">
        <v>30</v>
      </c>
      <c r="B152" s="37"/>
      <c r="C152" s="37"/>
      <c r="D152" s="37"/>
      <c r="E152" s="37"/>
      <c r="F152" s="37"/>
      <c r="G152" s="2"/>
    </row>
    <row r="153" spans="1:7">
      <c r="A153" s="11" t="s">
        <v>2</v>
      </c>
      <c r="B153" s="3">
        <f>C153+D153+E153+F153</f>
        <v>70879</v>
      </c>
      <c r="C153" s="5">
        <v>6427</v>
      </c>
      <c r="D153" s="4">
        <v>66</v>
      </c>
      <c r="E153" s="4">
        <v>50685</v>
      </c>
      <c r="F153" s="5">
        <v>13701</v>
      </c>
      <c r="G153" s="2"/>
    </row>
    <row r="154" spans="1:7" ht="21.75">
      <c r="A154" s="12" t="s">
        <v>8</v>
      </c>
      <c r="B154" s="3">
        <f t="shared" ref="B154:B172" si="7">C154+D154+E154+F154</f>
        <v>14617</v>
      </c>
      <c r="C154" s="5">
        <v>329</v>
      </c>
      <c r="D154" s="4">
        <v>9</v>
      </c>
      <c r="E154" s="4">
        <v>578</v>
      </c>
      <c r="F154" s="5">
        <v>13701</v>
      </c>
      <c r="G154" s="2"/>
    </row>
    <row r="155" spans="1:7">
      <c r="A155" s="13" t="s">
        <v>9</v>
      </c>
      <c r="B155" s="3">
        <f t="shared" si="7"/>
        <v>6277</v>
      </c>
      <c r="C155" s="5">
        <v>483</v>
      </c>
      <c r="D155" s="4">
        <v>14</v>
      </c>
      <c r="E155" s="4">
        <v>5780</v>
      </c>
      <c r="F155" s="4"/>
      <c r="G155" s="2"/>
    </row>
    <row r="156" spans="1:7" ht="21.75">
      <c r="A156" s="14" t="s">
        <v>23</v>
      </c>
      <c r="B156" s="3">
        <f t="shared" si="7"/>
        <v>136</v>
      </c>
      <c r="C156" s="5">
        <v>104</v>
      </c>
      <c r="D156" s="4">
        <v>6</v>
      </c>
      <c r="E156" s="4">
        <v>26</v>
      </c>
      <c r="F156" s="4"/>
      <c r="G156" s="2"/>
    </row>
    <row r="157" spans="1:7">
      <c r="A157" s="14" t="s">
        <v>24</v>
      </c>
      <c r="B157" s="3">
        <f t="shared" si="7"/>
        <v>6007</v>
      </c>
      <c r="C157" s="5">
        <v>313</v>
      </c>
      <c r="D157" s="4">
        <v>5</v>
      </c>
      <c r="E157" s="4">
        <v>5689</v>
      </c>
      <c r="F157" s="4"/>
      <c r="G157" s="2"/>
    </row>
    <row r="158" spans="1:7" ht="55.05">
      <c r="A158" s="15" t="s">
        <v>25</v>
      </c>
      <c r="B158" s="3">
        <f t="shared" si="7"/>
        <v>40</v>
      </c>
      <c r="C158" s="5">
        <v>14</v>
      </c>
      <c r="D158" s="4">
        <v>2</v>
      </c>
      <c r="E158" s="4">
        <v>24</v>
      </c>
      <c r="F158" s="4"/>
      <c r="G158" s="2"/>
    </row>
    <row r="159" spans="1:7" ht="44.15">
      <c r="A159" s="15" t="s">
        <v>26</v>
      </c>
      <c r="B159" s="3">
        <f t="shared" si="7"/>
        <v>94</v>
      </c>
      <c r="C159" s="5">
        <v>52</v>
      </c>
      <c r="D159" s="4">
        <v>1</v>
      </c>
      <c r="E159" s="4">
        <v>41</v>
      </c>
      <c r="F159" s="4"/>
      <c r="G159" s="2"/>
    </row>
    <row r="160" spans="1:7">
      <c r="A160" s="13" t="s">
        <v>10</v>
      </c>
      <c r="B160" s="3">
        <f t="shared" si="7"/>
        <v>2820</v>
      </c>
      <c r="C160" s="5">
        <v>1745</v>
      </c>
      <c r="D160" s="4">
        <v>14</v>
      </c>
      <c r="E160" s="4">
        <v>1061</v>
      </c>
      <c r="F160" s="4"/>
      <c r="G160" s="2"/>
    </row>
    <row r="161" spans="1:7" ht="43.5">
      <c r="A161" s="12" t="s">
        <v>11</v>
      </c>
      <c r="B161" s="3">
        <f t="shared" si="7"/>
        <v>23939</v>
      </c>
      <c r="C161" s="5">
        <v>1429</v>
      </c>
      <c r="D161" s="4">
        <v>5</v>
      </c>
      <c r="E161" s="4">
        <v>22505</v>
      </c>
      <c r="F161" s="4"/>
      <c r="G161" s="2"/>
    </row>
    <row r="162" spans="1:7">
      <c r="A162" s="12" t="s">
        <v>12</v>
      </c>
      <c r="B162" s="3">
        <f t="shared" si="7"/>
        <v>2484</v>
      </c>
      <c r="C162" s="5">
        <v>217</v>
      </c>
      <c r="D162" s="4">
        <v>6</v>
      </c>
      <c r="E162" s="4">
        <v>2261</v>
      </c>
      <c r="F162" s="4"/>
      <c r="G162" s="2"/>
    </row>
    <row r="163" spans="1:7" ht="21.75">
      <c r="A163" s="12" t="s">
        <v>13</v>
      </c>
      <c r="B163" s="3">
        <f t="shared" si="7"/>
        <v>1308</v>
      </c>
      <c r="C163" s="5">
        <v>108</v>
      </c>
      <c r="D163" s="4">
        <v>1</v>
      </c>
      <c r="E163" s="4">
        <v>1199</v>
      </c>
      <c r="F163" s="4"/>
      <c r="G163" s="2"/>
    </row>
    <row r="164" spans="1:7">
      <c r="A164" s="12" t="s">
        <v>14</v>
      </c>
      <c r="B164" s="3">
        <f t="shared" si="7"/>
        <v>455</v>
      </c>
      <c r="C164" s="5">
        <v>138</v>
      </c>
      <c r="D164" s="4">
        <v>2</v>
      </c>
      <c r="E164" s="4">
        <v>315</v>
      </c>
      <c r="F164" s="4"/>
      <c r="G164" s="2"/>
    </row>
    <row r="165" spans="1:7" ht="21.75">
      <c r="A165" s="12" t="s">
        <v>15</v>
      </c>
      <c r="B165" s="3">
        <f t="shared" si="7"/>
        <v>201</v>
      </c>
      <c r="C165" s="5">
        <v>192</v>
      </c>
      <c r="D165" s="4"/>
      <c r="E165" s="4">
        <v>9</v>
      </c>
      <c r="F165" s="4"/>
      <c r="G165" s="2"/>
    </row>
    <row r="166" spans="1:7" ht="21.75">
      <c r="A166" s="12" t="s">
        <v>16</v>
      </c>
      <c r="B166" s="3">
        <f t="shared" si="7"/>
        <v>1906</v>
      </c>
      <c r="C166" s="5">
        <v>135</v>
      </c>
      <c r="D166" s="6"/>
      <c r="E166" s="4">
        <v>1771</v>
      </c>
      <c r="F166" s="4"/>
      <c r="G166" s="2"/>
    </row>
    <row r="167" spans="1:7" ht="21.75">
      <c r="A167" s="12" t="s">
        <v>17</v>
      </c>
      <c r="B167" s="3">
        <f t="shared" si="7"/>
        <v>1129</v>
      </c>
      <c r="C167" s="5">
        <v>528</v>
      </c>
      <c r="D167" s="4">
        <v>3</v>
      </c>
      <c r="E167" s="4">
        <v>598</v>
      </c>
      <c r="F167" s="4"/>
      <c r="G167" s="2"/>
    </row>
    <row r="168" spans="1:7" ht="32.6">
      <c r="A168" s="12" t="s">
        <v>18</v>
      </c>
      <c r="B168" s="3">
        <f t="shared" si="7"/>
        <v>1378</v>
      </c>
      <c r="C168" s="5">
        <v>306</v>
      </c>
      <c r="D168" s="4">
        <v>5</v>
      </c>
      <c r="E168" s="4">
        <v>1067</v>
      </c>
      <c r="F168" s="4"/>
      <c r="G168" s="2"/>
    </row>
    <row r="169" spans="1:7">
      <c r="A169" s="12" t="s">
        <v>19</v>
      </c>
      <c r="B169" s="3">
        <f t="shared" si="7"/>
        <v>1188</v>
      </c>
      <c r="C169" s="5">
        <v>345</v>
      </c>
      <c r="D169" s="4">
        <v>3</v>
      </c>
      <c r="E169" s="4">
        <v>840</v>
      </c>
      <c r="F169" s="4"/>
      <c r="G169" s="2"/>
    </row>
    <row r="170" spans="1:7" ht="32.6">
      <c r="A170" s="12" t="s">
        <v>20</v>
      </c>
      <c r="B170" s="3">
        <f t="shared" si="7"/>
        <v>617</v>
      </c>
      <c r="C170" s="5">
        <v>218</v>
      </c>
      <c r="D170" s="4">
        <v>3</v>
      </c>
      <c r="E170" s="4">
        <v>396</v>
      </c>
      <c r="F170" s="4"/>
      <c r="G170" s="2"/>
    </row>
    <row r="171" spans="1:7" ht="21.75">
      <c r="A171" s="12" t="s">
        <v>21</v>
      </c>
      <c r="B171" s="3">
        <f t="shared" si="7"/>
        <v>480</v>
      </c>
      <c r="C171" s="5">
        <v>39</v>
      </c>
      <c r="D171" s="6"/>
      <c r="E171" s="4">
        <v>441</v>
      </c>
      <c r="F171" s="4"/>
      <c r="G171" s="2"/>
    </row>
    <row r="172" spans="1:7" ht="21.75">
      <c r="A172" s="12" t="s">
        <v>22</v>
      </c>
      <c r="B172" s="3">
        <f t="shared" si="7"/>
        <v>12080</v>
      </c>
      <c r="C172" s="5">
        <v>215</v>
      </c>
      <c r="D172" s="6">
        <v>1</v>
      </c>
      <c r="E172" s="4">
        <v>11864</v>
      </c>
      <c r="F172" s="4"/>
      <c r="G172" s="2"/>
    </row>
    <row r="173" spans="1:7">
      <c r="A173" s="37" t="s">
        <v>31</v>
      </c>
      <c r="B173" s="37"/>
      <c r="C173" s="37"/>
      <c r="D173" s="37"/>
      <c r="E173" s="37"/>
      <c r="F173" s="37"/>
      <c r="G173" s="2"/>
    </row>
    <row r="174" spans="1:7">
      <c r="A174" s="11" t="s">
        <v>2</v>
      </c>
      <c r="B174" s="8">
        <f>C174+D174+E174+F174</f>
        <v>72131</v>
      </c>
      <c r="C174" s="16">
        <v>6418</v>
      </c>
      <c r="D174" s="16">
        <v>65</v>
      </c>
      <c r="E174" s="16">
        <v>51795</v>
      </c>
      <c r="F174" s="16">
        <v>13853</v>
      </c>
      <c r="G174" s="2"/>
    </row>
    <row r="175" spans="1:7" ht="21.75">
      <c r="A175" s="12" t="s">
        <v>8</v>
      </c>
      <c r="B175" s="8">
        <f t="shared" ref="B175:B193" si="8">C175+D175+E175+F175</f>
        <v>14754</v>
      </c>
      <c r="C175" s="16">
        <v>328</v>
      </c>
      <c r="D175" s="16">
        <v>9</v>
      </c>
      <c r="E175" s="16">
        <v>564</v>
      </c>
      <c r="F175" s="16">
        <v>13853</v>
      </c>
      <c r="G175" s="2"/>
    </row>
    <row r="176" spans="1:7">
      <c r="A176" s="13" t="s">
        <v>9</v>
      </c>
      <c r="B176" s="8">
        <v>6362</v>
      </c>
      <c r="C176" s="16">
        <v>485</v>
      </c>
      <c r="D176" s="16">
        <v>14</v>
      </c>
      <c r="E176" s="16">
        <v>5863</v>
      </c>
      <c r="F176" s="16"/>
      <c r="G176" s="2"/>
    </row>
    <row r="177" spans="1:7" ht="21.75">
      <c r="A177" s="14" t="s">
        <v>23</v>
      </c>
      <c r="B177" s="8">
        <f t="shared" si="8"/>
        <v>138</v>
      </c>
      <c r="C177" s="16">
        <v>104</v>
      </c>
      <c r="D177" s="16">
        <v>6</v>
      </c>
      <c r="E177" s="16">
        <v>28</v>
      </c>
      <c r="F177" s="17"/>
      <c r="G177" s="2"/>
    </row>
    <row r="178" spans="1:7">
      <c r="A178" s="14" t="s">
        <v>24</v>
      </c>
      <c r="B178" s="8">
        <f t="shared" si="8"/>
        <v>6087</v>
      </c>
      <c r="C178" s="16">
        <v>314</v>
      </c>
      <c r="D178" s="16">
        <v>5</v>
      </c>
      <c r="E178" s="16">
        <v>5768</v>
      </c>
      <c r="F178" s="16"/>
      <c r="G178" s="2"/>
    </row>
    <row r="179" spans="1:7" ht="55.05">
      <c r="A179" s="15" t="s">
        <v>25</v>
      </c>
      <c r="B179" s="8">
        <f t="shared" si="8"/>
        <v>42</v>
      </c>
      <c r="C179" s="16">
        <v>14</v>
      </c>
      <c r="D179" s="16">
        <v>2</v>
      </c>
      <c r="E179" s="16">
        <v>26</v>
      </c>
      <c r="F179" s="16"/>
      <c r="G179" s="2"/>
    </row>
    <row r="180" spans="1:7" ht="44.15">
      <c r="A180" s="15" t="s">
        <v>26</v>
      </c>
      <c r="B180" s="8">
        <f t="shared" si="8"/>
        <v>95</v>
      </c>
      <c r="C180" s="16">
        <v>53</v>
      </c>
      <c r="D180" s="16">
        <v>1</v>
      </c>
      <c r="E180" s="16">
        <v>41</v>
      </c>
      <c r="F180" s="16"/>
      <c r="G180" s="2"/>
    </row>
    <row r="181" spans="1:7">
      <c r="A181" s="13" t="s">
        <v>10</v>
      </c>
      <c r="B181" s="8">
        <f t="shared" si="8"/>
        <v>2822</v>
      </c>
      <c r="C181" s="16">
        <v>1723</v>
      </c>
      <c r="D181" s="16">
        <v>14</v>
      </c>
      <c r="E181" s="16">
        <v>1085</v>
      </c>
      <c r="F181" s="16"/>
      <c r="G181" s="2"/>
    </row>
    <row r="182" spans="1:7" ht="43.5">
      <c r="A182" s="12" t="s">
        <v>11</v>
      </c>
      <c r="B182" s="8">
        <f t="shared" si="8"/>
        <v>24575</v>
      </c>
      <c r="C182" s="16">
        <v>1433</v>
      </c>
      <c r="D182" s="16">
        <v>5</v>
      </c>
      <c r="E182" s="16">
        <v>23137</v>
      </c>
      <c r="F182" s="16"/>
      <c r="G182" s="2"/>
    </row>
    <row r="183" spans="1:7">
      <c r="A183" s="12" t="s">
        <v>12</v>
      </c>
      <c r="B183" s="8">
        <f t="shared" si="8"/>
        <v>2474</v>
      </c>
      <c r="C183" s="16">
        <v>213</v>
      </c>
      <c r="D183" s="16">
        <v>6</v>
      </c>
      <c r="E183" s="16">
        <v>2255</v>
      </c>
      <c r="F183" s="16"/>
      <c r="G183" s="2"/>
    </row>
    <row r="184" spans="1:7" ht="21.75">
      <c r="A184" s="12" t="s">
        <v>13</v>
      </c>
      <c r="B184" s="8">
        <f t="shared" si="8"/>
        <v>1310</v>
      </c>
      <c r="C184" s="16">
        <v>108</v>
      </c>
      <c r="D184" s="16">
        <v>1</v>
      </c>
      <c r="E184" s="16">
        <v>1201</v>
      </c>
      <c r="F184" s="16"/>
      <c r="G184" s="2"/>
    </row>
    <row r="185" spans="1:7">
      <c r="A185" s="12" t="s">
        <v>14</v>
      </c>
      <c r="B185" s="8">
        <f t="shared" si="8"/>
        <v>452</v>
      </c>
      <c r="C185" s="16">
        <v>136</v>
      </c>
      <c r="D185" s="16">
        <v>2</v>
      </c>
      <c r="E185" s="16">
        <v>314</v>
      </c>
      <c r="F185" s="16"/>
      <c r="G185" s="2"/>
    </row>
    <row r="186" spans="1:7" ht="21.75">
      <c r="A186" s="12" t="s">
        <v>15</v>
      </c>
      <c r="B186" s="8">
        <f t="shared" si="8"/>
        <v>200</v>
      </c>
      <c r="C186" s="16">
        <v>191</v>
      </c>
      <c r="D186" s="17"/>
      <c r="E186" s="16">
        <v>9</v>
      </c>
      <c r="F186" s="17"/>
      <c r="G186" s="2"/>
    </row>
    <row r="187" spans="1:7" ht="21.75">
      <c r="A187" s="12" t="s">
        <v>16</v>
      </c>
      <c r="B187" s="8">
        <f t="shared" si="8"/>
        <v>1934</v>
      </c>
      <c r="C187" s="16">
        <v>136</v>
      </c>
      <c r="D187" s="17"/>
      <c r="E187" s="16">
        <v>1798</v>
      </c>
      <c r="F187" s="16"/>
      <c r="G187" s="2"/>
    </row>
    <row r="188" spans="1:7" ht="21.75">
      <c r="A188" s="12" t="s">
        <v>17</v>
      </c>
      <c r="B188" s="8">
        <f t="shared" si="8"/>
        <v>1132</v>
      </c>
      <c r="C188" s="16">
        <v>531</v>
      </c>
      <c r="D188" s="16">
        <v>3</v>
      </c>
      <c r="E188" s="16">
        <v>598</v>
      </c>
      <c r="F188" s="16"/>
      <c r="G188" s="2"/>
    </row>
    <row r="189" spans="1:7" ht="32.6">
      <c r="A189" s="12" t="s">
        <v>18</v>
      </c>
      <c r="B189" s="8">
        <f t="shared" si="8"/>
        <v>1415</v>
      </c>
      <c r="C189" s="16">
        <v>310</v>
      </c>
      <c r="D189" s="16">
        <v>4</v>
      </c>
      <c r="E189" s="16">
        <v>1101</v>
      </c>
      <c r="F189" s="16"/>
      <c r="G189" s="2"/>
    </row>
    <row r="190" spans="1:7">
      <c r="A190" s="12" t="s">
        <v>19</v>
      </c>
      <c r="B190" s="8">
        <f t="shared" si="8"/>
        <v>1197</v>
      </c>
      <c r="C190" s="16">
        <v>351</v>
      </c>
      <c r="D190" s="16">
        <v>3</v>
      </c>
      <c r="E190" s="16">
        <v>843</v>
      </c>
      <c r="F190" s="16"/>
      <c r="G190" s="2"/>
    </row>
    <row r="191" spans="1:7" ht="32.6">
      <c r="A191" s="12" t="s">
        <v>20</v>
      </c>
      <c r="B191" s="8">
        <f t="shared" si="8"/>
        <v>621</v>
      </c>
      <c r="C191" s="16">
        <v>221</v>
      </c>
      <c r="D191" s="16">
        <v>3</v>
      </c>
      <c r="E191" s="16">
        <v>397</v>
      </c>
      <c r="F191" s="16"/>
      <c r="G191" s="2"/>
    </row>
    <row r="192" spans="1:7" ht="21.75">
      <c r="A192" s="12" t="s">
        <v>21</v>
      </c>
      <c r="B192" s="8">
        <f t="shared" si="8"/>
        <v>536</v>
      </c>
      <c r="C192" s="16">
        <v>40</v>
      </c>
      <c r="D192" s="17"/>
      <c r="E192" s="16">
        <v>496</v>
      </c>
      <c r="F192" s="16"/>
      <c r="G192" s="2"/>
    </row>
    <row r="193" spans="1:7" ht="21.75">
      <c r="A193" s="12" t="s">
        <v>22</v>
      </c>
      <c r="B193" s="8">
        <f t="shared" si="8"/>
        <v>12347</v>
      </c>
      <c r="C193" s="16">
        <v>212</v>
      </c>
      <c r="D193" s="17">
        <v>1</v>
      </c>
      <c r="E193" s="16">
        <v>12134</v>
      </c>
      <c r="F193" s="16"/>
      <c r="G193" s="2"/>
    </row>
    <row r="194" spans="1:7">
      <c r="A194" s="37" t="s">
        <v>32</v>
      </c>
      <c r="B194" s="37"/>
      <c r="C194" s="37"/>
      <c r="D194" s="37"/>
      <c r="E194" s="37"/>
      <c r="F194" s="37"/>
      <c r="G194" s="2"/>
    </row>
    <row r="195" spans="1:7">
      <c r="A195" s="11" t="s">
        <v>2</v>
      </c>
      <c r="B195" s="9">
        <f>C195+D195+E195+F195</f>
        <v>72685</v>
      </c>
      <c r="C195" s="18">
        <v>6259</v>
      </c>
      <c r="D195" s="18">
        <v>65</v>
      </c>
      <c r="E195" s="18">
        <v>52355</v>
      </c>
      <c r="F195" s="18">
        <v>14006</v>
      </c>
      <c r="G195" s="2"/>
    </row>
    <row r="196" spans="1:7" ht="21.75">
      <c r="A196" s="12" t="s">
        <v>8</v>
      </c>
      <c r="B196" s="9">
        <f t="shared" ref="B196:B214" si="9">C196+D196+E196+F196</f>
        <v>14985</v>
      </c>
      <c r="C196" s="18">
        <v>329</v>
      </c>
      <c r="D196" s="18">
        <v>9</v>
      </c>
      <c r="E196" s="18">
        <v>641</v>
      </c>
      <c r="F196" s="18">
        <v>14006</v>
      </c>
      <c r="G196" s="2"/>
    </row>
    <row r="197" spans="1:7">
      <c r="A197" s="13" t="s">
        <v>9</v>
      </c>
      <c r="B197" s="9">
        <v>6393</v>
      </c>
      <c r="C197" s="18">
        <v>480</v>
      </c>
      <c r="D197" s="18">
        <v>14</v>
      </c>
      <c r="E197" s="18">
        <v>5899</v>
      </c>
      <c r="F197" s="18"/>
      <c r="G197" s="2"/>
    </row>
    <row r="198" spans="1:7" ht="21.75">
      <c r="A198" s="14" t="s">
        <v>23</v>
      </c>
      <c r="B198" s="9">
        <f t="shared" si="9"/>
        <v>141</v>
      </c>
      <c r="C198" s="18">
        <v>101</v>
      </c>
      <c r="D198" s="18">
        <v>6</v>
      </c>
      <c r="E198" s="18">
        <v>34</v>
      </c>
      <c r="F198" s="19"/>
      <c r="G198" s="2"/>
    </row>
    <row r="199" spans="1:7">
      <c r="A199" s="14" t="s">
        <v>24</v>
      </c>
      <c r="B199" s="9">
        <f t="shared" si="9"/>
        <v>6115</v>
      </c>
      <c r="C199" s="18">
        <v>317</v>
      </c>
      <c r="D199" s="18">
        <v>5</v>
      </c>
      <c r="E199" s="18">
        <v>5793</v>
      </c>
      <c r="F199" s="18"/>
      <c r="G199" s="2"/>
    </row>
    <row r="200" spans="1:7" ht="55.05">
      <c r="A200" s="15" t="s">
        <v>25</v>
      </c>
      <c r="B200" s="9">
        <f t="shared" si="9"/>
        <v>38</v>
      </c>
      <c r="C200" s="18">
        <v>11</v>
      </c>
      <c r="D200" s="18">
        <v>2</v>
      </c>
      <c r="E200" s="18">
        <v>25</v>
      </c>
      <c r="F200" s="18"/>
      <c r="G200" s="2"/>
    </row>
    <row r="201" spans="1:7" ht="44.15">
      <c r="A201" s="15" t="s">
        <v>26</v>
      </c>
      <c r="B201" s="9">
        <f t="shared" si="9"/>
        <v>99</v>
      </c>
      <c r="C201" s="18">
        <v>51</v>
      </c>
      <c r="D201" s="18">
        <v>1</v>
      </c>
      <c r="E201" s="18">
        <v>47</v>
      </c>
      <c r="F201" s="18"/>
      <c r="G201" s="2"/>
    </row>
    <row r="202" spans="1:7">
      <c r="A202" s="13" t="s">
        <v>10</v>
      </c>
      <c r="B202" s="9">
        <f t="shared" si="9"/>
        <v>2741</v>
      </c>
      <c r="C202" s="18">
        <v>1636</v>
      </c>
      <c r="D202" s="18">
        <v>14</v>
      </c>
      <c r="E202" s="18">
        <v>1091</v>
      </c>
      <c r="F202" s="18"/>
      <c r="G202" s="2"/>
    </row>
    <row r="203" spans="1:7" ht="43.5">
      <c r="A203" s="12" t="s">
        <v>11</v>
      </c>
      <c r="B203" s="9">
        <f t="shared" si="9"/>
        <v>25109</v>
      </c>
      <c r="C203" s="18">
        <v>1404</v>
      </c>
      <c r="D203" s="18">
        <v>5</v>
      </c>
      <c r="E203" s="18">
        <v>23700</v>
      </c>
      <c r="F203" s="18"/>
      <c r="G203" s="2"/>
    </row>
    <row r="204" spans="1:7">
      <c r="A204" s="12" t="s">
        <v>12</v>
      </c>
      <c r="B204" s="9">
        <f t="shared" si="9"/>
        <v>2415</v>
      </c>
      <c r="C204" s="18">
        <v>215</v>
      </c>
      <c r="D204" s="18">
        <v>6</v>
      </c>
      <c r="E204" s="18">
        <v>2194</v>
      </c>
      <c r="F204" s="18"/>
      <c r="G204" s="2"/>
    </row>
    <row r="205" spans="1:7" ht="21.75">
      <c r="A205" s="12" t="s">
        <v>13</v>
      </c>
      <c r="B205" s="9">
        <f t="shared" si="9"/>
        <v>1324</v>
      </c>
      <c r="C205" s="18">
        <v>107</v>
      </c>
      <c r="D205" s="18">
        <v>1</v>
      </c>
      <c r="E205" s="18">
        <v>1216</v>
      </c>
      <c r="F205" s="18"/>
      <c r="G205" s="2"/>
    </row>
    <row r="206" spans="1:7">
      <c r="A206" s="12" t="s">
        <v>14</v>
      </c>
      <c r="B206" s="9">
        <f t="shared" si="9"/>
        <v>437</v>
      </c>
      <c r="C206" s="18">
        <v>133</v>
      </c>
      <c r="D206" s="18">
        <v>2</v>
      </c>
      <c r="E206" s="18">
        <v>302</v>
      </c>
      <c r="F206" s="18"/>
      <c r="G206" s="2"/>
    </row>
    <row r="207" spans="1:7" ht="21.75">
      <c r="A207" s="12" t="s">
        <v>15</v>
      </c>
      <c r="B207" s="9">
        <f t="shared" si="9"/>
        <v>198</v>
      </c>
      <c r="C207" s="18">
        <v>187</v>
      </c>
      <c r="D207" s="19"/>
      <c r="E207" s="18">
        <v>11</v>
      </c>
      <c r="F207" s="19"/>
      <c r="G207" s="2"/>
    </row>
    <row r="208" spans="1:7" ht="21.75">
      <c r="A208" s="12" t="s">
        <v>16</v>
      </c>
      <c r="B208" s="9">
        <f t="shared" si="9"/>
        <v>1920</v>
      </c>
      <c r="C208" s="18">
        <v>135</v>
      </c>
      <c r="D208" s="19"/>
      <c r="E208" s="18">
        <v>1785</v>
      </c>
      <c r="F208" s="18"/>
      <c r="G208" s="2"/>
    </row>
    <row r="209" spans="1:7" ht="21.75">
      <c r="A209" s="12" t="s">
        <v>17</v>
      </c>
      <c r="B209" s="9">
        <f t="shared" si="9"/>
        <v>1106</v>
      </c>
      <c r="C209" s="18">
        <v>521</v>
      </c>
      <c r="D209" s="18">
        <v>3</v>
      </c>
      <c r="E209" s="18">
        <v>582</v>
      </c>
      <c r="F209" s="18"/>
      <c r="G209" s="2"/>
    </row>
    <row r="210" spans="1:7" ht="32.6">
      <c r="A210" s="12" t="s">
        <v>18</v>
      </c>
      <c r="B210" s="9">
        <f t="shared" si="9"/>
        <v>1411</v>
      </c>
      <c r="C210" s="18">
        <v>300</v>
      </c>
      <c r="D210" s="18">
        <v>4</v>
      </c>
      <c r="E210" s="18">
        <v>1107</v>
      </c>
      <c r="F210" s="18"/>
      <c r="G210" s="2"/>
    </row>
    <row r="211" spans="1:7">
      <c r="A211" s="12" t="s">
        <v>19</v>
      </c>
      <c r="B211" s="9">
        <f t="shared" si="9"/>
        <v>1168</v>
      </c>
      <c r="C211" s="18">
        <v>348</v>
      </c>
      <c r="D211" s="18">
        <v>3</v>
      </c>
      <c r="E211" s="18">
        <v>817</v>
      </c>
      <c r="F211" s="18"/>
      <c r="G211" s="2"/>
    </row>
    <row r="212" spans="1:7" ht="32.6">
      <c r="A212" s="12" t="s">
        <v>20</v>
      </c>
      <c r="B212" s="9">
        <f t="shared" si="9"/>
        <v>611</v>
      </c>
      <c r="C212" s="18">
        <v>218</v>
      </c>
      <c r="D212" s="18">
        <v>3</v>
      </c>
      <c r="E212" s="18">
        <v>390</v>
      </c>
      <c r="F212" s="18"/>
      <c r="G212" s="2"/>
    </row>
    <row r="213" spans="1:7" ht="21.75">
      <c r="A213" s="12" t="s">
        <v>21</v>
      </c>
      <c r="B213" s="9">
        <f t="shared" si="9"/>
        <v>538</v>
      </c>
      <c r="C213" s="18">
        <v>40</v>
      </c>
      <c r="D213" s="19"/>
      <c r="E213" s="18">
        <v>498</v>
      </c>
      <c r="F213" s="18"/>
      <c r="G213" s="2"/>
    </row>
    <row r="214" spans="1:7" ht="21.75">
      <c r="A214" s="12" t="s">
        <v>22</v>
      </c>
      <c r="B214" s="9">
        <f t="shared" si="9"/>
        <v>12329</v>
      </c>
      <c r="C214" s="18">
        <v>206</v>
      </c>
      <c r="D214" s="19">
        <v>1</v>
      </c>
      <c r="E214" s="18">
        <v>12122</v>
      </c>
      <c r="F214" s="18"/>
      <c r="G214" s="2"/>
    </row>
    <row r="215" spans="1:7">
      <c r="A215" s="37" t="s">
        <v>33</v>
      </c>
      <c r="B215" s="37"/>
      <c r="C215" s="37"/>
      <c r="D215" s="37"/>
      <c r="E215" s="37"/>
      <c r="F215" s="37"/>
      <c r="G215" s="2"/>
    </row>
    <row r="216" spans="1:7">
      <c r="A216" s="11" t="s">
        <v>2</v>
      </c>
      <c r="B216" s="8">
        <v>72872</v>
      </c>
      <c r="C216" s="4">
        <v>6303</v>
      </c>
      <c r="D216" s="16">
        <v>65</v>
      </c>
      <c r="E216" s="4">
        <v>52590</v>
      </c>
      <c r="F216" s="16">
        <v>13914</v>
      </c>
      <c r="G216" s="2"/>
    </row>
    <row r="217" spans="1:7" ht="21.75">
      <c r="A217" s="12" t="s">
        <v>8</v>
      </c>
      <c r="B217" s="8">
        <v>14836</v>
      </c>
      <c r="C217" s="4">
        <v>331</v>
      </c>
      <c r="D217" s="16">
        <v>9</v>
      </c>
      <c r="E217" s="4">
        <v>582</v>
      </c>
      <c r="F217" s="16">
        <v>13914</v>
      </c>
      <c r="G217" s="2"/>
    </row>
    <row r="218" spans="1:7">
      <c r="A218" s="13" t="s">
        <v>9</v>
      </c>
      <c r="B218" s="8">
        <v>6399</v>
      </c>
      <c r="C218" s="4">
        <v>487</v>
      </c>
      <c r="D218" s="16">
        <v>14</v>
      </c>
      <c r="E218" s="20">
        <v>5898</v>
      </c>
      <c r="F218" s="16"/>
      <c r="G218" s="2"/>
    </row>
    <row r="219" spans="1:7" ht="21.75">
      <c r="A219" s="14" t="s">
        <v>23</v>
      </c>
      <c r="B219" s="8">
        <v>143</v>
      </c>
      <c r="C219" s="4">
        <v>103</v>
      </c>
      <c r="D219" s="16">
        <v>6</v>
      </c>
      <c r="E219" s="4">
        <v>34</v>
      </c>
      <c r="F219" s="17"/>
      <c r="G219" s="2"/>
    </row>
    <row r="220" spans="1:7">
      <c r="A220" s="14" t="s">
        <v>24</v>
      </c>
      <c r="B220" s="8">
        <v>6115</v>
      </c>
      <c r="C220" s="4">
        <v>321</v>
      </c>
      <c r="D220" s="16">
        <v>5</v>
      </c>
      <c r="E220" s="4">
        <v>5789</v>
      </c>
      <c r="F220" s="16"/>
      <c r="G220" s="2"/>
    </row>
    <row r="221" spans="1:7" ht="55.05">
      <c r="A221" s="15" t="s">
        <v>25</v>
      </c>
      <c r="B221" s="8">
        <v>39</v>
      </c>
      <c r="C221" s="4">
        <v>12</v>
      </c>
      <c r="D221" s="16">
        <v>2</v>
      </c>
      <c r="E221" s="4">
        <v>25</v>
      </c>
      <c r="F221" s="16"/>
      <c r="G221" s="2"/>
    </row>
    <row r="222" spans="1:7" ht="44.15">
      <c r="A222" s="15" t="s">
        <v>26</v>
      </c>
      <c r="B222" s="8">
        <v>102</v>
      </c>
      <c r="C222" s="4">
        <v>51</v>
      </c>
      <c r="D222" s="16">
        <v>1</v>
      </c>
      <c r="E222" s="4">
        <v>50</v>
      </c>
      <c r="F222" s="16"/>
      <c r="G222" s="2"/>
    </row>
    <row r="223" spans="1:7">
      <c r="A223" s="13" t="s">
        <v>10</v>
      </c>
      <c r="B223" s="8">
        <v>2775</v>
      </c>
      <c r="C223" s="4">
        <v>1653</v>
      </c>
      <c r="D223" s="16">
        <v>14</v>
      </c>
      <c r="E223" s="4">
        <v>1108</v>
      </c>
      <c r="F223" s="16"/>
      <c r="G223" s="2"/>
    </row>
    <row r="224" spans="1:7" ht="43.5">
      <c r="A224" s="12" t="s">
        <v>11</v>
      </c>
      <c r="B224" s="8">
        <v>25321</v>
      </c>
      <c r="C224" s="4">
        <v>1418</v>
      </c>
      <c r="D224" s="16">
        <v>5</v>
      </c>
      <c r="E224" s="4">
        <v>23898</v>
      </c>
      <c r="F224" s="16"/>
      <c r="G224" s="2"/>
    </row>
    <row r="225" spans="1:7">
      <c r="A225" s="12" t="s">
        <v>12</v>
      </c>
      <c r="B225" s="8">
        <v>2441</v>
      </c>
      <c r="C225" s="4">
        <v>214</v>
      </c>
      <c r="D225" s="16">
        <v>6</v>
      </c>
      <c r="E225" s="4">
        <v>2221</v>
      </c>
      <c r="F225" s="16"/>
      <c r="G225" s="2"/>
    </row>
    <row r="226" spans="1:7" ht="21.75">
      <c r="A226" s="12" t="s">
        <v>13</v>
      </c>
      <c r="B226" s="8">
        <v>1335</v>
      </c>
      <c r="C226" s="4">
        <v>109</v>
      </c>
      <c r="D226" s="16">
        <v>1</v>
      </c>
      <c r="E226" s="4">
        <v>1225</v>
      </c>
      <c r="F226" s="16"/>
      <c r="G226" s="2"/>
    </row>
    <row r="227" spans="1:7">
      <c r="A227" s="12" t="s">
        <v>14</v>
      </c>
      <c r="B227" s="8">
        <v>443</v>
      </c>
      <c r="C227" s="4">
        <v>135</v>
      </c>
      <c r="D227" s="16">
        <v>2</v>
      </c>
      <c r="E227" s="4">
        <v>306</v>
      </c>
      <c r="F227" s="16"/>
      <c r="G227" s="2"/>
    </row>
    <row r="228" spans="1:7" ht="21.75">
      <c r="A228" s="12" t="s">
        <v>15</v>
      </c>
      <c r="B228" s="8">
        <v>192</v>
      </c>
      <c r="C228" s="4">
        <v>184</v>
      </c>
      <c r="D228" s="17" t="s">
        <v>0</v>
      </c>
      <c r="E228" s="4">
        <v>8</v>
      </c>
      <c r="F228" s="17"/>
      <c r="G228" s="2"/>
    </row>
    <row r="229" spans="1:7" ht="21.75">
      <c r="A229" s="12" t="s">
        <v>16</v>
      </c>
      <c r="B229" s="8">
        <v>1942</v>
      </c>
      <c r="C229" s="4">
        <v>134</v>
      </c>
      <c r="D229" s="17" t="s">
        <v>0</v>
      </c>
      <c r="E229" s="4">
        <v>1808</v>
      </c>
      <c r="F229" s="16"/>
      <c r="G229" s="2"/>
    </row>
    <row r="230" spans="1:7" ht="21.75">
      <c r="A230" s="12" t="s">
        <v>17</v>
      </c>
      <c r="B230" s="8">
        <v>1105</v>
      </c>
      <c r="C230" s="4">
        <v>515</v>
      </c>
      <c r="D230" s="16">
        <v>3</v>
      </c>
      <c r="E230" s="4">
        <v>587</v>
      </c>
      <c r="F230" s="16"/>
      <c r="G230" s="2"/>
    </row>
    <row r="231" spans="1:7" ht="32.6">
      <c r="A231" s="12" t="s">
        <v>18</v>
      </c>
      <c r="B231" s="8">
        <v>1430</v>
      </c>
      <c r="C231" s="4">
        <v>302</v>
      </c>
      <c r="D231" s="16">
        <v>4</v>
      </c>
      <c r="E231" s="4">
        <v>1124</v>
      </c>
      <c r="F231" s="16"/>
      <c r="G231" s="2"/>
    </row>
    <row r="232" spans="1:7">
      <c r="A232" s="12" t="s">
        <v>19</v>
      </c>
      <c r="B232" s="8">
        <v>1177</v>
      </c>
      <c r="C232" s="4">
        <v>350</v>
      </c>
      <c r="D232" s="16">
        <v>3</v>
      </c>
      <c r="E232" s="4">
        <v>824</v>
      </c>
      <c r="F232" s="16"/>
      <c r="G232" s="2"/>
    </row>
    <row r="233" spans="1:7" ht="32.6">
      <c r="A233" s="12" t="s">
        <v>20</v>
      </c>
      <c r="B233" s="8">
        <v>615</v>
      </c>
      <c r="C233" s="4">
        <v>220</v>
      </c>
      <c r="D233" s="16">
        <v>3</v>
      </c>
      <c r="E233" s="4">
        <v>392</v>
      </c>
      <c r="F233" s="16"/>
      <c r="G233" s="2"/>
    </row>
    <row r="234" spans="1:7" ht="21.75">
      <c r="A234" s="12" t="s">
        <v>21</v>
      </c>
      <c r="B234" s="8">
        <v>537</v>
      </c>
      <c r="C234" s="4">
        <v>43</v>
      </c>
      <c r="D234" s="17" t="s">
        <v>0</v>
      </c>
      <c r="E234" s="4">
        <v>494</v>
      </c>
      <c r="F234" s="16"/>
      <c r="G234" s="2"/>
    </row>
    <row r="235" spans="1:7" ht="21.75">
      <c r="A235" s="12" t="s">
        <v>22</v>
      </c>
      <c r="B235" s="8">
        <v>12324</v>
      </c>
      <c r="C235" s="4">
        <v>208</v>
      </c>
      <c r="D235" s="17">
        <v>1</v>
      </c>
      <c r="E235" s="4">
        <v>12115</v>
      </c>
      <c r="F235" s="16"/>
      <c r="G235" s="2"/>
    </row>
    <row r="236" spans="1:7">
      <c r="A236" s="37" t="s">
        <v>34</v>
      </c>
      <c r="B236" s="37"/>
      <c r="C236" s="37"/>
      <c r="D236" s="37"/>
      <c r="E236" s="37"/>
      <c r="F236" s="37"/>
      <c r="G236" s="2"/>
    </row>
    <row r="237" spans="1:7">
      <c r="A237" s="11" t="s">
        <v>2</v>
      </c>
      <c r="B237" s="8">
        <v>72934</v>
      </c>
      <c r="C237" s="4">
        <v>6279</v>
      </c>
      <c r="D237" s="16">
        <v>65</v>
      </c>
      <c r="E237" s="16">
        <v>52507</v>
      </c>
      <c r="F237" s="4">
        <v>14083</v>
      </c>
      <c r="G237" s="2"/>
    </row>
    <row r="238" spans="1:7" ht="21.75">
      <c r="A238" s="12" t="s">
        <v>8</v>
      </c>
      <c r="B238" s="8">
        <v>15030</v>
      </c>
      <c r="C238" s="4">
        <v>365</v>
      </c>
      <c r="D238" s="16">
        <v>9</v>
      </c>
      <c r="E238" s="16">
        <v>573</v>
      </c>
      <c r="F238" s="4">
        <v>14083</v>
      </c>
      <c r="G238" s="2"/>
    </row>
    <row r="239" spans="1:7">
      <c r="A239" s="13" t="s">
        <v>9</v>
      </c>
      <c r="B239" s="21">
        <v>6294</v>
      </c>
      <c r="C239" s="22">
        <v>487</v>
      </c>
      <c r="D239" s="22">
        <v>14</v>
      </c>
      <c r="E239" s="22">
        <v>5793</v>
      </c>
      <c r="F239" s="21"/>
      <c r="G239" s="2"/>
    </row>
    <row r="240" spans="1:7" ht="21.75">
      <c r="A240" s="14" t="s">
        <v>23</v>
      </c>
      <c r="B240" s="8">
        <v>144</v>
      </c>
      <c r="C240" s="4">
        <v>104</v>
      </c>
      <c r="D240" s="16">
        <v>6</v>
      </c>
      <c r="E240" s="16">
        <v>34</v>
      </c>
      <c r="F240" s="23" t="s">
        <v>0</v>
      </c>
      <c r="G240" s="2"/>
    </row>
    <row r="241" spans="1:7">
      <c r="A241" s="14" t="s">
        <v>24</v>
      </c>
      <c r="B241" s="8">
        <v>6012</v>
      </c>
      <c r="C241" s="4">
        <v>322</v>
      </c>
      <c r="D241" s="16">
        <v>5</v>
      </c>
      <c r="E241" s="16">
        <v>5685</v>
      </c>
      <c r="F241" s="23" t="s">
        <v>0</v>
      </c>
      <c r="G241" s="2"/>
    </row>
    <row r="242" spans="1:7" ht="55.05">
      <c r="A242" s="15" t="s">
        <v>25</v>
      </c>
      <c r="B242" s="8">
        <v>39</v>
      </c>
      <c r="C242" s="4">
        <v>13</v>
      </c>
      <c r="D242" s="16">
        <v>2</v>
      </c>
      <c r="E242" s="16">
        <v>24</v>
      </c>
      <c r="F242" s="23" t="s">
        <v>0</v>
      </c>
      <c r="G242" s="2"/>
    </row>
    <row r="243" spans="1:7" ht="44.15">
      <c r="A243" s="15" t="s">
        <v>26</v>
      </c>
      <c r="B243" s="8">
        <v>99</v>
      </c>
      <c r="C243" s="4">
        <v>48</v>
      </c>
      <c r="D243" s="16">
        <v>1</v>
      </c>
      <c r="E243" s="16">
        <v>50</v>
      </c>
      <c r="F243" s="23" t="s">
        <v>0</v>
      </c>
      <c r="G243" s="2"/>
    </row>
    <row r="244" spans="1:7">
      <c r="A244" s="13" t="s">
        <v>10</v>
      </c>
      <c r="B244" s="8">
        <v>2718</v>
      </c>
      <c r="C244" s="4">
        <v>1584</v>
      </c>
      <c r="D244" s="16">
        <v>14</v>
      </c>
      <c r="E244" s="16">
        <v>1120</v>
      </c>
      <c r="F244" s="23" t="s">
        <v>0</v>
      </c>
      <c r="G244" s="2"/>
    </row>
    <row r="245" spans="1:7" ht="43.5">
      <c r="A245" s="12" t="s">
        <v>11</v>
      </c>
      <c r="B245" s="8">
        <v>25346</v>
      </c>
      <c r="C245" s="4">
        <v>1425</v>
      </c>
      <c r="D245" s="16">
        <v>5</v>
      </c>
      <c r="E245" s="16">
        <v>23916</v>
      </c>
      <c r="F245" s="23" t="s">
        <v>0</v>
      </c>
      <c r="G245" s="2"/>
    </row>
    <row r="246" spans="1:7">
      <c r="A246" s="12" t="s">
        <v>12</v>
      </c>
      <c r="B246" s="8">
        <v>2455</v>
      </c>
      <c r="C246" s="4">
        <v>213</v>
      </c>
      <c r="D246" s="16">
        <v>6</v>
      </c>
      <c r="E246" s="16">
        <v>2236</v>
      </c>
      <c r="F246" s="23" t="s">
        <v>0</v>
      </c>
      <c r="G246" s="2"/>
    </row>
    <row r="247" spans="1:7" ht="21.75">
      <c r="A247" s="12" t="s">
        <v>13</v>
      </c>
      <c r="B247" s="8">
        <v>1339</v>
      </c>
      <c r="C247" s="4">
        <v>109</v>
      </c>
      <c r="D247" s="16">
        <v>1</v>
      </c>
      <c r="E247" s="16">
        <v>1229</v>
      </c>
      <c r="F247" s="23" t="s">
        <v>0</v>
      </c>
      <c r="G247" s="2"/>
    </row>
    <row r="248" spans="1:7">
      <c r="A248" s="12" t="s">
        <v>14</v>
      </c>
      <c r="B248" s="8">
        <v>439</v>
      </c>
      <c r="C248" s="4">
        <v>136</v>
      </c>
      <c r="D248" s="16">
        <v>2</v>
      </c>
      <c r="E248" s="16">
        <v>301</v>
      </c>
      <c r="F248" s="23" t="s">
        <v>0</v>
      </c>
      <c r="G248" s="2"/>
    </row>
    <row r="249" spans="1:7" ht="21.75">
      <c r="A249" s="12" t="s">
        <v>15</v>
      </c>
      <c r="B249" s="8">
        <v>191</v>
      </c>
      <c r="C249" s="4">
        <v>183</v>
      </c>
      <c r="D249" s="23" t="s">
        <v>0</v>
      </c>
      <c r="E249" s="17">
        <v>8</v>
      </c>
      <c r="F249" s="23" t="s">
        <v>0</v>
      </c>
      <c r="G249" s="2"/>
    </row>
    <row r="250" spans="1:7" ht="21.75">
      <c r="A250" s="12" t="s">
        <v>16</v>
      </c>
      <c r="B250" s="8">
        <v>1960</v>
      </c>
      <c r="C250" s="4">
        <v>134</v>
      </c>
      <c r="D250" s="23" t="s">
        <v>0</v>
      </c>
      <c r="E250" s="17">
        <v>1826</v>
      </c>
      <c r="F250" s="23" t="s">
        <v>0</v>
      </c>
      <c r="G250" s="2"/>
    </row>
    <row r="251" spans="1:7" ht="21.75">
      <c r="A251" s="12" t="s">
        <v>17</v>
      </c>
      <c r="B251" s="8">
        <v>1101</v>
      </c>
      <c r="C251" s="4">
        <v>518</v>
      </c>
      <c r="D251" s="16">
        <v>3</v>
      </c>
      <c r="E251" s="16">
        <v>580</v>
      </c>
      <c r="F251" s="23" t="s">
        <v>0</v>
      </c>
      <c r="G251" s="2"/>
    </row>
    <row r="252" spans="1:7" ht="32.6">
      <c r="A252" s="12" t="s">
        <v>18</v>
      </c>
      <c r="B252" s="8">
        <v>1454</v>
      </c>
      <c r="C252" s="4">
        <v>303</v>
      </c>
      <c r="D252" s="16">
        <v>4</v>
      </c>
      <c r="E252" s="16">
        <v>1147</v>
      </c>
      <c r="F252" s="23" t="s">
        <v>0</v>
      </c>
      <c r="G252" s="2"/>
    </row>
    <row r="253" spans="1:7">
      <c r="A253" s="12" t="s">
        <v>19</v>
      </c>
      <c r="B253" s="8">
        <v>1178</v>
      </c>
      <c r="C253" s="4">
        <v>350</v>
      </c>
      <c r="D253" s="16">
        <v>3</v>
      </c>
      <c r="E253" s="16">
        <v>825</v>
      </c>
      <c r="F253" s="23" t="s">
        <v>0</v>
      </c>
      <c r="G253" s="2"/>
    </row>
    <row r="254" spans="1:7" ht="32.6">
      <c r="A254" s="12" t="s">
        <v>20</v>
      </c>
      <c r="B254" s="8">
        <v>621</v>
      </c>
      <c r="C254" s="4">
        <v>220</v>
      </c>
      <c r="D254" s="16">
        <v>3</v>
      </c>
      <c r="E254" s="16">
        <v>398</v>
      </c>
      <c r="F254" s="23" t="s">
        <v>0</v>
      </c>
      <c r="G254" s="2"/>
    </row>
    <row r="255" spans="1:7" ht="21.75">
      <c r="A255" s="12" t="s">
        <v>21</v>
      </c>
      <c r="B255" s="8">
        <v>526</v>
      </c>
      <c r="C255" s="4">
        <v>43</v>
      </c>
      <c r="D255" s="23" t="s">
        <v>0</v>
      </c>
      <c r="E255" s="17">
        <v>483</v>
      </c>
      <c r="F255" s="23" t="s">
        <v>0</v>
      </c>
      <c r="G255" s="2"/>
    </row>
    <row r="256" spans="1:7" ht="21.75">
      <c r="A256" s="12" t="s">
        <v>22</v>
      </c>
      <c r="B256" s="8">
        <v>12282</v>
      </c>
      <c r="C256" s="4">
        <v>209</v>
      </c>
      <c r="D256" s="23">
        <v>1</v>
      </c>
      <c r="E256" s="17">
        <v>12072</v>
      </c>
      <c r="F256" s="23" t="s">
        <v>0</v>
      </c>
      <c r="G256" s="2"/>
    </row>
    <row r="257" spans="1:7">
      <c r="A257" s="37" t="s">
        <v>35</v>
      </c>
      <c r="B257" s="37"/>
      <c r="C257" s="37"/>
      <c r="D257" s="37"/>
      <c r="E257" s="37"/>
      <c r="F257" s="37"/>
      <c r="G257" s="2"/>
    </row>
    <row r="258" spans="1:7">
      <c r="A258" s="11" t="s">
        <v>2</v>
      </c>
      <c r="B258" s="9">
        <v>71256</v>
      </c>
      <c r="C258" s="18">
        <v>6299</v>
      </c>
      <c r="D258" s="18">
        <v>65</v>
      </c>
      <c r="E258" s="18">
        <v>50983</v>
      </c>
      <c r="F258" s="18">
        <v>13909</v>
      </c>
      <c r="G258" s="2"/>
    </row>
    <row r="259" spans="1:7" ht="21.75">
      <c r="A259" s="12" t="s">
        <v>8</v>
      </c>
      <c r="B259" s="9">
        <v>14865</v>
      </c>
      <c r="C259" s="18">
        <v>384</v>
      </c>
      <c r="D259" s="18">
        <v>9</v>
      </c>
      <c r="E259" s="18">
        <v>563</v>
      </c>
      <c r="F259" s="18">
        <v>13909</v>
      </c>
      <c r="G259" s="2"/>
    </row>
    <row r="260" spans="1:7">
      <c r="A260" s="13" t="s">
        <v>9</v>
      </c>
      <c r="B260" s="24">
        <v>6093</v>
      </c>
      <c r="C260" s="25">
        <v>495</v>
      </c>
      <c r="D260" s="25">
        <v>14</v>
      </c>
      <c r="E260" s="25">
        <v>5584</v>
      </c>
      <c r="F260" s="26"/>
      <c r="G260" s="2"/>
    </row>
    <row r="261" spans="1:7" ht="21.75">
      <c r="A261" s="14" t="s">
        <v>23</v>
      </c>
      <c r="B261" s="24">
        <v>144</v>
      </c>
      <c r="C261" s="25">
        <v>105</v>
      </c>
      <c r="D261" s="25">
        <v>6</v>
      </c>
      <c r="E261" s="25">
        <v>33</v>
      </c>
      <c r="F261" s="19" t="s">
        <v>0</v>
      </c>
      <c r="G261" s="2"/>
    </row>
    <row r="262" spans="1:7">
      <c r="A262" s="14" t="s">
        <v>24</v>
      </c>
      <c r="B262" s="9">
        <v>5817</v>
      </c>
      <c r="C262" s="18">
        <v>328</v>
      </c>
      <c r="D262" s="18">
        <v>5</v>
      </c>
      <c r="E262" s="18">
        <v>5484</v>
      </c>
      <c r="F262" s="19" t="s">
        <v>0</v>
      </c>
      <c r="G262" s="2"/>
    </row>
    <row r="263" spans="1:7" ht="55.05">
      <c r="A263" s="15" t="s">
        <v>25</v>
      </c>
      <c r="B263" s="9">
        <v>38</v>
      </c>
      <c r="C263" s="18">
        <v>13</v>
      </c>
      <c r="D263" s="18">
        <v>2</v>
      </c>
      <c r="E263" s="18">
        <v>23</v>
      </c>
      <c r="F263" s="19" t="s">
        <v>0</v>
      </c>
      <c r="G263" s="2"/>
    </row>
    <row r="264" spans="1:7" ht="44.15">
      <c r="A264" s="15" t="s">
        <v>26</v>
      </c>
      <c r="B264" s="9">
        <v>94</v>
      </c>
      <c r="C264" s="18">
        <v>49</v>
      </c>
      <c r="D264" s="18">
        <v>1</v>
      </c>
      <c r="E264" s="18">
        <v>44</v>
      </c>
      <c r="F264" s="19" t="s">
        <v>0</v>
      </c>
      <c r="G264" s="2"/>
    </row>
    <row r="265" spans="1:7">
      <c r="A265" s="13" t="s">
        <v>10</v>
      </c>
      <c r="B265" s="9">
        <v>2718</v>
      </c>
      <c r="C265" s="18">
        <v>1607</v>
      </c>
      <c r="D265" s="18">
        <v>14</v>
      </c>
      <c r="E265" s="18">
        <v>1097</v>
      </c>
      <c r="F265" s="19" t="s">
        <v>0</v>
      </c>
      <c r="G265" s="2"/>
    </row>
    <row r="266" spans="1:7" ht="43.5">
      <c r="A266" s="12" t="s">
        <v>11</v>
      </c>
      <c r="B266" s="9">
        <v>24723</v>
      </c>
      <c r="C266" s="18">
        <v>1416</v>
      </c>
      <c r="D266" s="18">
        <v>5</v>
      </c>
      <c r="E266" s="18">
        <v>23302</v>
      </c>
      <c r="F266" s="19" t="s">
        <v>0</v>
      </c>
      <c r="G266" s="2"/>
    </row>
    <row r="267" spans="1:7">
      <c r="A267" s="12" t="s">
        <v>12</v>
      </c>
      <c r="B267" s="9">
        <v>2425</v>
      </c>
      <c r="C267" s="18">
        <v>209</v>
      </c>
      <c r="D267" s="18">
        <v>6</v>
      </c>
      <c r="E267" s="18">
        <v>2210</v>
      </c>
      <c r="F267" s="19" t="s">
        <v>0</v>
      </c>
      <c r="G267" s="2"/>
    </row>
    <row r="268" spans="1:7" ht="21.75">
      <c r="A268" s="12" t="s">
        <v>13</v>
      </c>
      <c r="B268" s="9">
        <v>1333</v>
      </c>
      <c r="C268" s="18">
        <v>107</v>
      </c>
      <c r="D268" s="18">
        <v>1</v>
      </c>
      <c r="E268" s="18">
        <v>1225</v>
      </c>
      <c r="F268" s="19" t="s">
        <v>0</v>
      </c>
      <c r="G268" s="2"/>
    </row>
    <row r="269" spans="1:7">
      <c r="A269" s="12" t="s">
        <v>14</v>
      </c>
      <c r="B269" s="9">
        <v>426</v>
      </c>
      <c r="C269" s="18">
        <v>134</v>
      </c>
      <c r="D269" s="18">
        <v>2</v>
      </c>
      <c r="E269" s="18">
        <v>290</v>
      </c>
      <c r="F269" s="19" t="s">
        <v>0</v>
      </c>
      <c r="G269" s="2"/>
    </row>
    <row r="270" spans="1:7" ht="21.75">
      <c r="A270" s="12" t="s">
        <v>15</v>
      </c>
      <c r="B270" s="9">
        <v>187</v>
      </c>
      <c r="C270" s="18">
        <v>179</v>
      </c>
      <c r="D270" s="19" t="s">
        <v>0</v>
      </c>
      <c r="E270" s="18">
        <v>8</v>
      </c>
      <c r="F270" s="19" t="s">
        <v>0</v>
      </c>
      <c r="G270" s="2"/>
    </row>
    <row r="271" spans="1:7" ht="21.75">
      <c r="A271" s="12" t="s">
        <v>16</v>
      </c>
      <c r="B271" s="9">
        <v>1925</v>
      </c>
      <c r="C271" s="18">
        <v>135</v>
      </c>
      <c r="D271" s="19" t="s">
        <v>0</v>
      </c>
      <c r="E271" s="18">
        <v>1790</v>
      </c>
      <c r="F271" s="19" t="s">
        <v>0</v>
      </c>
      <c r="G271" s="2"/>
    </row>
    <row r="272" spans="1:7" ht="21.75">
      <c r="A272" s="12" t="s">
        <v>17</v>
      </c>
      <c r="B272" s="9">
        <v>1078</v>
      </c>
      <c r="C272" s="18">
        <v>512</v>
      </c>
      <c r="D272" s="18">
        <v>3</v>
      </c>
      <c r="E272" s="18">
        <v>563</v>
      </c>
      <c r="F272" s="19" t="s">
        <v>0</v>
      </c>
      <c r="G272" s="2"/>
    </row>
    <row r="273" spans="1:7" ht="32.6">
      <c r="A273" s="12" t="s">
        <v>18</v>
      </c>
      <c r="B273" s="9">
        <v>1429</v>
      </c>
      <c r="C273" s="18">
        <v>302</v>
      </c>
      <c r="D273" s="18">
        <v>4</v>
      </c>
      <c r="E273" s="18">
        <v>1123</v>
      </c>
      <c r="F273" s="19" t="s">
        <v>0</v>
      </c>
      <c r="G273" s="2"/>
    </row>
    <row r="274" spans="1:7">
      <c r="A274" s="12" t="s">
        <v>19</v>
      </c>
      <c r="B274" s="9">
        <v>1155</v>
      </c>
      <c r="C274" s="18">
        <v>353</v>
      </c>
      <c r="D274" s="18">
        <v>3</v>
      </c>
      <c r="E274" s="18">
        <v>799</v>
      </c>
      <c r="F274" s="19" t="s">
        <v>0</v>
      </c>
      <c r="G274" s="2"/>
    </row>
    <row r="275" spans="1:7" ht="32.6">
      <c r="A275" s="12" t="s">
        <v>20</v>
      </c>
      <c r="B275" s="9">
        <v>618</v>
      </c>
      <c r="C275" s="18">
        <v>218</v>
      </c>
      <c r="D275" s="18">
        <v>3</v>
      </c>
      <c r="E275" s="18">
        <v>397</v>
      </c>
      <c r="F275" s="19" t="s">
        <v>0</v>
      </c>
      <c r="G275" s="2"/>
    </row>
    <row r="276" spans="1:7" ht="21.75">
      <c r="A276" s="12" t="s">
        <v>21</v>
      </c>
      <c r="B276" s="9">
        <v>490</v>
      </c>
      <c r="C276" s="18">
        <v>43</v>
      </c>
      <c r="D276" s="19" t="s">
        <v>0</v>
      </c>
      <c r="E276" s="18">
        <v>447</v>
      </c>
      <c r="F276" s="19" t="s">
        <v>0</v>
      </c>
      <c r="G276" s="2"/>
    </row>
    <row r="277" spans="1:7" ht="21.75">
      <c r="A277" s="12" t="s">
        <v>22</v>
      </c>
      <c r="B277" s="9">
        <v>11791</v>
      </c>
      <c r="C277" s="18">
        <v>205</v>
      </c>
      <c r="D277" s="19">
        <v>1</v>
      </c>
      <c r="E277" s="18">
        <v>11585</v>
      </c>
      <c r="F277" s="19" t="s">
        <v>0</v>
      </c>
      <c r="G277" s="2"/>
    </row>
    <row r="278" spans="1:7">
      <c r="A278" s="37" t="s">
        <v>36</v>
      </c>
      <c r="B278" s="37"/>
      <c r="C278" s="37"/>
      <c r="D278" s="37"/>
      <c r="E278" s="37"/>
      <c r="F278" s="37"/>
      <c r="G278" s="2"/>
    </row>
    <row r="279" spans="1:7">
      <c r="A279" s="11" t="s">
        <v>2</v>
      </c>
      <c r="B279" s="8">
        <v>71631</v>
      </c>
      <c r="C279" s="16">
        <v>6314</v>
      </c>
      <c r="D279" s="16">
        <v>65</v>
      </c>
      <c r="E279" s="16">
        <v>51159</v>
      </c>
      <c r="F279" s="16">
        <v>14093</v>
      </c>
      <c r="G279" s="2"/>
    </row>
    <row r="280" spans="1:7" ht="21.75">
      <c r="A280" s="12" t="s">
        <v>8</v>
      </c>
      <c r="B280" s="8">
        <v>15057</v>
      </c>
      <c r="C280" s="16">
        <v>390</v>
      </c>
      <c r="D280" s="16">
        <v>9</v>
      </c>
      <c r="E280" s="16">
        <v>565</v>
      </c>
      <c r="F280" s="16">
        <v>14093</v>
      </c>
      <c r="G280" s="2"/>
    </row>
    <row r="281" spans="1:7">
      <c r="A281" s="13" t="s">
        <v>9</v>
      </c>
      <c r="B281" s="18">
        <v>6388</v>
      </c>
      <c r="C281" s="18">
        <v>498</v>
      </c>
      <c r="D281" s="18">
        <v>15</v>
      </c>
      <c r="E281" s="18">
        <v>5875</v>
      </c>
      <c r="F281" s="6"/>
      <c r="G281" s="2"/>
    </row>
    <row r="282" spans="1:7" ht="21.75">
      <c r="A282" s="14" t="s">
        <v>23</v>
      </c>
      <c r="B282" s="8">
        <v>150</v>
      </c>
      <c r="C282" s="16">
        <v>107</v>
      </c>
      <c r="D282" s="16">
        <v>7</v>
      </c>
      <c r="E282" s="16">
        <v>36</v>
      </c>
      <c r="F282" s="6"/>
      <c r="G282" s="2"/>
    </row>
    <row r="283" spans="1:7">
      <c r="A283" s="14" t="s">
        <v>24</v>
      </c>
      <c r="B283" s="8">
        <v>6096</v>
      </c>
      <c r="C283" s="16">
        <v>328</v>
      </c>
      <c r="D283" s="16">
        <v>5</v>
      </c>
      <c r="E283" s="16">
        <v>5763</v>
      </c>
      <c r="F283" s="6"/>
      <c r="G283" s="2"/>
    </row>
    <row r="284" spans="1:7" ht="55.05">
      <c r="A284" s="15" t="s">
        <v>25</v>
      </c>
      <c r="B284" s="8">
        <v>41</v>
      </c>
      <c r="C284" s="16">
        <v>15</v>
      </c>
      <c r="D284" s="16">
        <v>2</v>
      </c>
      <c r="E284" s="16">
        <v>24</v>
      </c>
      <c r="F284" s="6"/>
      <c r="G284" s="2"/>
    </row>
    <row r="285" spans="1:7" ht="44.15">
      <c r="A285" s="15" t="s">
        <v>26</v>
      </c>
      <c r="B285" s="8">
        <v>101</v>
      </c>
      <c r="C285" s="16">
        <v>48</v>
      </c>
      <c r="D285" s="16">
        <v>1</v>
      </c>
      <c r="E285" s="16">
        <v>52</v>
      </c>
      <c r="F285" s="6"/>
      <c r="G285" s="2"/>
    </row>
    <row r="286" spans="1:7">
      <c r="A286" s="13" t="s">
        <v>10</v>
      </c>
      <c r="B286" s="8">
        <v>2715</v>
      </c>
      <c r="C286" s="16">
        <v>1609</v>
      </c>
      <c r="D286" s="16">
        <v>14</v>
      </c>
      <c r="E286" s="16">
        <v>1092</v>
      </c>
      <c r="F286" s="6"/>
      <c r="G286" s="2"/>
    </row>
    <row r="287" spans="1:7" ht="43.5">
      <c r="A287" s="12" t="s">
        <v>11</v>
      </c>
      <c r="B287" s="8">
        <v>24664</v>
      </c>
      <c r="C287" s="16">
        <v>1413</v>
      </c>
      <c r="D287" s="16">
        <v>5</v>
      </c>
      <c r="E287" s="16">
        <v>23246</v>
      </c>
      <c r="F287" s="6"/>
      <c r="G287" s="2"/>
    </row>
    <row r="288" spans="1:7">
      <c r="A288" s="12" t="s">
        <v>12</v>
      </c>
      <c r="B288" s="8">
        <v>2443</v>
      </c>
      <c r="C288" s="16">
        <v>217</v>
      </c>
      <c r="D288" s="16">
        <v>6</v>
      </c>
      <c r="E288" s="16">
        <v>2220</v>
      </c>
      <c r="F288" s="6"/>
      <c r="G288" s="2"/>
    </row>
    <row r="289" spans="1:7" ht="21.75">
      <c r="A289" s="12" t="s">
        <v>13</v>
      </c>
      <c r="B289" s="8">
        <v>1343</v>
      </c>
      <c r="C289" s="16">
        <v>106</v>
      </c>
      <c r="D289" s="16">
        <v>1</v>
      </c>
      <c r="E289" s="16">
        <v>1236</v>
      </c>
      <c r="F289" s="6"/>
      <c r="G289" s="2"/>
    </row>
    <row r="290" spans="1:7">
      <c r="A290" s="12" t="s">
        <v>14</v>
      </c>
      <c r="B290" s="8">
        <v>421</v>
      </c>
      <c r="C290" s="16">
        <v>133</v>
      </c>
      <c r="D290" s="16">
        <v>2</v>
      </c>
      <c r="E290" s="16">
        <v>286</v>
      </c>
      <c r="F290" s="6"/>
      <c r="G290" s="2"/>
    </row>
    <row r="291" spans="1:7" ht="21.75">
      <c r="A291" s="12" t="s">
        <v>15</v>
      </c>
      <c r="B291" s="8">
        <v>181</v>
      </c>
      <c r="C291" s="16">
        <v>173</v>
      </c>
      <c r="D291" s="17" t="s">
        <v>0</v>
      </c>
      <c r="E291" s="16">
        <v>8</v>
      </c>
      <c r="F291" s="6"/>
      <c r="G291" s="2"/>
    </row>
    <row r="292" spans="1:7" ht="21.75">
      <c r="A292" s="12" t="s">
        <v>16</v>
      </c>
      <c r="B292" s="8">
        <v>1918</v>
      </c>
      <c r="C292" s="16">
        <v>136</v>
      </c>
      <c r="D292" s="17" t="s">
        <v>0</v>
      </c>
      <c r="E292" s="16">
        <v>1782</v>
      </c>
      <c r="F292" s="6"/>
      <c r="G292" s="2"/>
    </row>
    <row r="293" spans="1:7" ht="21.75">
      <c r="A293" s="12" t="s">
        <v>17</v>
      </c>
      <c r="B293" s="8">
        <v>1088</v>
      </c>
      <c r="C293" s="16">
        <v>512</v>
      </c>
      <c r="D293" s="16">
        <v>2</v>
      </c>
      <c r="E293" s="16">
        <v>574</v>
      </c>
      <c r="F293" s="6"/>
      <c r="G293" s="2"/>
    </row>
    <row r="294" spans="1:7" ht="32.6">
      <c r="A294" s="12" t="s">
        <v>18</v>
      </c>
      <c r="B294" s="8">
        <v>1452</v>
      </c>
      <c r="C294" s="16">
        <v>307</v>
      </c>
      <c r="D294" s="16">
        <v>4</v>
      </c>
      <c r="E294" s="16">
        <v>1141</v>
      </c>
      <c r="F294" s="6"/>
      <c r="G294" s="2"/>
    </row>
    <row r="295" spans="1:7">
      <c r="A295" s="12" t="s">
        <v>19</v>
      </c>
      <c r="B295" s="8">
        <v>1167</v>
      </c>
      <c r="C295" s="16">
        <v>353</v>
      </c>
      <c r="D295" s="16">
        <v>3</v>
      </c>
      <c r="E295" s="16">
        <v>811</v>
      </c>
      <c r="F295" s="6"/>
      <c r="G295" s="2"/>
    </row>
    <row r="296" spans="1:7" ht="32.6">
      <c r="A296" s="12" t="s">
        <v>20</v>
      </c>
      <c r="B296" s="8">
        <v>653</v>
      </c>
      <c r="C296" s="16">
        <v>218</v>
      </c>
      <c r="D296" s="16">
        <v>3</v>
      </c>
      <c r="E296" s="16">
        <v>432</v>
      </c>
      <c r="F296" s="6"/>
      <c r="G296" s="2"/>
    </row>
    <row r="297" spans="1:7" ht="21.75">
      <c r="A297" s="12" t="s">
        <v>21</v>
      </c>
      <c r="B297" s="8">
        <v>478</v>
      </c>
      <c r="C297" s="16">
        <v>42</v>
      </c>
      <c r="D297" s="17" t="s">
        <v>0</v>
      </c>
      <c r="E297" s="16">
        <v>436</v>
      </c>
      <c r="F297" s="6"/>
      <c r="G297" s="2"/>
    </row>
    <row r="298" spans="1:7" ht="21.75">
      <c r="A298" s="12" t="s">
        <v>22</v>
      </c>
      <c r="B298" s="8">
        <v>11663</v>
      </c>
      <c r="C298" s="16">
        <v>207</v>
      </c>
      <c r="D298" s="17">
        <v>1</v>
      </c>
      <c r="E298" s="16">
        <v>11455</v>
      </c>
      <c r="F298" s="6"/>
      <c r="G298" s="2"/>
    </row>
    <row r="299" spans="1:7">
      <c r="A299" s="37" t="s">
        <v>37</v>
      </c>
      <c r="B299" s="37"/>
      <c r="C299" s="37"/>
      <c r="D299" s="37"/>
      <c r="E299" s="37"/>
      <c r="F299" s="37"/>
      <c r="G299" s="2"/>
    </row>
    <row r="300" spans="1:7">
      <c r="A300" s="11" t="s">
        <v>2</v>
      </c>
      <c r="B300" s="8">
        <v>70977</v>
      </c>
      <c r="C300" s="16">
        <v>6298</v>
      </c>
      <c r="D300" s="16">
        <v>67</v>
      </c>
      <c r="E300" s="16">
        <v>50832</v>
      </c>
      <c r="F300" s="16">
        <v>13780</v>
      </c>
      <c r="G300" s="2"/>
    </row>
    <row r="301" spans="1:7" ht="21.75">
      <c r="A301" s="12" t="s">
        <v>8</v>
      </c>
      <c r="B301" s="8">
        <v>14743</v>
      </c>
      <c r="C301" s="16">
        <v>397</v>
      </c>
      <c r="D301" s="16">
        <v>9</v>
      </c>
      <c r="E301" s="16">
        <v>557</v>
      </c>
      <c r="F301" s="16">
        <v>13780</v>
      </c>
      <c r="G301" s="2"/>
    </row>
    <row r="302" spans="1:7">
      <c r="A302" s="13" t="s">
        <v>9</v>
      </c>
      <c r="B302" s="18">
        <v>6275</v>
      </c>
      <c r="C302" s="18">
        <v>498</v>
      </c>
      <c r="D302" s="18">
        <v>16</v>
      </c>
      <c r="E302" s="18">
        <v>5761</v>
      </c>
      <c r="F302" s="6" t="s">
        <v>0</v>
      </c>
      <c r="G302" s="2"/>
    </row>
    <row r="303" spans="1:7" ht="21.75">
      <c r="A303" s="14" t="s">
        <v>23</v>
      </c>
      <c r="B303" s="8">
        <v>151</v>
      </c>
      <c r="C303" s="16">
        <v>106</v>
      </c>
      <c r="D303" s="16">
        <v>8</v>
      </c>
      <c r="E303" s="16">
        <v>37</v>
      </c>
      <c r="F303" s="17" t="s">
        <v>0</v>
      </c>
      <c r="G303" s="2"/>
    </row>
    <row r="304" spans="1:7">
      <c r="A304" s="14" t="s">
        <v>24</v>
      </c>
      <c r="B304" s="8">
        <v>5988</v>
      </c>
      <c r="C304" s="16">
        <v>329</v>
      </c>
      <c r="D304" s="16">
        <v>5</v>
      </c>
      <c r="E304" s="16">
        <v>5654</v>
      </c>
      <c r="F304" s="17" t="s">
        <v>0</v>
      </c>
      <c r="G304" s="2"/>
    </row>
    <row r="305" spans="1:7" ht="55.05">
      <c r="A305" s="15" t="s">
        <v>25</v>
      </c>
      <c r="B305" s="8">
        <v>37</v>
      </c>
      <c r="C305" s="16">
        <v>14</v>
      </c>
      <c r="D305" s="16">
        <v>2</v>
      </c>
      <c r="E305" s="16">
        <v>21</v>
      </c>
      <c r="F305" s="17" t="s">
        <v>0</v>
      </c>
      <c r="G305" s="2"/>
    </row>
    <row r="306" spans="1:7" ht="44.15">
      <c r="A306" s="15" t="s">
        <v>26</v>
      </c>
      <c r="B306" s="8">
        <v>99</v>
      </c>
      <c r="C306" s="16">
        <v>49</v>
      </c>
      <c r="D306" s="16">
        <v>1</v>
      </c>
      <c r="E306" s="16">
        <v>49</v>
      </c>
      <c r="F306" s="17" t="s">
        <v>0</v>
      </c>
      <c r="G306" s="2"/>
    </row>
    <row r="307" spans="1:7">
      <c r="A307" s="13" t="s">
        <v>10</v>
      </c>
      <c r="B307" s="8">
        <v>2686</v>
      </c>
      <c r="C307" s="16">
        <v>1580</v>
      </c>
      <c r="D307" s="16">
        <v>14</v>
      </c>
      <c r="E307" s="16">
        <v>1092</v>
      </c>
      <c r="F307" s="17" t="s">
        <v>0</v>
      </c>
      <c r="G307" s="2"/>
    </row>
    <row r="308" spans="1:7" ht="43.5">
      <c r="A308" s="12" t="s">
        <v>11</v>
      </c>
      <c r="B308" s="8">
        <v>24627</v>
      </c>
      <c r="C308" s="16">
        <v>1415</v>
      </c>
      <c r="D308" s="16">
        <v>5</v>
      </c>
      <c r="E308" s="16">
        <v>23207</v>
      </c>
      <c r="F308" s="17" t="s">
        <v>0</v>
      </c>
      <c r="G308" s="2"/>
    </row>
    <row r="309" spans="1:7">
      <c r="A309" s="12" t="s">
        <v>12</v>
      </c>
      <c r="B309" s="8">
        <v>2436</v>
      </c>
      <c r="C309" s="16">
        <v>216</v>
      </c>
      <c r="D309" s="16">
        <v>6</v>
      </c>
      <c r="E309" s="16">
        <v>2214</v>
      </c>
      <c r="F309" s="17" t="s">
        <v>0</v>
      </c>
      <c r="G309" s="2"/>
    </row>
    <row r="310" spans="1:7" ht="21.75">
      <c r="A310" s="12" t="s">
        <v>13</v>
      </c>
      <c r="B310" s="8">
        <v>1355</v>
      </c>
      <c r="C310" s="16">
        <v>107</v>
      </c>
      <c r="D310" s="16">
        <v>1</v>
      </c>
      <c r="E310" s="16">
        <v>1247</v>
      </c>
      <c r="F310" s="17" t="s">
        <v>0</v>
      </c>
      <c r="G310" s="2"/>
    </row>
    <row r="311" spans="1:7">
      <c r="A311" s="12" t="s">
        <v>14</v>
      </c>
      <c r="B311" s="8">
        <v>423</v>
      </c>
      <c r="C311" s="16">
        <v>130</v>
      </c>
      <c r="D311" s="16">
        <v>2</v>
      </c>
      <c r="E311" s="16">
        <v>291</v>
      </c>
      <c r="F311" s="17" t="s">
        <v>0</v>
      </c>
      <c r="G311" s="2"/>
    </row>
    <row r="312" spans="1:7" ht="21.75">
      <c r="A312" s="12" t="s">
        <v>15</v>
      </c>
      <c r="B312" s="8">
        <v>178</v>
      </c>
      <c r="C312" s="16">
        <v>172</v>
      </c>
      <c r="D312" s="17" t="s">
        <v>0</v>
      </c>
      <c r="E312" s="16">
        <v>6</v>
      </c>
      <c r="F312" s="17" t="s">
        <v>0</v>
      </c>
      <c r="G312" s="2"/>
    </row>
    <row r="313" spans="1:7" ht="21.75">
      <c r="A313" s="12" t="s">
        <v>16</v>
      </c>
      <c r="B313" s="8">
        <v>1927</v>
      </c>
      <c r="C313" s="16">
        <v>145</v>
      </c>
      <c r="D313" s="17" t="s">
        <v>0</v>
      </c>
      <c r="E313" s="16">
        <v>1782</v>
      </c>
      <c r="F313" s="17" t="s">
        <v>0</v>
      </c>
      <c r="G313" s="2"/>
    </row>
    <row r="314" spans="1:7" ht="21.75">
      <c r="A314" s="12" t="s">
        <v>17</v>
      </c>
      <c r="B314" s="8">
        <v>1068</v>
      </c>
      <c r="C314" s="16">
        <v>495</v>
      </c>
      <c r="D314" s="16">
        <v>2</v>
      </c>
      <c r="E314" s="16">
        <v>571</v>
      </c>
      <c r="F314" s="17" t="s">
        <v>0</v>
      </c>
      <c r="G314" s="2"/>
    </row>
    <row r="315" spans="1:7" ht="32.6">
      <c r="A315" s="12" t="s">
        <v>18</v>
      </c>
      <c r="B315" s="8">
        <v>1460</v>
      </c>
      <c r="C315" s="16">
        <v>313</v>
      </c>
      <c r="D315" s="16">
        <v>4</v>
      </c>
      <c r="E315" s="16">
        <v>1143</v>
      </c>
      <c r="F315" s="17" t="s">
        <v>0</v>
      </c>
      <c r="G315" s="2"/>
    </row>
    <row r="316" spans="1:7">
      <c r="A316" s="12" t="s">
        <v>19</v>
      </c>
      <c r="B316" s="8">
        <v>1173</v>
      </c>
      <c r="C316" s="16">
        <v>360</v>
      </c>
      <c r="D316" s="16">
        <v>4</v>
      </c>
      <c r="E316" s="16">
        <v>809</v>
      </c>
      <c r="F316" s="17" t="s">
        <v>0</v>
      </c>
      <c r="G316" s="2"/>
    </row>
    <row r="317" spans="1:7" ht="32.6">
      <c r="A317" s="12" t="s">
        <v>20</v>
      </c>
      <c r="B317" s="8">
        <v>644</v>
      </c>
      <c r="C317" s="16">
        <v>218</v>
      </c>
      <c r="D317" s="16">
        <v>3</v>
      </c>
      <c r="E317" s="16">
        <v>423</v>
      </c>
      <c r="F317" s="17" t="s">
        <v>0</v>
      </c>
      <c r="G317" s="2"/>
    </row>
    <row r="318" spans="1:7" ht="21.75">
      <c r="A318" s="12" t="s">
        <v>21</v>
      </c>
      <c r="B318" s="8">
        <v>456</v>
      </c>
      <c r="C318" s="16">
        <v>41</v>
      </c>
      <c r="D318" s="17" t="s">
        <v>0</v>
      </c>
      <c r="E318" s="16">
        <v>415</v>
      </c>
      <c r="F318" s="17" t="s">
        <v>0</v>
      </c>
      <c r="G318" s="2"/>
    </row>
    <row r="319" spans="1:7" ht="21.75">
      <c r="A319" s="12" t="s">
        <v>22</v>
      </c>
      <c r="B319" s="8">
        <v>11526</v>
      </c>
      <c r="C319" s="16">
        <v>211</v>
      </c>
      <c r="D319" s="17">
        <v>1</v>
      </c>
      <c r="E319" s="16">
        <v>11314</v>
      </c>
      <c r="F319" s="17" t="s">
        <v>0</v>
      </c>
      <c r="G319" s="2"/>
    </row>
    <row r="320" spans="1:7">
      <c r="A320" s="37" t="s">
        <v>44</v>
      </c>
      <c r="B320" s="37"/>
      <c r="C320" s="37"/>
      <c r="D320" s="37"/>
      <c r="E320" s="37"/>
      <c r="F320" s="37"/>
      <c r="G320" s="2"/>
    </row>
    <row r="321" spans="1:7">
      <c r="A321" s="11" t="s">
        <v>2</v>
      </c>
      <c r="B321" s="8">
        <v>69636</v>
      </c>
      <c r="C321" s="31">
        <v>6233</v>
      </c>
      <c r="D321" s="31">
        <v>68</v>
      </c>
      <c r="E321" s="31">
        <v>50186</v>
      </c>
      <c r="F321" s="31">
        <v>13149</v>
      </c>
      <c r="G321" s="2"/>
    </row>
    <row r="322" spans="1:7" ht="21.75">
      <c r="A322" s="12" t="s">
        <v>8</v>
      </c>
      <c r="B322" s="32">
        <v>14099</v>
      </c>
      <c r="C322" s="31">
        <v>399</v>
      </c>
      <c r="D322" s="31">
        <v>9</v>
      </c>
      <c r="E322" s="31">
        <v>542</v>
      </c>
      <c r="F322" s="31">
        <v>13149</v>
      </c>
      <c r="G322" s="2"/>
    </row>
    <row r="323" spans="1:7">
      <c r="A323" s="13" t="s">
        <v>9</v>
      </c>
      <c r="B323" s="32">
        <v>6078</v>
      </c>
      <c r="C323" s="31">
        <v>499</v>
      </c>
      <c r="D323" s="31">
        <v>16</v>
      </c>
      <c r="E323" s="31">
        <v>5563</v>
      </c>
      <c r="F323" s="31"/>
      <c r="G323" s="2"/>
    </row>
    <row r="324" spans="1:7" ht="22.45">
      <c r="A324" s="14" t="s">
        <v>23</v>
      </c>
      <c r="B324" s="32">
        <v>151</v>
      </c>
      <c r="C324" s="31">
        <v>108</v>
      </c>
      <c r="D324" s="31">
        <v>8</v>
      </c>
      <c r="E324" s="31">
        <v>35</v>
      </c>
      <c r="F324" s="17" t="s">
        <v>47</v>
      </c>
      <c r="G324" s="2"/>
    </row>
    <row r="325" spans="1:7" ht="22.45">
      <c r="A325" s="14" t="s">
        <v>24</v>
      </c>
      <c r="B325" s="32">
        <v>5791</v>
      </c>
      <c r="C325" s="31">
        <v>330</v>
      </c>
      <c r="D325" s="31">
        <v>5</v>
      </c>
      <c r="E325" s="31">
        <v>5456</v>
      </c>
      <c r="F325" s="17" t="s">
        <v>47</v>
      </c>
      <c r="G325" s="2"/>
    </row>
    <row r="326" spans="1:7" ht="55.05">
      <c r="A326" s="15" t="s">
        <v>25</v>
      </c>
      <c r="B326" s="32">
        <v>38</v>
      </c>
      <c r="C326" s="31">
        <v>14</v>
      </c>
      <c r="D326" s="31">
        <v>2</v>
      </c>
      <c r="E326" s="31">
        <v>22</v>
      </c>
      <c r="F326" s="17" t="s">
        <v>47</v>
      </c>
      <c r="G326" s="2"/>
    </row>
    <row r="327" spans="1:7" ht="44.15">
      <c r="A327" s="15" t="s">
        <v>26</v>
      </c>
      <c r="B327" s="32">
        <v>98</v>
      </c>
      <c r="C327" s="31">
        <v>47</v>
      </c>
      <c r="D327" s="31">
        <v>1</v>
      </c>
      <c r="E327" s="31">
        <v>50</v>
      </c>
      <c r="F327" s="17" t="s">
        <v>47</v>
      </c>
      <c r="G327" s="2"/>
    </row>
    <row r="328" spans="1:7" ht="22.45">
      <c r="A328" s="13" t="s">
        <v>10</v>
      </c>
      <c r="B328" s="32">
        <v>2688</v>
      </c>
      <c r="C328" s="31">
        <v>1581</v>
      </c>
      <c r="D328" s="31">
        <v>14</v>
      </c>
      <c r="E328" s="31">
        <v>1093</v>
      </c>
      <c r="F328" s="17" t="s">
        <v>47</v>
      </c>
      <c r="G328" s="2"/>
    </row>
    <row r="329" spans="1:7" ht="43.5">
      <c r="A329" s="12" t="s">
        <v>11</v>
      </c>
      <c r="B329" s="32">
        <v>24516</v>
      </c>
      <c r="C329" s="31">
        <v>1394</v>
      </c>
      <c r="D329" s="31">
        <v>5</v>
      </c>
      <c r="E329" s="31">
        <v>23117</v>
      </c>
      <c r="F329" s="17" t="s">
        <v>47</v>
      </c>
      <c r="G329" s="2"/>
    </row>
    <row r="330" spans="1:7" ht="22.45">
      <c r="A330" s="12" t="s">
        <v>12</v>
      </c>
      <c r="B330" s="32">
        <v>2399</v>
      </c>
      <c r="C330" s="31">
        <v>209</v>
      </c>
      <c r="D330" s="31">
        <v>6</v>
      </c>
      <c r="E330" s="31">
        <v>2184</v>
      </c>
      <c r="F330" s="17" t="s">
        <v>47</v>
      </c>
      <c r="G330" s="2"/>
    </row>
    <row r="331" spans="1:7" ht="22.45">
      <c r="A331" s="12" t="s">
        <v>13</v>
      </c>
      <c r="B331" s="32">
        <v>1344</v>
      </c>
      <c r="C331" s="31">
        <v>107</v>
      </c>
      <c r="D331" s="31">
        <v>1</v>
      </c>
      <c r="E331" s="31">
        <v>1236</v>
      </c>
      <c r="F331" s="17" t="s">
        <v>47</v>
      </c>
      <c r="G331" s="2"/>
    </row>
    <row r="332" spans="1:7" ht="22.45">
      <c r="A332" s="12" t="s">
        <v>14</v>
      </c>
      <c r="B332" s="32">
        <v>406</v>
      </c>
      <c r="C332" s="31">
        <v>121</v>
      </c>
      <c r="D332" s="31">
        <v>2</v>
      </c>
      <c r="E332" s="31">
        <v>283</v>
      </c>
      <c r="F332" s="17" t="s">
        <v>47</v>
      </c>
      <c r="G332" s="2"/>
    </row>
    <row r="333" spans="1:7" ht="22.45">
      <c r="A333" s="12" t="s">
        <v>15</v>
      </c>
      <c r="B333" s="32">
        <v>165</v>
      </c>
      <c r="C333" s="31">
        <v>160</v>
      </c>
      <c r="D333" s="33" t="s">
        <v>0</v>
      </c>
      <c r="E333" s="31">
        <v>5</v>
      </c>
      <c r="F333" s="17" t="s">
        <v>47</v>
      </c>
      <c r="G333" s="2"/>
    </row>
    <row r="334" spans="1:7" ht="22.45">
      <c r="A334" s="12" t="s">
        <v>16</v>
      </c>
      <c r="B334" s="32">
        <v>1920</v>
      </c>
      <c r="C334" s="31">
        <v>145</v>
      </c>
      <c r="D334" s="33" t="s">
        <v>0</v>
      </c>
      <c r="E334" s="31">
        <v>1775</v>
      </c>
      <c r="F334" s="17" t="s">
        <v>47</v>
      </c>
      <c r="G334" s="2"/>
    </row>
    <row r="335" spans="1:7" ht="22.45">
      <c r="A335" s="12" t="s">
        <v>17</v>
      </c>
      <c r="B335" s="32">
        <v>1052</v>
      </c>
      <c r="C335" s="31">
        <v>486</v>
      </c>
      <c r="D335" s="31">
        <v>2</v>
      </c>
      <c r="E335" s="31">
        <v>564</v>
      </c>
      <c r="F335" s="17" t="s">
        <v>47</v>
      </c>
      <c r="G335" s="2"/>
    </row>
    <row r="336" spans="1:7" ht="32.6">
      <c r="A336" s="12" t="s">
        <v>18</v>
      </c>
      <c r="B336" s="32">
        <v>1465</v>
      </c>
      <c r="C336" s="31">
        <v>307</v>
      </c>
      <c r="D336" s="31">
        <v>5</v>
      </c>
      <c r="E336" s="31">
        <v>1153</v>
      </c>
      <c r="F336" s="17" t="s">
        <v>47</v>
      </c>
      <c r="G336" s="2"/>
    </row>
    <row r="337" spans="1:7" ht="22.45">
      <c r="A337" s="12" t="s">
        <v>19</v>
      </c>
      <c r="B337" s="32">
        <v>1154</v>
      </c>
      <c r="C337" s="31">
        <v>363</v>
      </c>
      <c r="D337" s="31">
        <v>4</v>
      </c>
      <c r="E337" s="31">
        <v>787</v>
      </c>
      <c r="F337" s="17" t="s">
        <v>47</v>
      </c>
      <c r="G337" s="2"/>
    </row>
    <row r="338" spans="1:7" ht="32.6">
      <c r="A338" s="12" t="s">
        <v>20</v>
      </c>
      <c r="B338" s="32">
        <v>634</v>
      </c>
      <c r="C338" s="31">
        <v>221</v>
      </c>
      <c r="D338" s="31">
        <v>3</v>
      </c>
      <c r="E338" s="31">
        <v>410</v>
      </c>
      <c r="F338" s="17" t="s">
        <v>47</v>
      </c>
      <c r="G338" s="2"/>
    </row>
    <row r="339" spans="1:7" ht="22.45">
      <c r="A339" s="12" t="s">
        <v>21</v>
      </c>
      <c r="B339" s="32">
        <v>452</v>
      </c>
      <c r="C339" s="31">
        <v>40</v>
      </c>
      <c r="D339" s="33" t="s">
        <v>0</v>
      </c>
      <c r="E339" s="31">
        <v>412</v>
      </c>
      <c r="F339" s="17" t="s">
        <v>47</v>
      </c>
      <c r="G339" s="2"/>
    </row>
    <row r="340" spans="1:7" ht="22.45">
      <c r="A340" s="27" t="s">
        <v>22</v>
      </c>
      <c r="B340" s="28">
        <v>11264</v>
      </c>
      <c r="C340" s="29">
        <v>201</v>
      </c>
      <c r="D340" s="30">
        <v>1</v>
      </c>
      <c r="E340" s="29">
        <v>11062</v>
      </c>
      <c r="F340" s="30" t="s">
        <v>47</v>
      </c>
      <c r="G340" s="2"/>
    </row>
    <row r="341" spans="1:7">
      <c r="A341" s="37" t="s">
        <v>45</v>
      </c>
      <c r="B341" s="37"/>
      <c r="C341" s="37"/>
      <c r="D341" s="37"/>
      <c r="E341" s="37"/>
      <c r="F341" s="37"/>
      <c r="G341" s="2"/>
    </row>
    <row r="342" spans="1:7">
      <c r="A342" s="11" t="s">
        <v>2</v>
      </c>
      <c r="B342" s="8">
        <v>67180</v>
      </c>
      <c r="C342" s="31">
        <v>6245</v>
      </c>
      <c r="D342" s="31">
        <v>71</v>
      </c>
      <c r="E342" s="31">
        <v>48383</v>
      </c>
      <c r="F342" s="31">
        <v>12481</v>
      </c>
      <c r="G342" s="2"/>
    </row>
    <row r="343" spans="1:7" ht="21.75">
      <c r="A343" s="12" t="s">
        <v>8</v>
      </c>
      <c r="B343" s="31">
        <v>13402</v>
      </c>
      <c r="C343" s="31">
        <v>399</v>
      </c>
      <c r="D343" s="31">
        <v>9</v>
      </c>
      <c r="E343" s="31">
        <v>513</v>
      </c>
      <c r="F343" s="31">
        <v>12481</v>
      </c>
      <c r="G343" s="2"/>
    </row>
    <row r="344" spans="1:7">
      <c r="A344" s="13" t="s">
        <v>9</v>
      </c>
      <c r="B344" s="31">
        <v>5687</v>
      </c>
      <c r="C344" s="31">
        <v>502</v>
      </c>
      <c r="D344" s="31">
        <v>16</v>
      </c>
      <c r="E344" s="31">
        <v>5169</v>
      </c>
      <c r="F344" s="31"/>
      <c r="G344" s="2"/>
    </row>
    <row r="345" spans="1:7" ht="21.75">
      <c r="A345" s="14" t="s">
        <v>23</v>
      </c>
      <c r="B345" s="31">
        <v>151</v>
      </c>
      <c r="C345" s="31">
        <v>107</v>
      </c>
      <c r="D345" s="31">
        <v>8</v>
      </c>
      <c r="E345" s="31">
        <v>36</v>
      </c>
      <c r="F345" s="33" t="s">
        <v>0</v>
      </c>
      <c r="G345" s="2"/>
    </row>
    <row r="346" spans="1:7">
      <c r="A346" s="14" t="s">
        <v>24</v>
      </c>
      <c r="B346" s="31">
        <v>5400</v>
      </c>
      <c r="C346" s="31">
        <v>334</v>
      </c>
      <c r="D346" s="31">
        <v>5</v>
      </c>
      <c r="E346" s="31">
        <v>5061</v>
      </c>
      <c r="F346" s="33" t="s">
        <v>0</v>
      </c>
      <c r="G346" s="2"/>
    </row>
    <row r="347" spans="1:7" ht="55.05">
      <c r="A347" s="15" t="s">
        <v>25</v>
      </c>
      <c r="B347" s="31">
        <v>38</v>
      </c>
      <c r="C347" s="31">
        <v>14</v>
      </c>
      <c r="D347" s="31">
        <v>2</v>
      </c>
      <c r="E347" s="31">
        <v>22</v>
      </c>
      <c r="F347" s="33" t="s">
        <v>0</v>
      </c>
      <c r="G347" s="2"/>
    </row>
    <row r="348" spans="1:7" ht="44.15">
      <c r="A348" s="15" t="s">
        <v>26</v>
      </c>
      <c r="B348" s="31">
        <v>98</v>
      </c>
      <c r="C348" s="31">
        <v>47</v>
      </c>
      <c r="D348" s="31">
        <v>1</v>
      </c>
      <c r="E348" s="31">
        <v>50</v>
      </c>
      <c r="F348" s="33" t="s">
        <v>0</v>
      </c>
      <c r="G348" s="2"/>
    </row>
    <row r="349" spans="1:7">
      <c r="A349" s="13" t="s">
        <v>10</v>
      </c>
      <c r="B349" s="31">
        <v>2659</v>
      </c>
      <c r="C349" s="31">
        <v>1552</v>
      </c>
      <c r="D349" s="31">
        <v>15</v>
      </c>
      <c r="E349" s="31">
        <v>1092</v>
      </c>
      <c r="F349" s="33" t="s">
        <v>0</v>
      </c>
      <c r="G349" s="2"/>
    </row>
    <row r="350" spans="1:7" ht="43.5">
      <c r="A350" s="12" t="s">
        <v>11</v>
      </c>
      <c r="B350" s="31">
        <v>23941</v>
      </c>
      <c r="C350" s="31">
        <v>1403</v>
      </c>
      <c r="D350" s="31">
        <v>5</v>
      </c>
      <c r="E350" s="31">
        <v>22533</v>
      </c>
      <c r="F350" s="33" t="s">
        <v>0</v>
      </c>
      <c r="G350" s="2"/>
    </row>
    <row r="351" spans="1:7">
      <c r="A351" s="12" t="s">
        <v>12</v>
      </c>
      <c r="B351" s="31">
        <v>2304</v>
      </c>
      <c r="C351" s="31">
        <v>216</v>
      </c>
      <c r="D351" s="31">
        <v>7</v>
      </c>
      <c r="E351" s="31">
        <v>2081</v>
      </c>
      <c r="F351" s="33" t="s">
        <v>0</v>
      </c>
      <c r="G351" s="2"/>
    </row>
    <row r="352" spans="1:7" ht="21.75">
      <c r="A352" s="12" t="s">
        <v>13</v>
      </c>
      <c r="B352" s="31">
        <v>1330</v>
      </c>
      <c r="C352" s="31">
        <v>109</v>
      </c>
      <c r="D352" s="31">
        <v>1</v>
      </c>
      <c r="E352" s="31">
        <v>1220</v>
      </c>
      <c r="F352" s="33" t="s">
        <v>0</v>
      </c>
      <c r="G352" s="2"/>
    </row>
    <row r="353" spans="1:7">
      <c r="A353" s="12" t="s">
        <v>14</v>
      </c>
      <c r="B353" s="31">
        <v>394</v>
      </c>
      <c r="C353" s="31">
        <v>126</v>
      </c>
      <c r="D353" s="31">
        <v>2</v>
      </c>
      <c r="E353" s="31">
        <v>266</v>
      </c>
      <c r="F353" s="33" t="s">
        <v>0</v>
      </c>
      <c r="G353" s="2"/>
    </row>
    <row r="354" spans="1:7" ht="21.75">
      <c r="A354" s="12" t="s">
        <v>15</v>
      </c>
      <c r="B354" s="31">
        <v>165</v>
      </c>
      <c r="C354" s="31">
        <v>160</v>
      </c>
      <c r="D354" s="33" t="s">
        <v>0</v>
      </c>
      <c r="E354" s="31">
        <v>5</v>
      </c>
      <c r="F354" s="33" t="s">
        <v>0</v>
      </c>
      <c r="G354" s="2"/>
    </row>
    <row r="355" spans="1:7" ht="21.75">
      <c r="A355" s="12" t="s">
        <v>16</v>
      </c>
      <c r="B355" s="31">
        <v>1893</v>
      </c>
      <c r="C355" s="31">
        <v>146</v>
      </c>
      <c r="D355" s="33" t="s">
        <v>0</v>
      </c>
      <c r="E355" s="31">
        <v>1747</v>
      </c>
      <c r="F355" s="33" t="s">
        <v>0</v>
      </c>
      <c r="G355" s="2"/>
    </row>
    <row r="356" spans="1:7" ht="21.75">
      <c r="A356" s="12" t="s">
        <v>17</v>
      </c>
      <c r="B356" s="31">
        <v>1039</v>
      </c>
      <c r="C356" s="31">
        <v>486</v>
      </c>
      <c r="D356" s="31">
        <v>2</v>
      </c>
      <c r="E356" s="31">
        <v>551</v>
      </c>
      <c r="F356" s="33" t="s">
        <v>0</v>
      </c>
      <c r="G356" s="2"/>
    </row>
    <row r="357" spans="1:7" ht="32.6">
      <c r="A357" s="12" t="s">
        <v>18</v>
      </c>
      <c r="B357" s="31">
        <v>1464</v>
      </c>
      <c r="C357" s="31">
        <v>316</v>
      </c>
      <c r="D357" s="31">
        <v>6</v>
      </c>
      <c r="E357" s="31">
        <v>1142</v>
      </c>
      <c r="F357" s="33" t="s">
        <v>0</v>
      </c>
      <c r="G357" s="2"/>
    </row>
    <row r="358" spans="1:7">
      <c r="A358" s="12" t="s">
        <v>19</v>
      </c>
      <c r="B358" s="31">
        <v>1121</v>
      </c>
      <c r="C358" s="31">
        <v>365</v>
      </c>
      <c r="D358" s="31">
        <v>4</v>
      </c>
      <c r="E358" s="31">
        <v>752</v>
      </c>
      <c r="F358" s="33" t="s">
        <v>0</v>
      </c>
      <c r="G358" s="2"/>
    </row>
    <row r="359" spans="1:7" ht="32.6">
      <c r="A359" s="12" t="s">
        <v>20</v>
      </c>
      <c r="B359" s="31">
        <v>628</v>
      </c>
      <c r="C359" s="31">
        <v>224</v>
      </c>
      <c r="D359" s="31">
        <v>3</v>
      </c>
      <c r="E359" s="31">
        <v>401</v>
      </c>
      <c r="F359" s="33" t="s">
        <v>0</v>
      </c>
      <c r="G359" s="2"/>
    </row>
    <row r="360" spans="1:7" ht="21.75">
      <c r="A360" s="12" t="s">
        <v>21</v>
      </c>
      <c r="B360" s="31">
        <v>437</v>
      </c>
      <c r="C360" s="31">
        <v>40</v>
      </c>
      <c r="D360" s="33" t="s">
        <v>0</v>
      </c>
      <c r="E360" s="31">
        <v>397</v>
      </c>
      <c r="F360" s="33" t="s">
        <v>0</v>
      </c>
      <c r="G360" s="2"/>
    </row>
    <row r="361" spans="1:7" ht="21.75">
      <c r="A361" s="27" t="s">
        <v>22</v>
      </c>
      <c r="B361" s="29">
        <v>10716</v>
      </c>
      <c r="C361" s="29">
        <v>201</v>
      </c>
      <c r="D361" s="30">
        <v>1</v>
      </c>
      <c r="E361" s="29">
        <v>10514</v>
      </c>
      <c r="F361" s="30" t="s">
        <v>0</v>
      </c>
      <c r="G361" s="2"/>
    </row>
    <row r="362" spans="1:7">
      <c r="A362" s="37" t="s">
        <v>46</v>
      </c>
      <c r="B362" s="37"/>
      <c r="C362" s="37"/>
      <c r="D362" s="37"/>
      <c r="E362" s="37"/>
      <c r="F362" s="37"/>
      <c r="G362" s="2"/>
    </row>
    <row r="363" spans="1:7">
      <c r="A363" s="11" t="s">
        <v>2</v>
      </c>
      <c r="B363" s="34">
        <v>66061</v>
      </c>
      <c r="C363" s="31">
        <v>6285</v>
      </c>
      <c r="D363" s="31">
        <v>70</v>
      </c>
      <c r="E363" s="31">
        <v>47630</v>
      </c>
      <c r="F363" s="31">
        <v>12076</v>
      </c>
      <c r="G363" s="2"/>
    </row>
    <row r="364" spans="1:7" ht="21.75">
      <c r="A364" s="12" t="s">
        <v>8</v>
      </c>
      <c r="B364" s="31">
        <v>12980</v>
      </c>
      <c r="C364" s="31">
        <v>396</v>
      </c>
      <c r="D364" s="31">
        <v>9</v>
      </c>
      <c r="E364" s="31">
        <v>499</v>
      </c>
      <c r="F364" s="31">
        <v>12076</v>
      </c>
      <c r="G364" s="2"/>
    </row>
    <row r="365" spans="1:7">
      <c r="A365" s="13" t="s">
        <v>9</v>
      </c>
      <c r="B365" s="31">
        <v>5431</v>
      </c>
      <c r="C365" s="31">
        <v>505</v>
      </c>
      <c r="D365" s="31">
        <v>16</v>
      </c>
      <c r="E365" s="31">
        <v>4910</v>
      </c>
      <c r="F365" s="31"/>
      <c r="G365" s="2"/>
    </row>
    <row r="366" spans="1:7" ht="21.75">
      <c r="A366" s="14" t="s">
        <v>23</v>
      </c>
      <c r="B366" s="31">
        <v>154</v>
      </c>
      <c r="C366" s="31">
        <v>109</v>
      </c>
      <c r="D366" s="31">
        <v>8</v>
      </c>
      <c r="E366" s="31">
        <v>37</v>
      </c>
      <c r="F366" s="33" t="s">
        <v>0</v>
      </c>
      <c r="G366" s="2"/>
    </row>
    <row r="367" spans="1:7">
      <c r="A367" s="14" t="s">
        <v>24</v>
      </c>
      <c r="B367" s="31">
        <v>5141</v>
      </c>
      <c r="C367" s="31">
        <v>335</v>
      </c>
      <c r="D367" s="31">
        <v>5</v>
      </c>
      <c r="E367" s="31">
        <v>4801</v>
      </c>
      <c r="F367" s="33" t="s">
        <v>0</v>
      </c>
      <c r="G367" s="2"/>
    </row>
    <row r="368" spans="1:7" ht="55.05">
      <c r="A368" s="15" t="s">
        <v>25</v>
      </c>
      <c r="B368" s="31">
        <v>40</v>
      </c>
      <c r="C368" s="31">
        <v>15</v>
      </c>
      <c r="D368" s="31">
        <v>2</v>
      </c>
      <c r="E368" s="31">
        <v>23</v>
      </c>
      <c r="F368" s="33" t="s">
        <v>0</v>
      </c>
      <c r="G368" s="2"/>
    </row>
    <row r="369" spans="1:15" ht="44.15">
      <c r="A369" s="15" t="s">
        <v>26</v>
      </c>
      <c r="B369" s="31">
        <v>96</v>
      </c>
      <c r="C369" s="31">
        <v>46</v>
      </c>
      <c r="D369" s="31">
        <v>1</v>
      </c>
      <c r="E369" s="31">
        <v>49</v>
      </c>
      <c r="F369" s="33" t="s">
        <v>0</v>
      </c>
      <c r="G369" s="2"/>
      <c r="J369" s="37"/>
      <c r="K369" s="37"/>
      <c r="L369" s="37"/>
      <c r="M369" s="37"/>
      <c r="N369" s="37"/>
      <c r="O369" s="37"/>
    </row>
    <row r="370" spans="1:15">
      <c r="A370" s="13" t="s">
        <v>10</v>
      </c>
      <c r="B370" s="31">
        <v>2651</v>
      </c>
      <c r="C370" s="31">
        <v>1556</v>
      </c>
      <c r="D370" s="31">
        <v>15</v>
      </c>
      <c r="E370" s="31">
        <v>1080</v>
      </c>
      <c r="F370" s="33" t="s">
        <v>0</v>
      </c>
      <c r="G370" s="2"/>
      <c r="J370" s="11"/>
      <c r="K370" s="8"/>
      <c r="L370" s="16"/>
      <c r="M370" s="16"/>
      <c r="N370" s="16"/>
      <c r="O370" s="16"/>
    </row>
    <row r="371" spans="1:15" ht="43.5">
      <c r="A371" s="12" t="s">
        <v>11</v>
      </c>
      <c r="B371" s="31">
        <v>23711</v>
      </c>
      <c r="C371" s="31">
        <v>1411</v>
      </c>
      <c r="D371" s="31">
        <v>5</v>
      </c>
      <c r="E371" s="31">
        <v>22295</v>
      </c>
      <c r="F371" s="33" t="s">
        <v>0</v>
      </c>
      <c r="G371" s="2"/>
      <c r="J371" s="12"/>
      <c r="K371" s="8"/>
      <c r="L371" s="16"/>
      <c r="M371" s="16"/>
      <c r="N371" s="16"/>
      <c r="O371" s="16"/>
    </row>
    <row r="372" spans="1:15">
      <c r="A372" s="12" t="s">
        <v>12</v>
      </c>
      <c r="B372" s="31">
        <v>2391</v>
      </c>
      <c r="C372" s="31">
        <v>218</v>
      </c>
      <c r="D372" s="31">
        <v>7</v>
      </c>
      <c r="E372" s="31">
        <v>2166</v>
      </c>
      <c r="F372" s="33" t="s">
        <v>0</v>
      </c>
      <c r="G372" s="2"/>
      <c r="J372" s="13"/>
      <c r="K372" s="18"/>
      <c r="L372" s="18"/>
      <c r="M372" s="18"/>
      <c r="N372" s="18"/>
      <c r="O372" s="6"/>
    </row>
    <row r="373" spans="1:15" ht="21.75">
      <c r="A373" s="12" t="s">
        <v>13</v>
      </c>
      <c r="B373" s="31">
        <v>1318</v>
      </c>
      <c r="C373" s="31">
        <v>111</v>
      </c>
      <c r="D373" s="31">
        <v>1</v>
      </c>
      <c r="E373" s="31">
        <v>1206</v>
      </c>
      <c r="F373" s="33" t="s">
        <v>0</v>
      </c>
      <c r="G373" s="2"/>
      <c r="J373" s="14"/>
      <c r="K373" s="8"/>
      <c r="L373" s="16"/>
      <c r="M373" s="16"/>
      <c r="N373" s="16"/>
      <c r="O373" s="17"/>
    </row>
    <row r="374" spans="1:15">
      <c r="A374" s="12" t="s">
        <v>14</v>
      </c>
      <c r="B374" s="31">
        <v>393</v>
      </c>
      <c r="C374" s="31">
        <v>131</v>
      </c>
      <c r="D374" s="31">
        <v>2</v>
      </c>
      <c r="E374" s="31">
        <v>260</v>
      </c>
      <c r="F374" s="33" t="s">
        <v>0</v>
      </c>
      <c r="G374" s="2"/>
      <c r="J374" s="14"/>
      <c r="K374" s="8"/>
      <c r="L374" s="16"/>
      <c r="M374" s="16"/>
      <c r="N374" s="16"/>
      <c r="O374" s="17"/>
    </row>
    <row r="375" spans="1:15" ht="21.75">
      <c r="A375" s="12" t="s">
        <v>15</v>
      </c>
      <c r="B375" s="31">
        <v>167</v>
      </c>
      <c r="C375" s="31">
        <v>162</v>
      </c>
      <c r="D375" s="33" t="s">
        <v>0</v>
      </c>
      <c r="E375" s="31">
        <v>5</v>
      </c>
      <c r="F375" s="33" t="s">
        <v>0</v>
      </c>
      <c r="G375" s="2"/>
      <c r="J375" s="15"/>
      <c r="K375" s="8"/>
      <c r="L375" s="16"/>
      <c r="M375" s="16"/>
      <c r="N375" s="16"/>
      <c r="O375" s="17"/>
    </row>
    <row r="376" spans="1:15" ht="21.75">
      <c r="A376" s="12" t="s">
        <v>16</v>
      </c>
      <c r="B376" s="31">
        <v>1900</v>
      </c>
      <c r="C376" s="31">
        <v>144</v>
      </c>
      <c r="D376" s="33" t="s">
        <v>0</v>
      </c>
      <c r="E376" s="31">
        <v>1756</v>
      </c>
      <c r="F376" s="33" t="s">
        <v>0</v>
      </c>
      <c r="G376" s="2"/>
      <c r="J376" s="15"/>
      <c r="K376" s="8"/>
      <c r="L376" s="16"/>
      <c r="M376" s="16"/>
      <c r="N376" s="16"/>
      <c r="O376" s="17"/>
    </row>
    <row r="377" spans="1:15" ht="21.75">
      <c r="A377" s="12" t="s">
        <v>17</v>
      </c>
      <c r="B377" s="31">
        <v>1049</v>
      </c>
      <c r="C377" s="31">
        <v>498</v>
      </c>
      <c r="D377" s="31">
        <v>2</v>
      </c>
      <c r="E377" s="31">
        <v>549</v>
      </c>
      <c r="F377" s="33" t="s">
        <v>0</v>
      </c>
      <c r="G377" s="2"/>
      <c r="J377" s="13"/>
      <c r="K377" s="8"/>
      <c r="L377" s="16"/>
      <c r="M377" s="16"/>
      <c r="N377" s="16"/>
      <c r="O377" s="17"/>
    </row>
    <row r="378" spans="1:15" ht="32.6">
      <c r="A378" s="12" t="s">
        <v>18</v>
      </c>
      <c r="B378" s="31">
        <v>1450</v>
      </c>
      <c r="C378" s="31">
        <v>315</v>
      </c>
      <c r="D378" s="31">
        <v>5</v>
      </c>
      <c r="E378" s="31">
        <v>1130</v>
      </c>
      <c r="F378" s="33" t="s">
        <v>0</v>
      </c>
      <c r="G378" s="2"/>
      <c r="J378" s="12"/>
      <c r="K378" s="8"/>
      <c r="L378" s="16"/>
      <c r="M378" s="16"/>
      <c r="N378" s="16"/>
      <c r="O378" s="17"/>
    </row>
    <row r="379" spans="1:15">
      <c r="A379" s="12" t="s">
        <v>19</v>
      </c>
      <c r="B379" s="31">
        <v>1119</v>
      </c>
      <c r="C379" s="31">
        <v>365</v>
      </c>
      <c r="D379" s="31">
        <v>4</v>
      </c>
      <c r="E379" s="31">
        <v>750</v>
      </c>
      <c r="F379" s="33" t="s">
        <v>0</v>
      </c>
      <c r="G379" s="2"/>
      <c r="J379" s="12"/>
      <c r="K379" s="8"/>
      <c r="L379" s="16"/>
      <c r="M379" s="16"/>
      <c r="N379" s="16"/>
      <c r="O379" s="17"/>
    </row>
    <row r="380" spans="1:15" ht="32.6">
      <c r="A380" s="12" t="s">
        <v>20</v>
      </c>
      <c r="B380" s="31">
        <v>621</v>
      </c>
      <c r="C380" s="31">
        <v>226</v>
      </c>
      <c r="D380" s="31">
        <v>3</v>
      </c>
      <c r="E380" s="31">
        <v>392</v>
      </c>
      <c r="F380" s="33" t="s">
        <v>0</v>
      </c>
      <c r="G380" s="2"/>
      <c r="J380" s="12"/>
      <c r="K380" s="8"/>
      <c r="L380" s="16"/>
      <c r="M380" s="16"/>
      <c r="N380" s="16"/>
      <c r="O380" s="17"/>
    </row>
    <row r="381" spans="1:15" ht="21.75">
      <c r="A381" s="12" t="s">
        <v>21</v>
      </c>
      <c r="B381" s="31">
        <v>424</v>
      </c>
      <c r="C381" s="31">
        <v>41</v>
      </c>
      <c r="D381" s="33" t="s">
        <v>0</v>
      </c>
      <c r="E381" s="31">
        <v>383</v>
      </c>
      <c r="F381" s="33" t="s">
        <v>0</v>
      </c>
      <c r="G381" s="2"/>
      <c r="J381" s="12"/>
      <c r="K381" s="8"/>
      <c r="L381" s="16"/>
      <c r="M381" s="16"/>
      <c r="N381" s="16"/>
      <c r="O381" s="17"/>
    </row>
    <row r="382" spans="1:15" ht="21.75">
      <c r="A382" s="27" t="s">
        <v>22</v>
      </c>
      <c r="B382" s="29">
        <v>10456</v>
      </c>
      <c r="C382" s="29">
        <v>206</v>
      </c>
      <c r="D382" s="30">
        <v>1</v>
      </c>
      <c r="E382" s="29">
        <v>10249</v>
      </c>
      <c r="F382" s="30" t="s">
        <v>0</v>
      </c>
      <c r="G382" s="2"/>
      <c r="J382" s="12"/>
      <c r="K382" s="8"/>
      <c r="L382" s="16"/>
      <c r="M382" s="17"/>
      <c r="N382" s="16"/>
      <c r="O382" s="17"/>
    </row>
    <row r="383" spans="1:15">
      <c r="A383" s="37" t="s">
        <v>48</v>
      </c>
      <c r="B383" s="37"/>
      <c r="C383" s="37"/>
      <c r="D383" s="37"/>
      <c r="E383" s="37"/>
      <c r="F383" s="37"/>
      <c r="G383" s="2"/>
      <c r="J383" s="12"/>
      <c r="K383" s="8"/>
      <c r="L383" s="16"/>
      <c r="M383" s="17"/>
      <c r="N383" s="16"/>
      <c r="O383" s="17"/>
    </row>
    <row r="384" spans="1:15">
      <c r="A384" s="11" t="s">
        <v>2</v>
      </c>
      <c r="B384" s="34">
        <v>64654</v>
      </c>
      <c r="C384" s="35">
        <v>6287</v>
      </c>
      <c r="D384" s="35">
        <v>70</v>
      </c>
      <c r="E384" s="31">
        <v>46570</v>
      </c>
      <c r="F384" s="31">
        <v>11727</v>
      </c>
      <c r="G384" s="2"/>
      <c r="J384" s="12"/>
      <c r="K384" s="8"/>
      <c r="L384" s="16"/>
      <c r="M384" s="17"/>
      <c r="N384" s="16"/>
      <c r="O384" s="17"/>
    </row>
    <row r="385" spans="1:15" ht="21.75">
      <c r="A385" s="12" t="s">
        <v>8</v>
      </c>
      <c r="B385" s="31">
        <v>12614</v>
      </c>
      <c r="C385" s="35">
        <v>396</v>
      </c>
      <c r="D385" s="35">
        <v>9</v>
      </c>
      <c r="E385" s="31">
        <v>482</v>
      </c>
      <c r="F385" s="31">
        <v>11727</v>
      </c>
      <c r="G385" s="2"/>
      <c r="J385" s="12"/>
      <c r="K385" s="8"/>
      <c r="L385" s="16"/>
      <c r="M385" s="17"/>
      <c r="N385" s="16"/>
      <c r="O385" s="17"/>
    </row>
    <row r="386" spans="1:15">
      <c r="A386" s="13" t="s">
        <v>9</v>
      </c>
      <c r="B386" s="31">
        <v>5126</v>
      </c>
      <c r="C386" s="35">
        <v>503</v>
      </c>
      <c r="D386" s="35">
        <v>16</v>
      </c>
      <c r="E386" s="31">
        <v>4607</v>
      </c>
      <c r="F386" s="31"/>
      <c r="G386" s="2"/>
      <c r="J386" s="12"/>
      <c r="K386" s="8"/>
      <c r="L386" s="16"/>
      <c r="M386" s="17"/>
      <c r="N386" s="16"/>
      <c r="O386" s="17"/>
    </row>
    <row r="387" spans="1:15" ht="21.75">
      <c r="A387" s="14" t="s">
        <v>23</v>
      </c>
      <c r="B387" s="31">
        <v>157</v>
      </c>
      <c r="C387" s="35">
        <v>109</v>
      </c>
      <c r="D387" s="35">
        <v>8</v>
      </c>
      <c r="E387" s="31">
        <v>40</v>
      </c>
      <c r="F387" s="35" t="s">
        <v>0</v>
      </c>
      <c r="G387" s="2"/>
      <c r="J387" s="12"/>
      <c r="K387" s="8"/>
      <c r="L387" s="16"/>
      <c r="M387" s="17"/>
      <c r="N387" s="16"/>
      <c r="O387" s="17"/>
    </row>
    <row r="388" spans="1:15">
      <c r="A388" s="14" t="s">
        <v>24</v>
      </c>
      <c r="B388" s="31">
        <v>4832</v>
      </c>
      <c r="C388" s="35">
        <v>331</v>
      </c>
      <c r="D388" s="35">
        <v>5</v>
      </c>
      <c r="E388" s="31">
        <v>4496</v>
      </c>
      <c r="F388" s="35" t="s">
        <v>0</v>
      </c>
      <c r="G388" s="2"/>
      <c r="J388" s="12"/>
      <c r="K388" s="8"/>
      <c r="L388" s="16"/>
      <c r="M388" s="17"/>
      <c r="N388" s="16"/>
      <c r="O388" s="17"/>
    </row>
    <row r="389" spans="1:15" ht="55.05">
      <c r="A389" s="15" t="s">
        <v>25</v>
      </c>
      <c r="B389" s="31">
        <v>40</v>
      </c>
      <c r="C389" s="35">
        <v>16</v>
      </c>
      <c r="D389" s="35">
        <v>2</v>
      </c>
      <c r="E389" s="31">
        <v>22</v>
      </c>
      <c r="F389" s="35" t="s">
        <v>0</v>
      </c>
      <c r="G389" s="2"/>
      <c r="J389" s="12"/>
      <c r="K389" s="8"/>
      <c r="L389" s="16"/>
      <c r="M389" s="17"/>
      <c r="N389" s="16"/>
      <c r="O389" s="17"/>
    </row>
    <row r="390" spans="1:15" ht="44.15">
      <c r="A390" s="15" t="s">
        <v>26</v>
      </c>
      <c r="B390" s="31">
        <v>97</v>
      </c>
      <c r="C390" s="35">
        <v>47</v>
      </c>
      <c r="D390" s="35">
        <v>1</v>
      </c>
      <c r="E390" s="31">
        <v>49</v>
      </c>
      <c r="F390" s="35" t="s">
        <v>0</v>
      </c>
      <c r="G390" s="2"/>
      <c r="J390" s="12"/>
      <c r="K390" s="8"/>
      <c r="L390" s="16"/>
      <c r="M390" s="17"/>
      <c r="N390" s="16"/>
      <c r="O390" s="17"/>
    </row>
    <row r="391" spans="1:15">
      <c r="A391" s="13" t="s">
        <v>10</v>
      </c>
      <c r="B391" s="31">
        <v>2644</v>
      </c>
      <c r="C391" s="35">
        <v>1564</v>
      </c>
      <c r="D391" s="35">
        <v>14</v>
      </c>
      <c r="E391" s="31">
        <v>1066</v>
      </c>
      <c r="F391" s="35" t="s">
        <v>0</v>
      </c>
      <c r="G391" s="2"/>
      <c r="J391" s="12"/>
      <c r="K391" s="8"/>
      <c r="L391" s="16"/>
      <c r="M391" s="17"/>
      <c r="N391" s="16"/>
      <c r="O391" s="17"/>
    </row>
    <row r="392" spans="1:15" ht="43.5">
      <c r="A392" s="12" t="s">
        <v>11</v>
      </c>
      <c r="B392" s="31">
        <v>23409</v>
      </c>
      <c r="C392" s="35">
        <v>1406</v>
      </c>
      <c r="D392" s="35">
        <v>5</v>
      </c>
      <c r="E392" s="31">
        <v>21998</v>
      </c>
      <c r="F392" s="35" t="s">
        <v>0</v>
      </c>
      <c r="G392" s="2"/>
      <c r="J392" s="12"/>
      <c r="K392" s="8"/>
      <c r="L392" s="16"/>
      <c r="M392" s="17"/>
      <c r="N392" s="16"/>
      <c r="O392" s="17"/>
    </row>
    <row r="393" spans="1:15">
      <c r="A393" s="12" t="s">
        <v>12</v>
      </c>
      <c r="B393" s="31">
        <v>2394</v>
      </c>
      <c r="C393" s="35">
        <v>218</v>
      </c>
      <c r="D393" s="35">
        <v>8</v>
      </c>
      <c r="E393" s="31">
        <v>2168</v>
      </c>
      <c r="F393" s="35" t="s">
        <v>0</v>
      </c>
      <c r="G393" s="2"/>
      <c r="J393" s="12"/>
      <c r="K393" s="8"/>
      <c r="L393" s="16"/>
      <c r="M393" s="17"/>
      <c r="N393" s="16"/>
      <c r="O393" s="17"/>
    </row>
    <row r="394" spans="1:15" ht="21.75">
      <c r="A394" s="12" t="s">
        <v>13</v>
      </c>
      <c r="B394" s="31">
        <v>1307</v>
      </c>
      <c r="C394" s="35">
        <v>108</v>
      </c>
      <c r="D394" s="35">
        <v>1</v>
      </c>
      <c r="E394" s="31">
        <v>1198</v>
      </c>
      <c r="F394" s="35" t="s">
        <v>0</v>
      </c>
      <c r="G394" s="2"/>
      <c r="J394" s="12"/>
      <c r="K394" s="8"/>
      <c r="L394" s="16"/>
      <c r="M394" s="17"/>
      <c r="N394" s="16"/>
      <c r="O394" s="17"/>
    </row>
    <row r="395" spans="1:15">
      <c r="A395" s="12" t="s">
        <v>14</v>
      </c>
      <c r="B395" s="31">
        <v>391</v>
      </c>
      <c r="C395" s="35">
        <v>132</v>
      </c>
      <c r="D395" s="35">
        <v>2</v>
      </c>
      <c r="E395" s="31">
        <v>257</v>
      </c>
      <c r="F395" s="35" t="s">
        <v>0</v>
      </c>
      <c r="G395" s="2"/>
      <c r="J395" s="12"/>
      <c r="K395" s="8"/>
      <c r="L395" s="16"/>
      <c r="M395" s="17"/>
      <c r="N395" s="16"/>
      <c r="O395" s="17"/>
    </row>
    <row r="396" spans="1:15" ht="21.75">
      <c r="A396" s="12" t="s">
        <v>15</v>
      </c>
      <c r="B396" s="31">
        <v>168</v>
      </c>
      <c r="C396" s="35">
        <v>163</v>
      </c>
      <c r="D396" s="35" t="s">
        <v>0</v>
      </c>
      <c r="E396" s="31">
        <v>5</v>
      </c>
      <c r="F396" s="35" t="s">
        <v>0</v>
      </c>
      <c r="G396" s="2"/>
      <c r="J396" s="12"/>
      <c r="K396" s="8"/>
      <c r="L396" s="16"/>
      <c r="M396" s="17"/>
      <c r="N396" s="16"/>
      <c r="O396" s="17"/>
    </row>
    <row r="397" spans="1:15" ht="21.75">
      <c r="A397" s="12" t="s">
        <v>16</v>
      </c>
      <c r="B397" s="31">
        <v>1900</v>
      </c>
      <c r="C397" s="35">
        <v>146</v>
      </c>
      <c r="D397" s="35" t="s">
        <v>0</v>
      </c>
      <c r="E397" s="31">
        <v>1754</v>
      </c>
      <c r="F397" s="35" t="s">
        <v>0</v>
      </c>
      <c r="G397" s="2"/>
      <c r="J397" s="12"/>
      <c r="K397" s="8"/>
      <c r="L397" s="16"/>
      <c r="M397" s="17"/>
      <c r="N397" s="16"/>
      <c r="O397" s="17"/>
    </row>
    <row r="398" spans="1:15" ht="21.75">
      <c r="A398" s="12" t="s">
        <v>17</v>
      </c>
      <c r="B398" s="31">
        <v>1042</v>
      </c>
      <c r="C398" s="35">
        <v>493</v>
      </c>
      <c r="D398" s="35">
        <v>2</v>
      </c>
      <c r="E398" s="31">
        <v>547</v>
      </c>
      <c r="F398" s="35" t="s">
        <v>0</v>
      </c>
      <c r="G398" s="2"/>
      <c r="J398" s="12"/>
      <c r="K398" s="8"/>
      <c r="L398" s="16"/>
      <c r="M398" s="17"/>
      <c r="N398" s="16"/>
      <c r="O398" s="17"/>
    </row>
    <row r="399" spans="1:15" ht="32.6">
      <c r="A399" s="12" t="s">
        <v>18</v>
      </c>
      <c r="B399" s="31">
        <v>1444</v>
      </c>
      <c r="C399" s="35">
        <v>315</v>
      </c>
      <c r="D399" s="35">
        <v>5</v>
      </c>
      <c r="E399" s="31">
        <v>1124</v>
      </c>
      <c r="F399" s="35" t="s">
        <v>0</v>
      </c>
      <c r="G399" s="2"/>
      <c r="J399" s="12"/>
      <c r="K399" s="8"/>
      <c r="L399" s="16"/>
      <c r="M399" s="17"/>
      <c r="N399" s="16"/>
      <c r="O399" s="17"/>
    </row>
    <row r="400" spans="1:15">
      <c r="A400" s="12" t="s">
        <v>19</v>
      </c>
      <c r="B400" s="31">
        <v>1120</v>
      </c>
      <c r="C400" s="35">
        <v>366</v>
      </c>
      <c r="D400" s="35">
        <v>4</v>
      </c>
      <c r="E400" s="31">
        <v>750</v>
      </c>
      <c r="F400" s="35" t="s">
        <v>0</v>
      </c>
      <c r="G400" s="2"/>
      <c r="J400" s="12"/>
      <c r="K400" s="8"/>
      <c r="L400" s="16"/>
      <c r="M400" s="17"/>
      <c r="N400" s="16"/>
      <c r="O400" s="17"/>
    </row>
    <row r="401" spans="1:15" ht="32.6">
      <c r="A401" s="12" t="s">
        <v>20</v>
      </c>
      <c r="B401" s="31">
        <v>613</v>
      </c>
      <c r="C401" s="35">
        <v>227</v>
      </c>
      <c r="D401" s="35">
        <v>3</v>
      </c>
      <c r="E401" s="31">
        <v>383</v>
      </c>
      <c r="F401" s="35" t="s">
        <v>0</v>
      </c>
      <c r="G401" s="2"/>
      <c r="J401" s="12"/>
      <c r="K401" s="8"/>
      <c r="L401" s="16"/>
      <c r="M401" s="17"/>
      <c r="N401" s="16"/>
      <c r="O401" s="17"/>
    </row>
    <row r="402" spans="1:15" ht="21.75">
      <c r="A402" s="12" t="s">
        <v>21</v>
      </c>
      <c r="B402" s="31">
        <v>402</v>
      </c>
      <c r="C402" s="35">
        <v>41</v>
      </c>
      <c r="D402" s="35" t="s">
        <v>0</v>
      </c>
      <c r="E402" s="31">
        <v>361</v>
      </c>
      <c r="F402" s="35" t="s">
        <v>0</v>
      </c>
      <c r="G402" s="2"/>
      <c r="J402" s="12"/>
      <c r="K402" s="8"/>
      <c r="L402" s="16"/>
      <c r="M402" s="17"/>
      <c r="N402" s="16"/>
      <c r="O402" s="17"/>
    </row>
    <row r="403" spans="1:15" ht="21.75">
      <c r="A403" s="27" t="s">
        <v>22</v>
      </c>
      <c r="B403" s="29">
        <v>10080</v>
      </c>
      <c r="C403" s="36">
        <v>209</v>
      </c>
      <c r="D403" s="36">
        <v>1</v>
      </c>
      <c r="E403" s="29">
        <v>9870</v>
      </c>
      <c r="F403" s="36" t="s">
        <v>0</v>
      </c>
      <c r="G403" s="2"/>
      <c r="J403" s="12"/>
      <c r="K403" s="8"/>
      <c r="L403" s="16"/>
      <c r="M403" s="17"/>
      <c r="N403" s="16"/>
      <c r="O403" s="17"/>
    </row>
    <row r="404" spans="1:15">
      <c r="A404" s="37" t="s">
        <v>49</v>
      </c>
      <c r="B404" s="37"/>
      <c r="C404" s="37"/>
      <c r="D404" s="37"/>
      <c r="E404" s="37"/>
      <c r="F404" s="37"/>
      <c r="G404" s="2"/>
      <c r="J404" s="12"/>
      <c r="K404" s="8"/>
      <c r="L404" s="16"/>
      <c r="M404" s="17"/>
      <c r="N404" s="16"/>
      <c r="O404" s="17"/>
    </row>
    <row r="405" spans="1:15">
      <c r="A405" s="11" t="s">
        <v>2</v>
      </c>
      <c r="B405" s="34">
        <v>63962</v>
      </c>
      <c r="C405" s="31">
        <v>6289</v>
      </c>
      <c r="D405" s="31">
        <v>70</v>
      </c>
      <c r="E405" s="31">
        <v>46031</v>
      </c>
      <c r="F405" s="31">
        <v>11572</v>
      </c>
      <c r="G405" s="2"/>
      <c r="J405" s="12"/>
      <c r="K405" s="8"/>
      <c r="L405" s="16"/>
      <c r="M405" s="17"/>
      <c r="N405" s="16"/>
      <c r="O405" s="17"/>
    </row>
    <row r="406" spans="1:15" ht="21.75">
      <c r="A406" s="12" t="s">
        <v>8</v>
      </c>
      <c r="B406" s="31">
        <v>12453</v>
      </c>
      <c r="C406" s="31">
        <v>402</v>
      </c>
      <c r="D406" s="31">
        <v>9</v>
      </c>
      <c r="E406" s="31">
        <v>470</v>
      </c>
      <c r="F406" s="31">
        <v>11572</v>
      </c>
      <c r="G406" s="2"/>
      <c r="J406" s="12"/>
      <c r="K406" s="8"/>
      <c r="L406" s="16"/>
      <c r="M406" s="17"/>
      <c r="N406" s="16"/>
      <c r="O406" s="17"/>
    </row>
    <row r="407" spans="1:15">
      <c r="A407" s="13" t="s">
        <v>9</v>
      </c>
      <c r="B407" s="31">
        <v>5039</v>
      </c>
      <c r="C407" s="31">
        <v>510</v>
      </c>
      <c r="D407" s="31">
        <v>16</v>
      </c>
      <c r="E407" s="31">
        <v>4513</v>
      </c>
      <c r="F407" s="31"/>
      <c r="G407" s="2"/>
      <c r="J407" s="12"/>
      <c r="K407" s="8"/>
      <c r="L407" s="16"/>
      <c r="M407" s="17"/>
      <c r="N407" s="16"/>
      <c r="O407" s="17"/>
    </row>
    <row r="408" spans="1:15" ht="21.75">
      <c r="A408" s="14" t="s">
        <v>23</v>
      </c>
      <c r="B408" s="31">
        <v>155</v>
      </c>
      <c r="C408" s="31">
        <v>108</v>
      </c>
      <c r="D408" s="31">
        <v>8</v>
      </c>
      <c r="E408" s="31">
        <v>39</v>
      </c>
      <c r="F408" s="35" t="s">
        <v>0</v>
      </c>
      <c r="G408" s="2"/>
      <c r="J408" s="12"/>
      <c r="K408" s="8"/>
      <c r="L408" s="16"/>
      <c r="M408" s="17"/>
      <c r="N408" s="16"/>
      <c r="O408" s="17"/>
    </row>
    <row r="409" spans="1:15">
      <c r="A409" s="14" t="s">
        <v>24</v>
      </c>
      <c r="B409" s="31">
        <v>4749</v>
      </c>
      <c r="C409" s="31">
        <v>338</v>
      </c>
      <c r="D409" s="31">
        <v>5</v>
      </c>
      <c r="E409" s="31">
        <v>4406</v>
      </c>
      <c r="F409" s="35" t="s">
        <v>0</v>
      </c>
      <c r="G409" s="2"/>
      <c r="J409" s="12"/>
      <c r="K409" s="8"/>
      <c r="L409" s="16"/>
      <c r="M409" s="17"/>
      <c r="N409" s="16"/>
      <c r="O409" s="17"/>
    </row>
    <row r="410" spans="1:15" ht="55.05">
      <c r="A410" s="15" t="s">
        <v>25</v>
      </c>
      <c r="B410" s="31">
        <v>41</v>
      </c>
      <c r="C410" s="31">
        <v>17</v>
      </c>
      <c r="D410" s="31">
        <v>2</v>
      </c>
      <c r="E410" s="31">
        <v>22</v>
      </c>
      <c r="F410" s="35" t="s">
        <v>0</v>
      </c>
      <c r="G410" s="2"/>
      <c r="J410" s="12"/>
      <c r="K410" s="8"/>
      <c r="L410" s="16"/>
      <c r="M410" s="17"/>
      <c r="N410" s="16"/>
      <c r="O410" s="17"/>
    </row>
    <row r="411" spans="1:15" ht="44.15">
      <c r="A411" s="15" t="s">
        <v>26</v>
      </c>
      <c r="B411" s="31">
        <v>94</v>
      </c>
      <c r="C411" s="31">
        <v>47</v>
      </c>
      <c r="D411" s="31">
        <v>1</v>
      </c>
      <c r="E411" s="31">
        <v>46</v>
      </c>
      <c r="F411" s="35" t="s">
        <v>0</v>
      </c>
      <c r="G411" s="2"/>
      <c r="J411" s="12"/>
      <c r="K411" s="8"/>
      <c r="L411" s="16"/>
      <c r="M411" s="17"/>
      <c r="N411" s="16"/>
      <c r="O411" s="17"/>
    </row>
    <row r="412" spans="1:15">
      <c r="A412" s="13" t="s">
        <v>10</v>
      </c>
      <c r="B412" s="31">
        <v>2634</v>
      </c>
      <c r="C412" s="31">
        <v>1549</v>
      </c>
      <c r="D412" s="31">
        <v>14</v>
      </c>
      <c r="E412" s="31">
        <v>1071</v>
      </c>
      <c r="F412" s="35" t="s">
        <v>0</v>
      </c>
      <c r="G412" s="2"/>
      <c r="J412" s="12"/>
      <c r="K412" s="8"/>
      <c r="L412" s="16"/>
      <c r="M412" s="17"/>
      <c r="N412" s="16"/>
      <c r="O412" s="17"/>
    </row>
    <row r="413" spans="1:15" ht="43.5">
      <c r="A413" s="12" t="s">
        <v>11</v>
      </c>
      <c r="B413" s="31">
        <v>23254</v>
      </c>
      <c r="C413" s="31">
        <v>1393</v>
      </c>
      <c r="D413" s="31">
        <v>5</v>
      </c>
      <c r="E413" s="31">
        <v>21856</v>
      </c>
      <c r="F413" s="35" t="s">
        <v>0</v>
      </c>
      <c r="G413" s="2"/>
      <c r="J413" s="12"/>
      <c r="K413" s="8"/>
      <c r="L413" s="16"/>
      <c r="M413" s="17"/>
      <c r="N413" s="16"/>
      <c r="O413" s="17"/>
    </row>
    <row r="414" spans="1:15">
      <c r="A414" s="12" t="s">
        <v>12</v>
      </c>
      <c r="B414" s="31">
        <v>2415</v>
      </c>
      <c r="C414" s="31">
        <v>221</v>
      </c>
      <c r="D414" s="31">
        <v>8</v>
      </c>
      <c r="E414" s="31">
        <v>2186</v>
      </c>
      <c r="F414" s="35" t="s">
        <v>0</v>
      </c>
      <c r="G414" s="2"/>
      <c r="J414" s="12"/>
      <c r="K414" s="8"/>
      <c r="L414" s="16"/>
      <c r="M414" s="17"/>
      <c r="N414" s="16"/>
      <c r="O414" s="17"/>
    </row>
    <row r="415" spans="1:15" ht="21.75">
      <c r="A415" s="12" t="s">
        <v>13</v>
      </c>
      <c r="B415" s="31">
        <v>1297</v>
      </c>
      <c r="C415" s="31">
        <v>111</v>
      </c>
      <c r="D415" s="31">
        <v>1</v>
      </c>
      <c r="E415" s="31">
        <v>1185</v>
      </c>
      <c r="F415" s="35" t="s">
        <v>0</v>
      </c>
      <c r="G415" s="2"/>
      <c r="J415" s="12"/>
      <c r="K415" s="8"/>
      <c r="L415" s="16"/>
      <c r="M415" s="17"/>
      <c r="N415" s="16"/>
      <c r="O415" s="17"/>
    </row>
    <row r="416" spans="1:15">
      <c r="A416" s="12" t="s">
        <v>14</v>
      </c>
      <c r="B416" s="31">
        <v>391</v>
      </c>
      <c r="C416" s="31">
        <v>134</v>
      </c>
      <c r="D416" s="31">
        <v>2</v>
      </c>
      <c r="E416" s="31">
        <v>255</v>
      </c>
      <c r="F416" s="35" t="s">
        <v>0</v>
      </c>
      <c r="G416" s="2"/>
      <c r="J416" s="12"/>
      <c r="K416" s="8"/>
      <c r="L416" s="16"/>
      <c r="M416" s="17"/>
      <c r="N416" s="16"/>
      <c r="O416" s="17"/>
    </row>
    <row r="417" spans="1:15" ht="21.75">
      <c r="A417" s="12" t="s">
        <v>15</v>
      </c>
      <c r="B417" s="31">
        <v>167</v>
      </c>
      <c r="C417" s="31">
        <v>162</v>
      </c>
      <c r="D417" s="33" t="s">
        <v>0</v>
      </c>
      <c r="E417" s="31">
        <v>5</v>
      </c>
      <c r="F417" s="35" t="s">
        <v>0</v>
      </c>
      <c r="G417" s="2"/>
      <c r="J417" s="12"/>
      <c r="K417" s="8"/>
      <c r="L417" s="16"/>
      <c r="M417" s="17"/>
      <c r="N417" s="16"/>
      <c r="O417" s="17"/>
    </row>
    <row r="418" spans="1:15" ht="21.75">
      <c r="A418" s="12" t="s">
        <v>16</v>
      </c>
      <c r="B418" s="31">
        <v>1902</v>
      </c>
      <c r="C418" s="31">
        <v>147</v>
      </c>
      <c r="D418" s="33" t="s">
        <v>0</v>
      </c>
      <c r="E418" s="31">
        <v>1755</v>
      </c>
      <c r="F418" s="35" t="s">
        <v>0</v>
      </c>
      <c r="G418" s="2"/>
      <c r="J418" s="12"/>
      <c r="K418" s="8"/>
      <c r="L418" s="16"/>
      <c r="M418" s="17"/>
      <c r="N418" s="16"/>
      <c r="O418" s="17"/>
    </row>
    <row r="419" spans="1:15" ht="21.75">
      <c r="A419" s="12" t="s">
        <v>17</v>
      </c>
      <c r="B419" s="31">
        <v>1039</v>
      </c>
      <c r="C419" s="31">
        <v>498</v>
      </c>
      <c r="D419" s="31">
        <v>2</v>
      </c>
      <c r="E419" s="31">
        <v>539</v>
      </c>
      <c r="F419" s="35" t="s">
        <v>0</v>
      </c>
      <c r="G419" s="2"/>
      <c r="J419" s="12"/>
      <c r="K419" s="8"/>
      <c r="L419" s="16"/>
      <c r="M419" s="17"/>
      <c r="N419" s="16"/>
      <c r="O419" s="17"/>
    </row>
    <row r="420" spans="1:15" ht="32.6">
      <c r="A420" s="12" t="s">
        <v>18</v>
      </c>
      <c r="B420" s="31">
        <v>1432</v>
      </c>
      <c r="C420" s="31">
        <v>314</v>
      </c>
      <c r="D420" s="31">
        <v>5</v>
      </c>
      <c r="E420" s="31">
        <v>1113</v>
      </c>
      <c r="F420" s="35" t="s">
        <v>0</v>
      </c>
      <c r="G420" s="2"/>
      <c r="J420" s="12"/>
      <c r="K420" s="8"/>
      <c r="L420" s="16"/>
      <c r="M420" s="17"/>
      <c r="N420" s="16"/>
      <c r="O420" s="17"/>
    </row>
    <row r="421" spans="1:15">
      <c r="A421" s="12" t="s">
        <v>19</v>
      </c>
      <c r="B421" s="31">
        <v>1130</v>
      </c>
      <c r="C421" s="31">
        <v>369</v>
      </c>
      <c r="D421" s="31">
        <v>4</v>
      </c>
      <c r="E421" s="31">
        <v>757</v>
      </c>
      <c r="F421" s="35" t="s">
        <v>0</v>
      </c>
      <c r="G421" s="2"/>
      <c r="J421" s="12"/>
      <c r="K421" s="8"/>
      <c r="L421" s="16"/>
      <c r="M421" s="17"/>
      <c r="N421" s="16"/>
      <c r="O421" s="17"/>
    </row>
    <row r="422" spans="1:15" ht="32.6">
      <c r="A422" s="12" t="s">
        <v>20</v>
      </c>
      <c r="B422" s="31">
        <v>605</v>
      </c>
      <c r="C422" s="31">
        <v>230</v>
      </c>
      <c r="D422" s="31">
        <v>3</v>
      </c>
      <c r="E422" s="31">
        <v>372</v>
      </c>
      <c r="F422" s="35" t="s">
        <v>0</v>
      </c>
      <c r="G422" s="2"/>
      <c r="J422" s="12"/>
      <c r="K422" s="8"/>
      <c r="L422" s="16"/>
      <c r="M422" s="17"/>
      <c r="N422" s="16"/>
      <c r="O422" s="17"/>
    </row>
    <row r="423" spans="1:15" ht="21.75">
      <c r="A423" s="12" t="s">
        <v>21</v>
      </c>
      <c r="B423" s="31">
        <v>390</v>
      </c>
      <c r="C423" s="31">
        <v>41</v>
      </c>
      <c r="D423" s="33" t="s">
        <v>0</v>
      </c>
      <c r="E423" s="31">
        <v>349</v>
      </c>
      <c r="F423" s="35" t="s">
        <v>0</v>
      </c>
      <c r="G423" s="2"/>
      <c r="J423" s="12"/>
      <c r="K423" s="8"/>
      <c r="L423" s="16"/>
      <c r="M423" s="17"/>
      <c r="N423" s="16"/>
      <c r="O423" s="17"/>
    </row>
    <row r="424" spans="1:15" ht="21.75">
      <c r="A424" s="27" t="s">
        <v>22</v>
      </c>
      <c r="B424" s="29">
        <v>9814</v>
      </c>
      <c r="C424" s="29">
        <v>208</v>
      </c>
      <c r="D424" s="30">
        <v>1</v>
      </c>
      <c r="E424" s="29">
        <v>9605</v>
      </c>
      <c r="F424" s="36" t="s">
        <v>0</v>
      </c>
      <c r="G424" s="2"/>
      <c r="J424" s="12"/>
      <c r="K424" s="8"/>
      <c r="L424" s="16"/>
      <c r="M424" s="17"/>
      <c r="N424" s="16"/>
      <c r="O424" s="17"/>
    </row>
    <row r="425" spans="1:15">
      <c r="A425" s="37" t="s">
        <v>50</v>
      </c>
      <c r="B425" s="37"/>
      <c r="C425" s="37"/>
      <c r="D425" s="37"/>
      <c r="E425" s="37"/>
      <c r="F425" s="37"/>
      <c r="G425" s="2"/>
      <c r="J425" s="12"/>
      <c r="K425" s="8"/>
      <c r="L425" s="16"/>
      <c r="M425" s="17"/>
      <c r="N425" s="16"/>
      <c r="O425" s="17"/>
    </row>
    <row r="426" spans="1:15">
      <c r="A426" s="11" t="s">
        <v>2</v>
      </c>
      <c r="B426" s="46">
        <v>63416</v>
      </c>
      <c r="C426" s="31">
        <v>6309</v>
      </c>
      <c r="D426" s="31">
        <v>70</v>
      </c>
      <c r="E426" s="31">
        <v>45633</v>
      </c>
      <c r="F426" s="47">
        <v>11404</v>
      </c>
      <c r="G426" s="2"/>
      <c r="J426" s="12"/>
      <c r="K426" s="8"/>
      <c r="L426" s="16"/>
      <c r="M426" s="17"/>
      <c r="N426" s="16"/>
      <c r="O426" s="17"/>
    </row>
    <row r="427" spans="1:15" ht="21.75">
      <c r="A427" s="12" t="s">
        <v>8</v>
      </c>
      <c r="B427" s="47">
        <v>12276</v>
      </c>
      <c r="C427" s="31">
        <v>403</v>
      </c>
      <c r="D427" s="31">
        <v>9</v>
      </c>
      <c r="E427" s="31">
        <v>460</v>
      </c>
      <c r="F427" s="47">
        <v>11404</v>
      </c>
      <c r="G427" s="2"/>
      <c r="J427" s="12"/>
      <c r="K427" s="8"/>
      <c r="L427" s="16"/>
      <c r="M427" s="17"/>
      <c r="N427" s="16"/>
      <c r="O427" s="17"/>
    </row>
    <row r="428" spans="1:15">
      <c r="A428" s="13" t="s">
        <v>9</v>
      </c>
      <c r="B428" s="47">
        <v>4930</v>
      </c>
      <c r="C428" s="31">
        <v>512</v>
      </c>
      <c r="D428" s="31">
        <v>16</v>
      </c>
      <c r="E428" s="31">
        <v>4402</v>
      </c>
      <c r="F428" s="47" t="s">
        <v>0</v>
      </c>
      <c r="G428" s="2"/>
      <c r="J428" s="12"/>
      <c r="K428" s="8"/>
      <c r="L428" s="16"/>
      <c r="M428" s="17"/>
      <c r="N428" s="16"/>
      <c r="O428" s="17"/>
    </row>
    <row r="429" spans="1:15" ht="21.75">
      <c r="A429" s="14" t="s">
        <v>23</v>
      </c>
      <c r="B429" s="47">
        <v>157</v>
      </c>
      <c r="C429" s="31">
        <v>108</v>
      </c>
      <c r="D429" s="31">
        <v>8</v>
      </c>
      <c r="E429" s="31">
        <v>41</v>
      </c>
      <c r="F429" s="48" t="s">
        <v>0</v>
      </c>
      <c r="G429" s="2"/>
      <c r="J429" s="12"/>
      <c r="K429" s="8"/>
      <c r="L429" s="16"/>
      <c r="M429" s="17"/>
      <c r="N429" s="16"/>
      <c r="O429" s="17"/>
    </row>
    <row r="430" spans="1:15">
      <c r="A430" s="14" t="s">
        <v>24</v>
      </c>
      <c r="B430" s="47">
        <v>4639</v>
      </c>
      <c r="C430" s="31">
        <v>340</v>
      </c>
      <c r="D430" s="31">
        <v>5</v>
      </c>
      <c r="E430" s="31">
        <v>4294</v>
      </c>
      <c r="F430" s="48" t="s">
        <v>0</v>
      </c>
      <c r="G430" s="2"/>
      <c r="J430" s="12"/>
      <c r="K430" s="8"/>
      <c r="L430" s="16"/>
      <c r="M430" s="17"/>
      <c r="N430" s="16"/>
      <c r="O430" s="17"/>
    </row>
    <row r="431" spans="1:15" ht="55.05">
      <c r="A431" s="15" t="s">
        <v>25</v>
      </c>
      <c r="B431" s="47">
        <v>39</v>
      </c>
      <c r="C431" s="31">
        <v>15</v>
      </c>
      <c r="D431" s="31">
        <v>2</v>
      </c>
      <c r="E431" s="31">
        <v>22</v>
      </c>
      <c r="F431" s="48" t="s">
        <v>0</v>
      </c>
      <c r="G431" s="2"/>
      <c r="J431" s="12"/>
      <c r="K431" s="8"/>
      <c r="L431" s="16"/>
      <c r="M431" s="17"/>
      <c r="N431" s="16"/>
      <c r="O431" s="17"/>
    </row>
    <row r="432" spans="1:15" ht="44.15">
      <c r="A432" s="15" t="s">
        <v>26</v>
      </c>
      <c r="B432" s="47">
        <v>95</v>
      </c>
      <c r="C432" s="31">
        <v>49</v>
      </c>
      <c r="D432" s="31">
        <v>1</v>
      </c>
      <c r="E432" s="31">
        <v>45</v>
      </c>
      <c r="F432" s="48" t="s">
        <v>0</v>
      </c>
      <c r="G432" s="2"/>
      <c r="J432" s="12"/>
      <c r="K432" s="8"/>
      <c r="L432" s="16"/>
      <c r="M432" s="17"/>
      <c r="N432" s="16"/>
      <c r="O432" s="17"/>
    </row>
    <row r="433" spans="1:15">
      <c r="A433" s="13" t="s">
        <v>10</v>
      </c>
      <c r="B433" s="47">
        <v>2680</v>
      </c>
      <c r="C433" s="31">
        <v>1574</v>
      </c>
      <c r="D433" s="31">
        <v>14</v>
      </c>
      <c r="E433" s="31">
        <v>1092</v>
      </c>
      <c r="F433" s="48" t="s">
        <v>0</v>
      </c>
      <c r="G433" s="2"/>
      <c r="J433" s="12"/>
      <c r="K433" s="8"/>
      <c r="L433" s="16"/>
      <c r="M433" s="17"/>
      <c r="N433" s="16"/>
      <c r="O433" s="17"/>
    </row>
    <row r="434" spans="1:15" ht="43.5">
      <c r="A434" s="12" t="s">
        <v>11</v>
      </c>
      <c r="B434" s="47">
        <v>23088</v>
      </c>
      <c r="C434" s="31">
        <v>1390</v>
      </c>
      <c r="D434" s="31">
        <v>5</v>
      </c>
      <c r="E434" s="31">
        <v>21693</v>
      </c>
      <c r="F434" s="48" t="s">
        <v>0</v>
      </c>
      <c r="G434" s="2"/>
      <c r="J434" s="12"/>
      <c r="K434" s="8"/>
      <c r="L434" s="16"/>
      <c r="M434" s="17"/>
      <c r="N434" s="16"/>
      <c r="O434" s="17"/>
    </row>
    <row r="435" spans="1:15">
      <c r="A435" s="12" t="s">
        <v>12</v>
      </c>
      <c r="B435" s="47">
        <v>2419</v>
      </c>
      <c r="C435" s="31">
        <v>222</v>
      </c>
      <c r="D435" s="31">
        <v>8</v>
      </c>
      <c r="E435" s="31">
        <v>2189</v>
      </c>
      <c r="F435" s="48" t="s">
        <v>0</v>
      </c>
      <c r="G435" s="2"/>
      <c r="J435" s="12"/>
      <c r="K435" s="8"/>
      <c r="L435" s="16"/>
      <c r="M435" s="17"/>
      <c r="N435" s="16"/>
      <c r="O435" s="17"/>
    </row>
    <row r="436" spans="1:15" ht="21.75">
      <c r="A436" s="12" t="s">
        <v>13</v>
      </c>
      <c r="B436" s="47">
        <v>1281</v>
      </c>
      <c r="C436" s="31">
        <v>104</v>
      </c>
      <c r="D436" s="31">
        <v>1</v>
      </c>
      <c r="E436" s="31">
        <v>1176</v>
      </c>
      <c r="F436" s="48" t="s">
        <v>0</v>
      </c>
      <c r="G436" s="2"/>
      <c r="J436" s="12"/>
      <c r="K436" s="8"/>
      <c r="L436" s="16"/>
      <c r="M436" s="17"/>
      <c r="N436" s="16"/>
      <c r="O436" s="17"/>
    </row>
    <row r="437" spans="1:15">
      <c r="A437" s="12" t="s">
        <v>14</v>
      </c>
      <c r="B437" s="47">
        <v>389</v>
      </c>
      <c r="C437" s="31">
        <v>130</v>
      </c>
      <c r="D437" s="31">
        <v>2</v>
      </c>
      <c r="E437" s="31">
        <v>257</v>
      </c>
      <c r="F437" s="48" t="s">
        <v>0</v>
      </c>
      <c r="G437" s="2"/>
      <c r="J437" s="12"/>
      <c r="K437" s="8"/>
      <c r="L437" s="16"/>
      <c r="M437" s="17"/>
      <c r="N437" s="16"/>
      <c r="O437" s="17"/>
    </row>
    <row r="438" spans="1:15" ht="21.75">
      <c r="A438" s="12" t="s">
        <v>15</v>
      </c>
      <c r="B438" s="47">
        <v>161</v>
      </c>
      <c r="C438" s="31">
        <v>156</v>
      </c>
      <c r="D438" s="33" t="s">
        <v>0</v>
      </c>
      <c r="E438" s="31">
        <v>5</v>
      </c>
      <c r="F438" s="48" t="s">
        <v>0</v>
      </c>
      <c r="G438" s="2"/>
      <c r="J438" s="12"/>
      <c r="K438" s="8"/>
      <c r="L438" s="16"/>
      <c r="M438" s="17"/>
      <c r="N438" s="16"/>
      <c r="O438" s="17"/>
    </row>
    <row r="439" spans="1:15" ht="21.75">
      <c r="A439" s="12" t="s">
        <v>16</v>
      </c>
      <c r="B439" s="47">
        <v>1909</v>
      </c>
      <c r="C439" s="31">
        <v>147</v>
      </c>
      <c r="D439" s="33" t="s">
        <v>0</v>
      </c>
      <c r="E439" s="31">
        <v>1762</v>
      </c>
      <c r="F439" s="48" t="s">
        <v>0</v>
      </c>
      <c r="G439" s="2"/>
      <c r="J439" s="12"/>
      <c r="K439" s="8"/>
      <c r="L439" s="16"/>
      <c r="M439" s="17"/>
      <c r="N439" s="16"/>
      <c r="O439" s="17"/>
    </row>
    <row r="440" spans="1:15" ht="21.75">
      <c r="A440" s="12" t="s">
        <v>17</v>
      </c>
      <c r="B440" s="47">
        <v>1039</v>
      </c>
      <c r="C440" s="31">
        <v>499</v>
      </c>
      <c r="D440" s="31">
        <v>2</v>
      </c>
      <c r="E440" s="31">
        <v>538</v>
      </c>
      <c r="F440" s="48" t="s">
        <v>0</v>
      </c>
      <c r="G440" s="2"/>
      <c r="J440" s="12"/>
      <c r="K440" s="8"/>
      <c r="L440" s="16"/>
      <c r="M440" s="17"/>
      <c r="N440" s="16"/>
      <c r="O440" s="17"/>
    </row>
    <row r="441" spans="1:15" ht="32.6">
      <c r="A441" s="12" t="s">
        <v>18</v>
      </c>
      <c r="B441" s="47">
        <v>1435</v>
      </c>
      <c r="C441" s="31">
        <v>309</v>
      </c>
      <c r="D441" s="31">
        <v>5</v>
      </c>
      <c r="E441" s="31">
        <v>1121</v>
      </c>
      <c r="F441" s="48" t="s">
        <v>0</v>
      </c>
      <c r="G441" s="2"/>
      <c r="J441" s="12"/>
      <c r="K441" s="8"/>
      <c r="L441" s="16"/>
      <c r="M441" s="17"/>
      <c r="N441" s="16"/>
      <c r="O441" s="17"/>
    </row>
    <row r="442" spans="1:15">
      <c r="A442" s="12" t="s">
        <v>19</v>
      </c>
      <c r="B442" s="47">
        <v>1129</v>
      </c>
      <c r="C442" s="31">
        <v>373</v>
      </c>
      <c r="D442" s="31">
        <v>4</v>
      </c>
      <c r="E442" s="31">
        <v>752</v>
      </c>
      <c r="F442" s="48" t="s">
        <v>0</v>
      </c>
      <c r="G442" s="2"/>
      <c r="J442" s="12"/>
      <c r="K442" s="8"/>
      <c r="L442" s="16"/>
      <c r="M442" s="17"/>
      <c r="N442" s="16"/>
      <c r="O442" s="17"/>
    </row>
    <row r="443" spans="1:15" ht="32.6">
      <c r="A443" s="12" t="s">
        <v>20</v>
      </c>
      <c r="B443" s="47">
        <v>596</v>
      </c>
      <c r="C443" s="31">
        <v>232</v>
      </c>
      <c r="D443" s="31">
        <v>3</v>
      </c>
      <c r="E443" s="31">
        <v>361</v>
      </c>
      <c r="F443" s="48" t="s">
        <v>0</v>
      </c>
      <c r="G443" s="2"/>
      <c r="J443" s="12"/>
      <c r="K443" s="8"/>
      <c r="L443" s="16"/>
      <c r="M443" s="17"/>
      <c r="N443" s="16"/>
      <c r="O443" s="17"/>
    </row>
    <row r="444" spans="1:15" ht="21.75">
      <c r="A444" s="12" t="s">
        <v>21</v>
      </c>
      <c r="B444" s="47">
        <v>441</v>
      </c>
      <c r="C444" s="31">
        <v>43</v>
      </c>
      <c r="D444" s="33" t="s">
        <v>0</v>
      </c>
      <c r="E444" s="31">
        <v>398</v>
      </c>
      <c r="F444" s="48" t="s">
        <v>0</v>
      </c>
      <c r="G444" s="2"/>
      <c r="J444" s="12"/>
      <c r="K444" s="8"/>
      <c r="L444" s="16"/>
      <c r="M444" s="17"/>
      <c r="N444" s="16"/>
      <c r="O444" s="17"/>
    </row>
    <row r="445" spans="1:15" ht="21.75">
      <c r="A445" s="27" t="s">
        <v>22</v>
      </c>
      <c r="B445" s="49">
        <v>9643</v>
      </c>
      <c r="C445" s="29">
        <v>215</v>
      </c>
      <c r="D445" s="30">
        <v>1</v>
      </c>
      <c r="E445" s="29">
        <v>9427</v>
      </c>
      <c r="F445" s="50" t="s">
        <v>0</v>
      </c>
      <c r="G445" s="2"/>
      <c r="J445" s="12"/>
      <c r="K445" s="8"/>
      <c r="L445" s="16"/>
      <c r="M445" s="17"/>
      <c r="N445" s="16"/>
      <c r="O445" s="17"/>
    </row>
    <row r="446" spans="1:15">
      <c r="A446" s="12"/>
      <c r="B446" s="8"/>
      <c r="C446" s="16"/>
      <c r="D446" s="17"/>
      <c r="E446" s="16"/>
      <c r="F446" s="17"/>
      <c r="G446" s="2"/>
      <c r="J446" s="12"/>
      <c r="K446" s="8"/>
      <c r="L446" s="16"/>
      <c r="M446" s="16"/>
      <c r="N446" s="16"/>
      <c r="O446" s="17"/>
    </row>
    <row r="447" spans="1:15">
      <c r="A447" s="45" t="s">
        <v>38</v>
      </c>
      <c r="B447" s="45"/>
      <c r="C447" s="45"/>
      <c r="D447" s="45"/>
      <c r="E447" s="45"/>
      <c r="F447" s="45"/>
      <c r="G447" s="2"/>
      <c r="J447" s="12"/>
      <c r="K447" s="8"/>
      <c r="L447" s="16"/>
      <c r="M447" s="16"/>
      <c r="N447" s="16"/>
      <c r="O447" s="17"/>
    </row>
    <row r="448" spans="1:15">
      <c r="A448" s="45"/>
      <c r="B448" s="45"/>
      <c r="C448" s="45"/>
      <c r="D448" s="45"/>
      <c r="E448" s="45"/>
      <c r="F448" s="45"/>
      <c r="G448" s="2"/>
      <c r="J448" s="12"/>
      <c r="K448" s="8"/>
      <c r="L448" s="16"/>
      <c r="M448" s="17"/>
      <c r="N448" s="16"/>
      <c r="O448" s="17"/>
    </row>
    <row r="449" spans="1:15">
      <c r="A449" s="45"/>
      <c r="B449" s="45"/>
      <c r="C449" s="45"/>
      <c r="D449" s="45"/>
      <c r="E449" s="45"/>
      <c r="F449" s="45"/>
      <c r="G449" s="2"/>
      <c r="J449" s="12"/>
      <c r="K449" s="8"/>
      <c r="L449" s="16"/>
      <c r="M449" s="17"/>
      <c r="N449" s="16"/>
      <c r="O449" s="17"/>
    </row>
    <row r="450" spans="1:15">
      <c r="G450" s="2"/>
    </row>
    <row r="451" spans="1:15">
      <c r="G451" s="2"/>
    </row>
    <row r="452" spans="1:15">
      <c r="G452" s="2"/>
    </row>
    <row r="453" spans="1:15">
      <c r="G453" s="2"/>
    </row>
    <row r="454" spans="1:15">
      <c r="G454" s="2"/>
    </row>
    <row r="455" spans="1:15">
      <c r="G455" s="2"/>
    </row>
    <row r="456" spans="1:15">
      <c r="G456" s="2"/>
    </row>
    <row r="457" spans="1:15">
      <c r="G457" s="2"/>
    </row>
    <row r="458" spans="1:15">
      <c r="G458" s="2"/>
    </row>
    <row r="459" spans="1:15">
      <c r="G459" s="2"/>
    </row>
    <row r="460" spans="1:15">
      <c r="G460" s="2"/>
    </row>
    <row r="461" spans="1:15">
      <c r="G461" s="2"/>
    </row>
    <row r="462" spans="1:15">
      <c r="G462" s="2"/>
    </row>
    <row r="463" spans="1:15">
      <c r="G463" s="2"/>
    </row>
    <row r="464" spans="1:15">
      <c r="G464" s="2"/>
    </row>
    <row r="465" spans="7:7">
      <c r="G465" s="2"/>
    </row>
    <row r="466" spans="7:7">
      <c r="G466" s="2"/>
    </row>
    <row r="467" spans="7:7">
      <c r="G467" s="2"/>
    </row>
    <row r="468" spans="7:7">
      <c r="G468" s="2"/>
    </row>
    <row r="469" spans="7:7">
      <c r="G469" s="2"/>
    </row>
    <row r="470" spans="7:7">
      <c r="G470" s="2"/>
    </row>
    <row r="471" spans="7:7">
      <c r="G471" s="2"/>
    </row>
    <row r="472" spans="7:7">
      <c r="G472" s="2"/>
    </row>
    <row r="473" spans="7:7">
      <c r="G473" s="2"/>
    </row>
    <row r="474" spans="7:7">
      <c r="G474" s="2"/>
    </row>
    <row r="475" spans="7:7" ht="12.75" customHeight="1"/>
  </sheetData>
  <mergeCells count="28">
    <mergeCell ref="J369:O369"/>
    <mergeCell ref="A362:F362"/>
    <mergeCell ref="A47:F47"/>
    <mergeCell ref="A68:F68"/>
    <mergeCell ref="A447:F449"/>
    <mergeCell ref="A26:F26"/>
    <mergeCell ref="A89:F89"/>
    <mergeCell ref="A110:F110"/>
    <mergeCell ref="A215:F215"/>
    <mergeCell ref="A236:F236"/>
    <mergeCell ref="A257:F257"/>
    <mergeCell ref="A278:F278"/>
    <mergeCell ref="A299:F299"/>
    <mergeCell ref="A131:F131"/>
    <mergeCell ref="A152:F152"/>
    <mergeCell ref="A173:F173"/>
    <mergeCell ref="A194:F194"/>
    <mergeCell ref="A383:F383"/>
    <mergeCell ref="A404:F404"/>
    <mergeCell ref="A320:F320"/>
    <mergeCell ref="A425:F425"/>
    <mergeCell ref="A1:F1"/>
    <mergeCell ref="A2:F2"/>
    <mergeCell ref="A3:A4"/>
    <mergeCell ref="B3:B4"/>
    <mergeCell ref="C3:F3"/>
    <mergeCell ref="A5:F5"/>
    <mergeCell ref="A341:F34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2022-2024</vt:lpstr>
      <vt:lpstr>'2022-2024'!Область_печати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2019-10-10T05:18:06Z</cp:lastPrinted>
  <dcterms:created xsi:type="dcterms:W3CDTF">2009-01-27T10:14:03Z</dcterms:created>
  <dcterms:modified xsi:type="dcterms:W3CDTF">2024-05-14T10:36:49Z</dcterms:modified>
</cp:coreProperties>
</file>