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190" windowHeight="13170"/>
  </bookViews>
  <sheets>
    <sheet name="Қарағанды" sheetId="1" r:id="rId1"/>
  </sheets>
  <definedNames>
    <definedName name="_xlnm._FilterDatabase" localSheetId="0" hidden="1">Қарағанды!$A$5:$AH$137</definedName>
    <definedName name="_xlnm.Print_Titles" localSheetId="0">Қарағанды!$3:$5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<sst xmlns="http://schemas.openxmlformats.org/spreadsheetml/2006/main" count="3553" uniqueCount="276">
  <si>
    <t>экспорт</t>
  </si>
  <si>
    <t>импорт</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</si>
  <si>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</si>
  <si>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</si>
  <si>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</si>
  <si>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</si>
  <si>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</si>
  <si>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</si>
  <si>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</si>
  <si>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</si>
  <si>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</si>
  <si>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</si>
  <si>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</si>
  <si>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</si>
  <si>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</si>
  <si>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</si>
  <si>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</si>
  <si>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</si>
  <si>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</si>
  <si>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</si>
  <si>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</si>
  <si>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</si>
  <si>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</si>
  <si>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</si>
  <si>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</si>
  <si>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</si>
  <si>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</si>
  <si>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</si>
  <si>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</si>
  <si>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</si>
  <si>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</si>
  <si>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</si>
  <si>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</si>
  <si>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</si>
  <si>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</si>
  <si>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</si>
  <si>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</si>
  <si>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</si>
  <si>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</si>
  <si>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</si>
  <si>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</si>
  <si>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</si>
  <si>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</si>
  <si>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</si>
  <si>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</si>
  <si>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</si>
  <si>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</si>
  <si>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</si>
  <si>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</si>
  <si>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</si>
  <si>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</si>
  <si>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</si>
  <si>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</si>
  <si>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</si>
  <si>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</si>
  <si>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</si>
  <si>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</si>
  <si>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</si>
  <si>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</si>
  <si>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</si>
  <si>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</si>
  <si>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</si>
  <si>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</si>
  <si>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</si>
  <si>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</si>
  <si>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</si>
  <si>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</si>
  <si>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</si>
  <si>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</si>
  <si>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</si>
  <si>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</si>
  <si>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</si>
  <si>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</si>
  <si>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</si>
  <si>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</si>
  <si>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</si>
  <si>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</si>
  <si>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</si>
  <si>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</si>
  <si>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</si>
  <si>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</si>
  <si>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</si>
  <si>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</si>
  <si>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</si>
  <si>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</si>
  <si>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</si>
  <si>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</si>
  <si>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</si>
  <si>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</si>
  <si>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</si>
  <si>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</si>
  <si>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</si>
  <si>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</si>
  <si>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</si>
  <si>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</si>
  <si>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</si>
  <si>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</si>
  <si>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</si>
  <si>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</si>
  <si>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</si>
  <si>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</si>
  <si>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</si>
  <si>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</si>
  <si>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</si>
  <si>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</si>
  <si>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</si>
  <si>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</si>
  <si>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</si>
  <si>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</si>
  <si>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</si>
  <si>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</si>
  <si>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</si>
  <si>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</si>
  <si>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</si>
  <si>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</si>
  <si>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</si>
  <si>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</si>
  <si>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</si>
  <si>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</si>
  <si>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</si>
  <si>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</si>
  <si>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</si>
  <si>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</si>
  <si>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</si>
  <si>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</si>
  <si>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</si>
  <si>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</si>
  <si>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</si>
  <si>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</si>
  <si>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</si>
  <si>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</si>
  <si>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</si>
  <si>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</si>
  <si>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</si>
  <si>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</si>
  <si>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</si>
  <si>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</si>
  <si>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</si>
  <si>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</si>
  <si>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</si>
  <si>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</si>
  <si>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</si>
  <si>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</si>
  <si>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</si>
  <si>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</si>
  <si>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</si>
  <si>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</si>
  <si>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</si>
  <si>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</si>
  <si>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</si>
  <si>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</si>
  <si>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</si>
  <si>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</si>
  <si>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</si>
  <si>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</si>
  <si>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</si>
  <si>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</si>
  <si>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</si>
  <si>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</si>
  <si>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</si>
  <si>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</si>
  <si>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</si>
  <si>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</si>
  <si>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</si>
  <si>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</si>
  <si>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</si>
  <si>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</si>
  <si>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</si>
  <si>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</si>
  <si>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</si>
  <si>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</si>
  <si>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</si>
  <si>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</si>
  <si>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</si>
  <si>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</si>
  <si>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</si>
  <si>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</si>
  <si>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</si>
  <si>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</si>
  <si>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</si>
  <si>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</si>
  <si>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</si>
  <si>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</si>
  <si>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</si>
  <si>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</si>
  <si>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</si>
  <si>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</si>
  <si>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</si>
  <si>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</si>
  <si>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</si>
  <si>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</si>
  <si>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</si>
  <si>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</si>
  <si>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</si>
  <si>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</si>
  <si>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</si>
  <si>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</si>
  <si>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</si>
  <si>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</si>
  <si>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</si>
  <si>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</si>
  <si>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</si>
  <si>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</si>
  <si>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</si>
  <si>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</si>
  <si>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</si>
  <si>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</si>
  <si>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</si>
  <si>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</si>
  <si>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</si>
  <si>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</si>
  <si>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</si>
  <si>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</si>
  <si>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</si>
  <si>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</si>
  <si>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</si>
  <si>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</si>
  <si>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</si>
  <si>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</si>
  <si>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</si>
  <si>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</si>
  <si>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</si>
  <si>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</si>
  <si>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</si>
  <si>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</si>
  <si>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</si>
  <si>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</si>
  <si>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</si>
  <si>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</si>
  <si>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</si>
  <si>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</si>
  <si>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</si>
  <si>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</si>
  <si>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</si>
  <si>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</si>
  <si>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</si>
  <si>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</si>
  <si>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</si>
  <si>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</si>
  <si>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</si>
  <si>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</si>
  <si>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</si>
  <si>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</si>
  <si>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</si>
  <si>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</si>
  <si>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</si>
  <si>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</si>
  <si>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</si>
  <si>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</si>
  <si>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</si>
  <si>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</si>
  <si>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</si>
  <si>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</si>
  <si>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</si>
  <si>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</si>
  <si>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</si>
  <si>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</si>
  <si>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</si>
  <si>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</si>
  <si>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</si>
  <si>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</si>
  <si>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</si>
  <si>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</si>
  <si>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</si>
  <si>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Наименование товара</t>
  </si>
  <si>
    <t>-</t>
  </si>
  <si>
    <t>Азық-түлік тауарлары бойынша Қарағанды облысының экспорты және импорты</t>
  </si>
  <si>
    <t>тонна</t>
  </si>
  <si>
    <t>мың АҚШ доллары</t>
  </si>
  <si>
    <t>Барлығы</t>
  </si>
  <si>
    <t>ЕАЭО СЭҚТН</t>
  </si>
  <si>
    <t>*Алдын ала деректер.</t>
  </si>
  <si>
    <t>«-» құбылыс жоқ</t>
  </si>
  <si>
    <t>2025 жылғы қаңтар-желтоқсан*</t>
  </si>
  <si>
    <t>2025 жылғы қаңтар-сәуір*</t>
  </si>
  <si>
    <t>2026 жылғы  қаңтар-сәуір*</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</si>
</sst>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2">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30" fillId="0" borderId="0" xfId="0" applyNumberFormat="1" applyFont="1"/>
    <xf numFmtId="0" fontId="31" fillId="0" borderId="13" xfId="74" applyFont="1" applyBorder="1" applyAlignment="1">
      <alignment horizontal="center" vertical="center" wrapText="1"/>
    </xf>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164" fontId="29" fillId="0" borderId="12" xfId="0" applyNumberFormat="1" applyFont="1" applyFill="1" applyBorder="1" applyAlignment="1">
      <alignment horizontal="right"/>
    </xf>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1" fillId="0" borderId="0" xfId="74" applyFont="1" applyAlignment="1">
      <alignment horizontal="left" vertical="top"/>
    </xf>
    <xf numFmtId="0" fontId="31" fillId="0" borderId="0" xfId="74" applyFont="1" applyAlignment="1">
      <alignment horizontal="left"/>
    </xf>
    <xf numFmtId="0" fontId="31" fillId="0" borderId="12" xfId="74" applyFont="1" applyBorder="1" applyAlignment="1">
      <alignment horizontal="left"/>
    </xf>
    <xf numFmtId="0" fontId="33" fillId="0" borderId="0" xfId="74" applyFont="1" applyFill="1" applyBorder="1" applyAlignment="1">
      <alignment horizontal="left" wrapText="1" indent="1"/>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31" fillId="0" borderId="13" xfId="74" applyFont="1" applyBorder="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0" fillId="0" borderId="0" xfId="0" applyFont="1" applyAlignment="1">
      <alignment horizontal="center" vertical="center" wrapText="1"/>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wrapText="1"/>
    </xf>
    <xf numFmtId="0" fontId="31" fillId="0" borderId="19" xfId="74" applyFont="1" applyFill="1" applyBorder="1" applyAlignment="1">
      <alignment horizontal="center" vertical="center"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2"/>
  <sheetViews>
    <sheetView tabSelected="1" workbookViewId="0">
      <pane xSplit="1" ySplit="1" topLeftCell="AL2" activePane="bottomRight" state="frozen"/>
      <selection pane="topRight" activeCell="B1" sqref="B1"/>
      <selection pane="bottomLeft" activeCell="A2" sqref="A2"/>
      <selection pane="bottomRight" activeCell="AY3" sqref="AY3:BB3"/>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3.7109375" style="1" customWidth="1"/>
    <col min="17" max="17" width="11.7109375" style="1" customWidth="1"/>
    <col min="18" max="18" width="13.7109375" style="1" customWidth="1"/>
    <col min="19" max="19" width="11.7109375" style="1" customWidth="1"/>
    <col min="20" max="20" width="13.7109375" style="1" customWidth="1"/>
    <col min="21" max="21" width="11.7109375" style="1" customWidth="1"/>
    <col min="22" max="22" width="13.7109375" style="1" customWidth="1"/>
    <col min="23" max="23" width="11.7109375" style="1" customWidth="1"/>
    <col min="24" max="24" width="13.7109375" style="1" customWidth="1"/>
    <col min="25" max="25" width="11.7109375" style="1" customWidth="1"/>
    <col min="26" max="26" width="13.7109375" style="1" customWidth="1"/>
    <col min="27" max="27" width="11.7109375" style="1" customWidth="1"/>
    <col min="28" max="28" width="13.7109375" style="1" customWidth="1"/>
    <col min="29" max="29" width="11.7109375" style="1" customWidth="1"/>
    <col min="30" max="30" width="13.7109375" style="1" customWidth="1"/>
    <col min="31" max="31" width="11.7109375" style="1" customWidth="1"/>
    <col min="32" max="32" width="13.85546875" style="1" customWidth="1"/>
    <col min="33" max="33" width="11.7109375" style="1" customWidth="1"/>
    <col min="34" max="34" width="13.7109375" style="1" customWidth="1"/>
    <col min="35" max="35" width="11.7109375" style="1" customWidth="1"/>
    <col min="36" max="36" width="13.7109375" style="1" customWidth="1"/>
    <col min="37" max="37" width="11.7109375" style="1" customWidth="1"/>
    <col min="38" max="38" width="13.7109375" style="1" customWidth="1"/>
    <col min="39" max="39" width="11.7109375" style="1" customWidth="1"/>
    <col min="40" max="40" width="13.7109375" style="1" customWidth="1"/>
    <col min="41" max="41" width="11.7109375" style="1" customWidth="1"/>
    <col min="42" max="42" width="13.7109375" style="1" customWidth="1"/>
    <col min="43" max="43" width="11.7109375" style="1" customWidth="1"/>
    <col min="44" max="44" width="13.7109375" style="1" customWidth="1"/>
    <col min="45" max="45" width="11.7109375" style="1" customWidth="1"/>
    <col min="46" max="46" width="13.7109375" style="1" customWidth="1"/>
    <col min="47" max="47" width="11.7109375" style="1" customWidth="1"/>
    <col min="48" max="48" width="13.7109375" style="1" customWidth="1"/>
    <col min="49" max="49" width="11.7109375" style="1" customWidth="1"/>
    <col min="50" max="50" width="13.7109375" style="1" customWidth="1"/>
    <col min="51" max="51" width="11.7109375" style="1" customWidth="1"/>
    <col min="52" max="52" width="13.7109375" style="1" customWidth="1"/>
    <col min="53" max="53" width="11.7109375" style="1" customWidth="1"/>
    <col min="54" max="54" width="13.7109375" style="1" customWidth="1"/>
    <col min="55" max="16384" width="9.140625" style="1"/>
  </cols>
  <sheetData>
    <row r="1" spans="1:54" ht="30" customHeight="1">
      <c r="A1" s="38" t="s">
        <v>266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4"/>
      <c r="AR1" s="4"/>
      <c r="AS1" s="4"/>
      <c r="AT1" s="4"/>
    </row>
    <row r="2" spans="1:54">
      <c r="A2" s="5"/>
      <c r="B2" s="6"/>
      <c r="C2" s="4"/>
      <c r="D2" s="4"/>
      <c r="E2" s="4"/>
      <c r="F2" s="4"/>
      <c r="G2" s="4"/>
      <c r="H2" s="4"/>
      <c r="I2" s="4"/>
      <c r="J2" s="4"/>
      <c r="K2" s="4"/>
      <c r="L2" s="4"/>
      <c r="M2" s="4"/>
      <c r="N2" s="4"/>
      <c r="O2" s="4"/>
      <c r="P2" s="4"/>
      <c r="Q2" s="4"/>
      <c r="R2" s="4"/>
      <c r="S2" s="4"/>
      <c r="T2" s="4"/>
      <c r="U2" s="4"/>
      <c r="V2" s="4"/>
      <c r="W2" s="4"/>
      <c r="X2" s="4"/>
      <c r="Y2" s="4"/>
      <c r="Z2" s="4"/>
      <c r="AA2" s="7"/>
      <c r="AB2" s="7"/>
      <c r="AC2" s="7"/>
      <c r="AD2" s="7"/>
      <c r="AE2" s="4"/>
      <c r="AF2" s="4"/>
      <c r="AG2" s="4"/>
      <c r="AH2" s="4"/>
      <c r="AI2" s="4"/>
      <c r="AJ2" s="4"/>
      <c r="AK2" s="4"/>
      <c r="AL2" s="4"/>
      <c r="AM2" s="4"/>
      <c r="AN2" s="4"/>
      <c r="AO2" s="4"/>
      <c r="AP2" s="4"/>
      <c r="AQ2" s="4"/>
      <c r="AR2" s="4"/>
      <c r="AS2" s="4"/>
      <c r="AT2" s="4"/>
    </row>
    <row r="3" spans="1:54" ht="16.5" customHeight="1">
      <c r="A3" s="35" t="s">
        <v>270</v>
      </c>
      <c r="B3" s="35" t="s">
        <v>264</v>
      </c>
      <c r="C3" s="32">
        <v>2015</v>
      </c>
      <c r="D3" s="32"/>
      <c r="E3" s="32"/>
      <c r="F3" s="32"/>
      <c r="G3" s="32">
        <v>2016</v>
      </c>
      <c r="H3" s="32"/>
      <c r="I3" s="32"/>
      <c r="J3" s="32"/>
      <c r="K3" s="32">
        <v>2017</v>
      </c>
      <c r="L3" s="32"/>
      <c r="M3" s="32"/>
      <c r="N3" s="32"/>
      <c r="O3" s="32">
        <v>2018</v>
      </c>
      <c r="P3" s="32"/>
      <c r="Q3" s="32"/>
      <c r="R3" s="32"/>
      <c r="S3" s="32">
        <v>2019</v>
      </c>
      <c r="T3" s="32"/>
      <c r="U3" s="32"/>
      <c r="V3" s="32"/>
      <c r="W3" s="32">
        <v>2020</v>
      </c>
      <c r="X3" s="32"/>
      <c r="Y3" s="32"/>
      <c r="Z3" s="32"/>
      <c r="AA3" s="34">
        <v>2021</v>
      </c>
      <c r="AB3" s="32"/>
      <c r="AC3" s="32"/>
      <c r="AD3" s="32"/>
      <c r="AE3" s="34">
        <v>2022</v>
      </c>
      <c r="AF3" s="32"/>
      <c r="AG3" s="32"/>
      <c r="AH3" s="32"/>
      <c r="AI3" s="39">
        <v>2023</v>
      </c>
      <c r="AJ3" s="40"/>
      <c r="AK3" s="40"/>
      <c r="AL3" s="41"/>
      <c r="AM3" s="39">
        <v>2024</v>
      </c>
      <c r="AN3" s="40"/>
      <c r="AO3" s="40"/>
      <c r="AP3" s="41"/>
      <c r="AQ3" s="39" t="s">
        <v>273</v>
      </c>
      <c r="AR3" s="40"/>
      <c r="AS3" s="40"/>
      <c r="AT3" s="41"/>
      <c r="AU3" s="39" t="s">
        <v>274</v>
      </c>
      <c r="AV3" s="40"/>
      <c r="AW3" s="40"/>
      <c r="AX3" s="41"/>
      <c r="AY3" s="39" t="s">
        <v>275</v>
      </c>
      <c r="AZ3" s="40"/>
      <c r="BA3" s="40"/>
      <c r="BB3" s="41"/>
    </row>
    <row r="4" spans="1:54" ht="15" customHeight="1">
      <c r="A4" s="36"/>
      <c r="B4" s="36"/>
      <c r="C4" s="34" t="s">
        <v>0</v>
      </c>
      <c r="D4" s="34"/>
      <c r="E4" s="34" t="s">
        <v>1</v>
      </c>
      <c r="F4" s="34"/>
      <c r="G4" s="34" t="s">
        <v>0</v>
      </c>
      <c r="H4" s="34"/>
      <c r="I4" s="34" t="s">
        <v>1</v>
      </c>
      <c r="J4" s="34"/>
      <c r="K4" s="34" t="s">
        <v>0</v>
      </c>
      <c r="L4" s="34"/>
      <c r="M4" s="34" t="s">
        <v>1</v>
      </c>
      <c r="N4" s="34"/>
      <c r="O4" s="33" t="s">
        <v>0</v>
      </c>
      <c r="P4" s="33"/>
      <c r="Q4" s="33" t="s">
        <v>1</v>
      </c>
      <c r="R4" s="33"/>
      <c r="S4" s="33" t="s">
        <v>0</v>
      </c>
      <c r="T4" s="33"/>
      <c r="U4" s="33" t="s">
        <v>1</v>
      </c>
      <c r="V4" s="33"/>
      <c r="W4" s="33" t="s">
        <v>0</v>
      </c>
      <c r="X4" s="33"/>
      <c r="Y4" s="33" t="s">
        <v>1</v>
      </c>
      <c r="Z4" s="33"/>
      <c r="AA4" s="33" t="s">
        <v>0</v>
      </c>
      <c r="AB4" s="33"/>
      <c r="AC4" s="33" t="s">
        <v>1</v>
      </c>
      <c r="AD4" s="33"/>
      <c r="AE4" s="33" t="s">
        <v>0</v>
      </c>
      <c r="AF4" s="33"/>
      <c r="AG4" s="33" t="s">
        <v>1</v>
      </c>
      <c r="AH4" s="33"/>
      <c r="AI4" s="33" t="s">
        <v>0</v>
      </c>
      <c r="AJ4" s="33"/>
      <c r="AK4" s="33" t="s">
        <v>1</v>
      </c>
      <c r="AL4" s="33"/>
      <c r="AM4" s="33" t="s">
        <v>0</v>
      </c>
      <c r="AN4" s="33"/>
      <c r="AO4" s="33" t="s">
        <v>1</v>
      </c>
      <c r="AP4" s="33"/>
      <c r="AQ4" s="33" t="s">
        <v>0</v>
      </c>
      <c r="AR4" s="33"/>
      <c r="AS4" s="33" t="s">
        <v>1</v>
      </c>
      <c r="AT4" s="33"/>
      <c r="AU4" s="33" t="s">
        <v>0</v>
      </c>
      <c r="AV4" s="33"/>
      <c r="AW4" s="33" t="s">
        <v>1</v>
      </c>
      <c r="AX4" s="33"/>
      <c r="AY4" s="33" t="s">
        <v>0</v>
      </c>
      <c r="AZ4" s="33"/>
      <c r="BA4" s="33" t="s">
        <v>1</v>
      </c>
      <c r="BB4" s="33"/>
    </row>
    <row r="5" spans="1:54" ht="32.25" customHeight="1">
      <c r="A5" s="37"/>
      <c r="B5" s="37"/>
      <c r="C5" s="8" t="s">
        <v>267</v>
      </c>
      <c r="D5" s="8" t="s">
        <v>268</v>
      </c>
      <c r="E5" s="8" t="s">
        <v>267</v>
      </c>
      <c r="F5" s="8" t="s">
        <v>268</v>
      </c>
      <c r="G5" s="8" t="s">
        <v>267</v>
      </c>
      <c r="H5" s="8" t="s">
        <v>268</v>
      </c>
      <c r="I5" s="8" t="s">
        <v>267</v>
      </c>
      <c r="J5" s="8" t="s">
        <v>268</v>
      </c>
      <c r="K5" s="8" t="s">
        <v>267</v>
      </c>
      <c r="L5" s="8" t="s">
        <v>268</v>
      </c>
      <c r="M5" s="8" t="s">
        <v>267</v>
      </c>
      <c r="N5" s="8" t="s">
        <v>268</v>
      </c>
      <c r="O5" s="8" t="s">
        <v>267</v>
      </c>
      <c r="P5" s="8" t="s">
        <v>268</v>
      </c>
      <c r="Q5" s="8" t="s">
        <v>267</v>
      </c>
      <c r="R5" s="8" t="s">
        <v>268</v>
      </c>
      <c r="S5" s="8" t="s">
        <v>267</v>
      </c>
      <c r="T5" s="8" t="s">
        <v>268</v>
      </c>
      <c r="U5" s="8" t="s">
        <v>267</v>
      </c>
      <c r="V5" s="8" t="s">
        <v>268</v>
      </c>
      <c r="W5" s="8" t="s">
        <v>267</v>
      </c>
      <c r="X5" s="8" t="s">
        <v>268</v>
      </c>
      <c r="Y5" s="8" t="s">
        <v>267</v>
      </c>
      <c r="Z5" s="8" t="s">
        <v>268</v>
      </c>
      <c r="AA5" s="8" t="s">
        <v>267</v>
      </c>
      <c r="AB5" s="8" t="s">
        <v>268</v>
      </c>
      <c r="AC5" s="8" t="s">
        <v>267</v>
      </c>
      <c r="AD5" s="8" t="s">
        <v>268</v>
      </c>
      <c r="AE5" s="8" t="s">
        <v>267</v>
      </c>
      <c r="AF5" s="8" t="s">
        <v>268</v>
      </c>
      <c r="AG5" s="8" t="s">
        <v>267</v>
      </c>
      <c r="AH5" s="8" t="s">
        <v>268</v>
      </c>
      <c r="AI5" s="9" t="s">
        <v>267</v>
      </c>
      <c r="AJ5" s="9" t="s">
        <v>268</v>
      </c>
      <c r="AK5" s="9" t="s">
        <v>267</v>
      </c>
      <c r="AL5" s="9" t="s">
        <v>268</v>
      </c>
      <c r="AM5" s="9" t="s">
        <v>267</v>
      </c>
      <c r="AN5" s="9" t="s">
        <v>268</v>
      </c>
      <c r="AO5" s="9" t="s">
        <v>267</v>
      </c>
      <c r="AP5" s="9" t="s">
        <v>268</v>
      </c>
      <c r="AQ5" s="9" t="s">
        <v>267</v>
      </c>
      <c r="AR5" s="9" t="s">
        <v>268</v>
      </c>
      <c r="AS5" s="9" t="s">
        <v>267</v>
      </c>
      <c r="AT5" s="9" t="s">
        <v>268</v>
      </c>
      <c r="AU5" s="9" t="s">
        <v>267</v>
      </c>
      <c r="AV5" s="9" t="s">
        <v>268</v>
      </c>
      <c r="AW5" s="9" t="s">
        <v>267</v>
      </c>
      <c r="AX5" s="9" t="s">
        <v>268</v>
      </c>
      <c r="AY5" s="9" t="s">
        <v>267</v>
      </c>
      <c r="AZ5" s="9" t="s">
        <v>268</v>
      </c>
      <c r="BA5" s="9" t="s">
        <v>267</v>
      </c>
      <c r="BB5" s="9" t="s">
        <v>268</v>
      </c>
    </row>
    <row r="6" spans="1:54" ht="22.5" customHeight="1">
      <c r="A6" s="28"/>
      <c r="B6" s="10" t="s">
        <v>269</v>
      </c>
      <c r="C6" s="11">
        <v>47190.632750000004</v>
      </c>
      <c r="D6" s="11">
        <v>15701.414130000003</v>
      </c>
      <c r="E6" s="11">
        <v>110625.85857999999</v>
      </c>
      <c r="F6" s="11">
        <v>109893.33103000006</v>
      </c>
      <c r="G6" s="11">
        <v>42388.485329999989</v>
      </c>
      <c r="H6" s="11">
        <v>13568.62357</v>
      </c>
      <c r="I6" s="11">
        <v>90449.752039999992</v>
      </c>
      <c r="J6" s="11">
        <v>106132.75780000001</v>
      </c>
      <c r="K6" s="11">
        <v>22426.062419999998</v>
      </c>
      <c r="L6" s="11">
        <v>10703.479739999999</v>
      </c>
      <c r="M6" s="11">
        <v>90879.611800000042</v>
      </c>
      <c r="N6" s="11">
        <v>115925.55242999998</v>
      </c>
      <c r="O6" s="12">
        <f t="shared" ref="O6:AD6" si="0">SUM(O7:O137)</f>
        <v>21232.016639999994</v>
      </c>
      <c r="P6" s="12">
        <f t="shared" si="0"/>
        <v>12439.01237</v>
      </c>
      <c r="Q6" s="12">
        <f t="shared" si="0"/>
        <v>95350.049300000013</v>
      </c>
      <c r="R6" s="12">
        <f t="shared" si="0"/>
        <v>120232.82258000002</v>
      </c>
      <c r="S6" s="12">
        <f t="shared" si="0"/>
        <v>27651.714329999995</v>
      </c>
      <c r="T6" s="12">
        <f t="shared" si="0"/>
        <v>12902.117529999998</v>
      </c>
      <c r="U6" s="12">
        <f t="shared" si="0"/>
        <v>94865.069530000008</v>
      </c>
      <c r="V6" s="12">
        <f t="shared" si="0"/>
        <v>112838.80565999998</v>
      </c>
      <c r="W6" s="12">
        <f t="shared" si="0"/>
        <v>31857.583900000005</v>
      </c>
      <c r="X6" s="12">
        <f t="shared" si="0"/>
        <v>15172.441449999998</v>
      </c>
      <c r="Y6" s="12">
        <f t="shared" si="0"/>
        <v>78601.748970000001</v>
      </c>
      <c r="Z6" s="12">
        <f t="shared" si="0"/>
        <v>116965.37260000002</v>
      </c>
      <c r="AA6" s="12">
        <f t="shared" si="0"/>
        <v>20591.548610000002</v>
      </c>
      <c r="AB6" s="12">
        <f t="shared" si="0"/>
        <v>15706.674229999999</v>
      </c>
      <c r="AC6" s="12">
        <f t="shared" si="0"/>
        <v>100276.78277000005</v>
      </c>
      <c r="AD6" s="12">
        <f t="shared" si="0"/>
        <v>144705.10530999998</v>
      </c>
      <c r="AE6" s="13">
        <v>48903.460250000004</v>
      </c>
      <c r="AF6" s="13">
        <v>24900.324320000003</v>
      </c>
      <c r="AG6" s="13">
        <v>95019.98678000005</v>
      </c>
      <c r="AH6" s="13">
        <v>174615.23752999993</v>
      </c>
      <c r="AI6" s="13">
        <v>47983.347689999995</v>
      </c>
      <c r="AJ6" s="13">
        <v>17907.284679999997</v>
      </c>
      <c r="AK6" s="13">
        <v>91872.353629999998</v>
      </c>
      <c r="AL6" s="13">
        <v>148625.70380999998</v>
      </c>
      <c r="AM6" s="13">
        <v>14921.157829999996</v>
      </c>
      <c r="AN6" s="13">
        <v>15856.811</v>
      </c>
      <c r="AO6" s="13">
        <v>98518.31041999998</v>
      </c>
      <c r="AP6" s="13">
        <v>167978.00591999997</v>
      </c>
      <c r="AQ6" s="13">
        <v>171435.65584999992</v>
      </c>
      <c r="AR6" s="13">
        <v>45715.771619999985</v>
      </c>
      <c r="AS6" s="13">
        <v>92118.266260000019</v>
      </c>
      <c r="AT6" s="13">
        <v>188474.21189999999</v>
      </c>
      <c r="AU6" s="13">
        <v>31891.092549999998</v>
      </c>
      <c r="AV6" s="13">
        <v>13331.663780000001</v>
      </c>
      <c r="AW6" s="13">
        <v>29920.724620000005</v>
      </c>
      <c r="AX6" s="13">
        <v>57226.582580000017</v>
      </c>
      <c r="AY6" s="13">
        <v>45907.122020000003</v>
      </c>
      <c r="AZ6" s="13">
        <v>20525.125790000002</v>
      </c>
      <c r="BA6" s="13">
        <v>24289.995360000001</v>
      </c>
      <c r="BB6" s="13">
        <v>53596.686210000007</v>
      </c>
    </row>
    <row r="7" spans="1:54" ht="23.25" customHeight="1">
      <c r="A7" s="29" t="s">
        <v>2</v>
      </c>
      <c r="B7" s="14" t="s">
        <v>3</v>
      </c>
      <c r="C7" s="15" t="s">
        <v>265</v>
      </c>
      <c r="D7" s="15" t="s">
        <v>265</v>
      </c>
      <c r="E7" s="15" t="s">
        <v>265</v>
      </c>
      <c r="F7" s="15" t="s">
        <v>265</v>
      </c>
      <c r="G7" s="15" t="s">
        <v>265</v>
      </c>
      <c r="H7" s="15" t="s">
        <v>265</v>
      </c>
      <c r="I7" s="15" t="s">
        <v>265</v>
      </c>
      <c r="J7" s="15" t="s">
        <v>265</v>
      </c>
      <c r="K7" s="15" t="s">
        <v>265</v>
      </c>
      <c r="L7" s="15" t="s">
        <v>265</v>
      </c>
      <c r="M7" s="16">
        <v>29.502759999999999</v>
      </c>
      <c r="N7" s="16">
        <v>113.85364</v>
      </c>
      <c r="O7" s="15" t="s">
        <v>265</v>
      </c>
      <c r="P7" s="15" t="s">
        <v>265</v>
      </c>
      <c r="Q7" s="15" t="s">
        <v>265</v>
      </c>
      <c r="R7" s="15" t="s">
        <v>265</v>
      </c>
      <c r="S7" s="15" t="s">
        <v>265</v>
      </c>
      <c r="T7" s="15" t="s">
        <v>265</v>
      </c>
      <c r="U7" s="15">
        <v>16.5</v>
      </c>
      <c r="V7" s="15">
        <v>49.406999999999996</v>
      </c>
      <c r="W7" s="15" t="s">
        <v>265</v>
      </c>
      <c r="X7" s="15" t="s">
        <v>265</v>
      </c>
      <c r="Y7" s="15">
        <v>29.994499999999999</v>
      </c>
      <c r="Z7" s="15">
        <v>81.585480000000004</v>
      </c>
      <c r="AA7" s="15" t="s">
        <v>265</v>
      </c>
      <c r="AB7" s="15" t="s">
        <v>265</v>
      </c>
      <c r="AC7" s="15">
        <v>6.91791</v>
      </c>
      <c r="AD7" s="15">
        <v>19.754100000000001</v>
      </c>
      <c r="AE7" s="15" t="s">
        <v>265</v>
      </c>
      <c r="AF7" s="15" t="s">
        <v>265</v>
      </c>
      <c r="AG7" s="15" t="s">
        <v>265</v>
      </c>
      <c r="AH7" s="15" t="s">
        <v>265</v>
      </c>
      <c r="AI7" s="15" t="s">
        <v>265</v>
      </c>
      <c r="AJ7" s="15" t="s">
        <v>265</v>
      </c>
      <c r="AK7" s="15">
        <v>0.875</v>
      </c>
      <c r="AL7" s="15">
        <v>1.03468</v>
      </c>
      <c r="AM7" s="15" t="s">
        <v>265</v>
      </c>
      <c r="AN7" s="15" t="s">
        <v>265</v>
      </c>
      <c r="AO7" s="15">
        <v>2.0550000000000002</v>
      </c>
      <c r="AP7" s="15">
        <v>3.0923600000000002</v>
      </c>
      <c r="AQ7" s="15" t="s">
        <v>265</v>
      </c>
      <c r="AR7" s="15" t="s">
        <v>265</v>
      </c>
      <c r="AS7" s="15">
        <v>100.76600000000001</v>
      </c>
      <c r="AT7" s="15">
        <v>500.6155</v>
      </c>
      <c r="AU7" s="15" t="s">
        <v>265</v>
      </c>
      <c r="AV7" s="15" t="s">
        <v>265</v>
      </c>
      <c r="AW7" s="15">
        <v>32.688000000000002</v>
      </c>
      <c r="AX7" s="15">
        <v>161.83750000000001</v>
      </c>
      <c r="AY7" s="15" t="s">
        <v>265</v>
      </c>
      <c r="AZ7" s="15" t="s">
        <v>265</v>
      </c>
      <c r="BA7" s="15">
        <v>5.9991000000000003</v>
      </c>
      <c r="BB7" s="15">
        <v>41.99371</v>
      </c>
    </row>
    <row r="8" spans="1:54" ht="17.25" customHeight="1">
      <c r="A8" s="29" t="s">
        <v>4</v>
      </c>
      <c r="B8" s="14" t="s">
        <v>5</v>
      </c>
      <c r="C8" s="15" t="s">
        <v>265</v>
      </c>
      <c r="D8" s="15" t="s">
        <v>265</v>
      </c>
      <c r="E8" s="17">
        <v>39.923000000000002</v>
      </c>
      <c r="F8" s="17">
        <v>115.91074999999999</v>
      </c>
      <c r="G8" s="15" t="s">
        <v>265</v>
      </c>
      <c r="H8" s="15" t="s">
        <v>265</v>
      </c>
      <c r="I8" s="18">
        <v>4.1000000000000002E-2</v>
      </c>
      <c r="J8" s="18">
        <v>0.54859999999999998</v>
      </c>
      <c r="K8" s="15" t="s">
        <v>265</v>
      </c>
      <c r="L8" s="15" t="s">
        <v>265</v>
      </c>
      <c r="M8" s="16">
        <v>263.81349999999998</v>
      </c>
      <c r="N8" s="16">
        <v>730.60524999999996</v>
      </c>
      <c r="O8" s="15" t="s">
        <v>265</v>
      </c>
      <c r="P8" s="15" t="s">
        <v>265</v>
      </c>
      <c r="Q8" s="15">
        <v>71.78922</v>
      </c>
      <c r="R8" s="15">
        <v>281.81358999999998</v>
      </c>
      <c r="S8" s="15" t="s">
        <v>265</v>
      </c>
      <c r="T8" s="15" t="s">
        <v>265</v>
      </c>
      <c r="U8" s="15">
        <v>150.92590999999999</v>
      </c>
      <c r="V8" s="15">
        <v>442.94439</v>
      </c>
      <c r="W8" s="15" t="s">
        <v>265</v>
      </c>
      <c r="X8" s="15" t="s">
        <v>265</v>
      </c>
      <c r="Y8" s="15">
        <v>219.40062</v>
      </c>
      <c r="Z8" s="15">
        <v>594.53447000000006</v>
      </c>
      <c r="AA8" s="15" t="s">
        <v>265</v>
      </c>
      <c r="AB8" s="15" t="s">
        <v>265</v>
      </c>
      <c r="AC8" s="15">
        <v>352.08184999999997</v>
      </c>
      <c r="AD8" s="15">
        <v>1224.1566700000001</v>
      </c>
      <c r="AE8" s="15" t="s">
        <v>265</v>
      </c>
      <c r="AF8" s="15" t="s">
        <v>265</v>
      </c>
      <c r="AG8" s="15">
        <v>164.61760000000001</v>
      </c>
      <c r="AH8" s="15">
        <v>639.55831999999998</v>
      </c>
      <c r="AI8" s="15" t="s">
        <v>265</v>
      </c>
      <c r="AJ8" s="15" t="s">
        <v>265</v>
      </c>
      <c r="AK8" s="15">
        <v>0.31214999999999998</v>
      </c>
      <c r="AL8" s="15">
        <v>1.2600800000000001</v>
      </c>
      <c r="AM8" s="15" t="s">
        <v>265</v>
      </c>
      <c r="AN8" s="15" t="s">
        <v>265</v>
      </c>
      <c r="AO8" s="15">
        <v>9.9779</v>
      </c>
      <c r="AP8" s="15">
        <v>37.508920000000003</v>
      </c>
      <c r="AQ8" s="15" t="s">
        <v>265</v>
      </c>
      <c r="AR8" s="15" t="s">
        <v>265</v>
      </c>
      <c r="AS8" s="15">
        <v>26.414999999999999</v>
      </c>
      <c r="AT8" s="15">
        <v>155.64435</v>
      </c>
      <c r="AU8" s="15" t="s">
        <v>265</v>
      </c>
      <c r="AV8" s="15" t="s">
        <v>265</v>
      </c>
      <c r="AW8" s="15">
        <v>2.5000000000000001E-2</v>
      </c>
      <c r="AX8" s="15">
        <v>4.4189999999999996</v>
      </c>
      <c r="AY8" s="15" t="s">
        <v>265</v>
      </c>
      <c r="AZ8" s="15" t="s">
        <v>265</v>
      </c>
      <c r="BA8" s="15">
        <v>6.0000000000000001E-3</v>
      </c>
      <c r="BB8" s="15">
        <v>1.2330000000000001</v>
      </c>
    </row>
    <row r="9" spans="1:54" ht="22.5">
      <c r="A9" s="29" t="s">
        <v>6</v>
      </c>
      <c r="B9" s="14" t="s">
        <v>7</v>
      </c>
      <c r="C9" s="15" t="s">
        <v>265</v>
      </c>
      <c r="D9" s="15" t="s">
        <v>265</v>
      </c>
      <c r="E9" s="17">
        <v>0.26200000000000001</v>
      </c>
      <c r="F9" s="17">
        <v>0.72328999999999999</v>
      </c>
      <c r="G9" s="18"/>
      <c r="H9" s="18"/>
      <c r="I9" s="18"/>
      <c r="J9" s="18"/>
      <c r="K9" s="15" t="s">
        <v>265</v>
      </c>
      <c r="L9" s="15" t="s">
        <v>265</v>
      </c>
      <c r="M9" s="16">
        <v>22.209900000000001</v>
      </c>
      <c r="N9" s="16">
        <v>15.542299999999999</v>
      </c>
      <c r="O9" s="15" t="s">
        <v>265</v>
      </c>
      <c r="P9" s="15" t="s">
        <v>265</v>
      </c>
      <c r="Q9" s="15" t="s">
        <v>265</v>
      </c>
      <c r="R9" s="15" t="s">
        <v>265</v>
      </c>
      <c r="S9" s="15" t="s">
        <v>265</v>
      </c>
      <c r="T9" s="15" t="s">
        <v>265</v>
      </c>
      <c r="U9" s="15">
        <v>39.680999999999997</v>
      </c>
      <c r="V9" s="15">
        <v>31.372489999999999</v>
      </c>
      <c r="W9" s="15" t="s">
        <v>265</v>
      </c>
      <c r="X9" s="15" t="s">
        <v>265</v>
      </c>
      <c r="Y9" s="15">
        <v>50.58475</v>
      </c>
      <c r="Z9" s="15">
        <v>67.188929999999999</v>
      </c>
      <c r="AA9" s="15" t="s">
        <v>265</v>
      </c>
      <c r="AB9" s="15" t="s">
        <v>265</v>
      </c>
      <c r="AC9" s="15">
        <v>72.287599999999998</v>
      </c>
      <c r="AD9" s="15">
        <v>191.06036</v>
      </c>
      <c r="AE9" s="15" t="s">
        <v>265</v>
      </c>
      <c r="AF9" s="15" t="s">
        <v>265</v>
      </c>
      <c r="AG9" s="15">
        <v>189.09109000000001</v>
      </c>
      <c r="AH9" s="15">
        <v>468.42200000000003</v>
      </c>
      <c r="AI9" s="15" t="s">
        <v>265</v>
      </c>
      <c r="AJ9" s="15" t="s">
        <v>265</v>
      </c>
      <c r="AK9" s="15">
        <v>174.93153000000001</v>
      </c>
      <c r="AL9" s="15">
        <v>383.10732999999999</v>
      </c>
      <c r="AM9" s="15" t="s">
        <v>265</v>
      </c>
      <c r="AN9" s="15" t="s">
        <v>265</v>
      </c>
      <c r="AO9" s="15">
        <v>747.03126999999995</v>
      </c>
      <c r="AP9" s="15">
        <v>1446.47478</v>
      </c>
      <c r="AQ9" s="15" t="s">
        <v>265</v>
      </c>
      <c r="AR9" s="15" t="s">
        <v>265</v>
      </c>
      <c r="AS9" s="15">
        <v>423.91586000000001</v>
      </c>
      <c r="AT9" s="15">
        <v>1107.06817</v>
      </c>
      <c r="AU9" s="15" t="s">
        <v>265</v>
      </c>
      <c r="AV9" s="15" t="s">
        <v>265</v>
      </c>
      <c r="AW9" s="15">
        <v>106.92594</v>
      </c>
      <c r="AX9" s="15">
        <v>248.22605999999999</v>
      </c>
      <c r="AY9" s="15" t="s">
        <v>265</v>
      </c>
      <c r="AZ9" s="15" t="s">
        <v>265</v>
      </c>
      <c r="BA9" s="15">
        <v>6.9841600000000001</v>
      </c>
      <c r="BB9" s="15">
        <v>14.238899999999999</v>
      </c>
    </row>
    <row r="10" spans="1:54" ht="22.5">
      <c r="A10" s="29" t="s">
        <v>8</v>
      </c>
      <c r="B10" s="14" t="s">
        <v>9</v>
      </c>
      <c r="C10" s="15" t="s">
        <v>265</v>
      </c>
      <c r="D10" s="15" t="s">
        <v>265</v>
      </c>
      <c r="E10" s="17">
        <v>0.81399999999999995</v>
      </c>
      <c r="F10" s="17">
        <v>11.639430000000001</v>
      </c>
      <c r="G10" s="15" t="s">
        <v>265</v>
      </c>
      <c r="H10" s="15" t="s">
        <v>265</v>
      </c>
      <c r="I10" s="18">
        <v>0.37</v>
      </c>
      <c r="J10" s="18">
        <v>3.6871700000000001</v>
      </c>
      <c r="K10" s="15" t="s">
        <v>265</v>
      </c>
      <c r="L10" s="15" t="s">
        <v>265</v>
      </c>
      <c r="M10" s="15" t="s">
        <v>265</v>
      </c>
      <c r="N10" s="15" t="s">
        <v>265</v>
      </c>
      <c r="O10" s="15" t="s">
        <v>265</v>
      </c>
      <c r="P10" s="15" t="s">
        <v>265</v>
      </c>
      <c r="Q10" s="15" t="s">
        <v>265</v>
      </c>
      <c r="R10" s="15" t="s">
        <v>265</v>
      </c>
      <c r="S10" s="15" t="s">
        <v>265</v>
      </c>
      <c r="T10" s="15" t="s">
        <v>265</v>
      </c>
      <c r="U10" s="15" t="s">
        <v>265</v>
      </c>
      <c r="V10" s="15" t="s">
        <v>265</v>
      </c>
      <c r="W10" s="15" t="s">
        <v>265</v>
      </c>
      <c r="X10" s="15" t="s">
        <v>265</v>
      </c>
      <c r="Y10" s="15" t="s">
        <v>265</v>
      </c>
      <c r="Z10" s="15" t="s">
        <v>265</v>
      </c>
      <c r="AA10" s="15" t="s">
        <v>265</v>
      </c>
      <c r="AB10" s="15" t="s">
        <v>265</v>
      </c>
      <c r="AC10" s="15" t="s">
        <v>265</v>
      </c>
      <c r="AD10" s="15" t="s">
        <v>265</v>
      </c>
      <c r="AE10" s="15" t="s">
        <v>265</v>
      </c>
      <c r="AF10" s="15" t="s">
        <v>265</v>
      </c>
      <c r="AG10" s="15" t="s">
        <v>265</v>
      </c>
      <c r="AH10" s="15" t="s">
        <v>265</v>
      </c>
      <c r="AI10" s="15" t="s">
        <v>265</v>
      </c>
      <c r="AJ10" s="15" t="s">
        <v>265</v>
      </c>
      <c r="AK10" s="15" t="s">
        <v>265</v>
      </c>
      <c r="AL10" s="15" t="s">
        <v>265</v>
      </c>
      <c r="AM10" s="15" t="s">
        <v>265</v>
      </c>
      <c r="AN10" s="15" t="s">
        <v>265</v>
      </c>
      <c r="AO10" s="15" t="s">
        <v>265</v>
      </c>
      <c r="AP10" s="15" t="s">
        <v>265</v>
      </c>
      <c r="AQ10" s="15" t="s">
        <v>265</v>
      </c>
      <c r="AR10" s="15" t="s">
        <v>265</v>
      </c>
      <c r="AS10" s="15" t="s">
        <v>265</v>
      </c>
      <c r="AT10" s="15" t="s">
        <v>265</v>
      </c>
      <c r="AU10" s="15" t="s">
        <v>265</v>
      </c>
      <c r="AV10" s="15" t="s">
        <v>265</v>
      </c>
      <c r="AW10" s="15" t="s">
        <v>265</v>
      </c>
      <c r="AX10" s="15" t="s">
        <v>265</v>
      </c>
      <c r="AY10" s="15" t="s">
        <v>265</v>
      </c>
      <c r="AZ10" s="15" t="s">
        <v>265</v>
      </c>
      <c r="BA10" s="15" t="s">
        <v>265</v>
      </c>
      <c r="BB10" s="15" t="s">
        <v>265</v>
      </c>
    </row>
    <row r="11" spans="1:54" ht="33.75">
      <c r="A11" s="29" t="s">
        <v>10</v>
      </c>
      <c r="B11" s="14" t="s">
        <v>11</v>
      </c>
      <c r="C11" s="15" t="s">
        <v>265</v>
      </c>
      <c r="D11" s="15" t="s">
        <v>265</v>
      </c>
      <c r="E11" s="17">
        <v>0.90400000000000003</v>
      </c>
      <c r="F11" s="17">
        <v>7.7889999999999997</v>
      </c>
      <c r="G11" s="15" t="s">
        <v>265</v>
      </c>
      <c r="H11" s="15" t="s">
        <v>265</v>
      </c>
      <c r="I11" s="15" t="s">
        <v>265</v>
      </c>
      <c r="J11" s="15" t="s">
        <v>265</v>
      </c>
      <c r="K11" s="15" t="s">
        <v>265</v>
      </c>
      <c r="L11" s="15" t="s">
        <v>265</v>
      </c>
      <c r="M11" s="15" t="s">
        <v>265</v>
      </c>
      <c r="N11" s="15" t="s">
        <v>265</v>
      </c>
      <c r="O11" s="15" t="s">
        <v>265</v>
      </c>
      <c r="P11" s="15" t="s">
        <v>265</v>
      </c>
      <c r="Q11" s="15" t="s">
        <v>265</v>
      </c>
      <c r="R11" s="15" t="s">
        <v>265</v>
      </c>
      <c r="S11" s="15" t="s">
        <v>265</v>
      </c>
      <c r="T11" s="15" t="s">
        <v>265</v>
      </c>
      <c r="U11" s="15" t="s">
        <v>265</v>
      </c>
      <c r="V11" s="15" t="s">
        <v>265</v>
      </c>
      <c r="W11" s="15" t="s">
        <v>265</v>
      </c>
      <c r="X11" s="15" t="s">
        <v>265</v>
      </c>
      <c r="Y11" s="15" t="s">
        <v>265</v>
      </c>
      <c r="Z11" s="15" t="s">
        <v>265</v>
      </c>
      <c r="AA11" s="15" t="s">
        <v>265</v>
      </c>
      <c r="AB11" s="15" t="s">
        <v>265</v>
      </c>
      <c r="AC11" s="15" t="s">
        <v>265</v>
      </c>
      <c r="AD11" s="15" t="s">
        <v>265</v>
      </c>
      <c r="AE11" s="15" t="s">
        <v>265</v>
      </c>
      <c r="AF11" s="15" t="s">
        <v>265</v>
      </c>
      <c r="AG11" s="15">
        <v>1.0089999999999999</v>
      </c>
      <c r="AH11" s="15">
        <v>1.3962000000000001</v>
      </c>
      <c r="AI11" s="15" t="s">
        <v>265</v>
      </c>
      <c r="AJ11" s="15" t="s">
        <v>265</v>
      </c>
      <c r="AK11" s="15" t="s">
        <v>265</v>
      </c>
      <c r="AL11" s="15" t="s">
        <v>265</v>
      </c>
      <c r="AM11" s="15" t="s">
        <v>265</v>
      </c>
      <c r="AN11" s="15" t="s">
        <v>265</v>
      </c>
      <c r="AO11" s="15" t="s">
        <v>265</v>
      </c>
      <c r="AP11" s="15" t="s">
        <v>265</v>
      </c>
      <c r="AQ11" s="15" t="s">
        <v>265</v>
      </c>
      <c r="AR11" s="15" t="s">
        <v>265</v>
      </c>
      <c r="AS11" s="15" t="s">
        <v>265</v>
      </c>
      <c r="AT11" s="15" t="s">
        <v>265</v>
      </c>
      <c r="AU11" s="15" t="s">
        <v>265</v>
      </c>
      <c r="AV11" s="15" t="s">
        <v>265</v>
      </c>
      <c r="AW11" s="15" t="s">
        <v>265</v>
      </c>
      <c r="AX11" s="15" t="s">
        <v>265</v>
      </c>
      <c r="AY11" s="15" t="s">
        <v>265</v>
      </c>
      <c r="AZ11" s="15" t="s">
        <v>265</v>
      </c>
      <c r="BA11" s="15" t="s">
        <v>265</v>
      </c>
      <c r="BB11" s="15" t="s">
        <v>265</v>
      </c>
    </row>
    <row r="12" spans="1:54" ht="45">
      <c r="A12" s="29" t="s">
        <v>12</v>
      </c>
      <c r="B12" s="14" t="s">
        <v>13</v>
      </c>
      <c r="C12" s="17">
        <v>10.62</v>
      </c>
      <c r="D12" s="17">
        <v>0.78400000000000003</v>
      </c>
      <c r="E12" s="17">
        <v>1.4999999999999999E-2</v>
      </c>
      <c r="F12" s="17">
        <v>3.0169999999999999E-2</v>
      </c>
      <c r="G12" s="15" t="s">
        <v>265</v>
      </c>
      <c r="H12" s="15" t="s">
        <v>265</v>
      </c>
      <c r="I12" s="15" t="s">
        <v>265</v>
      </c>
      <c r="J12" s="15" t="s">
        <v>265</v>
      </c>
      <c r="K12" s="15" t="s">
        <v>265</v>
      </c>
      <c r="L12" s="15" t="s">
        <v>265</v>
      </c>
      <c r="M12" s="16">
        <v>4.7559999999999998E-2</v>
      </c>
      <c r="N12" s="16">
        <v>0.14000000000000001</v>
      </c>
      <c r="O12" s="15" t="s">
        <v>265</v>
      </c>
      <c r="P12" s="15" t="s">
        <v>265</v>
      </c>
      <c r="Q12" s="15" t="s">
        <v>265</v>
      </c>
      <c r="R12" s="15" t="s">
        <v>265</v>
      </c>
      <c r="S12" s="15" t="s">
        <v>265</v>
      </c>
      <c r="T12" s="15" t="s">
        <v>265</v>
      </c>
      <c r="U12" s="15" t="s">
        <v>265</v>
      </c>
      <c r="V12" s="15" t="s">
        <v>265</v>
      </c>
      <c r="W12" s="15" t="s">
        <v>265</v>
      </c>
      <c r="X12" s="15" t="s">
        <v>265</v>
      </c>
      <c r="Y12" s="15">
        <v>38.912439999999997</v>
      </c>
      <c r="Z12" s="15">
        <v>40.954799999999999</v>
      </c>
      <c r="AA12" s="15" t="s">
        <v>265</v>
      </c>
      <c r="AB12" s="15" t="s">
        <v>265</v>
      </c>
      <c r="AC12" s="15">
        <v>58.772660000000002</v>
      </c>
      <c r="AD12" s="15">
        <v>102.01967999999999</v>
      </c>
      <c r="AE12" s="15" t="s">
        <v>265</v>
      </c>
      <c r="AF12" s="15" t="s">
        <v>265</v>
      </c>
      <c r="AG12" s="15">
        <v>12.933</v>
      </c>
      <c r="AH12" s="15">
        <v>32.873399999999997</v>
      </c>
      <c r="AI12" s="15">
        <v>10.5</v>
      </c>
      <c r="AJ12" s="15">
        <v>39.194000000000003</v>
      </c>
      <c r="AK12" s="15">
        <v>11.592000000000001</v>
      </c>
      <c r="AL12" s="15">
        <v>43.298999999999999</v>
      </c>
      <c r="AM12" s="15" t="s">
        <v>265</v>
      </c>
      <c r="AN12" s="15" t="s">
        <v>265</v>
      </c>
      <c r="AO12" s="15" t="s">
        <v>265</v>
      </c>
      <c r="AP12" s="15" t="s">
        <v>265</v>
      </c>
      <c r="AQ12" s="15" t="s">
        <v>265</v>
      </c>
      <c r="AR12" s="15" t="s">
        <v>265</v>
      </c>
      <c r="AS12" s="15" t="s">
        <v>265</v>
      </c>
      <c r="AT12" s="15" t="s">
        <v>265</v>
      </c>
      <c r="AU12" s="15" t="s">
        <v>265</v>
      </c>
      <c r="AV12" s="15" t="s">
        <v>265</v>
      </c>
      <c r="AW12" s="15" t="s">
        <v>265</v>
      </c>
      <c r="AX12" s="15" t="s">
        <v>265</v>
      </c>
      <c r="AY12" s="15" t="s">
        <v>265</v>
      </c>
      <c r="AZ12" s="15" t="s">
        <v>265</v>
      </c>
      <c r="BA12" s="15" t="s">
        <v>265</v>
      </c>
      <c r="BB12" s="15" t="s">
        <v>265</v>
      </c>
    </row>
    <row r="13" spans="1:54" ht="44.25" customHeight="1">
      <c r="A13" s="29" t="s">
        <v>14</v>
      </c>
      <c r="B13" s="14" t="s">
        <v>15</v>
      </c>
      <c r="C13" s="17">
        <v>74.102050000000006</v>
      </c>
      <c r="D13" s="17">
        <v>390.04</v>
      </c>
      <c r="E13" s="17">
        <v>891.08844999999997</v>
      </c>
      <c r="F13" s="17">
        <v>1106.2239300000001</v>
      </c>
      <c r="G13" s="18">
        <v>57</v>
      </c>
      <c r="H13" s="18">
        <v>313</v>
      </c>
      <c r="I13" s="18">
        <v>606.50489000000005</v>
      </c>
      <c r="J13" s="18">
        <v>612.39988000000005</v>
      </c>
      <c r="K13" s="15" t="s">
        <v>265</v>
      </c>
      <c r="L13" s="15" t="s">
        <v>265</v>
      </c>
      <c r="M13" s="16">
        <v>799.53036999999995</v>
      </c>
      <c r="N13" s="16">
        <v>867.44731000000002</v>
      </c>
      <c r="O13" s="15" t="s">
        <v>265</v>
      </c>
      <c r="P13" s="15" t="s">
        <v>265</v>
      </c>
      <c r="Q13" s="15">
        <v>1087.3382799999999</v>
      </c>
      <c r="R13" s="15">
        <v>675.17858000000001</v>
      </c>
      <c r="S13" s="15">
        <v>18.544</v>
      </c>
      <c r="T13" s="15">
        <v>174.77690000000001</v>
      </c>
      <c r="U13" s="15">
        <v>1259.47425</v>
      </c>
      <c r="V13" s="15">
        <v>1209.53513</v>
      </c>
      <c r="W13" s="15" t="s">
        <v>265</v>
      </c>
      <c r="X13" s="15" t="s">
        <v>265</v>
      </c>
      <c r="Y13" s="15">
        <v>2080.3211500000002</v>
      </c>
      <c r="Z13" s="15">
        <v>1511.80519</v>
      </c>
      <c r="AA13" s="15" t="s">
        <v>265</v>
      </c>
      <c r="AB13" s="15" t="s">
        <v>265</v>
      </c>
      <c r="AC13" s="15">
        <v>1838.8687</v>
      </c>
      <c r="AD13" s="15">
        <v>2064.7986900000001</v>
      </c>
      <c r="AE13" s="15" t="s">
        <v>265</v>
      </c>
      <c r="AF13" s="15" t="s">
        <v>265</v>
      </c>
      <c r="AG13" s="15">
        <v>1750.1768400000001</v>
      </c>
      <c r="AH13" s="15">
        <v>1930.04339</v>
      </c>
      <c r="AI13" s="15" t="s">
        <v>265</v>
      </c>
      <c r="AJ13" s="15" t="s">
        <v>265</v>
      </c>
      <c r="AK13" s="15">
        <v>1599.7879600000001</v>
      </c>
      <c r="AL13" s="15">
        <v>1451.29213</v>
      </c>
      <c r="AM13" s="15">
        <v>153.5</v>
      </c>
      <c r="AN13" s="15">
        <v>85.013999999999996</v>
      </c>
      <c r="AO13" s="15">
        <v>2609.67839</v>
      </c>
      <c r="AP13" s="15">
        <v>2302.2495399999998</v>
      </c>
      <c r="AQ13" s="15" t="s">
        <v>265</v>
      </c>
      <c r="AR13" s="15" t="s">
        <v>265</v>
      </c>
      <c r="AS13" s="15">
        <v>3744.14912</v>
      </c>
      <c r="AT13" s="15">
        <v>3397.5051199999998</v>
      </c>
      <c r="AU13" s="15" t="s">
        <v>265</v>
      </c>
      <c r="AV13" s="15" t="s">
        <v>265</v>
      </c>
      <c r="AW13" s="15">
        <v>1051.06213</v>
      </c>
      <c r="AX13" s="15">
        <v>699.67200000000003</v>
      </c>
      <c r="AY13" s="15" t="s">
        <v>265</v>
      </c>
      <c r="AZ13" s="15" t="s">
        <v>265</v>
      </c>
      <c r="BA13" s="15">
        <v>925.23447999999996</v>
      </c>
      <c r="BB13" s="15">
        <v>960.06348000000003</v>
      </c>
    </row>
    <row r="14" spans="1:54" ht="33.75">
      <c r="A14" s="29" t="s">
        <v>16</v>
      </c>
      <c r="B14" s="14" t="s">
        <v>17</v>
      </c>
      <c r="C14" s="15" t="s">
        <v>265</v>
      </c>
      <c r="D14" s="15" t="s">
        <v>265</v>
      </c>
      <c r="E14" s="17">
        <v>0.187</v>
      </c>
      <c r="F14" s="17">
        <v>1.3544499999999999</v>
      </c>
      <c r="G14" s="15" t="s">
        <v>265</v>
      </c>
      <c r="H14" s="15" t="s">
        <v>265</v>
      </c>
      <c r="I14" s="15" t="s">
        <v>265</v>
      </c>
      <c r="J14" s="15" t="s">
        <v>265</v>
      </c>
      <c r="K14" s="15" t="s">
        <v>265</v>
      </c>
      <c r="L14" s="15" t="s">
        <v>265</v>
      </c>
      <c r="M14" s="15" t="s">
        <v>265</v>
      </c>
      <c r="N14" s="15" t="s">
        <v>265</v>
      </c>
      <c r="O14" s="15" t="s">
        <v>265</v>
      </c>
      <c r="P14" s="15" t="s">
        <v>265</v>
      </c>
      <c r="Q14" s="15">
        <v>0.18808</v>
      </c>
      <c r="R14" s="15">
        <v>0.59326999999999996</v>
      </c>
      <c r="S14" s="15" t="s">
        <v>265</v>
      </c>
      <c r="T14" s="15" t="s">
        <v>265</v>
      </c>
      <c r="U14" s="15">
        <v>0.30720999999999998</v>
      </c>
      <c r="V14" s="15">
        <v>0.83299999999999996</v>
      </c>
      <c r="W14" s="15" t="s">
        <v>265</v>
      </c>
      <c r="X14" s="15" t="s">
        <v>265</v>
      </c>
      <c r="Y14" s="15">
        <v>0.26512999999999998</v>
      </c>
      <c r="Z14" s="15">
        <v>0.81972999999999996</v>
      </c>
      <c r="AA14" s="15" t="s">
        <v>265</v>
      </c>
      <c r="AB14" s="15" t="s">
        <v>265</v>
      </c>
      <c r="AC14" s="15" t="s">
        <v>265</v>
      </c>
      <c r="AD14" s="15" t="s">
        <v>265</v>
      </c>
      <c r="AE14" s="15" t="s">
        <v>265</v>
      </c>
      <c r="AF14" s="15" t="s">
        <v>265</v>
      </c>
      <c r="AG14" s="15" t="s">
        <v>265</v>
      </c>
      <c r="AH14" s="15" t="s">
        <v>265</v>
      </c>
      <c r="AI14" s="15" t="s">
        <v>265</v>
      </c>
      <c r="AJ14" s="15" t="s">
        <v>265</v>
      </c>
      <c r="AK14" s="15" t="s">
        <v>265</v>
      </c>
      <c r="AL14" s="15" t="s">
        <v>265</v>
      </c>
      <c r="AM14" s="15" t="s">
        <v>265</v>
      </c>
      <c r="AN14" s="15" t="s">
        <v>265</v>
      </c>
      <c r="AO14" s="15" t="s">
        <v>265</v>
      </c>
      <c r="AP14" s="15" t="s">
        <v>265</v>
      </c>
      <c r="AQ14" s="15" t="s">
        <v>265</v>
      </c>
      <c r="AR14" s="15" t="s">
        <v>265</v>
      </c>
      <c r="AS14" s="15" t="s">
        <v>265</v>
      </c>
      <c r="AT14" s="15" t="s">
        <v>265</v>
      </c>
      <c r="AU14" s="15" t="s">
        <v>265</v>
      </c>
      <c r="AV14" s="15" t="s">
        <v>265</v>
      </c>
      <c r="AW14" s="15" t="s">
        <v>265</v>
      </c>
      <c r="AX14" s="15" t="s">
        <v>265</v>
      </c>
      <c r="AY14" s="15" t="s">
        <v>265</v>
      </c>
      <c r="AZ14" s="15" t="s">
        <v>265</v>
      </c>
      <c r="BA14" s="15" t="s">
        <v>265</v>
      </c>
      <c r="BB14" s="15" t="s">
        <v>265</v>
      </c>
    </row>
    <row r="15" spans="1:54" ht="66" customHeight="1">
      <c r="A15" s="29" t="s">
        <v>18</v>
      </c>
      <c r="B15" s="14" t="s">
        <v>19</v>
      </c>
      <c r="C15" s="15" t="s">
        <v>265</v>
      </c>
      <c r="D15" s="15" t="s">
        <v>265</v>
      </c>
      <c r="E15" s="17">
        <v>0.105</v>
      </c>
      <c r="F15" s="17">
        <v>0.36599999999999999</v>
      </c>
      <c r="G15" s="15" t="s">
        <v>265</v>
      </c>
      <c r="H15" s="15" t="s">
        <v>265</v>
      </c>
      <c r="I15" s="15" t="s">
        <v>265</v>
      </c>
      <c r="J15" s="15" t="s">
        <v>265</v>
      </c>
      <c r="K15" s="15" t="s">
        <v>265</v>
      </c>
      <c r="L15" s="15" t="s">
        <v>265</v>
      </c>
      <c r="M15" s="15" t="s">
        <v>265</v>
      </c>
      <c r="N15" s="15" t="s">
        <v>265</v>
      </c>
      <c r="O15" s="15" t="s">
        <v>265</v>
      </c>
      <c r="P15" s="15" t="s">
        <v>265</v>
      </c>
      <c r="Q15" s="15" t="s">
        <v>265</v>
      </c>
      <c r="R15" s="15" t="s">
        <v>265</v>
      </c>
      <c r="S15" s="15" t="s">
        <v>265</v>
      </c>
      <c r="T15" s="15" t="s">
        <v>265</v>
      </c>
      <c r="U15" s="15" t="s">
        <v>265</v>
      </c>
      <c r="V15" s="15" t="s">
        <v>265</v>
      </c>
      <c r="W15" s="15" t="s">
        <v>265</v>
      </c>
      <c r="X15" s="15" t="s">
        <v>265</v>
      </c>
      <c r="Y15" s="15" t="s">
        <v>265</v>
      </c>
      <c r="Z15" s="15" t="s">
        <v>265</v>
      </c>
      <c r="AA15" s="15" t="s">
        <v>265</v>
      </c>
      <c r="AB15" s="15" t="s">
        <v>265</v>
      </c>
      <c r="AC15" s="15" t="s">
        <v>265</v>
      </c>
      <c r="AD15" s="15" t="s">
        <v>265</v>
      </c>
      <c r="AE15" s="15" t="s">
        <v>265</v>
      </c>
      <c r="AF15" s="15" t="s">
        <v>265</v>
      </c>
      <c r="AG15" s="15">
        <v>7.0208899999999996</v>
      </c>
      <c r="AH15" s="15">
        <v>15.058999999999999</v>
      </c>
      <c r="AI15" s="15" t="s">
        <v>265</v>
      </c>
      <c r="AJ15" s="15" t="s">
        <v>265</v>
      </c>
      <c r="AK15" s="15" t="s">
        <v>265</v>
      </c>
      <c r="AL15" s="15" t="s">
        <v>265</v>
      </c>
      <c r="AM15" s="15" t="s">
        <v>265</v>
      </c>
      <c r="AN15" s="15" t="s">
        <v>265</v>
      </c>
      <c r="AO15" s="15" t="s">
        <v>265</v>
      </c>
      <c r="AP15" s="15" t="s">
        <v>265</v>
      </c>
      <c r="AQ15" s="15" t="s">
        <v>265</v>
      </c>
      <c r="AR15" s="15" t="s">
        <v>265</v>
      </c>
      <c r="AS15" s="15">
        <v>0.33094000000000001</v>
      </c>
      <c r="AT15" s="15">
        <v>1.6078699999999999</v>
      </c>
      <c r="AU15" s="15" t="s">
        <v>265</v>
      </c>
      <c r="AV15" s="15" t="s">
        <v>265</v>
      </c>
      <c r="AW15" s="15" t="s">
        <v>265</v>
      </c>
      <c r="AX15" s="15" t="s">
        <v>265</v>
      </c>
      <c r="AY15" s="15" t="s">
        <v>265</v>
      </c>
      <c r="AZ15" s="15" t="s">
        <v>265</v>
      </c>
      <c r="BA15" s="15">
        <v>0.82150999999999996</v>
      </c>
      <c r="BB15" s="15">
        <v>3.6502599999999998</v>
      </c>
    </row>
    <row r="16" spans="1:54" ht="56.25" customHeight="1">
      <c r="A16" s="29" t="s">
        <v>20</v>
      </c>
      <c r="B16" s="14" t="s">
        <v>21</v>
      </c>
      <c r="C16" s="15" t="s">
        <v>265</v>
      </c>
      <c r="D16" s="15" t="s">
        <v>265</v>
      </c>
      <c r="E16" s="17">
        <v>386.42209000000003</v>
      </c>
      <c r="F16" s="17">
        <v>500.20371</v>
      </c>
      <c r="G16" s="15" t="s">
        <v>265</v>
      </c>
      <c r="H16" s="15" t="s">
        <v>265</v>
      </c>
      <c r="I16" s="18">
        <v>28.690950000000001</v>
      </c>
      <c r="J16" s="18">
        <v>68.770799999999994</v>
      </c>
      <c r="K16" s="15" t="s">
        <v>265</v>
      </c>
      <c r="L16" s="15" t="s">
        <v>265</v>
      </c>
      <c r="M16" s="16">
        <v>0.01</v>
      </c>
      <c r="N16" s="16">
        <v>0.17577000000000001</v>
      </c>
      <c r="O16" s="15" t="s">
        <v>265</v>
      </c>
      <c r="P16" s="15" t="s">
        <v>265</v>
      </c>
      <c r="Q16" s="15">
        <v>60.088230000000003</v>
      </c>
      <c r="R16" s="15">
        <v>139.75584000000001</v>
      </c>
      <c r="S16" s="15" t="s">
        <v>265</v>
      </c>
      <c r="T16" s="15" t="s">
        <v>265</v>
      </c>
      <c r="U16" s="15">
        <v>76.278790000000001</v>
      </c>
      <c r="V16" s="15">
        <v>238.20006000000001</v>
      </c>
      <c r="W16" s="15" t="s">
        <v>265</v>
      </c>
      <c r="X16" s="15" t="s">
        <v>265</v>
      </c>
      <c r="Y16" s="15">
        <v>23.238130000000002</v>
      </c>
      <c r="Z16" s="15">
        <v>66.416169999999994</v>
      </c>
      <c r="AA16" s="15" t="s">
        <v>265</v>
      </c>
      <c r="AB16" s="15" t="s">
        <v>265</v>
      </c>
      <c r="AC16" s="15">
        <v>0.19331000000000001</v>
      </c>
      <c r="AD16" s="15">
        <v>1.4011899999999999</v>
      </c>
      <c r="AE16" s="15" t="s">
        <v>265</v>
      </c>
      <c r="AF16" s="15" t="s">
        <v>265</v>
      </c>
      <c r="AG16" s="15">
        <v>0.49428</v>
      </c>
      <c r="AH16" s="15">
        <v>1.9214599999999999</v>
      </c>
      <c r="AI16" s="15" t="s">
        <v>265</v>
      </c>
      <c r="AJ16" s="15" t="s">
        <v>265</v>
      </c>
      <c r="AK16" s="15">
        <v>9.9419999999999994E-2</v>
      </c>
      <c r="AL16" s="15">
        <v>0.50305999999999995</v>
      </c>
      <c r="AM16" s="15" t="s">
        <v>265</v>
      </c>
      <c r="AN16" s="15" t="s">
        <v>265</v>
      </c>
      <c r="AO16" s="15" t="s">
        <v>265</v>
      </c>
      <c r="AP16" s="15" t="s">
        <v>265</v>
      </c>
      <c r="AQ16" s="15" t="s">
        <v>265</v>
      </c>
      <c r="AR16" s="15" t="s">
        <v>265</v>
      </c>
      <c r="AS16" s="15">
        <v>2.28016</v>
      </c>
      <c r="AT16" s="15">
        <v>25.497530000000001</v>
      </c>
      <c r="AU16" s="15" t="s">
        <v>265</v>
      </c>
      <c r="AV16" s="15" t="s">
        <v>265</v>
      </c>
      <c r="AW16" s="15" t="s">
        <v>265</v>
      </c>
      <c r="AX16" s="15" t="s">
        <v>265</v>
      </c>
      <c r="AY16" s="15" t="s">
        <v>265</v>
      </c>
      <c r="AZ16" s="15" t="s">
        <v>265</v>
      </c>
      <c r="BA16" s="15">
        <v>2.11835</v>
      </c>
      <c r="BB16" s="15">
        <v>27.365179999999999</v>
      </c>
    </row>
    <row r="17" spans="1:54" ht="19.149999999999999" customHeight="1">
      <c r="A17" s="29" t="s">
        <v>22</v>
      </c>
      <c r="B17" s="14" t="s">
        <v>23</v>
      </c>
      <c r="C17" s="15" t="s">
        <v>265</v>
      </c>
      <c r="D17" s="15" t="s">
        <v>265</v>
      </c>
      <c r="E17" s="17">
        <v>0.63770000000000004</v>
      </c>
      <c r="F17" s="17">
        <v>1.54386</v>
      </c>
      <c r="G17" s="15" t="s">
        <v>265</v>
      </c>
      <c r="H17" s="15" t="s">
        <v>265</v>
      </c>
      <c r="I17" s="18">
        <v>2.8000000000000001E-2</v>
      </c>
      <c r="J17" s="18">
        <v>5.0552000000000001</v>
      </c>
      <c r="K17" s="15" t="s">
        <v>265</v>
      </c>
      <c r="L17" s="15" t="s">
        <v>265</v>
      </c>
      <c r="M17" s="16">
        <v>1.407</v>
      </c>
      <c r="N17" s="16">
        <v>0.67500000000000004</v>
      </c>
      <c r="O17" s="15" t="s">
        <v>265</v>
      </c>
      <c r="P17" s="15" t="s">
        <v>265</v>
      </c>
      <c r="Q17" s="15">
        <v>0.34599999999999997</v>
      </c>
      <c r="R17" s="15">
        <v>1.9718599999999999</v>
      </c>
      <c r="S17" s="15" t="s">
        <v>265</v>
      </c>
      <c r="T17" s="15" t="s">
        <v>265</v>
      </c>
      <c r="U17" s="15">
        <v>0.85899999999999999</v>
      </c>
      <c r="V17" s="15">
        <v>3.3471600000000001</v>
      </c>
      <c r="W17" s="15" t="s">
        <v>265</v>
      </c>
      <c r="X17" s="15" t="s">
        <v>265</v>
      </c>
      <c r="Y17" s="15">
        <v>20.111999999999998</v>
      </c>
      <c r="Z17" s="15">
        <v>8.1858000000000004</v>
      </c>
      <c r="AA17" s="15" t="s">
        <v>265</v>
      </c>
      <c r="AB17" s="15" t="s">
        <v>265</v>
      </c>
      <c r="AC17" s="15">
        <v>55</v>
      </c>
      <c r="AD17" s="15">
        <v>26.475639999999999</v>
      </c>
      <c r="AE17" s="15">
        <v>10.354900000000001</v>
      </c>
      <c r="AF17" s="15">
        <v>350.19600000000003</v>
      </c>
      <c r="AG17" s="15">
        <v>22.16</v>
      </c>
      <c r="AH17" s="15">
        <v>13.40957</v>
      </c>
      <c r="AI17" s="15" t="s">
        <v>265</v>
      </c>
      <c r="AJ17" s="15" t="s">
        <v>265</v>
      </c>
      <c r="AK17" s="15">
        <v>7.7</v>
      </c>
      <c r="AL17" s="15">
        <v>4.7516699999999998</v>
      </c>
      <c r="AM17" s="15" t="s">
        <v>265</v>
      </c>
      <c r="AN17" s="15" t="s">
        <v>265</v>
      </c>
      <c r="AO17" s="15">
        <v>37</v>
      </c>
      <c r="AP17" s="15">
        <v>20.23404</v>
      </c>
      <c r="AQ17" s="15" t="s">
        <v>265</v>
      </c>
      <c r="AR17" s="15" t="s">
        <v>265</v>
      </c>
      <c r="AS17" s="15">
        <v>5.6340000000000001E-2</v>
      </c>
      <c r="AT17" s="15">
        <v>0.48803999999999997</v>
      </c>
      <c r="AU17" s="15" t="s">
        <v>265</v>
      </c>
      <c r="AV17" s="15" t="s">
        <v>265</v>
      </c>
      <c r="AW17" s="15">
        <v>5.0800000000000003E-3</v>
      </c>
      <c r="AX17" s="15">
        <v>5.2749999999999998E-2</v>
      </c>
      <c r="AY17" s="15" t="s">
        <v>265</v>
      </c>
      <c r="AZ17" s="15" t="s">
        <v>265</v>
      </c>
      <c r="BA17" s="15">
        <v>4.8840000000000001E-2</v>
      </c>
      <c r="BB17" s="15">
        <v>0.41893999999999998</v>
      </c>
    </row>
    <row r="18" spans="1:54" ht="33.75">
      <c r="A18" s="29" t="s">
        <v>24</v>
      </c>
      <c r="B18" s="14" t="s">
        <v>25</v>
      </c>
      <c r="C18" s="15" t="s">
        <v>265</v>
      </c>
      <c r="D18" s="15" t="s">
        <v>265</v>
      </c>
      <c r="E18" s="17">
        <v>22.941600000000001</v>
      </c>
      <c r="F18" s="17">
        <v>45.13176</v>
      </c>
      <c r="G18" s="15" t="s">
        <v>265</v>
      </c>
      <c r="H18" s="15" t="s">
        <v>265</v>
      </c>
      <c r="I18" s="18">
        <v>0.01</v>
      </c>
      <c r="J18" s="18">
        <v>0.151</v>
      </c>
      <c r="K18" s="15" t="s">
        <v>265</v>
      </c>
      <c r="L18" s="15" t="s">
        <v>265</v>
      </c>
      <c r="M18" s="16"/>
      <c r="N18" s="16"/>
      <c r="O18" s="15" t="s">
        <v>265</v>
      </c>
      <c r="P18" s="15" t="s">
        <v>265</v>
      </c>
      <c r="Q18" s="15">
        <v>8.4640000000000004</v>
      </c>
      <c r="R18" s="15">
        <v>3.27441</v>
      </c>
      <c r="S18" s="15" t="s">
        <v>265</v>
      </c>
      <c r="T18" s="15" t="s">
        <v>265</v>
      </c>
      <c r="U18" s="15">
        <v>22.367999999999999</v>
      </c>
      <c r="V18" s="15">
        <v>14.97795</v>
      </c>
      <c r="W18" s="15" t="s">
        <v>265</v>
      </c>
      <c r="X18" s="15" t="s">
        <v>265</v>
      </c>
      <c r="Y18" s="15" t="s">
        <v>265</v>
      </c>
      <c r="Z18" s="15" t="s">
        <v>265</v>
      </c>
      <c r="AA18" s="15" t="s">
        <v>265</v>
      </c>
      <c r="AB18" s="15" t="s">
        <v>265</v>
      </c>
      <c r="AC18" s="15" t="s">
        <v>265</v>
      </c>
      <c r="AD18" s="15" t="s">
        <v>265</v>
      </c>
      <c r="AE18" s="15" t="s">
        <v>265</v>
      </c>
      <c r="AF18" s="15" t="s">
        <v>265</v>
      </c>
      <c r="AG18" s="15">
        <v>4.5140000000000002</v>
      </c>
      <c r="AH18" s="15">
        <v>7.85684</v>
      </c>
      <c r="AI18" s="15" t="s">
        <v>265</v>
      </c>
      <c r="AJ18" s="15" t="s">
        <v>265</v>
      </c>
      <c r="AK18" s="15">
        <v>7.9660000000000002</v>
      </c>
      <c r="AL18" s="15">
        <v>14.343349999999999</v>
      </c>
      <c r="AM18" s="15" t="s">
        <v>265</v>
      </c>
      <c r="AN18" s="15" t="s">
        <v>265</v>
      </c>
      <c r="AO18" s="15">
        <v>10.818</v>
      </c>
      <c r="AP18" s="15">
        <v>22.003720000000001</v>
      </c>
      <c r="AQ18" s="15" t="s">
        <v>265</v>
      </c>
      <c r="AR18" s="15" t="s">
        <v>265</v>
      </c>
      <c r="AS18" s="15">
        <v>2.75</v>
      </c>
      <c r="AT18" s="15">
        <v>9.1237899999999996</v>
      </c>
      <c r="AU18" s="15" t="s">
        <v>265</v>
      </c>
      <c r="AV18" s="15" t="s">
        <v>265</v>
      </c>
      <c r="AW18" s="15" t="s">
        <v>265</v>
      </c>
      <c r="AX18" s="15" t="s">
        <v>265</v>
      </c>
      <c r="AY18" s="15" t="s">
        <v>265</v>
      </c>
      <c r="AZ18" s="15" t="s">
        <v>265</v>
      </c>
      <c r="BA18" s="15" t="s">
        <v>265</v>
      </c>
      <c r="BB18" s="15" t="s">
        <v>265</v>
      </c>
    </row>
    <row r="19" spans="1:54" ht="33.75">
      <c r="A19" s="29" t="s">
        <v>26</v>
      </c>
      <c r="B19" s="14" t="s">
        <v>27</v>
      </c>
      <c r="C19" s="17">
        <v>647.70000000000005</v>
      </c>
      <c r="D19" s="17">
        <v>551.19759999999997</v>
      </c>
      <c r="E19" s="17">
        <v>723.01233000000002</v>
      </c>
      <c r="F19" s="17">
        <v>1103.47181</v>
      </c>
      <c r="G19" s="18">
        <v>620</v>
      </c>
      <c r="H19" s="18">
        <v>258.92773999999997</v>
      </c>
      <c r="I19" s="18">
        <v>732.69371000000001</v>
      </c>
      <c r="J19" s="18">
        <v>893.60742000000005</v>
      </c>
      <c r="K19" s="16">
        <v>112</v>
      </c>
      <c r="L19" s="16">
        <v>43.6233</v>
      </c>
      <c r="M19" s="16">
        <v>657.90899999999999</v>
      </c>
      <c r="N19" s="16">
        <v>870.38412000000005</v>
      </c>
      <c r="O19" s="15">
        <v>405.25</v>
      </c>
      <c r="P19" s="15">
        <v>171.25409999999999</v>
      </c>
      <c r="Q19" s="15">
        <v>1388.2565300000001</v>
      </c>
      <c r="R19" s="15">
        <v>2148.5877500000001</v>
      </c>
      <c r="S19" s="15">
        <v>187.821</v>
      </c>
      <c r="T19" s="15">
        <v>58.035139999999998</v>
      </c>
      <c r="U19" s="15">
        <v>1505.86877</v>
      </c>
      <c r="V19" s="15">
        <v>2769.0648000000001</v>
      </c>
      <c r="W19" s="15">
        <v>501.73</v>
      </c>
      <c r="X19" s="15">
        <v>138.41146000000001</v>
      </c>
      <c r="Y19" s="15">
        <v>1484.1388099999999</v>
      </c>
      <c r="Z19" s="15">
        <v>2292.84573</v>
      </c>
      <c r="AA19" s="15">
        <v>612.80999999999995</v>
      </c>
      <c r="AB19" s="15">
        <v>314.42468000000002</v>
      </c>
      <c r="AC19" s="15">
        <v>1856.7379599999999</v>
      </c>
      <c r="AD19" s="15">
        <v>2696.20289</v>
      </c>
      <c r="AE19" s="15">
        <v>846.24113999999997</v>
      </c>
      <c r="AF19" s="15">
        <v>1198.825</v>
      </c>
      <c r="AG19" s="15">
        <v>2027.9855700000001</v>
      </c>
      <c r="AH19" s="15">
        <v>3152.3495499999999</v>
      </c>
      <c r="AI19" s="15">
        <v>741.73563000000001</v>
      </c>
      <c r="AJ19" s="15">
        <v>1616.02036</v>
      </c>
      <c r="AK19" s="15">
        <v>1767.56782</v>
      </c>
      <c r="AL19" s="15">
        <v>2629.0994700000001</v>
      </c>
      <c r="AM19" s="15">
        <v>486.4</v>
      </c>
      <c r="AN19" s="15">
        <v>209.28036</v>
      </c>
      <c r="AO19" s="15">
        <v>1459.28431</v>
      </c>
      <c r="AP19" s="15">
        <v>2481.7033099999999</v>
      </c>
      <c r="AQ19" s="15">
        <v>191.2</v>
      </c>
      <c r="AR19" s="15">
        <v>86.44502</v>
      </c>
      <c r="AS19" s="15">
        <v>1605.41174</v>
      </c>
      <c r="AT19" s="15">
        <v>3608.2332299999998</v>
      </c>
      <c r="AU19" s="15">
        <v>32</v>
      </c>
      <c r="AV19" s="15">
        <v>10.66761</v>
      </c>
      <c r="AW19" s="15">
        <v>699.76107999999999</v>
      </c>
      <c r="AX19" s="15">
        <v>1275.5059699999999</v>
      </c>
      <c r="AY19" s="15">
        <v>100</v>
      </c>
      <c r="AZ19" s="15">
        <v>54.86027</v>
      </c>
      <c r="BA19" s="15">
        <v>767.5385</v>
      </c>
      <c r="BB19" s="15">
        <v>1878.51992</v>
      </c>
    </row>
    <row r="20" spans="1:54" ht="22.5">
      <c r="A20" s="29" t="s">
        <v>28</v>
      </c>
      <c r="B20" s="14" t="s">
        <v>29</v>
      </c>
      <c r="C20" s="17">
        <v>64.8</v>
      </c>
      <c r="D20" s="17">
        <v>453.98700000000002</v>
      </c>
      <c r="E20" s="17">
        <v>13.586</v>
      </c>
      <c r="F20" s="17">
        <v>30.06925</v>
      </c>
      <c r="G20" s="18">
        <v>64.8</v>
      </c>
      <c r="H20" s="18">
        <v>425.57600000000002</v>
      </c>
      <c r="I20" s="18">
        <v>18.916039999999999</v>
      </c>
      <c r="J20" s="18">
        <v>43.76</v>
      </c>
      <c r="K20" s="16">
        <v>56.6</v>
      </c>
      <c r="L20" s="16">
        <v>312.53539999999998</v>
      </c>
      <c r="M20" s="16">
        <v>31.771570000000001</v>
      </c>
      <c r="N20" s="16">
        <v>87.215000000000003</v>
      </c>
      <c r="O20" s="15">
        <v>16.2</v>
      </c>
      <c r="P20" s="15">
        <v>101.81066</v>
      </c>
      <c r="Q20" s="15">
        <v>71.925399999999996</v>
      </c>
      <c r="R20" s="15">
        <v>251.6422</v>
      </c>
      <c r="S20" s="15">
        <v>16.2</v>
      </c>
      <c r="T20" s="15">
        <v>87.128</v>
      </c>
      <c r="U20" s="15">
        <v>72.992500000000007</v>
      </c>
      <c r="V20" s="15">
        <v>256.58373999999998</v>
      </c>
      <c r="W20" s="15">
        <v>43</v>
      </c>
      <c r="X20" s="15">
        <v>85.347999999999999</v>
      </c>
      <c r="Y20" s="15">
        <v>195.7381</v>
      </c>
      <c r="Z20" s="15">
        <v>344.82733999999999</v>
      </c>
      <c r="AA20" s="15">
        <v>75.7</v>
      </c>
      <c r="AB20" s="15">
        <v>126.79306</v>
      </c>
      <c r="AC20" s="15">
        <v>91.910839999999993</v>
      </c>
      <c r="AD20" s="15">
        <v>226.90116</v>
      </c>
      <c r="AE20" s="15">
        <v>94</v>
      </c>
      <c r="AF20" s="15">
        <v>152.03800000000001</v>
      </c>
      <c r="AG20" s="15">
        <v>109.91767</v>
      </c>
      <c r="AH20" s="15">
        <v>269.61664000000002</v>
      </c>
      <c r="AI20" s="15">
        <v>21.99</v>
      </c>
      <c r="AJ20" s="15">
        <v>54.529000000000003</v>
      </c>
      <c r="AK20" s="15">
        <v>243.23348999999999</v>
      </c>
      <c r="AL20" s="15">
        <v>540.94030999999995</v>
      </c>
      <c r="AM20" s="15" t="s">
        <v>265</v>
      </c>
      <c r="AN20" s="15" t="s">
        <v>265</v>
      </c>
      <c r="AO20" s="15">
        <v>366.37124</v>
      </c>
      <c r="AP20" s="15">
        <v>882.40908999999999</v>
      </c>
      <c r="AQ20" s="15" t="s">
        <v>265</v>
      </c>
      <c r="AR20" s="15" t="s">
        <v>265</v>
      </c>
      <c r="AS20" s="15">
        <v>307.79599000000002</v>
      </c>
      <c r="AT20" s="15">
        <v>827.00792999999999</v>
      </c>
      <c r="AU20" s="15" t="s">
        <v>265</v>
      </c>
      <c r="AV20" s="15" t="s">
        <v>265</v>
      </c>
      <c r="AW20" s="15">
        <v>129.71530000000001</v>
      </c>
      <c r="AX20" s="15">
        <v>302.53447999999997</v>
      </c>
      <c r="AY20" s="15" t="s">
        <v>265</v>
      </c>
      <c r="AZ20" s="15" t="s">
        <v>265</v>
      </c>
      <c r="BA20" s="15">
        <v>128.06611000000001</v>
      </c>
      <c r="BB20" s="15">
        <v>327.70119</v>
      </c>
    </row>
    <row r="21" spans="1:54" ht="45">
      <c r="A21" s="29" t="s">
        <v>30</v>
      </c>
      <c r="B21" s="14" t="s">
        <v>31</v>
      </c>
      <c r="C21" s="17">
        <v>89.981999999999999</v>
      </c>
      <c r="D21" s="17">
        <v>117.12050000000001</v>
      </c>
      <c r="E21" s="17">
        <v>46.024769999999997</v>
      </c>
      <c r="F21" s="17">
        <v>132.02636999999999</v>
      </c>
      <c r="G21" s="18">
        <v>12.96</v>
      </c>
      <c r="H21" s="18">
        <v>11.105600000000001</v>
      </c>
      <c r="I21" s="18">
        <v>19.4664</v>
      </c>
      <c r="J21" s="18">
        <v>125.22905</v>
      </c>
      <c r="K21" s="15" t="s">
        <v>265</v>
      </c>
      <c r="L21" s="15" t="s">
        <v>265</v>
      </c>
      <c r="M21" s="16">
        <v>15.238899999999999</v>
      </c>
      <c r="N21" s="16">
        <v>123.12486</v>
      </c>
      <c r="O21" s="15" t="s">
        <v>265</v>
      </c>
      <c r="P21" s="15" t="s">
        <v>265</v>
      </c>
      <c r="Q21" s="15">
        <v>94.953410000000005</v>
      </c>
      <c r="R21" s="15">
        <v>303.46033</v>
      </c>
      <c r="S21" s="15" t="s">
        <v>265</v>
      </c>
      <c r="T21" s="15" t="s">
        <v>265</v>
      </c>
      <c r="U21" s="15">
        <v>22.79289</v>
      </c>
      <c r="V21" s="15">
        <v>180.12885</v>
      </c>
      <c r="W21" s="15" t="s">
        <v>265</v>
      </c>
      <c r="X21" s="15" t="s">
        <v>265</v>
      </c>
      <c r="Y21" s="15">
        <v>52.908259999999999</v>
      </c>
      <c r="Z21" s="15">
        <v>298.74621999999999</v>
      </c>
      <c r="AA21" s="15" t="s">
        <v>265</v>
      </c>
      <c r="AB21" s="15" t="s">
        <v>265</v>
      </c>
      <c r="AC21" s="15">
        <v>60.993220000000001</v>
      </c>
      <c r="AD21" s="15">
        <v>498.88218999999998</v>
      </c>
      <c r="AE21" s="15" t="s">
        <v>265</v>
      </c>
      <c r="AF21" s="15" t="s">
        <v>265</v>
      </c>
      <c r="AG21" s="15">
        <v>46.878799999999998</v>
      </c>
      <c r="AH21" s="15">
        <v>579.98323000000005</v>
      </c>
      <c r="AI21" s="15" t="s">
        <v>265</v>
      </c>
      <c r="AJ21" s="15" t="s">
        <v>265</v>
      </c>
      <c r="AK21" s="15">
        <v>51.535620000000002</v>
      </c>
      <c r="AL21" s="15">
        <v>394.96715999999998</v>
      </c>
      <c r="AM21" s="15">
        <v>31.8</v>
      </c>
      <c r="AN21" s="15">
        <v>221.59399999999999</v>
      </c>
      <c r="AO21" s="15">
        <v>64.012389999999996</v>
      </c>
      <c r="AP21" s="15">
        <v>540.47540000000004</v>
      </c>
      <c r="AQ21" s="15">
        <v>22.2</v>
      </c>
      <c r="AR21" s="15">
        <v>21.198889999999999</v>
      </c>
      <c r="AS21" s="15">
        <v>76.305769999999995</v>
      </c>
      <c r="AT21" s="15">
        <v>884.51188999999999</v>
      </c>
      <c r="AU21" s="15">
        <v>22.2</v>
      </c>
      <c r="AV21" s="15">
        <v>21.198889999999999</v>
      </c>
      <c r="AW21" s="15">
        <v>21.022480000000002</v>
      </c>
      <c r="AX21" s="15">
        <v>203.33326</v>
      </c>
      <c r="AY21" s="15" t="s">
        <v>265</v>
      </c>
      <c r="AZ21" s="15" t="s">
        <v>265</v>
      </c>
      <c r="BA21" s="15">
        <v>9.7416999999999998</v>
      </c>
      <c r="BB21" s="15">
        <v>118.31479</v>
      </c>
    </row>
    <row r="22" spans="1:54" ht="78.75">
      <c r="A22" s="29" t="s">
        <v>32</v>
      </c>
      <c r="B22" s="14" t="s">
        <v>33</v>
      </c>
      <c r="C22" s="15" t="s">
        <v>265</v>
      </c>
      <c r="D22" s="15" t="s">
        <v>265</v>
      </c>
      <c r="E22" s="17">
        <v>28.224</v>
      </c>
      <c r="F22" s="17">
        <v>172.05229</v>
      </c>
      <c r="G22" s="15" t="s">
        <v>265</v>
      </c>
      <c r="H22" s="15" t="s">
        <v>265</v>
      </c>
      <c r="I22" s="18">
        <v>8.0064499999999992</v>
      </c>
      <c r="J22" s="18">
        <v>45.422350000000002</v>
      </c>
      <c r="K22" s="15" t="s">
        <v>265</v>
      </c>
      <c r="L22" s="15" t="s">
        <v>265</v>
      </c>
      <c r="M22" s="16">
        <v>2.61083</v>
      </c>
      <c r="N22" s="16">
        <v>14.25813</v>
      </c>
      <c r="O22" s="15" t="s">
        <v>265</v>
      </c>
      <c r="P22" s="15" t="s">
        <v>265</v>
      </c>
      <c r="Q22" s="15">
        <v>5.46495</v>
      </c>
      <c r="R22" s="15">
        <v>19.306619999999999</v>
      </c>
      <c r="S22" s="15" t="s">
        <v>265</v>
      </c>
      <c r="T22" s="15" t="s">
        <v>265</v>
      </c>
      <c r="U22" s="15">
        <v>5.0630499999999996</v>
      </c>
      <c r="V22" s="15">
        <v>23.488060000000001</v>
      </c>
      <c r="W22" s="15" t="s">
        <v>265</v>
      </c>
      <c r="X22" s="15" t="s">
        <v>265</v>
      </c>
      <c r="Y22" s="15">
        <v>21.8444</v>
      </c>
      <c r="Z22" s="15">
        <v>97.126589999999993</v>
      </c>
      <c r="AA22" s="15" t="s">
        <v>265</v>
      </c>
      <c r="AB22" s="15" t="s">
        <v>265</v>
      </c>
      <c r="AC22" s="15">
        <v>15.863619999999999</v>
      </c>
      <c r="AD22" s="15">
        <v>97.286670000000001</v>
      </c>
      <c r="AE22" s="15" t="s">
        <v>265</v>
      </c>
      <c r="AF22" s="15" t="s">
        <v>265</v>
      </c>
      <c r="AG22" s="15">
        <v>10.26695</v>
      </c>
      <c r="AH22" s="15">
        <v>84.920410000000004</v>
      </c>
      <c r="AI22" s="15" t="s">
        <v>265</v>
      </c>
      <c r="AJ22" s="15" t="s">
        <v>265</v>
      </c>
      <c r="AK22" s="15">
        <v>44.058259999999997</v>
      </c>
      <c r="AL22" s="15">
        <v>391.20697999999999</v>
      </c>
      <c r="AM22" s="15" t="s">
        <v>265</v>
      </c>
      <c r="AN22" s="15" t="s">
        <v>265</v>
      </c>
      <c r="AO22" s="15">
        <v>62.567399999999999</v>
      </c>
      <c r="AP22" s="15">
        <v>511.50479000000001</v>
      </c>
      <c r="AQ22" s="15" t="s">
        <v>265</v>
      </c>
      <c r="AR22" s="15" t="s">
        <v>265</v>
      </c>
      <c r="AS22" s="15">
        <v>37.644849999999998</v>
      </c>
      <c r="AT22" s="15">
        <v>220.51394999999999</v>
      </c>
      <c r="AU22" s="15" t="s">
        <v>265</v>
      </c>
      <c r="AV22" s="15" t="s">
        <v>265</v>
      </c>
      <c r="AW22" s="15">
        <v>2.8435999999999999</v>
      </c>
      <c r="AX22" s="15">
        <v>34.339889999999997</v>
      </c>
      <c r="AY22" s="15" t="s">
        <v>265</v>
      </c>
      <c r="AZ22" s="15" t="s">
        <v>265</v>
      </c>
      <c r="BA22" s="15">
        <v>0.97199999999999998</v>
      </c>
      <c r="BB22" s="15">
        <v>13.258990000000001</v>
      </c>
    </row>
    <row r="23" spans="1:54" ht="78.75">
      <c r="A23" s="29" t="s">
        <v>34</v>
      </c>
      <c r="B23" s="14" t="s">
        <v>35</v>
      </c>
      <c r="C23" s="15" t="s">
        <v>265</v>
      </c>
      <c r="D23" s="15" t="s">
        <v>265</v>
      </c>
      <c r="E23" s="17">
        <v>19.462980000000002</v>
      </c>
      <c r="F23" s="17">
        <v>87.668009999999995</v>
      </c>
      <c r="G23" s="15" t="s">
        <v>265</v>
      </c>
      <c r="H23" s="15" t="s">
        <v>265</v>
      </c>
      <c r="I23" s="18">
        <v>20.16666</v>
      </c>
      <c r="J23" s="18">
        <v>80.301779999999994</v>
      </c>
      <c r="K23" s="15" t="s">
        <v>265</v>
      </c>
      <c r="L23" s="15" t="s">
        <v>265</v>
      </c>
      <c r="M23" s="16">
        <v>17.706800000000001</v>
      </c>
      <c r="N23" s="16">
        <v>80.254999999999995</v>
      </c>
      <c r="O23" s="15" t="s">
        <v>265</v>
      </c>
      <c r="P23" s="15" t="s">
        <v>265</v>
      </c>
      <c r="Q23" s="15">
        <v>17.74166</v>
      </c>
      <c r="R23" s="15">
        <v>67.740269999999995</v>
      </c>
      <c r="S23" s="15" t="s">
        <v>265</v>
      </c>
      <c r="T23" s="15" t="s">
        <v>265</v>
      </c>
      <c r="U23" s="15">
        <v>16.520240000000001</v>
      </c>
      <c r="V23" s="15">
        <v>68.820239999999998</v>
      </c>
      <c r="W23" s="15" t="s">
        <v>265</v>
      </c>
      <c r="X23" s="15" t="s">
        <v>265</v>
      </c>
      <c r="Y23" s="15">
        <v>39.323099999999997</v>
      </c>
      <c r="Z23" s="15">
        <v>120.86001</v>
      </c>
      <c r="AA23" s="15" t="s">
        <v>265</v>
      </c>
      <c r="AB23" s="15" t="s">
        <v>265</v>
      </c>
      <c r="AC23" s="15">
        <v>24.93235</v>
      </c>
      <c r="AD23" s="15">
        <v>110.62437</v>
      </c>
      <c r="AE23" s="15" t="s">
        <v>265</v>
      </c>
      <c r="AF23" s="15" t="s">
        <v>265</v>
      </c>
      <c r="AG23" s="15">
        <v>31.509440000000001</v>
      </c>
      <c r="AH23" s="15">
        <v>139.58408</v>
      </c>
      <c r="AI23" s="15" t="s">
        <v>265</v>
      </c>
      <c r="AJ23" s="15" t="s">
        <v>265</v>
      </c>
      <c r="AK23" s="15">
        <v>36.118549999999999</v>
      </c>
      <c r="AL23" s="15">
        <v>170.94262000000001</v>
      </c>
      <c r="AM23" s="15">
        <v>147.19999999999999</v>
      </c>
      <c r="AN23" s="15">
        <v>1366.8620000000001</v>
      </c>
      <c r="AO23" s="15">
        <v>47.988840000000003</v>
      </c>
      <c r="AP23" s="15">
        <v>200.79742999999999</v>
      </c>
      <c r="AQ23" s="15">
        <v>9.6524999999999999</v>
      </c>
      <c r="AR23" s="15">
        <v>34.475000000000001</v>
      </c>
      <c r="AS23" s="15">
        <v>24.479179999999999</v>
      </c>
      <c r="AT23" s="15">
        <v>279.92257999999998</v>
      </c>
      <c r="AU23" s="15" t="s">
        <v>265</v>
      </c>
      <c r="AV23" s="15" t="s">
        <v>265</v>
      </c>
      <c r="AW23" s="15">
        <v>4.2953400000000004</v>
      </c>
      <c r="AX23" s="15">
        <v>50.473909999999997</v>
      </c>
      <c r="AY23" s="15" t="s">
        <v>265</v>
      </c>
      <c r="AZ23" s="15" t="s">
        <v>265</v>
      </c>
      <c r="BA23" s="15">
        <v>5.67136</v>
      </c>
      <c r="BB23" s="15">
        <v>59.127670000000002</v>
      </c>
    </row>
    <row r="24" spans="1:54" ht="78.75">
      <c r="A24" s="29" t="s">
        <v>36</v>
      </c>
      <c r="B24" s="14" t="s">
        <v>37</v>
      </c>
      <c r="C24" s="15" t="s">
        <v>265</v>
      </c>
      <c r="D24" s="15" t="s">
        <v>265</v>
      </c>
      <c r="E24" s="15" t="s">
        <v>265</v>
      </c>
      <c r="F24" s="15" t="s">
        <v>265</v>
      </c>
      <c r="G24" s="15" t="s">
        <v>265</v>
      </c>
      <c r="H24" s="15" t="s">
        <v>265</v>
      </c>
      <c r="I24" s="15" t="s">
        <v>265</v>
      </c>
      <c r="J24" s="15" t="s">
        <v>265</v>
      </c>
      <c r="K24" s="15" t="s">
        <v>265</v>
      </c>
      <c r="L24" s="15" t="s">
        <v>265</v>
      </c>
      <c r="M24" s="15" t="s">
        <v>265</v>
      </c>
      <c r="N24" s="15" t="s">
        <v>265</v>
      </c>
      <c r="O24" s="15" t="s">
        <v>265</v>
      </c>
      <c r="P24" s="15" t="s">
        <v>265</v>
      </c>
      <c r="Q24" s="15" t="s">
        <v>265</v>
      </c>
      <c r="R24" s="15" t="s">
        <v>265</v>
      </c>
      <c r="S24" s="15" t="s">
        <v>265</v>
      </c>
      <c r="T24" s="15" t="s">
        <v>265</v>
      </c>
      <c r="U24" s="15">
        <v>2.5250000000000002E-2</v>
      </c>
      <c r="V24" s="15">
        <v>0.14399999999999999</v>
      </c>
      <c r="W24" s="15" t="s">
        <v>265</v>
      </c>
      <c r="X24" s="15" t="s">
        <v>265</v>
      </c>
      <c r="Y24" s="15" t="s">
        <v>265</v>
      </c>
      <c r="Z24" s="15" t="s">
        <v>265</v>
      </c>
      <c r="AA24" s="15" t="s">
        <v>265</v>
      </c>
      <c r="AB24" s="15" t="s">
        <v>265</v>
      </c>
      <c r="AC24" s="15" t="s">
        <v>265</v>
      </c>
      <c r="AD24" s="15" t="s">
        <v>265</v>
      </c>
      <c r="AE24" s="15" t="s">
        <v>265</v>
      </c>
      <c r="AF24" s="15" t="s">
        <v>265</v>
      </c>
      <c r="AG24" s="15" t="s">
        <v>265</v>
      </c>
      <c r="AH24" s="15" t="s">
        <v>265</v>
      </c>
      <c r="AI24" s="15" t="s">
        <v>265</v>
      </c>
      <c r="AJ24" s="15" t="s">
        <v>265</v>
      </c>
      <c r="AK24" s="15" t="s">
        <v>265</v>
      </c>
      <c r="AL24" s="15" t="s">
        <v>265</v>
      </c>
      <c r="AM24" s="15" t="s">
        <v>265</v>
      </c>
      <c r="AN24" s="15" t="s">
        <v>265</v>
      </c>
      <c r="AO24" s="15" t="s">
        <v>265</v>
      </c>
      <c r="AP24" s="15" t="s">
        <v>265</v>
      </c>
      <c r="AQ24" s="15" t="s">
        <v>265</v>
      </c>
      <c r="AR24" s="15" t="s">
        <v>265</v>
      </c>
      <c r="AS24" s="15" t="s">
        <v>265</v>
      </c>
      <c r="AT24" s="15" t="s">
        <v>265</v>
      </c>
      <c r="AU24" s="15" t="s">
        <v>265</v>
      </c>
      <c r="AV24" s="15" t="s">
        <v>265</v>
      </c>
      <c r="AW24" s="15" t="s">
        <v>265</v>
      </c>
      <c r="AX24" s="15" t="s">
        <v>265</v>
      </c>
      <c r="AY24" s="15" t="s">
        <v>265</v>
      </c>
      <c r="AZ24" s="15" t="s">
        <v>265</v>
      </c>
      <c r="BA24" s="15" t="s">
        <v>265</v>
      </c>
      <c r="BB24" s="15" t="s">
        <v>265</v>
      </c>
    </row>
    <row r="25" spans="1:54" ht="33.75">
      <c r="A25" s="29" t="s">
        <v>38</v>
      </c>
      <c r="B25" s="14" t="s">
        <v>39</v>
      </c>
      <c r="C25" s="15" t="s">
        <v>265</v>
      </c>
      <c r="D25" s="15" t="s">
        <v>265</v>
      </c>
      <c r="E25" s="17">
        <v>104.5153</v>
      </c>
      <c r="F25" s="17">
        <v>223.89008000000001</v>
      </c>
      <c r="G25" s="15" t="s">
        <v>265</v>
      </c>
      <c r="H25" s="15" t="s">
        <v>265</v>
      </c>
      <c r="I25" s="18">
        <v>103.5686</v>
      </c>
      <c r="J25" s="18">
        <v>139.91586000000001</v>
      </c>
      <c r="K25" s="15" t="s">
        <v>265</v>
      </c>
      <c r="L25" s="15" t="s">
        <v>265</v>
      </c>
      <c r="M25" s="16">
        <v>45.276380000000003</v>
      </c>
      <c r="N25" s="16">
        <v>70.571640000000002</v>
      </c>
      <c r="O25" s="15">
        <v>3.62</v>
      </c>
      <c r="P25" s="15">
        <v>348.29500000000002</v>
      </c>
      <c r="Q25" s="15">
        <v>22.71621</v>
      </c>
      <c r="R25" s="15">
        <v>46.636809999999997</v>
      </c>
      <c r="S25" s="15" t="s">
        <v>265</v>
      </c>
      <c r="T25" s="15" t="s">
        <v>265</v>
      </c>
      <c r="U25" s="15">
        <v>15.526289999999999</v>
      </c>
      <c r="V25" s="15">
        <v>32.019370000000002</v>
      </c>
      <c r="W25" s="15" t="s">
        <v>265</v>
      </c>
      <c r="X25" s="15" t="s">
        <v>265</v>
      </c>
      <c r="Y25" s="15">
        <v>79.77073</v>
      </c>
      <c r="Z25" s="15">
        <v>169.35952</v>
      </c>
      <c r="AA25" s="15" t="s">
        <v>265</v>
      </c>
      <c r="AB25" s="15" t="s">
        <v>265</v>
      </c>
      <c r="AC25" s="15">
        <v>190.41534999999999</v>
      </c>
      <c r="AD25" s="15">
        <v>447.36552</v>
      </c>
      <c r="AE25" s="15" t="s">
        <v>265</v>
      </c>
      <c r="AF25" s="15" t="s">
        <v>265</v>
      </c>
      <c r="AG25" s="15">
        <v>276.52501000000001</v>
      </c>
      <c r="AH25" s="15">
        <v>896.97136</v>
      </c>
      <c r="AI25" s="15" t="s">
        <v>265</v>
      </c>
      <c r="AJ25" s="15" t="s">
        <v>265</v>
      </c>
      <c r="AK25" s="15">
        <v>366.06995000000001</v>
      </c>
      <c r="AL25" s="15">
        <v>781.26441</v>
      </c>
      <c r="AM25" s="15" t="s">
        <v>265</v>
      </c>
      <c r="AN25" s="15" t="s">
        <v>265</v>
      </c>
      <c r="AO25" s="15">
        <v>607.81051000000002</v>
      </c>
      <c r="AP25" s="15">
        <v>1270.7953500000001</v>
      </c>
      <c r="AQ25" s="15" t="s">
        <v>265</v>
      </c>
      <c r="AR25" s="15" t="s">
        <v>265</v>
      </c>
      <c r="AS25" s="15">
        <v>430.54340000000002</v>
      </c>
      <c r="AT25" s="15">
        <v>1182.1030000000001</v>
      </c>
      <c r="AU25" s="15" t="s">
        <v>265</v>
      </c>
      <c r="AV25" s="15" t="s">
        <v>265</v>
      </c>
      <c r="AW25" s="15">
        <v>160.27355</v>
      </c>
      <c r="AX25" s="15">
        <v>453.85066</v>
      </c>
      <c r="AY25" s="15" t="s">
        <v>265</v>
      </c>
      <c r="AZ25" s="15" t="s">
        <v>265</v>
      </c>
      <c r="BA25" s="15">
        <v>99.726600000000005</v>
      </c>
      <c r="BB25" s="15">
        <v>202.20071999999999</v>
      </c>
    </row>
    <row r="26" spans="1:54" ht="33.75">
      <c r="A26" s="29" t="s">
        <v>40</v>
      </c>
      <c r="B26" s="14" t="s">
        <v>41</v>
      </c>
      <c r="C26" s="17">
        <v>8</v>
      </c>
      <c r="D26" s="17">
        <v>19.39</v>
      </c>
      <c r="E26" s="17">
        <v>2188.6120999999998</v>
      </c>
      <c r="F26" s="17">
        <v>1842.2563299999999</v>
      </c>
      <c r="G26" s="18">
        <v>1.0960000000000001</v>
      </c>
      <c r="H26" s="18">
        <v>1.4253499999999999</v>
      </c>
      <c r="I26" s="18">
        <v>1181.7213899999999</v>
      </c>
      <c r="J26" s="18">
        <v>1176.8504499999999</v>
      </c>
      <c r="K26" s="15" t="s">
        <v>265</v>
      </c>
      <c r="L26" s="15" t="s">
        <v>265</v>
      </c>
      <c r="M26" s="16">
        <v>991.14680999999996</v>
      </c>
      <c r="N26" s="16">
        <v>1531.7190900000001</v>
      </c>
      <c r="O26" s="15" t="s">
        <v>265</v>
      </c>
      <c r="P26" s="15" t="s">
        <v>265</v>
      </c>
      <c r="Q26" s="15">
        <v>1084.48047</v>
      </c>
      <c r="R26" s="15">
        <v>1535.6703500000001</v>
      </c>
      <c r="S26" s="15" t="s">
        <v>265</v>
      </c>
      <c r="T26" s="15" t="s">
        <v>265</v>
      </c>
      <c r="U26" s="15">
        <v>1475.4814799999999</v>
      </c>
      <c r="V26" s="15">
        <v>2508.2622200000001</v>
      </c>
      <c r="W26" s="15">
        <v>3.0000000000000001E-3</v>
      </c>
      <c r="X26" s="15">
        <v>1.226E-2</v>
      </c>
      <c r="Y26" s="15">
        <v>1197.5173199999999</v>
      </c>
      <c r="Z26" s="15">
        <v>2181.9122600000001</v>
      </c>
      <c r="AA26" s="15">
        <v>0.2</v>
      </c>
      <c r="AB26" s="15">
        <v>6.4526700000000003</v>
      </c>
      <c r="AC26" s="15">
        <v>827.57605000000001</v>
      </c>
      <c r="AD26" s="15">
        <v>1937.22244</v>
      </c>
      <c r="AE26" s="15" t="s">
        <v>265</v>
      </c>
      <c r="AF26" s="15" t="s">
        <v>265</v>
      </c>
      <c r="AG26" s="15">
        <v>1200.08386</v>
      </c>
      <c r="AH26" s="15">
        <v>3766.42101</v>
      </c>
      <c r="AI26" s="15" t="s">
        <v>265</v>
      </c>
      <c r="AJ26" s="15" t="s">
        <v>265</v>
      </c>
      <c r="AK26" s="15">
        <v>1135.1939</v>
      </c>
      <c r="AL26" s="15">
        <v>2547.18478</v>
      </c>
      <c r="AM26" s="15">
        <v>0.16550000000000001</v>
      </c>
      <c r="AN26" s="15">
        <v>9.2889999999999997</v>
      </c>
      <c r="AO26" s="15">
        <v>1283.0531900000001</v>
      </c>
      <c r="AP26" s="15">
        <v>2656.07881</v>
      </c>
      <c r="AQ26" s="15" t="s">
        <v>265</v>
      </c>
      <c r="AR26" s="15" t="s">
        <v>265</v>
      </c>
      <c r="AS26" s="15">
        <v>1098.9184600000001</v>
      </c>
      <c r="AT26" s="15">
        <v>2567.46434</v>
      </c>
      <c r="AU26" s="15" t="s">
        <v>265</v>
      </c>
      <c r="AV26" s="15" t="s">
        <v>265</v>
      </c>
      <c r="AW26" s="15">
        <v>170.96838</v>
      </c>
      <c r="AX26" s="15">
        <v>337.84719000000001</v>
      </c>
      <c r="AY26" s="15" t="s">
        <v>265</v>
      </c>
      <c r="AZ26" s="15" t="s">
        <v>265</v>
      </c>
      <c r="BA26" s="15">
        <v>387.89692000000002</v>
      </c>
      <c r="BB26" s="15">
        <v>1009.90755</v>
      </c>
    </row>
    <row r="27" spans="1:54" ht="94.5" customHeight="1">
      <c r="A27" s="29" t="s">
        <v>42</v>
      </c>
      <c r="B27" s="14" t="s">
        <v>43</v>
      </c>
      <c r="C27" s="15" t="s">
        <v>265</v>
      </c>
      <c r="D27" s="15" t="s">
        <v>265</v>
      </c>
      <c r="E27" s="17">
        <v>78.804490000000001</v>
      </c>
      <c r="F27" s="17">
        <v>41.235579999999999</v>
      </c>
      <c r="G27" s="15" t="s">
        <v>265</v>
      </c>
      <c r="H27" s="15" t="s">
        <v>265</v>
      </c>
      <c r="I27" s="18">
        <v>30.997</v>
      </c>
      <c r="J27" s="18">
        <v>34.604759999999999</v>
      </c>
      <c r="K27" s="15" t="s">
        <v>265</v>
      </c>
      <c r="L27" s="15" t="s">
        <v>265</v>
      </c>
      <c r="M27" s="16">
        <v>21.880099999999999</v>
      </c>
      <c r="N27" s="16">
        <v>27.132539999999999</v>
      </c>
      <c r="O27" s="15">
        <v>2.2247400000000002</v>
      </c>
      <c r="P27" s="15">
        <v>0.13988999999999999</v>
      </c>
      <c r="Q27" s="15">
        <v>2.1972</v>
      </c>
      <c r="R27" s="15">
        <v>6.1875</v>
      </c>
      <c r="S27" s="15" t="s">
        <v>265</v>
      </c>
      <c r="T27" s="15" t="s">
        <v>265</v>
      </c>
      <c r="U27" s="15">
        <v>2.3079999999999998</v>
      </c>
      <c r="V27" s="15">
        <v>4.8872900000000001</v>
      </c>
      <c r="W27" s="15" t="s">
        <v>265</v>
      </c>
      <c r="X27" s="15" t="s">
        <v>265</v>
      </c>
      <c r="Y27" s="15">
        <v>10.919420000000001</v>
      </c>
      <c r="Z27" s="15">
        <v>10.862690000000001</v>
      </c>
      <c r="AA27" s="15" t="s">
        <v>265</v>
      </c>
      <c r="AB27" s="15" t="s">
        <v>265</v>
      </c>
      <c r="AC27" s="15">
        <v>41.419879999999999</v>
      </c>
      <c r="AD27" s="15">
        <v>44.55256</v>
      </c>
      <c r="AE27" s="15" t="s">
        <v>265</v>
      </c>
      <c r="AF27" s="15" t="s">
        <v>265</v>
      </c>
      <c r="AG27" s="15">
        <v>353.84607</v>
      </c>
      <c r="AH27" s="15">
        <v>408.42581999999999</v>
      </c>
      <c r="AI27" s="15" t="s">
        <v>265</v>
      </c>
      <c r="AJ27" s="15" t="s">
        <v>265</v>
      </c>
      <c r="AK27" s="15">
        <v>353.41748999999999</v>
      </c>
      <c r="AL27" s="15">
        <v>412.89666</v>
      </c>
      <c r="AM27" s="15" t="s">
        <v>265</v>
      </c>
      <c r="AN27" s="15" t="s">
        <v>265</v>
      </c>
      <c r="AO27" s="15">
        <v>533.48288000000002</v>
      </c>
      <c r="AP27" s="15">
        <v>515.30426999999997</v>
      </c>
      <c r="AQ27" s="15" t="s">
        <v>265</v>
      </c>
      <c r="AR27" s="15" t="s">
        <v>265</v>
      </c>
      <c r="AS27" s="15">
        <v>442.58490999999998</v>
      </c>
      <c r="AT27" s="15">
        <v>607.36377000000005</v>
      </c>
      <c r="AU27" s="15" t="s">
        <v>265</v>
      </c>
      <c r="AV27" s="15" t="s">
        <v>265</v>
      </c>
      <c r="AW27" s="15">
        <v>144.81308000000001</v>
      </c>
      <c r="AX27" s="15">
        <v>176.73993999999999</v>
      </c>
      <c r="AY27" s="15" t="s">
        <v>265</v>
      </c>
      <c r="AZ27" s="15" t="s">
        <v>265</v>
      </c>
      <c r="BA27" s="15">
        <v>74.284409999999994</v>
      </c>
      <c r="BB27" s="15">
        <v>93.178989999999999</v>
      </c>
    </row>
    <row r="28" spans="1:54" ht="78.75">
      <c r="A28" s="29" t="s">
        <v>44</v>
      </c>
      <c r="B28" s="14" t="s">
        <v>45</v>
      </c>
      <c r="C28" s="15" t="s">
        <v>265</v>
      </c>
      <c r="D28" s="15" t="s">
        <v>265</v>
      </c>
      <c r="E28" s="15" t="s">
        <v>265</v>
      </c>
      <c r="F28" s="15" t="s">
        <v>265</v>
      </c>
      <c r="G28" s="15" t="s">
        <v>265</v>
      </c>
      <c r="H28" s="15" t="s">
        <v>265</v>
      </c>
      <c r="I28" s="18">
        <v>22.574000000000002</v>
      </c>
      <c r="J28" s="18">
        <v>20.820430000000002</v>
      </c>
      <c r="K28" s="15" t="s">
        <v>265</v>
      </c>
      <c r="L28" s="15" t="s">
        <v>265</v>
      </c>
      <c r="M28" s="16">
        <v>27.882000000000001</v>
      </c>
      <c r="N28" s="16">
        <v>34.13241</v>
      </c>
      <c r="O28" s="15" t="s">
        <v>265</v>
      </c>
      <c r="P28" s="15" t="s">
        <v>265</v>
      </c>
      <c r="Q28" s="15">
        <v>100.67555</v>
      </c>
      <c r="R28" s="15">
        <v>80.244010000000003</v>
      </c>
      <c r="S28" s="15" t="s">
        <v>265</v>
      </c>
      <c r="T28" s="15" t="s">
        <v>265</v>
      </c>
      <c r="U28" s="15">
        <v>50.021599999999999</v>
      </c>
      <c r="V28" s="15">
        <v>41.243839999999999</v>
      </c>
      <c r="W28" s="15" t="s">
        <v>265</v>
      </c>
      <c r="X28" s="15" t="s">
        <v>265</v>
      </c>
      <c r="Y28" s="15">
        <v>25.602060000000002</v>
      </c>
      <c r="Z28" s="15">
        <v>19.884419999999999</v>
      </c>
      <c r="AA28" s="15" t="s">
        <v>265</v>
      </c>
      <c r="AB28" s="15" t="s">
        <v>265</v>
      </c>
      <c r="AC28" s="15">
        <v>111.53787</v>
      </c>
      <c r="AD28" s="15">
        <v>93.31944</v>
      </c>
      <c r="AE28" s="15" t="s">
        <v>265</v>
      </c>
      <c r="AF28" s="15" t="s">
        <v>265</v>
      </c>
      <c r="AG28" s="15">
        <v>100.2038</v>
      </c>
      <c r="AH28" s="15">
        <v>256.09589999999997</v>
      </c>
      <c r="AI28" s="15" t="s">
        <v>265</v>
      </c>
      <c r="AJ28" s="15" t="s">
        <v>265</v>
      </c>
      <c r="AK28" s="15">
        <v>76.771000000000001</v>
      </c>
      <c r="AL28" s="15">
        <v>175.07011</v>
      </c>
      <c r="AM28" s="15" t="s">
        <v>265</v>
      </c>
      <c r="AN28" s="15" t="s">
        <v>265</v>
      </c>
      <c r="AO28" s="15">
        <v>262.92223999999999</v>
      </c>
      <c r="AP28" s="15">
        <v>383.79597999999999</v>
      </c>
      <c r="AQ28" s="15" t="s">
        <v>265</v>
      </c>
      <c r="AR28" s="15" t="s">
        <v>265</v>
      </c>
      <c r="AS28" s="15">
        <v>247.85310000000001</v>
      </c>
      <c r="AT28" s="15">
        <v>293.60737</v>
      </c>
      <c r="AU28" s="15" t="s">
        <v>265</v>
      </c>
      <c r="AV28" s="15" t="s">
        <v>265</v>
      </c>
      <c r="AW28" s="15">
        <v>170.70500000000001</v>
      </c>
      <c r="AX28" s="15">
        <v>189.72067000000001</v>
      </c>
      <c r="AY28" s="15" t="s">
        <v>265</v>
      </c>
      <c r="AZ28" s="15" t="s">
        <v>265</v>
      </c>
      <c r="BA28" s="15">
        <v>16.204999999999998</v>
      </c>
      <c r="BB28" s="15">
        <v>27.087</v>
      </c>
    </row>
    <row r="29" spans="1:54" ht="32.25" customHeight="1">
      <c r="A29" s="29" t="s">
        <v>46</v>
      </c>
      <c r="B29" s="14" t="s">
        <v>47</v>
      </c>
      <c r="C29" s="15" t="s">
        <v>265</v>
      </c>
      <c r="D29" s="15" t="s">
        <v>265</v>
      </c>
      <c r="E29" s="17">
        <v>685.23900000000003</v>
      </c>
      <c r="F29" s="17">
        <v>1840.4221700000001</v>
      </c>
      <c r="G29" s="15" t="s">
        <v>265</v>
      </c>
      <c r="H29" s="15" t="s">
        <v>265</v>
      </c>
      <c r="I29" s="18">
        <v>1012.23127</v>
      </c>
      <c r="J29" s="18">
        <v>3196.4009900000001</v>
      </c>
      <c r="K29" s="15" t="s">
        <v>265</v>
      </c>
      <c r="L29" s="15" t="s">
        <v>265</v>
      </c>
      <c r="M29" s="16">
        <v>159.53792999999999</v>
      </c>
      <c r="N29" s="16">
        <v>817.70710999999994</v>
      </c>
      <c r="O29" s="15" t="s">
        <v>265</v>
      </c>
      <c r="P29" s="15" t="s">
        <v>265</v>
      </c>
      <c r="Q29" s="15">
        <v>2570.1207599999998</v>
      </c>
      <c r="R29" s="15">
        <v>10335.61735</v>
      </c>
      <c r="S29" s="15" t="s">
        <v>265</v>
      </c>
      <c r="T29" s="15" t="s">
        <v>265</v>
      </c>
      <c r="U29" s="15">
        <v>29.747810000000001</v>
      </c>
      <c r="V29" s="15">
        <v>130.02645000000001</v>
      </c>
      <c r="W29" s="15" t="s">
        <v>265</v>
      </c>
      <c r="X29" s="15" t="s">
        <v>265</v>
      </c>
      <c r="Y29" s="15">
        <v>1006.86575</v>
      </c>
      <c r="Z29" s="15">
        <v>4142.2312899999997</v>
      </c>
      <c r="AA29" s="15" t="s">
        <v>265</v>
      </c>
      <c r="AB29" s="15" t="s">
        <v>265</v>
      </c>
      <c r="AC29" s="15">
        <v>425.67615000000001</v>
      </c>
      <c r="AD29" s="15">
        <v>1707.1758</v>
      </c>
      <c r="AE29" s="15" t="s">
        <v>265</v>
      </c>
      <c r="AF29" s="15" t="s">
        <v>265</v>
      </c>
      <c r="AG29" s="15">
        <v>350.12502999999998</v>
      </c>
      <c r="AH29" s="15">
        <v>1945.3157100000001</v>
      </c>
      <c r="AI29" s="15">
        <v>14.3</v>
      </c>
      <c r="AJ29" s="15">
        <v>73.760869999999997</v>
      </c>
      <c r="AK29" s="15">
        <v>1028.8697999999999</v>
      </c>
      <c r="AL29" s="15">
        <v>5852.3948499999997</v>
      </c>
      <c r="AM29" s="15" t="s">
        <v>265</v>
      </c>
      <c r="AN29" s="15" t="s">
        <v>265</v>
      </c>
      <c r="AO29" s="15">
        <v>559.56155999999999</v>
      </c>
      <c r="AP29" s="15">
        <v>4018.51658</v>
      </c>
      <c r="AQ29" s="15" t="s">
        <v>265</v>
      </c>
      <c r="AR29" s="15" t="s">
        <v>265</v>
      </c>
      <c r="AS29" s="15">
        <v>376.2364</v>
      </c>
      <c r="AT29" s="15">
        <v>2853.3972399999998</v>
      </c>
      <c r="AU29" s="15" t="s">
        <v>265</v>
      </c>
      <c r="AV29" s="15" t="s">
        <v>265</v>
      </c>
      <c r="AW29" s="15">
        <v>327.30160000000001</v>
      </c>
      <c r="AX29" s="15">
        <v>2500.2951200000002</v>
      </c>
      <c r="AY29" s="15" t="s">
        <v>265</v>
      </c>
      <c r="AZ29" s="15" t="s">
        <v>265</v>
      </c>
      <c r="BA29" s="15">
        <v>60.957590000000003</v>
      </c>
      <c r="BB29" s="15">
        <v>302.72154999999998</v>
      </c>
    </row>
    <row r="30" spans="1:54">
      <c r="A30" s="29" t="s">
        <v>48</v>
      </c>
      <c r="B30" s="14" t="s">
        <v>49</v>
      </c>
      <c r="C30" s="15" t="s">
        <v>265</v>
      </c>
      <c r="D30" s="15" t="s">
        <v>265</v>
      </c>
      <c r="E30" s="17">
        <v>1537.2628400000001</v>
      </c>
      <c r="F30" s="17">
        <v>4398.7224699999997</v>
      </c>
      <c r="G30" s="15" t="s">
        <v>265</v>
      </c>
      <c r="H30" s="15" t="s">
        <v>265</v>
      </c>
      <c r="I30" s="18">
        <v>1340.26394</v>
      </c>
      <c r="J30" s="18">
        <v>4071.40506</v>
      </c>
      <c r="K30" s="15" t="s">
        <v>265</v>
      </c>
      <c r="L30" s="15" t="s">
        <v>265</v>
      </c>
      <c r="M30" s="16">
        <v>1367.0614800000001</v>
      </c>
      <c r="N30" s="16">
        <v>5232.5862999999999</v>
      </c>
      <c r="O30" s="15">
        <v>7.4039999999999999</v>
      </c>
      <c r="P30" s="15">
        <v>49.435180000000003</v>
      </c>
      <c r="Q30" s="15">
        <v>1575.72054</v>
      </c>
      <c r="R30" s="15">
        <v>6103.1916600000004</v>
      </c>
      <c r="S30" s="15" t="s">
        <v>265</v>
      </c>
      <c r="T30" s="15" t="s">
        <v>265</v>
      </c>
      <c r="U30" s="15">
        <v>2372.7538100000002</v>
      </c>
      <c r="V30" s="15">
        <v>9903.5175099999997</v>
      </c>
      <c r="W30" s="15" t="s">
        <v>265</v>
      </c>
      <c r="X30" s="15" t="s">
        <v>265</v>
      </c>
      <c r="Y30" s="15">
        <v>3259.6375400000002</v>
      </c>
      <c r="Z30" s="15">
        <v>12320.394050000001</v>
      </c>
      <c r="AA30" s="15" t="s">
        <v>265</v>
      </c>
      <c r="AB30" s="15" t="s">
        <v>265</v>
      </c>
      <c r="AC30" s="15">
        <v>4033.1869799999999</v>
      </c>
      <c r="AD30" s="15">
        <v>15546.40828</v>
      </c>
      <c r="AE30" s="15" t="s">
        <v>265</v>
      </c>
      <c r="AF30" s="15" t="s">
        <v>265</v>
      </c>
      <c r="AG30" s="15">
        <v>3910.1136299999998</v>
      </c>
      <c r="AH30" s="15">
        <v>18193.22694</v>
      </c>
      <c r="AI30" s="15" t="s">
        <v>265</v>
      </c>
      <c r="AJ30" s="15" t="s">
        <v>265</v>
      </c>
      <c r="AK30" s="15">
        <v>3695.15933</v>
      </c>
      <c r="AL30" s="15">
        <v>15967.762930000001</v>
      </c>
      <c r="AM30" s="15" t="s">
        <v>265</v>
      </c>
      <c r="AN30" s="15" t="s">
        <v>265</v>
      </c>
      <c r="AO30" s="15">
        <v>4736.3696799999998</v>
      </c>
      <c r="AP30" s="15">
        <v>20661.679039999999</v>
      </c>
      <c r="AQ30" s="15" t="s">
        <v>265</v>
      </c>
      <c r="AR30" s="15" t="s">
        <v>265</v>
      </c>
      <c r="AS30" s="15">
        <v>4483.7248499999996</v>
      </c>
      <c r="AT30" s="15">
        <v>23718.09821</v>
      </c>
      <c r="AU30" s="15" t="s">
        <v>265</v>
      </c>
      <c r="AV30" s="15" t="s">
        <v>265</v>
      </c>
      <c r="AW30" s="15">
        <v>1544.5614499999999</v>
      </c>
      <c r="AX30" s="15">
        <v>7678.8911699999999</v>
      </c>
      <c r="AY30" s="15" t="s">
        <v>265</v>
      </c>
      <c r="AZ30" s="15" t="s">
        <v>265</v>
      </c>
      <c r="BA30" s="15">
        <v>1445.3280400000001</v>
      </c>
      <c r="BB30" s="15">
        <v>7469.9231399999999</v>
      </c>
    </row>
    <row r="31" spans="1:54" ht="22.5">
      <c r="A31" s="29" t="s">
        <v>50</v>
      </c>
      <c r="B31" s="14" t="s">
        <v>51</v>
      </c>
      <c r="C31" s="17">
        <v>243.197</v>
      </c>
      <c r="D31" s="17">
        <v>143.37707</v>
      </c>
      <c r="E31" s="17">
        <v>0.3</v>
      </c>
      <c r="F31" s="17">
        <v>1.5788800000000001</v>
      </c>
      <c r="G31" s="18">
        <v>30.28</v>
      </c>
      <c r="H31" s="18">
        <v>25.730350000000001</v>
      </c>
      <c r="I31" s="15" t="s">
        <v>265</v>
      </c>
      <c r="J31" s="15" t="s">
        <v>265</v>
      </c>
      <c r="K31" s="15" t="s">
        <v>265</v>
      </c>
      <c r="L31" s="15" t="s">
        <v>265</v>
      </c>
      <c r="M31" s="15" t="s">
        <v>265</v>
      </c>
      <c r="N31" s="15" t="s">
        <v>265</v>
      </c>
      <c r="O31" s="15">
        <v>106.4213</v>
      </c>
      <c r="P31" s="15">
        <v>88.661649999999995</v>
      </c>
      <c r="Q31" s="15">
        <v>0</v>
      </c>
      <c r="R31" s="15">
        <v>0</v>
      </c>
      <c r="S31" s="15">
        <v>255.11199999999999</v>
      </c>
      <c r="T31" s="15">
        <v>125.14345</v>
      </c>
      <c r="U31" s="15">
        <v>0</v>
      </c>
      <c r="V31" s="15">
        <v>0</v>
      </c>
      <c r="W31" s="15">
        <v>273</v>
      </c>
      <c r="X31" s="15">
        <v>278.43207000000001</v>
      </c>
      <c r="Y31" s="15" t="s">
        <v>265</v>
      </c>
      <c r="Z31" s="15" t="s">
        <v>265</v>
      </c>
      <c r="AA31" s="15">
        <v>307.82</v>
      </c>
      <c r="AB31" s="15">
        <v>322.74313000000001</v>
      </c>
      <c r="AC31" s="15" t="s">
        <v>265</v>
      </c>
      <c r="AD31" s="15" t="s">
        <v>265</v>
      </c>
      <c r="AE31" s="15">
        <v>809.01599999999996</v>
      </c>
      <c r="AF31" s="15">
        <v>1302.6027899999999</v>
      </c>
      <c r="AG31" s="15" t="s">
        <v>265</v>
      </c>
      <c r="AH31" s="15" t="s">
        <v>265</v>
      </c>
      <c r="AI31" s="15">
        <v>2202.6439999999998</v>
      </c>
      <c r="AJ31" s="15">
        <v>3071.8801699999999</v>
      </c>
      <c r="AK31" s="15">
        <v>45.048999999999999</v>
      </c>
      <c r="AL31" s="15">
        <v>107.33874</v>
      </c>
      <c r="AM31" s="15">
        <v>357.04199999999997</v>
      </c>
      <c r="AN31" s="15">
        <v>601.03218000000004</v>
      </c>
      <c r="AO31" s="15">
        <v>5.4</v>
      </c>
      <c r="AP31" s="15">
        <v>16.331050000000001</v>
      </c>
      <c r="AQ31" s="15">
        <v>117.6</v>
      </c>
      <c r="AR31" s="15">
        <v>142.39179999999999</v>
      </c>
      <c r="AS31" s="15">
        <v>243.8</v>
      </c>
      <c r="AT31" s="15">
        <v>204.8903</v>
      </c>
      <c r="AU31" s="15">
        <v>67.2</v>
      </c>
      <c r="AV31" s="15">
        <v>71.416640000000001</v>
      </c>
      <c r="AW31" s="15">
        <v>243.8</v>
      </c>
      <c r="AX31" s="15">
        <v>204.8903</v>
      </c>
      <c r="AY31" s="15">
        <v>118.795</v>
      </c>
      <c r="AZ31" s="15">
        <v>212.28778</v>
      </c>
      <c r="BA31" s="15" t="s">
        <v>265</v>
      </c>
      <c r="BB31" s="15" t="s">
        <v>265</v>
      </c>
    </row>
    <row r="32" spans="1:54" ht="67.5">
      <c r="A32" s="29" t="s">
        <v>52</v>
      </c>
      <c r="B32" s="14" t="s">
        <v>53</v>
      </c>
      <c r="C32" s="15" t="s">
        <v>265</v>
      </c>
      <c r="D32" s="15" t="s">
        <v>265</v>
      </c>
      <c r="E32" s="17">
        <v>2.8000000000000001E-2</v>
      </c>
      <c r="F32" s="17">
        <v>0.31900000000000001</v>
      </c>
      <c r="G32" s="15" t="s">
        <v>265</v>
      </c>
      <c r="H32" s="15" t="s">
        <v>265</v>
      </c>
      <c r="I32" s="18">
        <v>3.64</v>
      </c>
      <c r="J32" s="18">
        <v>5.7828499999999998</v>
      </c>
      <c r="K32" s="16">
        <v>4</v>
      </c>
      <c r="L32" s="16">
        <v>9.298</v>
      </c>
      <c r="M32" s="16">
        <v>1.46</v>
      </c>
      <c r="N32" s="16">
        <v>2.3803000000000001</v>
      </c>
      <c r="O32" s="15">
        <v>117.91</v>
      </c>
      <c r="P32" s="15">
        <v>206.00800000000001</v>
      </c>
      <c r="Q32" s="15">
        <v>9.56</v>
      </c>
      <c r="R32" s="15">
        <v>6.4738800000000003</v>
      </c>
      <c r="S32" s="15">
        <v>43</v>
      </c>
      <c r="T32" s="15">
        <v>123.34914000000001</v>
      </c>
      <c r="U32" s="15">
        <v>40.700000000000003</v>
      </c>
      <c r="V32" s="15">
        <v>30.648</v>
      </c>
      <c r="W32" s="15">
        <v>60.2</v>
      </c>
      <c r="X32" s="15">
        <v>154.90199999999999</v>
      </c>
      <c r="Y32" s="15">
        <v>20</v>
      </c>
      <c r="Z32" s="15">
        <v>14.76613</v>
      </c>
      <c r="AA32" s="15">
        <v>47.8</v>
      </c>
      <c r="AB32" s="15">
        <v>143.983</v>
      </c>
      <c r="AC32" s="15" t="s">
        <v>265</v>
      </c>
      <c r="AD32" s="15" t="s">
        <v>265</v>
      </c>
      <c r="AE32" s="15">
        <v>70</v>
      </c>
      <c r="AF32" s="15">
        <v>208.75299999999999</v>
      </c>
      <c r="AG32" s="15">
        <v>22.4</v>
      </c>
      <c r="AH32" s="15">
        <v>27.422709999999999</v>
      </c>
      <c r="AI32" s="15">
        <v>102.7</v>
      </c>
      <c r="AJ32" s="15">
        <v>381.18700000000001</v>
      </c>
      <c r="AK32" s="15">
        <v>35</v>
      </c>
      <c r="AL32" s="15">
        <v>34.107689999999998</v>
      </c>
      <c r="AM32" s="15">
        <v>42.1</v>
      </c>
      <c r="AN32" s="15">
        <v>202.12700000000001</v>
      </c>
      <c r="AO32" s="15">
        <v>16.399999999999999</v>
      </c>
      <c r="AP32" s="15">
        <v>13.75506</v>
      </c>
      <c r="AQ32" s="15">
        <v>20</v>
      </c>
      <c r="AR32" s="15">
        <v>49.197000000000003</v>
      </c>
      <c r="AS32" s="15">
        <v>4.5999999999999996</v>
      </c>
      <c r="AT32" s="15">
        <v>4.10337</v>
      </c>
      <c r="AU32" s="15" t="s">
        <v>265</v>
      </c>
      <c r="AV32" s="15" t="s">
        <v>265</v>
      </c>
      <c r="AW32" s="15">
        <v>3.6</v>
      </c>
      <c r="AX32" s="15">
        <v>3.1951800000000001</v>
      </c>
      <c r="AY32" s="15" t="s">
        <v>265</v>
      </c>
      <c r="AZ32" s="15" t="s">
        <v>265</v>
      </c>
      <c r="BA32" s="15">
        <v>2.6</v>
      </c>
      <c r="BB32" s="15">
        <v>2.71095</v>
      </c>
    </row>
    <row r="33" spans="1:54">
      <c r="A33" s="29" t="s">
        <v>54</v>
      </c>
      <c r="B33" s="14" t="s">
        <v>55</v>
      </c>
      <c r="C33" s="15" t="s">
        <v>265</v>
      </c>
      <c r="D33" s="15" t="s">
        <v>265</v>
      </c>
      <c r="E33" s="17">
        <v>0.92988999999999999</v>
      </c>
      <c r="F33" s="17">
        <v>4.2008999999999999</v>
      </c>
      <c r="G33" s="15" t="s">
        <v>265</v>
      </c>
      <c r="H33" s="15" t="s">
        <v>265</v>
      </c>
      <c r="I33" s="18">
        <v>0.80817000000000005</v>
      </c>
      <c r="J33" s="18">
        <v>6.4989400000000002</v>
      </c>
      <c r="K33" s="15" t="s">
        <v>265</v>
      </c>
      <c r="L33" s="15" t="s">
        <v>265</v>
      </c>
      <c r="M33" s="16">
        <v>1.2148000000000001</v>
      </c>
      <c r="N33" s="16">
        <v>10.57141</v>
      </c>
      <c r="O33" s="15" t="s">
        <v>265</v>
      </c>
      <c r="P33" s="15" t="s">
        <v>265</v>
      </c>
      <c r="Q33" s="15">
        <v>0.91224000000000005</v>
      </c>
      <c r="R33" s="15">
        <v>7.8825399999999997</v>
      </c>
      <c r="S33" s="15" t="s">
        <v>265</v>
      </c>
      <c r="T33" s="15" t="s">
        <v>265</v>
      </c>
      <c r="U33" s="15">
        <v>7.17056</v>
      </c>
      <c r="V33" s="15">
        <v>10.69359</v>
      </c>
      <c r="W33" s="15" t="s">
        <v>265</v>
      </c>
      <c r="X33" s="15" t="s">
        <v>265</v>
      </c>
      <c r="Y33" s="15">
        <v>1.1229</v>
      </c>
      <c r="Z33" s="15">
        <v>8.2516700000000007</v>
      </c>
      <c r="AA33" s="15" t="s">
        <v>265</v>
      </c>
      <c r="AB33" s="15" t="s">
        <v>265</v>
      </c>
      <c r="AC33" s="15">
        <v>2.9504000000000001</v>
      </c>
      <c r="AD33" s="15">
        <v>14.946540000000001</v>
      </c>
      <c r="AE33" s="15" t="s">
        <v>265</v>
      </c>
      <c r="AF33" s="15" t="s">
        <v>265</v>
      </c>
      <c r="AG33" s="15">
        <v>2.18574</v>
      </c>
      <c r="AH33" s="15">
        <v>13.900460000000001</v>
      </c>
      <c r="AI33" s="15" t="s">
        <v>265</v>
      </c>
      <c r="AJ33" s="15" t="s">
        <v>265</v>
      </c>
      <c r="AK33" s="15">
        <v>38.824300000000001</v>
      </c>
      <c r="AL33" s="15">
        <v>32.947859999999999</v>
      </c>
      <c r="AM33" s="15" t="s">
        <v>265</v>
      </c>
      <c r="AN33" s="15" t="s">
        <v>265</v>
      </c>
      <c r="AO33" s="15">
        <v>11.93684</v>
      </c>
      <c r="AP33" s="15">
        <v>11.62912</v>
      </c>
      <c r="AQ33" s="15" t="s">
        <v>265</v>
      </c>
      <c r="AR33" s="15" t="s">
        <v>265</v>
      </c>
      <c r="AS33" s="15">
        <v>1.5309999999999999</v>
      </c>
      <c r="AT33" s="15">
        <v>4.5318199999999997</v>
      </c>
      <c r="AU33" s="15" t="s">
        <v>265</v>
      </c>
      <c r="AV33" s="15" t="s">
        <v>265</v>
      </c>
      <c r="AW33" s="15">
        <v>0.96599999999999997</v>
      </c>
      <c r="AX33" s="15">
        <v>2.3328199999999999</v>
      </c>
      <c r="AY33" s="15" t="s">
        <v>265</v>
      </c>
      <c r="AZ33" s="15" t="s">
        <v>265</v>
      </c>
      <c r="BA33" s="15">
        <v>0.246</v>
      </c>
      <c r="BB33" s="15">
        <v>1.01515</v>
      </c>
    </row>
    <row r="34" spans="1:54" ht="33.75">
      <c r="A34" s="29" t="s">
        <v>56</v>
      </c>
      <c r="B34" s="14" t="s">
        <v>57</v>
      </c>
      <c r="C34" s="15" t="s">
        <v>265</v>
      </c>
      <c r="D34" s="15" t="s">
        <v>265</v>
      </c>
      <c r="E34" s="15" t="s">
        <v>265</v>
      </c>
      <c r="F34" s="15" t="s">
        <v>265</v>
      </c>
      <c r="G34" s="15" t="s">
        <v>265</v>
      </c>
      <c r="H34" s="15" t="s">
        <v>265</v>
      </c>
      <c r="I34" s="15" t="s">
        <v>265</v>
      </c>
      <c r="J34" s="15" t="s">
        <v>265</v>
      </c>
      <c r="K34" s="15" t="s">
        <v>265</v>
      </c>
      <c r="L34" s="15" t="s">
        <v>265</v>
      </c>
      <c r="M34" s="15" t="s">
        <v>265</v>
      </c>
      <c r="N34" s="15" t="s">
        <v>265</v>
      </c>
      <c r="O34" s="15" t="s">
        <v>265</v>
      </c>
      <c r="P34" s="15" t="s">
        <v>265</v>
      </c>
      <c r="Q34" s="15" t="s">
        <v>265</v>
      </c>
      <c r="R34" s="15" t="s">
        <v>265</v>
      </c>
      <c r="S34" s="15" t="s">
        <v>265</v>
      </c>
      <c r="T34" s="15" t="s">
        <v>265</v>
      </c>
      <c r="U34" s="15">
        <v>0</v>
      </c>
      <c r="V34" s="15">
        <v>0</v>
      </c>
      <c r="W34" s="15" t="s">
        <v>265</v>
      </c>
      <c r="X34" s="15" t="s">
        <v>265</v>
      </c>
      <c r="Y34" s="15">
        <v>1.6570000000000001E-2</v>
      </c>
      <c r="Z34" s="15">
        <v>0.11973</v>
      </c>
      <c r="AA34" s="15" t="s">
        <v>265</v>
      </c>
      <c r="AB34" s="15" t="s">
        <v>265</v>
      </c>
      <c r="AC34" s="15">
        <v>0.15848000000000001</v>
      </c>
      <c r="AD34" s="15">
        <v>0.52012999999999998</v>
      </c>
      <c r="AE34" s="15" t="s">
        <v>265</v>
      </c>
      <c r="AF34" s="15" t="s">
        <v>265</v>
      </c>
      <c r="AG34" s="15" t="s">
        <v>265</v>
      </c>
      <c r="AH34" s="15" t="s">
        <v>265</v>
      </c>
      <c r="AI34" s="15" t="s">
        <v>265</v>
      </c>
      <c r="AJ34" s="15" t="s">
        <v>265</v>
      </c>
      <c r="AK34" s="15" t="s">
        <v>265</v>
      </c>
      <c r="AL34" s="15" t="s">
        <v>265</v>
      </c>
      <c r="AM34" s="15" t="s">
        <v>265</v>
      </c>
      <c r="AN34" s="15" t="s">
        <v>265</v>
      </c>
      <c r="AO34" s="15" t="s">
        <v>265</v>
      </c>
      <c r="AP34" s="15" t="s">
        <v>265</v>
      </c>
      <c r="AQ34" s="15" t="s">
        <v>265</v>
      </c>
      <c r="AR34" s="15" t="s">
        <v>265</v>
      </c>
      <c r="AS34" s="15" t="s">
        <v>265</v>
      </c>
      <c r="AT34" s="15" t="s">
        <v>265</v>
      </c>
      <c r="AU34" s="15" t="s">
        <v>265</v>
      </c>
      <c r="AV34" s="15" t="s">
        <v>265</v>
      </c>
      <c r="AW34" s="15" t="s">
        <v>265</v>
      </c>
      <c r="AX34" s="15" t="s">
        <v>265</v>
      </c>
      <c r="AY34" s="15" t="s">
        <v>265</v>
      </c>
      <c r="AZ34" s="15" t="s">
        <v>265</v>
      </c>
      <c r="BA34" s="15" t="s">
        <v>265</v>
      </c>
      <c r="BB34" s="15" t="s">
        <v>265</v>
      </c>
    </row>
    <row r="35" spans="1:54">
      <c r="A35" s="29" t="s">
        <v>58</v>
      </c>
      <c r="B35" s="14" t="s">
        <v>59</v>
      </c>
      <c r="C35" s="15" t="s">
        <v>265</v>
      </c>
      <c r="D35" s="15" t="s">
        <v>265</v>
      </c>
      <c r="E35" s="17">
        <v>355.13720000000001</v>
      </c>
      <c r="F35" s="17">
        <v>222.11607000000001</v>
      </c>
      <c r="G35" s="15" t="s">
        <v>265</v>
      </c>
      <c r="H35" s="15" t="s">
        <v>265</v>
      </c>
      <c r="I35" s="18">
        <v>140</v>
      </c>
      <c r="J35" s="18">
        <v>23.734259999999999</v>
      </c>
      <c r="K35" s="15" t="s">
        <v>265</v>
      </c>
      <c r="L35" s="15" t="s">
        <v>265</v>
      </c>
      <c r="M35" s="16">
        <v>280</v>
      </c>
      <c r="N35" s="16">
        <v>125.86774</v>
      </c>
      <c r="O35" s="15">
        <v>120</v>
      </c>
      <c r="P35" s="15">
        <v>40.048000000000002</v>
      </c>
      <c r="Q35" s="15">
        <v>220</v>
      </c>
      <c r="R35" s="15">
        <v>83.053399999999996</v>
      </c>
      <c r="S35" s="15" t="s">
        <v>265</v>
      </c>
      <c r="T35" s="15" t="s">
        <v>265</v>
      </c>
      <c r="U35" s="15">
        <v>406</v>
      </c>
      <c r="V35" s="15">
        <v>164.1309</v>
      </c>
      <c r="W35" s="15" t="s">
        <v>265</v>
      </c>
      <c r="X35" s="15" t="s">
        <v>265</v>
      </c>
      <c r="Y35" s="15">
        <v>540</v>
      </c>
      <c r="Z35" s="15">
        <v>206.93100000000001</v>
      </c>
      <c r="AA35" s="15" t="s">
        <v>265</v>
      </c>
      <c r="AB35" s="15" t="s">
        <v>265</v>
      </c>
      <c r="AC35" s="15">
        <v>863.52499999999998</v>
      </c>
      <c r="AD35" s="15">
        <v>312.18988000000002</v>
      </c>
      <c r="AE35" s="15">
        <v>46.06</v>
      </c>
      <c r="AF35" s="15">
        <v>5.0666000000000002</v>
      </c>
      <c r="AG35" s="15">
        <v>821.45</v>
      </c>
      <c r="AH35" s="15">
        <v>486.08605999999997</v>
      </c>
      <c r="AI35" s="15" t="s">
        <v>265</v>
      </c>
      <c r="AJ35" s="15" t="s">
        <v>265</v>
      </c>
      <c r="AK35" s="15">
        <v>804.89</v>
      </c>
      <c r="AL35" s="15">
        <v>269.98522000000003</v>
      </c>
      <c r="AM35" s="15" t="s">
        <v>265</v>
      </c>
      <c r="AN35" s="15" t="s">
        <v>265</v>
      </c>
      <c r="AO35" s="15">
        <v>846.6</v>
      </c>
      <c r="AP35" s="15">
        <v>407.95979</v>
      </c>
      <c r="AQ35" s="15">
        <v>520</v>
      </c>
      <c r="AR35" s="15">
        <v>117.26951</v>
      </c>
      <c r="AS35" s="15">
        <v>1101</v>
      </c>
      <c r="AT35" s="15">
        <v>585.18744000000004</v>
      </c>
      <c r="AU35" s="15">
        <v>520</v>
      </c>
      <c r="AV35" s="15">
        <v>117.26951</v>
      </c>
      <c r="AW35" s="15">
        <v>610</v>
      </c>
      <c r="AX35" s="15">
        <v>363.43006000000003</v>
      </c>
      <c r="AY35" s="15" t="s">
        <v>265</v>
      </c>
      <c r="AZ35" s="15" t="s">
        <v>265</v>
      </c>
      <c r="BA35" s="15">
        <v>160</v>
      </c>
      <c r="BB35" s="15">
        <v>114.80200000000001</v>
      </c>
    </row>
    <row r="36" spans="1:54">
      <c r="A36" s="29" t="s">
        <v>60</v>
      </c>
      <c r="B36" s="14" t="s">
        <v>61</v>
      </c>
      <c r="C36" s="17">
        <v>1393.7760000000001</v>
      </c>
      <c r="D36" s="17">
        <v>679.05696</v>
      </c>
      <c r="E36" s="17">
        <v>1231.3589999999999</v>
      </c>
      <c r="F36" s="17">
        <v>437.88619999999997</v>
      </c>
      <c r="G36" s="18">
        <v>110.8965</v>
      </c>
      <c r="H36" s="18">
        <v>142.85464999999999</v>
      </c>
      <c r="I36" s="15" t="s">
        <v>265</v>
      </c>
      <c r="J36" s="15" t="s">
        <v>265</v>
      </c>
      <c r="K36" s="16">
        <v>94.329099999999997</v>
      </c>
      <c r="L36" s="16">
        <v>116.22020999999999</v>
      </c>
      <c r="M36" s="15" t="s">
        <v>265</v>
      </c>
      <c r="N36" s="15" t="s">
        <v>265</v>
      </c>
      <c r="O36" s="15">
        <v>79.835999999999999</v>
      </c>
      <c r="P36" s="15">
        <v>83.131559999999993</v>
      </c>
      <c r="Q36" s="15" t="s">
        <v>265</v>
      </c>
      <c r="R36" s="15" t="s">
        <v>265</v>
      </c>
      <c r="S36" s="15" t="s">
        <v>265</v>
      </c>
      <c r="T36" s="15" t="s">
        <v>265</v>
      </c>
      <c r="U36" s="15">
        <v>4.1368</v>
      </c>
      <c r="V36" s="15">
        <v>0.82599999999999996</v>
      </c>
      <c r="W36" s="15" t="s">
        <v>265</v>
      </c>
      <c r="X36" s="15" t="s">
        <v>265</v>
      </c>
      <c r="Y36" s="15" t="s">
        <v>265</v>
      </c>
      <c r="Z36" s="15" t="s">
        <v>265</v>
      </c>
      <c r="AA36" s="15" t="s">
        <v>265</v>
      </c>
      <c r="AB36" s="15" t="s">
        <v>265</v>
      </c>
      <c r="AC36" s="15">
        <v>111.81100000000001</v>
      </c>
      <c r="AD36" s="15">
        <v>5.6325500000000002</v>
      </c>
      <c r="AE36" s="15" t="s">
        <v>265</v>
      </c>
      <c r="AF36" s="15" t="s">
        <v>265</v>
      </c>
      <c r="AG36" s="15">
        <v>135.684</v>
      </c>
      <c r="AH36" s="15">
        <v>5.40848</v>
      </c>
      <c r="AI36" s="15" t="s">
        <v>265</v>
      </c>
      <c r="AJ36" s="15" t="s">
        <v>265</v>
      </c>
      <c r="AK36" s="15" t="s">
        <v>265</v>
      </c>
      <c r="AL36" s="15" t="s">
        <v>265</v>
      </c>
      <c r="AM36" s="15" t="s">
        <v>265</v>
      </c>
      <c r="AN36" s="15" t="s">
        <v>265</v>
      </c>
      <c r="AO36" s="15">
        <v>0.42</v>
      </c>
      <c r="AP36" s="15">
        <v>9.0380000000000002E-2</v>
      </c>
      <c r="AQ36" s="15" t="s">
        <v>265</v>
      </c>
      <c r="AR36" s="15" t="s">
        <v>265</v>
      </c>
      <c r="AS36" s="15" t="s">
        <v>265</v>
      </c>
      <c r="AT36" s="15" t="s">
        <v>265</v>
      </c>
      <c r="AU36" s="15" t="s">
        <v>265</v>
      </c>
      <c r="AV36" s="15" t="s">
        <v>265</v>
      </c>
      <c r="AW36" s="15" t="s">
        <v>265</v>
      </c>
      <c r="AX36" s="15" t="s">
        <v>265</v>
      </c>
      <c r="AY36" s="15" t="s">
        <v>265</v>
      </c>
      <c r="AZ36" s="15" t="s">
        <v>265</v>
      </c>
      <c r="BA36" s="15" t="s">
        <v>265</v>
      </c>
      <c r="BB36" s="15" t="s">
        <v>265</v>
      </c>
    </row>
    <row r="37" spans="1:54" ht="33.75">
      <c r="A37" s="29" t="s">
        <v>62</v>
      </c>
      <c r="B37" s="14" t="s">
        <v>63</v>
      </c>
      <c r="C37" s="17">
        <v>63</v>
      </c>
      <c r="D37" s="17">
        <v>13.255280000000001</v>
      </c>
      <c r="E37" s="17">
        <v>63.8</v>
      </c>
      <c r="F37" s="17">
        <v>17.878</v>
      </c>
      <c r="G37" s="18">
        <v>216.32268999999999</v>
      </c>
      <c r="H37" s="18">
        <v>78.256659999999997</v>
      </c>
      <c r="I37" s="15" t="s">
        <v>265</v>
      </c>
      <c r="J37" s="15" t="s">
        <v>265</v>
      </c>
      <c r="K37" s="15" t="s">
        <v>265</v>
      </c>
      <c r="L37" s="15" t="s">
        <v>265</v>
      </c>
      <c r="M37" s="16">
        <v>0.5</v>
      </c>
      <c r="N37" s="16">
        <v>0.98426999999999998</v>
      </c>
      <c r="O37" s="15">
        <v>20.149999999999999</v>
      </c>
      <c r="P37" s="15">
        <v>49.6708</v>
      </c>
      <c r="Q37" s="15">
        <v>55.07</v>
      </c>
      <c r="R37" s="15">
        <v>4.2030000000000003</v>
      </c>
      <c r="S37" s="15" t="s">
        <v>265</v>
      </c>
      <c r="T37" s="15" t="s">
        <v>265</v>
      </c>
      <c r="U37" s="15">
        <v>44.997</v>
      </c>
      <c r="V37" s="15">
        <v>16.830169999999999</v>
      </c>
      <c r="W37" s="15" t="s">
        <v>265</v>
      </c>
      <c r="X37" s="15" t="s">
        <v>265</v>
      </c>
      <c r="Y37" s="15">
        <v>16.149999999999999</v>
      </c>
      <c r="Z37" s="15">
        <v>18.236229999999999</v>
      </c>
      <c r="AA37" s="15">
        <v>100.363</v>
      </c>
      <c r="AB37" s="15">
        <v>16.520099999999999</v>
      </c>
      <c r="AC37" s="15">
        <v>9.6050000000000004</v>
      </c>
      <c r="AD37" s="15">
        <v>11.965479999999999</v>
      </c>
      <c r="AE37" s="15">
        <v>40.380000000000003</v>
      </c>
      <c r="AF37" s="15">
        <v>6.8652699999999998</v>
      </c>
      <c r="AG37" s="15">
        <v>11.1</v>
      </c>
      <c r="AH37" s="15">
        <v>1.4938499999999999</v>
      </c>
      <c r="AI37" s="15" t="s">
        <v>265</v>
      </c>
      <c r="AJ37" s="15" t="s">
        <v>265</v>
      </c>
      <c r="AK37" s="15" t="s">
        <v>265</v>
      </c>
      <c r="AL37" s="15" t="s">
        <v>265</v>
      </c>
      <c r="AM37" s="15">
        <v>22.16</v>
      </c>
      <c r="AN37" s="15">
        <v>1.6348</v>
      </c>
      <c r="AO37" s="15">
        <v>0.72</v>
      </c>
      <c r="AP37" s="15">
        <v>7.9769999999999994E-2</v>
      </c>
      <c r="AQ37" s="15" t="s">
        <v>265</v>
      </c>
      <c r="AR37" s="15" t="s">
        <v>265</v>
      </c>
      <c r="AS37" s="15">
        <v>0.8</v>
      </c>
      <c r="AT37" s="15">
        <v>4.8349999999999997E-2</v>
      </c>
      <c r="AU37" s="15" t="s">
        <v>265</v>
      </c>
      <c r="AV37" s="15" t="s">
        <v>265</v>
      </c>
      <c r="AW37" s="15">
        <v>0.8</v>
      </c>
      <c r="AX37" s="15">
        <v>4.8349999999999997E-2</v>
      </c>
      <c r="AY37" s="15" t="s">
        <v>265</v>
      </c>
      <c r="AZ37" s="15" t="s">
        <v>265</v>
      </c>
      <c r="BA37" s="15">
        <v>2.2400000000000002</v>
      </c>
      <c r="BB37" s="15">
        <v>0.28056999999999999</v>
      </c>
    </row>
    <row r="38" spans="1:54" ht="45">
      <c r="A38" s="29" t="s">
        <v>64</v>
      </c>
      <c r="B38" s="14" t="s">
        <v>65</v>
      </c>
      <c r="C38" s="17">
        <v>243.12799999999999</v>
      </c>
      <c r="D38" s="17">
        <v>47.672370000000001</v>
      </c>
      <c r="E38" s="17">
        <v>244.63399999999999</v>
      </c>
      <c r="F38" s="17">
        <v>47.875</v>
      </c>
      <c r="G38" s="18">
        <v>185.995</v>
      </c>
      <c r="H38" s="18">
        <v>27.10323</v>
      </c>
      <c r="I38" s="18">
        <v>3.7</v>
      </c>
      <c r="J38" s="18">
        <v>5.5780000000000003</v>
      </c>
      <c r="K38" s="15" t="s">
        <v>265</v>
      </c>
      <c r="L38" s="15" t="s">
        <v>265</v>
      </c>
      <c r="M38" s="15" t="s">
        <v>265</v>
      </c>
      <c r="N38" s="15" t="s">
        <v>265</v>
      </c>
      <c r="O38" s="15" t="s">
        <v>265</v>
      </c>
      <c r="P38" s="15" t="s">
        <v>265</v>
      </c>
      <c r="Q38" s="15">
        <v>18</v>
      </c>
      <c r="R38" s="15">
        <v>0.19</v>
      </c>
      <c r="S38" s="15" t="s">
        <v>265</v>
      </c>
      <c r="T38" s="15" t="s">
        <v>265</v>
      </c>
      <c r="U38" s="15">
        <v>33.409999999999997</v>
      </c>
      <c r="V38" s="15">
        <v>4.3649699999999996</v>
      </c>
      <c r="W38" s="15" t="s">
        <v>265</v>
      </c>
      <c r="X38" s="15" t="s">
        <v>265</v>
      </c>
      <c r="Y38" s="15">
        <v>19.899999999999999</v>
      </c>
      <c r="Z38" s="15">
        <v>7.3037200000000002</v>
      </c>
      <c r="AA38" s="15" t="s">
        <v>265</v>
      </c>
      <c r="AB38" s="15" t="s">
        <v>265</v>
      </c>
      <c r="AC38" s="15">
        <v>34.15</v>
      </c>
      <c r="AD38" s="15">
        <v>4.4793200000000004</v>
      </c>
      <c r="AE38" s="15">
        <v>87.403000000000006</v>
      </c>
      <c r="AF38" s="15">
        <v>83.903509999999997</v>
      </c>
      <c r="AG38" s="15">
        <v>0.48299999999999998</v>
      </c>
      <c r="AH38" s="15">
        <v>0.85158</v>
      </c>
      <c r="AI38" s="15" t="s">
        <v>265</v>
      </c>
      <c r="AJ38" s="15" t="s">
        <v>265</v>
      </c>
      <c r="AK38" s="15">
        <v>153.4</v>
      </c>
      <c r="AL38" s="15">
        <v>10.307219999999999</v>
      </c>
      <c r="AM38" s="15" t="s">
        <v>265</v>
      </c>
      <c r="AN38" s="15" t="s">
        <v>265</v>
      </c>
      <c r="AO38" s="15">
        <v>183.84399999999999</v>
      </c>
      <c r="AP38" s="15">
        <v>14.04462</v>
      </c>
      <c r="AQ38" s="15" t="s">
        <v>265</v>
      </c>
      <c r="AR38" s="15" t="s">
        <v>265</v>
      </c>
      <c r="AS38" s="15">
        <v>263.20999999999998</v>
      </c>
      <c r="AT38" s="15">
        <v>48.568060000000003</v>
      </c>
      <c r="AU38" s="15" t="s">
        <v>265</v>
      </c>
      <c r="AV38" s="15" t="s">
        <v>265</v>
      </c>
      <c r="AW38" s="15">
        <v>76.06</v>
      </c>
      <c r="AX38" s="15">
        <v>4.6053100000000002</v>
      </c>
      <c r="AY38" s="15" t="s">
        <v>265</v>
      </c>
      <c r="AZ38" s="15" t="s">
        <v>265</v>
      </c>
      <c r="BA38" s="15">
        <v>299.392</v>
      </c>
      <c r="BB38" s="15">
        <v>47.471629999999998</v>
      </c>
    </row>
    <row r="39" spans="1:54" ht="22.5">
      <c r="A39" s="29" t="s">
        <v>66</v>
      </c>
      <c r="B39" s="14" t="s">
        <v>67</v>
      </c>
      <c r="C39" s="15" t="s">
        <v>265</v>
      </c>
      <c r="D39" s="15" t="s">
        <v>265</v>
      </c>
      <c r="E39" s="15" t="s">
        <v>265</v>
      </c>
      <c r="F39" s="15" t="s">
        <v>265</v>
      </c>
      <c r="G39" s="15" t="s">
        <v>265</v>
      </c>
      <c r="H39" s="15" t="s">
        <v>265</v>
      </c>
      <c r="I39" s="18">
        <v>0.11600000000000001</v>
      </c>
      <c r="J39" s="18">
        <v>0.58199999999999996</v>
      </c>
      <c r="K39" s="15" t="s">
        <v>265</v>
      </c>
      <c r="L39" s="15" t="s">
        <v>265</v>
      </c>
      <c r="M39" s="15" t="s">
        <v>265</v>
      </c>
      <c r="N39" s="15" t="s">
        <v>265</v>
      </c>
      <c r="O39" s="15" t="s">
        <v>265</v>
      </c>
      <c r="P39" s="15" t="s">
        <v>265</v>
      </c>
      <c r="Q39" s="15" t="s">
        <v>265</v>
      </c>
      <c r="R39" s="15" t="s">
        <v>265</v>
      </c>
      <c r="S39" s="15" t="s">
        <v>265</v>
      </c>
      <c r="T39" s="15" t="s">
        <v>265</v>
      </c>
      <c r="U39" s="15">
        <v>0</v>
      </c>
      <c r="V39" s="15">
        <v>0</v>
      </c>
      <c r="W39" s="15" t="s">
        <v>265</v>
      </c>
      <c r="X39" s="15" t="s">
        <v>265</v>
      </c>
      <c r="Y39" s="15" t="s">
        <v>265</v>
      </c>
      <c r="Z39" s="15" t="s">
        <v>265</v>
      </c>
      <c r="AA39" s="15" t="s">
        <v>265</v>
      </c>
      <c r="AB39" s="15" t="s">
        <v>265</v>
      </c>
      <c r="AC39" s="15">
        <v>1</v>
      </c>
      <c r="AD39" s="15">
        <v>9.8419999999999994E-2</v>
      </c>
      <c r="AE39" s="15" t="s">
        <v>265</v>
      </c>
      <c r="AF39" s="15" t="s">
        <v>265</v>
      </c>
      <c r="AG39" s="15" t="s">
        <v>265</v>
      </c>
      <c r="AH39" s="15" t="s">
        <v>265</v>
      </c>
      <c r="AI39" s="15" t="s">
        <v>265</v>
      </c>
      <c r="AJ39" s="15" t="s">
        <v>265</v>
      </c>
      <c r="AK39" s="15" t="s">
        <v>265</v>
      </c>
      <c r="AL39" s="15" t="s">
        <v>265</v>
      </c>
      <c r="AM39" s="15" t="s">
        <v>265</v>
      </c>
      <c r="AN39" s="15" t="s">
        <v>265</v>
      </c>
      <c r="AO39" s="15" t="s">
        <v>265</v>
      </c>
      <c r="AP39" s="15" t="s">
        <v>265</v>
      </c>
      <c r="AQ39" s="15" t="s">
        <v>265</v>
      </c>
      <c r="AR39" s="15" t="s">
        <v>265</v>
      </c>
      <c r="AS39" s="15" t="s">
        <v>265</v>
      </c>
      <c r="AT39" s="15" t="s">
        <v>265</v>
      </c>
      <c r="AU39" s="15" t="s">
        <v>265</v>
      </c>
      <c r="AV39" s="15" t="s">
        <v>265</v>
      </c>
      <c r="AW39" s="15" t="s">
        <v>265</v>
      </c>
      <c r="AX39" s="15" t="s">
        <v>265</v>
      </c>
      <c r="AY39" s="15" t="s">
        <v>265</v>
      </c>
      <c r="AZ39" s="15" t="s">
        <v>265</v>
      </c>
      <c r="BA39" s="15" t="s">
        <v>265</v>
      </c>
      <c r="BB39" s="15" t="s">
        <v>265</v>
      </c>
    </row>
    <row r="40" spans="1:54" ht="45">
      <c r="A40" s="29" t="s">
        <v>68</v>
      </c>
      <c r="B40" s="14" t="s">
        <v>69</v>
      </c>
      <c r="C40" s="17">
        <v>82</v>
      </c>
      <c r="D40" s="17">
        <v>14.226850000000001</v>
      </c>
      <c r="E40" s="17">
        <v>82.190640000000002</v>
      </c>
      <c r="F40" s="17">
        <v>14.31176</v>
      </c>
      <c r="G40" s="15" t="s">
        <v>265</v>
      </c>
      <c r="H40" s="15" t="s">
        <v>265</v>
      </c>
      <c r="I40" s="18">
        <v>957.51340000000005</v>
      </c>
      <c r="J40" s="18">
        <v>21.03209</v>
      </c>
      <c r="K40" s="15" t="s">
        <v>265</v>
      </c>
      <c r="L40" s="15" t="s">
        <v>265</v>
      </c>
      <c r="M40" s="16">
        <v>46.3</v>
      </c>
      <c r="N40" s="16">
        <v>0.46200000000000002</v>
      </c>
      <c r="O40" s="15" t="s">
        <v>265</v>
      </c>
      <c r="P40" s="15" t="s">
        <v>265</v>
      </c>
      <c r="Q40" s="15">
        <v>2789.85</v>
      </c>
      <c r="R40" s="15">
        <v>29.027000000000001</v>
      </c>
      <c r="S40" s="15" t="s">
        <v>265</v>
      </c>
      <c r="T40" s="15" t="s">
        <v>265</v>
      </c>
      <c r="U40" s="15">
        <v>1691.68</v>
      </c>
      <c r="V40" s="15">
        <v>79.61</v>
      </c>
      <c r="W40" s="15" t="s">
        <v>265</v>
      </c>
      <c r="X40" s="15" t="s">
        <v>265</v>
      </c>
      <c r="Y40" s="15">
        <v>3.508</v>
      </c>
      <c r="Z40" s="15">
        <v>0.59799999999999998</v>
      </c>
      <c r="AA40" s="15" t="s">
        <v>265</v>
      </c>
      <c r="AB40" s="15" t="s">
        <v>265</v>
      </c>
      <c r="AC40" s="15">
        <v>60</v>
      </c>
      <c r="AD40" s="15">
        <v>2.5281400000000001</v>
      </c>
      <c r="AE40" s="15">
        <v>5.38</v>
      </c>
      <c r="AF40" s="15">
        <v>3.4969999999999999</v>
      </c>
      <c r="AG40" s="15">
        <v>198</v>
      </c>
      <c r="AH40" s="15">
        <v>8.0192499999999995</v>
      </c>
      <c r="AI40" s="15" t="s">
        <v>265</v>
      </c>
      <c r="AJ40" s="15" t="s">
        <v>265</v>
      </c>
      <c r="AK40" s="15">
        <v>137</v>
      </c>
      <c r="AL40" s="15">
        <v>7.7413699999999999</v>
      </c>
      <c r="AM40" s="15" t="s">
        <v>265</v>
      </c>
      <c r="AN40" s="15" t="s">
        <v>265</v>
      </c>
      <c r="AO40" s="15">
        <v>532.20000000000005</v>
      </c>
      <c r="AP40" s="15">
        <v>24.22007</v>
      </c>
      <c r="AQ40" s="15" t="s">
        <v>265</v>
      </c>
      <c r="AR40" s="15" t="s">
        <v>265</v>
      </c>
      <c r="AS40" s="15">
        <v>257.5</v>
      </c>
      <c r="AT40" s="15">
        <v>15.377219999999999</v>
      </c>
      <c r="AU40" s="15" t="s">
        <v>265</v>
      </c>
      <c r="AV40" s="15" t="s">
        <v>265</v>
      </c>
      <c r="AW40" s="15">
        <v>113.5</v>
      </c>
      <c r="AX40" s="15">
        <v>6.9245599999999996</v>
      </c>
      <c r="AY40" s="15" t="s">
        <v>265</v>
      </c>
      <c r="AZ40" s="15" t="s">
        <v>265</v>
      </c>
      <c r="BA40" s="15">
        <v>64.947000000000003</v>
      </c>
      <c r="BB40" s="15">
        <v>29.147259999999999</v>
      </c>
    </row>
    <row r="41" spans="1:54" ht="22.5">
      <c r="A41" s="29" t="s">
        <v>70</v>
      </c>
      <c r="B41" s="14" t="s">
        <v>71</v>
      </c>
      <c r="C41" s="17">
        <v>432.88099999999997</v>
      </c>
      <c r="D41" s="17">
        <v>474.19209999999998</v>
      </c>
      <c r="E41" s="15" t="s">
        <v>265</v>
      </c>
      <c r="F41" s="15" t="s">
        <v>265</v>
      </c>
      <c r="G41" s="18">
        <v>241.23500000000001</v>
      </c>
      <c r="H41" s="18">
        <v>256.39287999999999</v>
      </c>
      <c r="I41" s="15" t="s">
        <v>265</v>
      </c>
      <c r="J41" s="15" t="s">
        <v>265</v>
      </c>
      <c r="K41" s="16">
        <v>447</v>
      </c>
      <c r="L41" s="16">
        <v>571.79151000000002</v>
      </c>
      <c r="M41" s="15" t="s">
        <v>265</v>
      </c>
      <c r="N41" s="15" t="s">
        <v>265</v>
      </c>
      <c r="O41" s="15">
        <v>116</v>
      </c>
      <c r="P41" s="15">
        <v>63.758249999999997</v>
      </c>
      <c r="Q41" s="15" t="s">
        <v>265</v>
      </c>
      <c r="R41" s="15" t="s">
        <v>265</v>
      </c>
      <c r="S41" s="15" t="s">
        <v>265</v>
      </c>
      <c r="T41" s="15" t="s">
        <v>265</v>
      </c>
      <c r="U41" s="15">
        <v>7.2800000000000004E-2</v>
      </c>
      <c r="V41" s="15">
        <v>0.13400000000000001</v>
      </c>
      <c r="W41" s="15" t="s">
        <v>265</v>
      </c>
      <c r="X41" s="15" t="s">
        <v>265</v>
      </c>
      <c r="Y41" s="15" t="s">
        <v>265</v>
      </c>
      <c r="Z41" s="15" t="s">
        <v>265</v>
      </c>
      <c r="AA41" s="15" t="s">
        <v>265</v>
      </c>
      <c r="AB41" s="15" t="s">
        <v>265</v>
      </c>
      <c r="AC41" s="15" t="s">
        <v>265</v>
      </c>
      <c r="AD41" s="15" t="s">
        <v>265</v>
      </c>
      <c r="AE41" s="15" t="s">
        <v>265</v>
      </c>
      <c r="AF41" s="15" t="s">
        <v>265</v>
      </c>
      <c r="AG41" s="15">
        <v>9.07</v>
      </c>
      <c r="AH41" s="15">
        <v>1.0488</v>
      </c>
      <c r="AI41" s="15" t="s">
        <v>265</v>
      </c>
      <c r="AJ41" s="15" t="s">
        <v>265</v>
      </c>
      <c r="AK41" s="15">
        <v>111</v>
      </c>
      <c r="AL41" s="15">
        <v>20.024000000000001</v>
      </c>
      <c r="AM41" s="15">
        <v>35</v>
      </c>
      <c r="AN41" s="15">
        <v>4.4654999999999996</v>
      </c>
      <c r="AO41" s="15" t="s">
        <v>265</v>
      </c>
      <c r="AP41" s="15" t="s">
        <v>265</v>
      </c>
      <c r="AQ41" s="15" t="s">
        <v>265</v>
      </c>
      <c r="AR41" s="15" t="s">
        <v>265</v>
      </c>
      <c r="AS41" s="15" t="s">
        <v>265</v>
      </c>
      <c r="AT41" s="15" t="s">
        <v>265</v>
      </c>
      <c r="AU41" s="15" t="s">
        <v>265</v>
      </c>
      <c r="AV41" s="15" t="s">
        <v>265</v>
      </c>
      <c r="AW41" s="15" t="s">
        <v>265</v>
      </c>
      <c r="AX41" s="15" t="s">
        <v>265</v>
      </c>
      <c r="AY41" s="15" t="s">
        <v>265</v>
      </c>
      <c r="AZ41" s="15" t="s">
        <v>265</v>
      </c>
      <c r="BA41" s="15" t="s">
        <v>265</v>
      </c>
      <c r="BB41" s="15" t="s">
        <v>265</v>
      </c>
    </row>
    <row r="42" spans="1:54" ht="22.5">
      <c r="A42" s="29" t="s">
        <v>72</v>
      </c>
      <c r="B42" s="14" t="s">
        <v>73</v>
      </c>
      <c r="C42" s="15" t="s">
        <v>265</v>
      </c>
      <c r="D42" s="15" t="s">
        <v>265</v>
      </c>
      <c r="E42" s="17">
        <v>66.02</v>
      </c>
      <c r="F42" s="17">
        <v>19.60727</v>
      </c>
      <c r="G42" s="15" t="s">
        <v>265</v>
      </c>
      <c r="H42" s="15" t="s">
        <v>265</v>
      </c>
      <c r="I42" s="15" t="s">
        <v>265</v>
      </c>
      <c r="J42" s="15" t="s">
        <v>265</v>
      </c>
      <c r="K42" s="16"/>
      <c r="L42" s="16"/>
      <c r="M42" s="16"/>
      <c r="N42" s="16"/>
      <c r="O42" s="15" t="s">
        <v>265</v>
      </c>
      <c r="P42" s="15" t="s">
        <v>265</v>
      </c>
      <c r="Q42" s="15" t="s">
        <v>265</v>
      </c>
      <c r="R42" s="15" t="s">
        <v>265</v>
      </c>
      <c r="S42" s="15" t="s">
        <v>265</v>
      </c>
      <c r="T42" s="15" t="s">
        <v>265</v>
      </c>
      <c r="U42" s="15">
        <v>9.5999999999999992E-3</v>
      </c>
      <c r="V42" s="15">
        <v>3.3000000000000002E-2</v>
      </c>
      <c r="W42" s="15" t="s">
        <v>265</v>
      </c>
      <c r="X42" s="15" t="s">
        <v>265</v>
      </c>
      <c r="Y42" s="15">
        <v>3.8399999999999997E-2</v>
      </c>
      <c r="Z42" s="15">
        <v>9.0039999999999995E-2</v>
      </c>
      <c r="AA42" s="15" t="s">
        <v>265</v>
      </c>
      <c r="AB42" s="15" t="s">
        <v>265</v>
      </c>
      <c r="AC42" s="15">
        <v>23.163</v>
      </c>
      <c r="AD42" s="15">
        <v>32.907119999999999</v>
      </c>
      <c r="AE42" s="15" t="s">
        <v>265</v>
      </c>
      <c r="AF42" s="15" t="s">
        <v>265</v>
      </c>
      <c r="AG42" s="15">
        <v>20.038399999999999</v>
      </c>
      <c r="AH42" s="15">
        <v>27.101050000000001</v>
      </c>
      <c r="AI42" s="15" t="s">
        <v>265</v>
      </c>
      <c r="AJ42" s="15" t="s">
        <v>265</v>
      </c>
      <c r="AK42" s="15" t="s">
        <v>265</v>
      </c>
      <c r="AL42" s="15" t="s">
        <v>265</v>
      </c>
      <c r="AM42" s="15" t="s">
        <v>265</v>
      </c>
      <c r="AN42" s="15" t="s">
        <v>265</v>
      </c>
      <c r="AO42" s="15">
        <v>20</v>
      </c>
      <c r="AP42" s="15">
        <v>5.6920000000000002</v>
      </c>
      <c r="AQ42" s="15" t="s">
        <v>265</v>
      </c>
      <c r="AR42" s="15" t="s">
        <v>265</v>
      </c>
      <c r="AS42" s="15" t="s">
        <v>265</v>
      </c>
      <c r="AT42" s="15" t="s">
        <v>265</v>
      </c>
      <c r="AU42" s="15" t="s">
        <v>265</v>
      </c>
      <c r="AV42" s="15" t="s">
        <v>265</v>
      </c>
      <c r="AW42" s="15" t="s">
        <v>265</v>
      </c>
      <c r="AX42" s="15" t="s">
        <v>265</v>
      </c>
      <c r="AY42" s="15" t="s">
        <v>265</v>
      </c>
      <c r="AZ42" s="15" t="s">
        <v>265</v>
      </c>
      <c r="BA42" s="15" t="s">
        <v>265</v>
      </c>
      <c r="BB42" s="15" t="s">
        <v>265</v>
      </c>
    </row>
    <row r="43" spans="1:54">
      <c r="A43" s="29" t="s">
        <v>74</v>
      </c>
      <c r="B43" s="14" t="s">
        <v>75</v>
      </c>
      <c r="C43" s="17">
        <v>65.263999999999996</v>
      </c>
      <c r="D43" s="17">
        <v>25.031110000000002</v>
      </c>
      <c r="E43" s="17">
        <v>72.020449999999997</v>
      </c>
      <c r="F43" s="17">
        <v>59.996940000000002</v>
      </c>
      <c r="G43" s="15" t="s">
        <v>265</v>
      </c>
      <c r="H43" s="15" t="s">
        <v>265</v>
      </c>
      <c r="I43" s="15" t="s">
        <v>265</v>
      </c>
      <c r="J43" s="15" t="s">
        <v>265</v>
      </c>
      <c r="K43" s="16">
        <v>0.12</v>
      </c>
      <c r="L43" s="16">
        <v>0.30199999999999999</v>
      </c>
      <c r="M43" s="16">
        <v>1.1299999999999999E-2</v>
      </c>
      <c r="N43" s="16">
        <v>0.08</v>
      </c>
      <c r="O43" s="15">
        <v>0.02</v>
      </c>
      <c r="P43" s="15">
        <v>7.0000000000000007E-2</v>
      </c>
      <c r="Q43" s="15" t="s">
        <v>265</v>
      </c>
      <c r="R43" s="15" t="s">
        <v>265</v>
      </c>
      <c r="S43" s="15" t="s">
        <v>265</v>
      </c>
      <c r="T43" s="15" t="s">
        <v>265</v>
      </c>
      <c r="U43" s="15">
        <v>25.86</v>
      </c>
      <c r="V43" s="15">
        <v>2.996</v>
      </c>
      <c r="W43" s="15" t="s">
        <v>265</v>
      </c>
      <c r="X43" s="15" t="s">
        <v>265</v>
      </c>
      <c r="Y43" s="15">
        <v>0.42299999999999999</v>
      </c>
      <c r="Z43" s="15">
        <v>0.21826999999999999</v>
      </c>
      <c r="AA43" s="15" t="s">
        <v>265</v>
      </c>
      <c r="AB43" s="15" t="s">
        <v>265</v>
      </c>
      <c r="AC43" s="15">
        <v>1036.7388000000001</v>
      </c>
      <c r="AD43" s="15">
        <v>1628.8707099999999</v>
      </c>
      <c r="AE43" s="15" t="s">
        <v>265</v>
      </c>
      <c r="AF43" s="15" t="s">
        <v>265</v>
      </c>
      <c r="AG43" s="15">
        <v>1436.29044</v>
      </c>
      <c r="AH43" s="15">
        <v>2019.36589</v>
      </c>
      <c r="AI43" s="15" t="s">
        <v>265</v>
      </c>
      <c r="AJ43" s="15" t="s">
        <v>265</v>
      </c>
      <c r="AK43" s="15">
        <v>1408.60132</v>
      </c>
      <c r="AL43" s="15">
        <v>868.90051000000005</v>
      </c>
      <c r="AM43" s="15" t="s">
        <v>265</v>
      </c>
      <c r="AN43" s="15" t="s">
        <v>265</v>
      </c>
      <c r="AO43" s="15">
        <v>1683.0917199999999</v>
      </c>
      <c r="AP43" s="15">
        <v>1060.7340999999999</v>
      </c>
      <c r="AQ43" s="15" t="s">
        <v>265</v>
      </c>
      <c r="AR43" s="15" t="s">
        <v>265</v>
      </c>
      <c r="AS43" s="15">
        <v>1810.3623399999999</v>
      </c>
      <c r="AT43" s="15">
        <v>1713.9610499999999</v>
      </c>
      <c r="AU43" s="15" t="s">
        <v>265</v>
      </c>
      <c r="AV43" s="15" t="s">
        <v>265</v>
      </c>
      <c r="AW43" s="15">
        <v>602.21554000000003</v>
      </c>
      <c r="AX43" s="15">
        <v>366.89875999999998</v>
      </c>
      <c r="AY43" s="15" t="s">
        <v>265</v>
      </c>
      <c r="AZ43" s="15" t="s">
        <v>265</v>
      </c>
      <c r="BA43" s="15">
        <v>517.10335999999995</v>
      </c>
      <c r="BB43" s="15">
        <v>602.04119000000003</v>
      </c>
    </row>
    <row r="44" spans="1:54" ht="22.5">
      <c r="A44" s="29" t="s">
        <v>76</v>
      </c>
      <c r="B44" s="14" t="s">
        <v>77</v>
      </c>
      <c r="C44" s="15" t="s">
        <v>265</v>
      </c>
      <c r="D44" s="15" t="s">
        <v>265</v>
      </c>
      <c r="E44" s="17">
        <v>28.080539999999999</v>
      </c>
      <c r="F44" s="17">
        <v>74.555899999999994</v>
      </c>
      <c r="G44" s="15" t="s">
        <v>265</v>
      </c>
      <c r="H44" s="15" t="s">
        <v>265</v>
      </c>
      <c r="I44" s="18">
        <v>68.156909999999996</v>
      </c>
      <c r="J44" s="18">
        <v>84.698909999999998</v>
      </c>
      <c r="K44" s="15" t="s">
        <v>265</v>
      </c>
      <c r="L44" s="15" t="s">
        <v>265</v>
      </c>
      <c r="M44" s="16">
        <v>78.70881</v>
      </c>
      <c r="N44" s="16">
        <v>129.05072999999999</v>
      </c>
      <c r="O44" s="15">
        <v>0</v>
      </c>
      <c r="P44" s="15">
        <v>0</v>
      </c>
      <c r="Q44" s="15">
        <v>113.6996</v>
      </c>
      <c r="R44" s="15">
        <v>137.68609000000001</v>
      </c>
      <c r="S44" s="15" t="s">
        <v>265</v>
      </c>
      <c r="T44" s="15" t="s">
        <v>265</v>
      </c>
      <c r="U44" s="15">
        <v>187.1788</v>
      </c>
      <c r="V44" s="15">
        <v>237.84345999999999</v>
      </c>
      <c r="W44" s="15" t="s">
        <v>265</v>
      </c>
      <c r="X44" s="15" t="s">
        <v>265</v>
      </c>
      <c r="Y44" s="15">
        <v>280.9237</v>
      </c>
      <c r="Z44" s="15">
        <v>308.86698000000001</v>
      </c>
      <c r="AA44" s="15" t="s">
        <v>265</v>
      </c>
      <c r="AB44" s="15" t="s">
        <v>265</v>
      </c>
      <c r="AC44" s="15">
        <v>283.36950000000002</v>
      </c>
      <c r="AD44" s="15">
        <v>405.44995</v>
      </c>
      <c r="AE44" s="15">
        <v>0.55000000000000004</v>
      </c>
      <c r="AF44" s="15">
        <v>1.0539700000000001</v>
      </c>
      <c r="AG44" s="15">
        <v>167.66345000000001</v>
      </c>
      <c r="AH44" s="15">
        <v>206.25922</v>
      </c>
      <c r="AI44" s="15">
        <v>14</v>
      </c>
      <c r="AJ44" s="15">
        <v>15.7567</v>
      </c>
      <c r="AK44" s="15">
        <v>190.24459999999999</v>
      </c>
      <c r="AL44" s="15">
        <v>255.61779999999999</v>
      </c>
      <c r="AM44" s="15" t="s">
        <v>265</v>
      </c>
      <c r="AN44" s="15" t="s">
        <v>265</v>
      </c>
      <c r="AO44" s="15">
        <v>455.28660000000002</v>
      </c>
      <c r="AP44" s="15">
        <v>401.94319000000002</v>
      </c>
      <c r="AQ44" s="15" t="s">
        <v>265</v>
      </c>
      <c r="AR44" s="15" t="s">
        <v>265</v>
      </c>
      <c r="AS44" s="15">
        <v>273.65679999999998</v>
      </c>
      <c r="AT44" s="15">
        <v>414.18274000000002</v>
      </c>
      <c r="AU44" s="15" t="s">
        <v>265</v>
      </c>
      <c r="AV44" s="15" t="s">
        <v>265</v>
      </c>
      <c r="AW44" s="15">
        <v>95.632800000000003</v>
      </c>
      <c r="AX44" s="15">
        <v>141.54249999999999</v>
      </c>
      <c r="AY44" s="15" t="s">
        <v>265</v>
      </c>
      <c r="AZ44" s="15" t="s">
        <v>265</v>
      </c>
      <c r="BA44" s="15">
        <v>97.346000000000004</v>
      </c>
      <c r="BB44" s="15">
        <v>147.62054000000001</v>
      </c>
    </row>
    <row r="45" spans="1:54" ht="78.75" customHeight="1">
      <c r="A45" s="29" t="s">
        <v>78</v>
      </c>
      <c r="B45" s="14" t="s">
        <v>79</v>
      </c>
      <c r="C45" s="17">
        <v>0.13500000000000001</v>
      </c>
      <c r="D45" s="17">
        <v>0.16224</v>
      </c>
      <c r="E45" s="15" t="s">
        <v>265</v>
      </c>
      <c r="F45" s="15" t="s">
        <v>265</v>
      </c>
      <c r="G45" s="15" t="s">
        <v>265</v>
      </c>
      <c r="H45" s="15" t="s">
        <v>265</v>
      </c>
      <c r="I45" s="15" t="s">
        <v>265</v>
      </c>
      <c r="J45" s="15" t="s">
        <v>265</v>
      </c>
      <c r="K45" s="15" t="s">
        <v>265</v>
      </c>
      <c r="L45" s="15" t="s">
        <v>265</v>
      </c>
      <c r="M45" s="15" t="s">
        <v>265</v>
      </c>
      <c r="N45" s="15" t="s">
        <v>265</v>
      </c>
      <c r="O45" s="15" t="s">
        <v>265</v>
      </c>
      <c r="P45" s="15" t="s">
        <v>265</v>
      </c>
      <c r="Q45" s="15" t="s">
        <v>265</v>
      </c>
      <c r="R45" s="15" t="s">
        <v>265</v>
      </c>
      <c r="S45" s="15" t="s">
        <v>265</v>
      </c>
      <c r="T45" s="15" t="s">
        <v>265</v>
      </c>
      <c r="U45" s="15">
        <v>10</v>
      </c>
      <c r="V45" s="15">
        <v>0.104</v>
      </c>
      <c r="W45" s="15" t="s">
        <v>265</v>
      </c>
      <c r="X45" s="15" t="s">
        <v>265</v>
      </c>
      <c r="Y45" s="15" t="s">
        <v>265</v>
      </c>
      <c r="Z45" s="15" t="s">
        <v>265</v>
      </c>
      <c r="AA45" s="15" t="s">
        <v>265</v>
      </c>
      <c r="AB45" s="15" t="s">
        <v>265</v>
      </c>
      <c r="AC45" s="15">
        <v>1</v>
      </c>
      <c r="AD45" s="15">
        <v>0.67915000000000003</v>
      </c>
      <c r="AE45" s="15" t="s">
        <v>265</v>
      </c>
      <c r="AF45" s="15" t="s">
        <v>265</v>
      </c>
      <c r="AG45" s="15">
        <v>0.23252</v>
      </c>
      <c r="AH45" s="15">
        <v>0.74334</v>
      </c>
      <c r="AI45" s="15" t="s">
        <v>265</v>
      </c>
      <c r="AJ45" s="15" t="s">
        <v>265</v>
      </c>
      <c r="AK45" s="15">
        <v>2.8080000000000001E-2</v>
      </c>
      <c r="AL45" s="15">
        <v>8.1449999999999995E-2</v>
      </c>
      <c r="AM45" s="15" t="s">
        <v>265</v>
      </c>
      <c r="AN45" s="15" t="s">
        <v>265</v>
      </c>
      <c r="AO45" s="15" t="s">
        <v>265</v>
      </c>
      <c r="AP45" s="15" t="s">
        <v>265</v>
      </c>
      <c r="AQ45" s="15" t="s">
        <v>265</v>
      </c>
      <c r="AR45" s="15" t="s">
        <v>265</v>
      </c>
      <c r="AS45" s="15">
        <v>5.7691999999999997</v>
      </c>
      <c r="AT45" s="15">
        <v>6.4653200000000002</v>
      </c>
      <c r="AU45" s="15" t="s">
        <v>265</v>
      </c>
      <c r="AV45" s="15" t="s">
        <v>265</v>
      </c>
      <c r="AW45" s="15" t="s">
        <v>265</v>
      </c>
      <c r="AX45" s="15" t="s">
        <v>265</v>
      </c>
      <c r="AY45" s="15" t="s">
        <v>265</v>
      </c>
      <c r="AZ45" s="15" t="s">
        <v>265</v>
      </c>
      <c r="BA45" s="15" t="s">
        <v>265</v>
      </c>
      <c r="BB45" s="15" t="s">
        <v>265</v>
      </c>
    </row>
    <row r="46" spans="1:54" ht="45">
      <c r="A46" s="29" t="s">
        <v>80</v>
      </c>
      <c r="B46" s="14" t="s">
        <v>81</v>
      </c>
      <c r="C46" s="15" t="s">
        <v>265</v>
      </c>
      <c r="D46" s="15" t="s">
        <v>265</v>
      </c>
      <c r="E46" s="17">
        <v>2.1003099999999999</v>
      </c>
      <c r="F46" s="17">
        <v>9.6798500000000001</v>
      </c>
      <c r="G46" s="15" t="s">
        <v>265</v>
      </c>
      <c r="H46" s="15" t="s">
        <v>265</v>
      </c>
      <c r="I46" s="18">
        <v>204.82212999999999</v>
      </c>
      <c r="J46" s="18">
        <v>330.53500000000003</v>
      </c>
      <c r="K46" s="15" t="s">
        <v>265</v>
      </c>
      <c r="L46" s="15" t="s">
        <v>265</v>
      </c>
      <c r="M46" s="16">
        <v>2.76932</v>
      </c>
      <c r="N46" s="16">
        <v>18.321149999999999</v>
      </c>
      <c r="O46" s="15" t="s">
        <v>265</v>
      </c>
      <c r="P46" s="15" t="s">
        <v>265</v>
      </c>
      <c r="Q46" s="15">
        <v>4.49735</v>
      </c>
      <c r="R46" s="15">
        <v>20.588979999999999</v>
      </c>
      <c r="S46" s="15" t="s">
        <v>265</v>
      </c>
      <c r="T46" s="15" t="s">
        <v>265</v>
      </c>
      <c r="U46" s="15">
        <v>9.7220800000000001</v>
      </c>
      <c r="V46" s="15">
        <v>33.091839999999998</v>
      </c>
      <c r="W46" s="15" t="s">
        <v>265</v>
      </c>
      <c r="X46" s="15" t="s">
        <v>265</v>
      </c>
      <c r="Y46" s="15">
        <v>9.8443400000000008</v>
      </c>
      <c r="Z46" s="15">
        <v>25.363199999999999</v>
      </c>
      <c r="AA46" s="15" t="s">
        <v>265</v>
      </c>
      <c r="AB46" s="15" t="s">
        <v>265</v>
      </c>
      <c r="AC46" s="15">
        <v>14.484059999999999</v>
      </c>
      <c r="AD46" s="15">
        <v>32.034559999999999</v>
      </c>
      <c r="AE46" s="15">
        <v>2.8000000000000001E-2</v>
      </c>
      <c r="AF46" s="15">
        <v>1.2E-2</v>
      </c>
      <c r="AG46" s="15">
        <v>5.8610800000000003</v>
      </c>
      <c r="AH46" s="15">
        <v>19.14274</v>
      </c>
      <c r="AI46" s="15" t="s">
        <v>265</v>
      </c>
      <c r="AJ46" s="15" t="s">
        <v>265</v>
      </c>
      <c r="AK46" s="15">
        <v>4.1764700000000001</v>
      </c>
      <c r="AL46" s="15">
        <v>16.222619999999999</v>
      </c>
      <c r="AM46" s="15" t="s">
        <v>265</v>
      </c>
      <c r="AN46" s="15" t="s">
        <v>265</v>
      </c>
      <c r="AO46" s="15">
        <v>4.1497599999999997</v>
      </c>
      <c r="AP46" s="15">
        <v>15.897040000000001</v>
      </c>
      <c r="AQ46" s="15" t="s">
        <v>265</v>
      </c>
      <c r="AR46" s="15" t="s">
        <v>265</v>
      </c>
      <c r="AS46" s="15">
        <v>6.0717499999999998</v>
      </c>
      <c r="AT46" s="15">
        <v>28.687419999999999</v>
      </c>
      <c r="AU46" s="15" t="s">
        <v>265</v>
      </c>
      <c r="AV46" s="15" t="s">
        <v>265</v>
      </c>
      <c r="AW46" s="15">
        <v>2.5084300000000002</v>
      </c>
      <c r="AX46" s="15">
        <v>11.45879</v>
      </c>
      <c r="AY46" s="15">
        <v>0.2475</v>
      </c>
      <c r="AZ46" s="15">
        <v>9.30091</v>
      </c>
      <c r="BA46" s="15">
        <v>0.41055999999999998</v>
      </c>
      <c r="BB46" s="15">
        <v>3.9534799999999999</v>
      </c>
    </row>
    <row r="47" spans="1:54" ht="33.75">
      <c r="A47" s="29" t="s">
        <v>82</v>
      </c>
      <c r="B47" s="14" t="s">
        <v>83</v>
      </c>
      <c r="C47" s="17">
        <v>1.6</v>
      </c>
      <c r="D47" s="17">
        <v>0.58153999999999995</v>
      </c>
      <c r="E47" s="17">
        <v>234.45139</v>
      </c>
      <c r="F47" s="17">
        <v>168.64492999999999</v>
      </c>
      <c r="G47" s="18">
        <v>14.454000000000001</v>
      </c>
      <c r="H47" s="18">
        <v>6.9425400000000002</v>
      </c>
      <c r="I47" s="18">
        <v>1103.3357000000001</v>
      </c>
      <c r="J47" s="18">
        <v>903.23464000000001</v>
      </c>
      <c r="K47" s="16">
        <v>0.3</v>
      </c>
      <c r="L47" s="16">
        <v>0.33800000000000002</v>
      </c>
      <c r="M47" s="16">
        <v>221.69130000000001</v>
      </c>
      <c r="N47" s="16">
        <v>204.61490000000001</v>
      </c>
      <c r="O47" s="15">
        <v>2.7730000000000001</v>
      </c>
      <c r="P47" s="15">
        <v>2.78992</v>
      </c>
      <c r="Q47" s="15">
        <v>207.17840000000001</v>
      </c>
      <c r="R47" s="15">
        <v>161.16195999999999</v>
      </c>
      <c r="S47" s="15">
        <v>6.9004000000000003</v>
      </c>
      <c r="T47" s="15">
        <v>7.6142099999999999</v>
      </c>
      <c r="U47" s="15">
        <v>718.01936000000001</v>
      </c>
      <c r="V47" s="15">
        <v>196.3297</v>
      </c>
      <c r="W47" s="15">
        <v>8.9551999999999996</v>
      </c>
      <c r="X47" s="15">
        <v>4.6956300000000004</v>
      </c>
      <c r="Y47" s="15">
        <v>95.518699999999995</v>
      </c>
      <c r="Z47" s="15">
        <v>58.978700000000003</v>
      </c>
      <c r="AA47" s="15">
        <v>3.2511999999999999</v>
      </c>
      <c r="AB47" s="15">
        <v>4.4125399999999999</v>
      </c>
      <c r="AC47" s="15">
        <v>66.379859999999994</v>
      </c>
      <c r="AD47" s="15">
        <v>57.824680000000001</v>
      </c>
      <c r="AE47" s="15">
        <v>6.7880000000000003</v>
      </c>
      <c r="AF47" s="15">
        <v>12.73352</v>
      </c>
      <c r="AG47" s="15">
        <v>2933.2955999999999</v>
      </c>
      <c r="AH47" s="15">
        <v>1094.1822400000001</v>
      </c>
      <c r="AI47" s="15" t="s">
        <v>265</v>
      </c>
      <c r="AJ47" s="15" t="s">
        <v>265</v>
      </c>
      <c r="AK47" s="15">
        <v>1643.41254</v>
      </c>
      <c r="AL47" s="15">
        <v>413.01889999999997</v>
      </c>
      <c r="AM47" s="15" t="s">
        <v>265</v>
      </c>
      <c r="AN47" s="15" t="s">
        <v>265</v>
      </c>
      <c r="AO47" s="15">
        <v>88.126599999999996</v>
      </c>
      <c r="AP47" s="15">
        <v>102.96144</v>
      </c>
      <c r="AQ47" s="15">
        <v>3.7440000000000002</v>
      </c>
      <c r="AR47" s="15">
        <v>3.53912</v>
      </c>
      <c r="AS47" s="15">
        <v>229.67516000000001</v>
      </c>
      <c r="AT47" s="15">
        <v>183.08141000000001</v>
      </c>
      <c r="AU47" s="15" t="s">
        <v>265</v>
      </c>
      <c r="AV47" s="15" t="s">
        <v>265</v>
      </c>
      <c r="AW47" s="15">
        <v>161.21719999999999</v>
      </c>
      <c r="AX47" s="15">
        <v>97.833759999999998</v>
      </c>
      <c r="AY47" s="15" t="s">
        <v>265</v>
      </c>
      <c r="AZ47" s="15" t="s">
        <v>265</v>
      </c>
      <c r="BA47" s="15">
        <v>0.58679999999999999</v>
      </c>
      <c r="BB47" s="15">
        <v>1.6980599999999999</v>
      </c>
    </row>
    <row r="48" spans="1:54" ht="45">
      <c r="A48" s="29" t="s">
        <v>84</v>
      </c>
      <c r="B48" s="14" t="s">
        <v>85</v>
      </c>
      <c r="C48" s="15" t="s">
        <v>265</v>
      </c>
      <c r="D48" s="15" t="s">
        <v>265</v>
      </c>
      <c r="E48" s="17">
        <v>1.8919999999999999E-2</v>
      </c>
      <c r="F48" s="17">
        <v>0.15021000000000001</v>
      </c>
      <c r="G48" s="15" t="s">
        <v>265</v>
      </c>
      <c r="H48" s="15" t="s">
        <v>265</v>
      </c>
      <c r="I48" s="18">
        <v>1.5866</v>
      </c>
      <c r="J48" s="18">
        <v>4.2187299999999999</v>
      </c>
      <c r="K48" s="15" t="s">
        <v>265</v>
      </c>
      <c r="L48" s="15" t="s">
        <v>265</v>
      </c>
      <c r="M48" s="16">
        <v>0.28733999999999998</v>
      </c>
      <c r="N48" s="16">
        <v>1.91781</v>
      </c>
      <c r="O48" s="15" t="s">
        <v>265</v>
      </c>
      <c r="P48" s="15" t="s">
        <v>265</v>
      </c>
      <c r="Q48" s="15">
        <v>7.6608999999999998</v>
      </c>
      <c r="R48" s="15">
        <v>20.559049999999999</v>
      </c>
      <c r="S48" s="15" t="s">
        <v>265</v>
      </c>
      <c r="T48" s="15" t="s">
        <v>265</v>
      </c>
      <c r="U48" s="15">
        <v>15.21218</v>
      </c>
      <c r="V48" s="15">
        <v>30.213149999999999</v>
      </c>
      <c r="W48" s="15" t="s">
        <v>265</v>
      </c>
      <c r="X48" s="15" t="s">
        <v>265</v>
      </c>
      <c r="Y48" s="15">
        <v>34.043599999999998</v>
      </c>
      <c r="Z48" s="15">
        <v>76.382710000000003</v>
      </c>
      <c r="AA48" s="15" t="s">
        <v>265</v>
      </c>
      <c r="AB48" s="15" t="s">
        <v>265</v>
      </c>
      <c r="AC48" s="15">
        <v>19.127949999999998</v>
      </c>
      <c r="AD48" s="15">
        <v>53.59151</v>
      </c>
      <c r="AE48" s="15" t="s">
        <v>265</v>
      </c>
      <c r="AF48" s="15" t="s">
        <v>265</v>
      </c>
      <c r="AG48" s="15">
        <v>27.643940000000001</v>
      </c>
      <c r="AH48" s="15">
        <v>89.418009999999995</v>
      </c>
      <c r="AI48" s="15" t="s">
        <v>265</v>
      </c>
      <c r="AJ48" s="15" t="s">
        <v>265</v>
      </c>
      <c r="AK48" s="15">
        <v>43.379089999999998</v>
      </c>
      <c r="AL48" s="15">
        <v>114.94748</v>
      </c>
      <c r="AM48" s="15" t="s">
        <v>265</v>
      </c>
      <c r="AN48" s="15" t="s">
        <v>265</v>
      </c>
      <c r="AO48" s="15">
        <v>33.67915</v>
      </c>
      <c r="AP48" s="15">
        <v>98.693979999999996</v>
      </c>
      <c r="AQ48" s="15" t="s">
        <v>265</v>
      </c>
      <c r="AR48" s="15" t="s">
        <v>265</v>
      </c>
      <c r="AS48" s="15">
        <v>32.914909999999999</v>
      </c>
      <c r="AT48" s="15">
        <v>120.65254</v>
      </c>
      <c r="AU48" s="15" t="s">
        <v>265</v>
      </c>
      <c r="AV48" s="15" t="s">
        <v>265</v>
      </c>
      <c r="AW48" s="15">
        <v>8.9129199999999997</v>
      </c>
      <c r="AX48" s="15">
        <v>34.147210000000001</v>
      </c>
      <c r="AY48" s="15" t="s">
        <v>265</v>
      </c>
      <c r="AZ48" s="15" t="s">
        <v>265</v>
      </c>
      <c r="BA48" s="15">
        <v>12.266679999999999</v>
      </c>
      <c r="BB48" s="15">
        <v>62.108020000000003</v>
      </c>
    </row>
    <row r="49" spans="1:54" ht="33.75">
      <c r="A49" s="29" t="s">
        <v>86</v>
      </c>
      <c r="B49" s="14" t="s">
        <v>87</v>
      </c>
      <c r="C49" s="15" t="s">
        <v>265</v>
      </c>
      <c r="D49" s="15" t="s">
        <v>265</v>
      </c>
      <c r="E49" s="17">
        <v>43.480200000000004</v>
      </c>
      <c r="F49" s="17">
        <v>74.772729999999996</v>
      </c>
      <c r="G49" s="15" t="s">
        <v>265</v>
      </c>
      <c r="H49" s="15" t="s">
        <v>265</v>
      </c>
      <c r="I49" s="18">
        <v>0.41932999999999998</v>
      </c>
      <c r="J49" s="18">
        <v>6.5722699999999996</v>
      </c>
      <c r="K49" s="15" t="s">
        <v>265</v>
      </c>
      <c r="L49" s="15" t="s">
        <v>265</v>
      </c>
      <c r="M49" s="16">
        <v>0.89415999999999995</v>
      </c>
      <c r="N49" s="16">
        <v>12.93215</v>
      </c>
      <c r="O49" s="15" t="s">
        <v>265</v>
      </c>
      <c r="P49" s="15" t="s">
        <v>265</v>
      </c>
      <c r="Q49" s="15">
        <v>1.26064</v>
      </c>
      <c r="R49" s="15">
        <v>17.422499999999999</v>
      </c>
      <c r="S49" s="15" t="s">
        <v>265</v>
      </c>
      <c r="T49" s="15" t="s">
        <v>265</v>
      </c>
      <c r="U49" s="15">
        <v>2.7640799999999999</v>
      </c>
      <c r="V49" s="15">
        <v>20.897760000000002</v>
      </c>
      <c r="W49" s="15" t="s">
        <v>265</v>
      </c>
      <c r="X49" s="15" t="s">
        <v>265</v>
      </c>
      <c r="Y49" s="15">
        <v>25.778510000000001</v>
      </c>
      <c r="Z49" s="15">
        <v>39.495159999999998</v>
      </c>
      <c r="AA49" s="15">
        <v>40</v>
      </c>
      <c r="AB49" s="15">
        <v>28.936</v>
      </c>
      <c r="AC49" s="15">
        <v>21.648579999999999</v>
      </c>
      <c r="AD49" s="15">
        <v>26.162669999999999</v>
      </c>
      <c r="AE49" s="15" t="s">
        <v>265</v>
      </c>
      <c r="AF49" s="15" t="s">
        <v>265</v>
      </c>
      <c r="AG49" s="15">
        <v>2.7810000000000001</v>
      </c>
      <c r="AH49" s="15">
        <v>22.03556</v>
      </c>
      <c r="AI49" s="15" t="s">
        <v>265</v>
      </c>
      <c r="AJ49" s="15" t="s">
        <v>265</v>
      </c>
      <c r="AK49" s="15">
        <v>0.45096000000000003</v>
      </c>
      <c r="AL49" s="15">
        <v>6.7617500000000001</v>
      </c>
      <c r="AM49" s="15" t="s">
        <v>265</v>
      </c>
      <c r="AN49" s="15" t="s">
        <v>265</v>
      </c>
      <c r="AO49" s="15">
        <v>0.4178</v>
      </c>
      <c r="AP49" s="15">
        <v>7.4374700000000002</v>
      </c>
      <c r="AQ49" s="15" t="s">
        <v>265</v>
      </c>
      <c r="AR49" s="15" t="s">
        <v>265</v>
      </c>
      <c r="AS49" s="15">
        <v>7.1999999999999998E-3</v>
      </c>
      <c r="AT49" s="15">
        <v>0.26340000000000002</v>
      </c>
      <c r="AU49" s="15" t="s">
        <v>265</v>
      </c>
      <c r="AV49" s="15" t="s">
        <v>265</v>
      </c>
      <c r="AW49" s="15" t="s">
        <v>265</v>
      </c>
      <c r="AX49" s="15" t="s">
        <v>265</v>
      </c>
      <c r="AY49" s="15" t="s">
        <v>265</v>
      </c>
      <c r="AZ49" s="15" t="s">
        <v>265</v>
      </c>
      <c r="BA49" s="15">
        <v>4.1399999999999997</v>
      </c>
      <c r="BB49" s="15">
        <v>35.747100000000003</v>
      </c>
    </row>
    <row r="50" spans="1:54" ht="22.5">
      <c r="A50" s="29" t="s">
        <v>88</v>
      </c>
      <c r="B50" s="14" t="s">
        <v>89</v>
      </c>
      <c r="C50" s="15" t="s">
        <v>265</v>
      </c>
      <c r="D50" s="15" t="s">
        <v>265</v>
      </c>
      <c r="E50" s="17">
        <v>25.22</v>
      </c>
      <c r="F50" s="17">
        <v>17.951000000000001</v>
      </c>
      <c r="G50" s="15" t="s">
        <v>265</v>
      </c>
      <c r="H50" s="15" t="s">
        <v>265</v>
      </c>
      <c r="I50" s="18">
        <v>18.5</v>
      </c>
      <c r="J50" s="18">
        <v>12.34395</v>
      </c>
      <c r="K50" s="15" t="s">
        <v>265</v>
      </c>
      <c r="L50" s="15" t="s">
        <v>265</v>
      </c>
      <c r="M50" s="16">
        <v>1334.1392000000001</v>
      </c>
      <c r="N50" s="16">
        <v>906.40574000000004</v>
      </c>
      <c r="O50" s="15" t="s">
        <v>265</v>
      </c>
      <c r="P50" s="15" t="s">
        <v>265</v>
      </c>
      <c r="Q50" s="15">
        <v>368.53904</v>
      </c>
      <c r="R50" s="15">
        <v>228.98362</v>
      </c>
      <c r="S50" s="15" t="s">
        <v>265</v>
      </c>
      <c r="T50" s="15" t="s">
        <v>265</v>
      </c>
      <c r="U50" s="15">
        <v>2270.08</v>
      </c>
      <c r="V50" s="15">
        <v>1891.6969999999999</v>
      </c>
      <c r="W50" s="15" t="s">
        <v>265</v>
      </c>
      <c r="X50" s="15" t="s">
        <v>265</v>
      </c>
      <c r="Y50" s="15">
        <v>303.0258</v>
      </c>
      <c r="Z50" s="15">
        <v>159.84687</v>
      </c>
      <c r="AA50" s="15" t="s">
        <v>265</v>
      </c>
      <c r="AB50" s="15" t="s">
        <v>265</v>
      </c>
      <c r="AC50" s="15">
        <v>672.16899999999998</v>
      </c>
      <c r="AD50" s="15">
        <v>460.37518999999998</v>
      </c>
      <c r="AE50" s="15" t="s">
        <v>265</v>
      </c>
      <c r="AF50" s="15" t="s">
        <v>265</v>
      </c>
      <c r="AG50" s="15">
        <v>106.28400000000001</v>
      </c>
      <c r="AH50" s="15">
        <v>72.495509999999996</v>
      </c>
      <c r="AI50" s="15" t="s">
        <v>265</v>
      </c>
      <c r="AJ50" s="15" t="s">
        <v>265</v>
      </c>
      <c r="AK50" s="15">
        <v>671.68034999999998</v>
      </c>
      <c r="AL50" s="15">
        <v>645.23478999999998</v>
      </c>
      <c r="AM50" s="15" t="s">
        <v>265</v>
      </c>
      <c r="AN50" s="15" t="s">
        <v>265</v>
      </c>
      <c r="AO50" s="15">
        <v>349.28160000000003</v>
      </c>
      <c r="AP50" s="15">
        <v>375.85048</v>
      </c>
      <c r="AQ50" s="15" t="s">
        <v>265</v>
      </c>
      <c r="AR50" s="15" t="s">
        <v>265</v>
      </c>
      <c r="AS50" s="15">
        <v>240.24617000000001</v>
      </c>
      <c r="AT50" s="15">
        <v>299.90566999999999</v>
      </c>
      <c r="AU50" s="15" t="s">
        <v>265</v>
      </c>
      <c r="AV50" s="15" t="s">
        <v>265</v>
      </c>
      <c r="AW50" s="15">
        <v>143.19289000000001</v>
      </c>
      <c r="AX50" s="15">
        <v>217.12351000000001</v>
      </c>
      <c r="AY50" s="15" t="s">
        <v>265</v>
      </c>
      <c r="AZ50" s="15" t="s">
        <v>265</v>
      </c>
      <c r="BA50" s="15">
        <v>0.25</v>
      </c>
      <c r="BB50" s="15">
        <v>1.25</v>
      </c>
    </row>
    <row r="51" spans="1:54" ht="33.75">
      <c r="A51" s="29" t="s">
        <v>90</v>
      </c>
      <c r="B51" s="14" t="s">
        <v>91</v>
      </c>
      <c r="C51" s="15" t="s">
        <v>265</v>
      </c>
      <c r="D51" s="15" t="s">
        <v>265</v>
      </c>
      <c r="E51" s="17">
        <v>1.8800000000000001E-2</v>
      </c>
      <c r="F51" s="17">
        <v>0.13500000000000001</v>
      </c>
      <c r="G51" s="15" t="s">
        <v>265</v>
      </c>
      <c r="H51" s="15" t="s">
        <v>265</v>
      </c>
      <c r="I51" s="18">
        <v>0.14115</v>
      </c>
      <c r="J51" s="18">
        <v>1.5049999999999999</v>
      </c>
      <c r="K51" s="15" t="s">
        <v>265</v>
      </c>
      <c r="L51" s="15" t="s">
        <v>265</v>
      </c>
      <c r="M51" s="16">
        <v>8.2040000000000002E-2</v>
      </c>
      <c r="N51" s="16">
        <v>1.1830000000000001</v>
      </c>
      <c r="O51" s="15" t="s">
        <v>265</v>
      </c>
      <c r="P51" s="15" t="s">
        <v>265</v>
      </c>
      <c r="Q51" s="15">
        <v>0.16972000000000001</v>
      </c>
      <c r="R51" s="15">
        <v>1.6080000000000001</v>
      </c>
      <c r="S51" s="15" t="s">
        <v>265</v>
      </c>
      <c r="T51" s="15" t="s">
        <v>265</v>
      </c>
      <c r="U51" s="15">
        <v>14.1212</v>
      </c>
      <c r="V51" s="15">
        <v>12.950480000000001</v>
      </c>
      <c r="W51" s="15" t="s">
        <v>265</v>
      </c>
      <c r="X51" s="15" t="s">
        <v>265</v>
      </c>
      <c r="Y51" s="15">
        <v>56.273240000000001</v>
      </c>
      <c r="Z51" s="15">
        <v>31.653369999999999</v>
      </c>
      <c r="AA51" s="15" t="s">
        <v>265</v>
      </c>
      <c r="AB51" s="15" t="s">
        <v>265</v>
      </c>
      <c r="AC51" s="15">
        <v>84.931809999999999</v>
      </c>
      <c r="AD51" s="15">
        <v>74.773929999999993</v>
      </c>
      <c r="AE51" s="15" t="s">
        <v>265</v>
      </c>
      <c r="AF51" s="15" t="s">
        <v>265</v>
      </c>
      <c r="AG51" s="15">
        <v>14.828200000000001</v>
      </c>
      <c r="AH51" s="15">
        <v>47.336590000000001</v>
      </c>
      <c r="AI51" s="15" t="s">
        <v>265</v>
      </c>
      <c r="AJ51" s="15" t="s">
        <v>265</v>
      </c>
      <c r="AK51" s="15">
        <v>11.91689</v>
      </c>
      <c r="AL51" s="15">
        <v>44.08522</v>
      </c>
      <c r="AM51" s="15" t="s">
        <v>265</v>
      </c>
      <c r="AN51" s="15" t="s">
        <v>265</v>
      </c>
      <c r="AO51" s="15">
        <v>4.7780300000000002</v>
      </c>
      <c r="AP51" s="15">
        <v>16.40372</v>
      </c>
      <c r="AQ51" s="15" t="s">
        <v>265</v>
      </c>
      <c r="AR51" s="15" t="s">
        <v>265</v>
      </c>
      <c r="AS51" s="15">
        <v>3.04698</v>
      </c>
      <c r="AT51" s="15">
        <v>11.06104</v>
      </c>
      <c r="AU51" s="15" t="s">
        <v>265</v>
      </c>
      <c r="AV51" s="15" t="s">
        <v>265</v>
      </c>
      <c r="AW51" s="15">
        <v>2.4676800000000001</v>
      </c>
      <c r="AX51" s="15">
        <v>7.6857199999999999</v>
      </c>
      <c r="AY51" s="15" t="s">
        <v>265</v>
      </c>
      <c r="AZ51" s="15" t="s">
        <v>265</v>
      </c>
      <c r="BA51" s="15">
        <v>2.3323100000000001</v>
      </c>
      <c r="BB51" s="15">
        <v>22.892520000000001</v>
      </c>
    </row>
    <row r="52" spans="1:54">
      <c r="A52" s="29" t="s">
        <v>92</v>
      </c>
      <c r="B52" s="14" t="s">
        <v>93</v>
      </c>
      <c r="C52" s="17">
        <v>101.804</v>
      </c>
      <c r="D52" s="17">
        <v>22.94256</v>
      </c>
      <c r="E52" s="17">
        <v>101.804</v>
      </c>
      <c r="F52" s="17">
        <v>22.520689999999998</v>
      </c>
      <c r="G52" s="15" t="s">
        <v>265</v>
      </c>
      <c r="H52" s="15" t="s">
        <v>265</v>
      </c>
      <c r="I52" s="18"/>
      <c r="J52" s="18"/>
      <c r="K52" s="15" t="s">
        <v>265</v>
      </c>
      <c r="L52" s="15" t="s">
        <v>265</v>
      </c>
      <c r="M52" s="16"/>
      <c r="N52" s="16"/>
      <c r="O52" s="15" t="s">
        <v>265</v>
      </c>
      <c r="P52" s="15" t="s">
        <v>265</v>
      </c>
      <c r="Q52" s="15">
        <v>17.574200000000001</v>
      </c>
      <c r="R52" s="15">
        <v>18.47</v>
      </c>
      <c r="S52" s="15" t="s">
        <v>265</v>
      </c>
      <c r="T52" s="15" t="s">
        <v>265</v>
      </c>
      <c r="U52" s="15">
        <v>48.39</v>
      </c>
      <c r="V52" s="15">
        <v>28.114000000000001</v>
      </c>
      <c r="W52" s="15" t="s">
        <v>265</v>
      </c>
      <c r="X52" s="15" t="s">
        <v>265</v>
      </c>
      <c r="Y52" s="15">
        <v>215.73233999999999</v>
      </c>
      <c r="Z52" s="15">
        <v>221.13</v>
      </c>
      <c r="AA52" s="15" t="s">
        <v>265</v>
      </c>
      <c r="AB52" s="15" t="s">
        <v>265</v>
      </c>
      <c r="AC52" s="15">
        <v>1584.232</v>
      </c>
      <c r="AD52" s="15">
        <v>1072.26469</v>
      </c>
      <c r="AE52" s="15" t="s">
        <v>265</v>
      </c>
      <c r="AF52" s="15" t="s">
        <v>265</v>
      </c>
      <c r="AG52" s="15">
        <v>464.63499999999999</v>
      </c>
      <c r="AH52" s="15">
        <v>465.98236000000003</v>
      </c>
      <c r="AI52" s="15" t="s">
        <v>265</v>
      </c>
      <c r="AJ52" s="15" t="s">
        <v>265</v>
      </c>
      <c r="AK52" s="15">
        <v>541.67899999999997</v>
      </c>
      <c r="AL52" s="15">
        <v>462.9092</v>
      </c>
      <c r="AM52" s="15" t="s">
        <v>265</v>
      </c>
      <c r="AN52" s="15" t="s">
        <v>265</v>
      </c>
      <c r="AO52" s="15">
        <v>737.24099999999999</v>
      </c>
      <c r="AP52" s="15">
        <v>525.98773000000006</v>
      </c>
      <c r="AQ52" s="15" t="s">
        <v>265</v>
      </c>
      <c r="AR52" s="15" t="s">
        <v>265</v>
      </c>
      <c r="AS52" s="15">
        <v>289.20600000000002</v>
      </c>
      <c r="AT52" s="15">
        <v>250.94980000000001</v>
      </c>
      <c r="AU52" s="15" t="s">
        <v>265</v>
      </c>
      <c r="AV52" s="15" t="s">
        <v>265</v>
      </c>
      <c r="AW52" s="15">
        <v>289.20600000000002</v>
      </c>
      <c r="AX52" s="15">
        <v>250.94980000000001</v>
      </c>
      <c r="AY52" s="15" t="s">
        <v>265</v>
      </c>
      <c r="AZ52" s="15" t="s">
        <v>265</v>
      </c>
      <c r="BA52" s="15">
        <v>0.69899999999999995</v>
      </c>
      <c r="BB52" s="15">
        <v>2.3149999999999999</v>
      </c>
    </row>
    <row r="53" spans="1:54">
      <c r="A53" s="29" t="s">
        <v>94</v>
      </c>
      <c r="B53" s="14" t="s">
        <v>95</v>
      </c>
      <c r="C53" s="15" t="s">
        <v>265</v>
      </c>
      <c r="D53" s="15" t="s">
        <v>265</v>
      </c>
      <c r="E53" s="17">
        <v>7.9699999999999993E-2</v>
      </c>
      <c r="F53" s="17">
        <v>0.29099999999999998</v>
      </c>
      <c r="G53" s="15" t="s">
        <v>265</v>
      </c>
      <c r="H53" s="15" t="s">
        <v>265</v>
      </c>
      <c r="I53" s="18">
        <v>0.17335</v>
      </c>
      <c r="J53" s="18">
        <v>0.70177999999999996</v>
      </c>
      <c r="K53" s="15" t="s">
        <v>265</v>
      </c>
      <c r="L53" s="15" t="s">
        <v>265</v>
      </c>
      <c r="M53" s="16">
        <v>25.6465</v>
      </c>
      <c r="N53" s="16">
        <v>1.1337699999999999</v>
      </c>
      <c r="O53" s="15" t="s">
        <v>265</v>
      </c>
      <c r="P53" s="15" t="s">
        <v>265</v>
      </c>
      <c r="Q53" s="15">
        <v>453.13729999999998</v>
      </c>
      <c r="R53" s="15">
        <v>12.976150000000001</v>
      </c>
      <c r="S53" s="15" t="s">
        <v>265</v>
      </c>
      <c r="T53" s="15" t="s">
        <v>265</v>
      </c>
      <c r="U53" s="15">
        <v>32.23798</v>
      </c>
      <c r="V53" s="15">
        <v>14.27867</v>
      </c>
      <c r="W53" s="15" t="s">
        <v>265</v>
      </c>
      <c r="X53" s="15" t="s">
        <v>265</v>
      </c>
      <c r="Y53" s="15">
        <v>7.8438999999999997</v>
      </c>
      <c r="Z53" s="15">
        <v>11.03796</v>
      </c>
      <c r="AA53" s="15" t="s">
        <v>265</v>
      </c>
      <c r="AB53" s="15" t="s">
        <v>265</v>
      </c>
      <c r="AC53" s="15">
        <v>562.25530000000003</v>
      </c>
      <c r="AD53" s="15">
        <v>184.11886999999999</v>
      </c>
      <c r="AE53" s="15" t="s">
        <v>265</v>
      </c>
      <c r="AF53" s="15" t="s">
        <v>265</v>
      </c>
      <c r="AG53" s="15">
        <v>53.34</v>
      </c>
      <c r="AH53" s="15">
        <v>102.56533</v>
      </c>
      <c r="AI53" s="15" t="s">
        <v>265</v>
      </c>
      <c r="AJ53" s="15" t="s">
        <v>265</v>
      </c>
      <c r="AK53" s="15">
        <v>50.326500000000003</v>
      </c>
      <c r="AL53" s="15">
        <v>51.014710000000001</v>
      </c>
      <c r="AM53" s="15" t="s">
        <v>265</v>
      </c>
      <c r="AN53" s="15" t="s">
        <v>265</v>
      </c>
      <c r="AO53" s="15">
        <v>8.6690000000000005</v>
      </c>
      <c r="AP53" s="15">
        <v>23.47336</v>
      </c>
      <c r="AQ53" s="15" t="s">
        <v>265</v>
      </c>
      <c r="AR53" s="15" t="s">
        <v>265</v>
      </c>
      <c r="AS53" s="15" t="s">
        <v>265</v>
      </c>
      <c r="AT53" s="15" t="s">
        <v>265</v>
      </c>
      <c r="AU53" s="15" t="s">
        <v>265</v>
      </c>
      <c r="AV53" s="15" t="s">
        <v>265</v>
      </c>
      <c r="AW53" s="15" t="s">
        <v>265</v>
      </c>
      <c r="AX53" s="15" t="s">
        <v>265</v>
      </c>
      <c r="AY53" s="15" t="s">
        <v>265</v>
      </c>
      <c r="AZ53" s="15" t="s">
        <v>265</v>
      </c>
      <c r="BA53" s="15">
        <v>0.10713</v>
      </c>
      <c r="BB53" s="15">
        <v>0.85319</v>
      </c>
    </row>
    <row r="54" spans="1:54">
      <c r="A54" s="29" t="s">
        <v>96</v>
      </c>
      <c r="B54" s="14" t="s">
        <v>97</v>
      </c>
      <c r="C54" s="17">
        <v>19778.116000000002</v>
      </c>
      <c r="D54" s="17">
        <v>4283.9228400000002</v>
      </c>
      <c r="E54" s="17">
        <v>19778.116000000002</v>
      </c>
      <c r="F54" s="17">
        <v>4180.6191200000003</v>
      </c>
      <c r="G54" s="15" t="s">
        <v>265</v>
      </c>
      <c r="H54" s="15" t="s">
        <v>265</v>
      </c>
      <c r="I54" s="15" t="s">
        <v>265</v>
      </c>
      <c r="J54" s="15" t="s">
        <v>265</v>
      </c>
      <c r="K54" s="15" t="s">
        <v>265</v>
      </c>
      <c r="L54" s="15" t="s">
        <v>265</v>
      </c>
      <c r="M54" s="16">
        <v>24.7</v>
      </c>
      <c r="N54" s="16">
        <v>0.90400000000000003</v>
      </c>
      <c r="O54" s="15" t="s">
        <v>265</v>
      </c>
      <c r="P54" s="15" t="s">
        <v>265</v>
      </c>
      <c r="Q54" s="15">
        <v>533.55399999999997</v>
      </c>
      <c r="R54" s="15">
        <v>318.029</v>
      </c>
      <c r="S54" s="15" t="s">
        <v>265</v>
      </c>
      <c r="T54" s="15" t="s">
        <v>265</v>
      </c>
      <c r="U54" s="15">
        <v>304.77440000000001</v>
      </c>
      <c r="V54" s="15">
        <v>503.86088999999998</v>
      </c>
      <c r="W54" s="15" t="s">
        <v>265</v>
      </c>
      <c r="X54" s="15" t="s">
        <v>265</v>
      </c>
      <c r="Y54" s="15">
        <v>800.45</v>
      </c>
      <c r="Z54" s="15">
        <v>160.22968</v>
      </c>
      <c r="AA54" s="15" t="s">
        <v>265</v>
      </c>
      <c r="AB54" s="15" t="s">
        <v>265</v>
      </c>
      <c r="AC54" s="15">
        <v>6040.8829999999998</v>
      </c>
      <c r="AD54" s="15">
        <v>558.36433</v>
      </c>
      <c r="AE54" s="15" t="s">
        <v>265</v>
      </c>
      <c r="AF54" s="15" t="s">
        <v>265</v>
      </c>
      <c r="AG54" s="15">
        <v>1748.5781999999999</v>
      </c>
      <c r="AH54" s="15">
        <v>139.07008999999999</v>
      </c>
      <c r="AI54" s="15" t="s">
        <v>265</v>
      </c>
      <c r="AJ54" s="15" t="s">
        <v>265</v>
      </c>
      <c r="AK54" s="15">
        <v>1339.211</v>
      </c>
      <c r="AL54" s="15">
        <v>130.58769000000001</v>
      </c>
      <c r="AM54" s="15" t="s">
        <v>265</v>
      </c>
      <c r="AN54" s="15" t="s">
        <v>265</v>
      </c>
      <c r="AO54" s="15">
        <v>1470.9849999999999</v>
      </c>
      <c r="AP54" s="15">
        <v>126.2255</v>
      </c>
      <c r="AQ54" s="15" t="s">
        <v>265</v>
      </c>
      <c r="AR54" s="15" t="s">
        <v>265</v>
      </c>
      <c r="AS54" s="15">
        <v>2210.06</v>
      </c>
      <c r="AT54" s="15">
        <v>202.72147000000001</v>
      </c>
      <c r="AU54" s="15" t="s">
        <v>265</v>
      </c>
      <c r="AV54" s="15" t="s">
        <v>265</v>
      </c>
      <c r="AW54" s="15">
        <v>962</v>
      </c>
      <c r="AX54" s="15">
        <v>75.270579999999995</v>
      </c>
      <c r="AY54" s="15" t="s">
        <v>265</v>
      </c>
      <c r="AZ54" s="15" t="s">
        <v>265</v>
      </c>
      <c r="BA54" s="15">
        <v>174.16499999999999</v>
      </c>
      <c r="BB54" s="15">
        <v>55.428069999999998</v>
      </c>
    </row>
    <row r="55" spans="1:54" ht="30.75" customHeight="1">
      <c r="A55" s="29" t="s">
        <v>98</v>
      </c>
      <c r="B55" s="14" t="s">
        <v>99</v>
      </c>
      <c r="C55" s="17">
        <v>4012.75</v>
      </c>
      <c r="D55" s="17">
        <v>924.83024999999998</v>
      </c>
      <c r="E55" s="17">
        <v>4049.6828</v>
      </c>
      <c r="F55" s="17">
        <v>893.51129000000003</v>
      </c>
      <c r="G55" s="15" t="s">
        <v>265</v>
      </c>
      <c r="H55" s="15" t="s">
        <v>265</v>
      </c>
      <c r="I55" s="18">
        <v>2</v>
      </c>
      <c r="J55" s="18">
        <v>0.47747000000000001</v>
      </c>
      <c r="K55" s="15" t="s">
        <v>265</v>
      </c>
      <c r="L55" s="15" t="s">
        <v>265</v>
      </c>
      <c r="M55" s="16">
        <v>302.19</v>
      </c>
      <c r="N55" s="16">
        <v>11.432539999999999</v>
      </c>
      <c r="O55" s="15" t="s">
        <v>265</v>
      </c>
      <c r="P55" s="15" t="s">
        <v>265</v>
      </c>
      <c r="Q55" s="15">
        <v>2091.7869999999998</v>
      </c>
      <c r="R55" s="15">
        <v>46.762</v>
      </c>
      <c r="S55" s="15" t="s">
        <v>265</v>
      </c>
      <c r="T55" s="15" t="s">
        <v>265</v>
      </c>
      <c r="U55" s="15">
        <v>1079.7556999999999</v>
      </c>
      <c r="V55" s="15">
        <v>188.71324000000001</v>
      </c>
      <c r="W55" s="15" t="s">
        <v>265</v>
      </c>
      <c r="X55" s="15" t="s">
        <v>265</v>
      </c>
      <c r="Y55" s="15">
        <v>80.08</v>
      </c>
      <c r="Z55" s="15">
        <v>25.701619999999998</v>
      </c>
      <c r="AA55" s="15" t="s">
        <v>265</v>
      </c>
      <c r="AB55" s="15" t="s">
        <v>265</v>
      </c>
      <c r="AC55" s="15">
        <v>3955.0619999999999</v>
      </c>
      <c r="AD55" s="15">
        <v>442.113</v>
      </c>
      <c r="AE55" s="15" t="s">
        <v>265</v>
      </c>
      <c r="AF55" s="15" t="s">
        <v>265</v>
      </c>
      <c r="AG55" s="15">
        <v>224.09299999999999</v>
      </c>
      <c r="AH55" s="15">
        <v>68.906139999999994</v>
      </c>
      <c r="AI55" s="15" t="s">
        <v>265</v>
      </c>
      <c r="AJ55" s="15" t="s">
        <v>265</v>
      </c>
      <c r="AK55" s="15">
        <v>821.40899999999999</v>
      </c>
      <c r="AL55" s="15">
        <v>110.75167999999999</v>
      </c>
      <c r="AM55" s="15" t="s">
        <v>265</v>
      </c>
      <c r="AN55" s="15" t="s">
        <v>265</v>
      </c>
      <c r="AO55" s="15">
        <v>1558.2750000000001</v>
      </c>
      <c r="AP55" s="15">
        <v>149.97009</v>
      </c>
      <c r="AQ55" s="15" t="s">
        <v>265</v>
      </c>
      <c r="AR55" s="15" t="s">
        <v>265</v>
      </c>
      <c r="AS55" s="15">
        <v>993.99</v>
      </c>
      <c r="AT55" s="15">
        <v>81.444929999999999</v>
      </c>
      <c r="AU55" s="15" t="s">
        <v>265</v>
      </c>
      <c r="AV55" s="15" t="s">
        <v>265</v>
      </c>
      <c r="AW55" s="15" t="s">
        <v>265</v>
      </c>
      <c r="AX55" s="15" t="s">
        <v>265</v>
      </c>
      <c r="AY55" s="15" t="s">
        <v>265</v>
      </c>
      <c r="AZ55" s="15" t="s">
        <v>265</v>
      </c>
      <c r="BA55" s="15">
        <v>4.9000000000000004</v>
      </c>
      <c r="BB55" s="15">
        <v>2.1232799999999998</v>
      </c>
    </row>
    <row r="56" spans="1:54">
      <c r="A56" s="29" t="s">
        <v>100</v>
      </c>
      <c r="B56" s="14" t="s">
        <v>101</v>
      </c>
      <c r="C56" s="17">
        <v>1918.723</v>
      </c>
      <c r="D56" s="17">
        <v>863.27251000000001</v>
      </c>
      <c r="E56" s="17">
        <v>1919.473</v>
      </c>
      <c r="F56" s="17">
        <v>809.16072999999994</v>
      </c>
      <c r="G56" s="15" t="s">
        <v>265</v>
      </c>
      <c r="H56" s="15" t="s">
        <v>265</v>
      </c>
      <c r="I56" s="18"/>
      <c r="J56" s="18"/>
      <c r="K56" s="15" t="s">
        <v>265</v>
      </c>
      <c r="L56" s="15" t="s">
        <v>265</v>
      </c>
      <c r="M56" s="16">
        <v>243.58</v>
      </c>
      <c r="N56" s="16">
        <v>11.30236</v>
      </c>
      <c r="O56" s="15" t="s">
        <v>265</v>
      </c>
      <c r="P56" s="15" t="s">
        <v>265</v>
      </c>
      <c r="Q56" s="15">
        <v>276.61099999999999</v>
      </c>
      <c r="R56" s="15">
        <v>11.709</v>
      </c>
      <c r="S56" s="15" t="s">
        <v>265</v>
      </c>
      <c r="T56" s="15" t="s">
        <v>265</v>
      </c>
      <c r="U56" s="15">
        <v>220.363</v>
      </c>
      <c r="V56" s="15">
        <v>85.128119999999996</v>
      </c>
      <c r="W56" s="15" t="s">
        <v>265</v>
      </c>
      <c r="X56" s="15" t="s">
        <v>265</v>
      </c>
      <c r="Y56" s="15">
        <v>223.49100000000001</v>
      </c>
      <c r="Z56" s="15">
        <v>34.746290000000002</v>
      </c>
      <c r="AA56" s="15" t="s">
        <v>265</v>
      </c>
      <c r="AB56" s="15" t="s">
        <v>265</v>
      </c>
      <c r="AC56" s="15">
        <v>997.76</v>
      </c>
      <c r="AD56" s="15">
        <v>152.43512999999999</v>
      </c>
      <c r="AE56" s="15" t="s">
        <v>265</v>
      </c>
      <c r="AF56" s="15" t="s">
        <v>265</v>
      </c>
      <c r="AG56" s="15">
        <v>58.366999999999997</v>
      </c>
      <c r="AH56" s="15">
        <v>32.657789999999999</v>
      </c>
      <c r="AI56" s="15" t="s">
        <v>265</v>
      </c>
      <c r="AJ56" s="15" t="s">
        <v>265</v>
      </c>
      <c r="AK56" s="15">
        <v>204.17500000000001</v>
      </c>
      <c r="AL56" s="15">
        <v>26.301860000000001</v>
      </c>
      <c r="AM56" s="15" t="s">
        <v>265</v>
      </c>
      <c r="AN56" s="15" t="s">
        <v>265</v>
      </c>
      <c r="AO56" s="15">
        <v>322.68</v>
      </c>
      <c r="AP56" s="15">
        <v>32.561630000000001</v>
      </c>
      <c r="AQ56" s="15" t="s">
        <v>265</v>
      </c>
      <c r="AR56" s="15" t="s">
        <v>265</v>
      </c>
      <c r="AS56" s="15">
        <v>200.87</v>
      </c>
      <c r="AT56" s="15">
        <v>47.795900000000003</v>
      </c>
      <c r="AU56" s="15" t="s">
        <v>265</v>
      </c>
      <c r="AV56" s="15" t="s">
        <v>265</v>
      </c>
      <c r="AW56" s="15">
        <v>0.05</v>
      </c>
      <c r="AX56" s="15">
        <v>0.16674</v>
      </c>
      <c r="AY56" s="15" t="s">
        <v>265</v>
      </c>
      <c r="AZ56" s="15" t="s">
        <v>265</v>
      </c>
      <c r="BA56" s="15">
        <v>22.032</v>
      </c>
      <c r="BB56" s="15">
        <v>13.5931</v>
      </c>
    </row>
    <row r="57" spans="1:54" ht="56.25">
      <c r="A57" s="29" t="s">
        <v>102</v>
      </c>
      <c r="B57" s="14" t="s">
        <v>103</v>
      </c>
      <c r="C57" s="15" t="s">
        <v>265</v>
      </c>
      <c r="D57" s="15" t="s">
        <v>265</v>
      </c>
      <c r="E57" s="17">
        <v>13.779299999999999</v>
      </c>
      <c r="F57" s="17">
        <v>42.008569999999999</v>
      </c>
      <c r="G57" s="15" t="s">
        <v>265</v>
      </c>
      <c r="H57" s="15" t="s">
        <v>265</v>
      </c>
      <c r="I57" s="18">
        <v>26.872800000000002</v>
      </c>
      <c r="J57" s="18">
        <v>60.494289999999999</v>
      </c>
      <c r="K57" s="15" t="s">
        <v>265</v>
      </c>
      <c r="L57" s="15" t="s">
        <v>265</v>
      </c>
      <c r="M57" s="16">
        <v>55.606929999999998</v>
      </c>
      <c r="N57" s="16">
        <v>132.86827</v>
      </c>
      <c r="O57" s="15" t="s">
        <v>265</v>
      </c>
      <c r="P57" s="15" t="s">
        <v>265</v>
      </c>
      <c r="Q57" s="15">
        <v>134.25112999999999</v>
      </c>
      <c r="R57" s="15">
        <v>277.47259000000003</v>
      </c>
      <c r="S57" s="15" t="s">
        <v>265</v>
      </c>
      <c r="T57" s="15" t="s">
        <v>265</v>
      </c>
      <c r="U57" s="15">
        <v>256.8931</v>
      </c>
      <c r="V57" s="15">
        <v>412.50137000000001</v>
      </c>
      <c r="W57" s="15" t="s">
        <v>265</v>
      </c>
      <c r="X57" s="15" t="s">
        <v>265</v>
      </c>
      <c r="Y57" s="15">
        <v>246.80688000000001</v>
      </c>
      <c r="Z57" s="15">
        <v>415.67268999999999</v>
      </c>
      <c r="AA57" s="15" t="s">
        <v>265</v>
      </c>
      <c r="AB57" s="15" t="s">
        <v>265</v>
      </c>
      <c r="AC57" s="15">
        <v>285.99959999999999</v>
      </c>
      <c r="AD57" s="15">
        <v>596.79503</v>
      </c>
      <c r="AE57" s="15">
        <v>0.04</v>
      </c>
      <c r="AF57" s="15">
        <v>0.13305</v>
      </c>
      <c r="AG57" s="15">
        <v>95.864099999999993</v>
      </c>
      <c r="AH57" s="15">
        <v>217.70554000000001</v>
      </c>
      <c r="AI57" s="15">
        <v>28.676400000000001</v>
      </c>
      <c r="AJ57" s="15">
        <v>152.946</v>
      </c>
      <c r="AK57" s="15">
        <v>180.57686000000001</v>
      </c>
      <c r="AL57" s="15">
        <v>405.43007</v>
      </c>
      <c r="AM57" s="15">
        <v>5.3477800000000002</v>
      </c>
      <c r="AN57" s="15">
        <v>36.041310000000003</v>
      </c>
      <c r="AO57" s="15">
        <v>314.24313000000001</v>
      </c>
      <c r="AP57" s="15">
        <v>749.53981999999996</v>
      </c>
      <c r="AQ57" s="15">
        <v>15.85</v>
      </c>
      <c r="AR57" s="15">
        <v>62.572000000000003</v>
      </c>
      <c r="AS57" s="15">
        <v>219.5291</v>
      </c>
      <c r="AT57" s="15">
        <v>634.24829999999997</v>
      </c>
      <c r="AU57" s="15" t="s">
        <v>265</v>
      </c>
      <c r="AV57" s="15" t="s">
        <v>265</v>
      </c>
      <c r="AW57" s="15">
        <v>64.202849999999998</v>
      </c>
      <c r="AX57" s="15">
        <v>193.47896</v>
      </c>
      <c r="AY57" s="15" t="s">
        <v>265</v>
      </c>
      <c r="AZ57" s="15" t="s">
        <v>265</v>
      </c>
      <c r="BA57" s="15">
        <v>65.029849999999996</v>
      </c>
      <c r="BB57" s="15">
        <v>176.88005000000001</v>
      </c>
    </row>
    <row r="58" spans="1:54" ht="81.75" customHeight="1">
      <c r="A58" s="29" t="s">
        <v>104</v>
      </c>
      <c r="B58" s="14" t="s">
        <v>105</v>
      </c>
      <c r="C58" s="15" t="s">
        <v>265</v>
      </c>
      <c r="D58" s="15" t="s">
        <v>265</v>
      </c>
      <c r="E58" s="15" t="s">
        <v>265</v>
      </c>
      <c r="F58" s="15" t="s">
        <v>265</v>
      </c>
      <c r="G58" s="15" t="s">
        <v>265</v>
      </c>
      <c r="H58" s="15" t="s">
        <v>265</v>
      </c>
      <c r="I58" s="15" t="s">
        <v>265</v>
      </c>
      <c r="J58" s="15" t="s">
        <v>265</v>
      </c>
      <c r="K58" s="15" t="s">
        <v>265</v>
      </c>
      <c r="L58" s="15" t="s">
        <v>265</v>
      </c>
      <c r="M58" s="15" t="s">
        <v>265</v>
      </c>
      <c r="N58" s="15" t="s">
        <v>265</v>
      </c>
      <c r="O58" s="15" t="s">
        <v>265</v>
      </c>
      <c r="P58" s="15" t="s">
        <v>265</v>
      </c>
      <c r="Q58" s="15">
        <v>510.28800000000001</v>
      </c>
      <c r="R58" s="15">
        <v>21.167999999999999</v>
      </c>
      <c r="S58" s="15" t="s">
        <v>265</v>
      </c>
      <c r="T58" s="15" t="s">
        <v>265</v>
      </c>
      <c r="U58" s="15">
        <v>20</v>
      </c>
      <c r="V58" s="15">
        <v>7.66</v>
      </c>
      <c r="W58" s="15" t="s">
        <v>265</v>
      </c>
      <c r="X58" s="15" t="s">
        <v>265</v>
      </c>
      <c r="Y58" s="15">
        <v>0.23</v>
      </c>
      <c r="Z58" s="15">
        <v>0.247</v>
      </c>
      <c r="AA58" s="15" t="s">
        <v>265</v>
      </c>
      <c r="AB58" s="15" t="s">
        <v>265</v>
      </c>
      <c r="AC58" s="15">
        <v>0.03</v>
      </c>
      <c r="AD58" s="15">
        <v>8.4000000000000005E-2</v>
      </c>
      <c r="AE58" s="15" t="s">
        <v>265</v>
      </c>
      <c r="AF58" s="15" t="s">
        <v>265</v>
      </c>
      <c r="AG58" s="15" t="s">
        <v>265</v>
      </c>
      <c r="AH58" s="15" t="s">
        <v>265</v>
      </c>
      <c r="AI58" s="15" t="s">
        <v>265</v>
      </c>
      <c r="AJ58" s="15" t="s">
        <v>265</v>
      </c>
      <c r="AK58" s="15">
        <v>8</v>
      </c>
      <c r="AL58" s="15">
        <v>15.529870000000001</v>
      </c>
      <c r="AM58" s="15" t="s">
        <v>265</v>
      </c>
      <c r="AN58" s="15" t="s">
        <v>265</v>
      </c>
      <c r="AO58" s="15" t="s">
        <v>265</v>
      </c>
      <c r="AP58" s="15" t="s">
        <v>265</v>
      </c>
      <c r="AQ58" s="15" t="s">
        <v>265</v>
      </c>
      <c r="AR58" s="15" t="s">
        <v>265</v>
      </c>
      <c r="AS58" s="15">
        <v>2</v>
      </c>
      <c r="AT58" s="15">
        <v>7.9778900000000004</v>
      </c>
      <c r="AU58" s="15" t="s">
        <v>265</v>
      </c>
      <c r="AV58" s="15" t="s">
        <v>265</v>
      </c>
      <c r="AW58" s="15">
        <v>2</v>
      </c>
      <c r="AX58" s="15">
        <v>7.9778900000000004</v>
      </c>
      <c r="AY58" s="15" t="s">
        <v>265</v>
      </c>
      <c r="AZ58" s="15" t="s">
        <v>265</v>
      </c>
      <c r="BA58" s="15" t="s">
        <v>265</v>
      </c>
      <c r="BB58" s="15" t="s">
        <v>265</v>
      </c>
    </row>
    <row r="59" spans="1:54" ht="33.75">
      <c r="A59" s="29" t="s">
        <v>106</v>
      </c>
      <c r="B59" s="14" t="s">
        <v>107</v>
      </c>
      <c r="C59" s="15" t="s">
        <v>265</v>
      </c>
      <c r="D59" s="15" t="s">
        <v>265</v>
      </c>
      <c r="E59" s="17">
        <v>2.7633999999999999</v>
      </c>
      <c r="F59" s="17">
        <v>12.53182</v>
      </c>
      <c r="G59" s="15" t="s">
        <v>265</v>
      </c>
      <c r="H59" s="15" t="s">
        <v>265</v>
      </c>
      <c r="I59" s="18">
        <v>87.947059999999993</v>
      </c>
      <c r="J59" s="18">
        <v>494.9873</v>
      </c>
      <c r="K59" s="15" t="s">
        <v>265</v>
      </c>
      <c r="L59" s="15" t="s">
        <v>265</v>
      </c>
      <c r="M59" s="16">
        <v>681.56232</v>
      </c>
      <c r="N59" s="16">
        <v>28.67108</v>
      </c>
      <c r="O59" s="15" t="s">
        <v>265</v>
      </c>
      <c r="P59" s="15" t="s">
        <v>265</v>
      </c>
      <c r="Q59" s="15">
        <v>2918.9962999999998</v>
      </c>
      <c r="R59" s="15">
        <v>76.829849999999993</v>
      </c>
      <c r="S59" s="15" t="s">
        <v>265</v>
      </c>
      <c r="T59" s="15" t="s">
        <v>265</v>
      </c>
      <c r="U59" s="15">
        <v>1511.9120499999999</v>
      </c>
      <c r="V59" s="15">
        <v>343.59228000000002</v>
      </c>
      <c r="W59" s="15" t="s">
        <v>265</v>
      </c>
      <c r="X59" s="15" t="s">
        <v>265</v>
      </c>
      <c r="Y59" s="15">
        <v>778.01613999999995</v>
      </c>
      <c r="Z59" s="15">
        <v>141.60905</v>
      </c>
      <c r="AA59" s="15" t="s">
        <v>265</v>
      </c>
      <c r="AB59" s="15" t="s">
        <v>265</v>
      </c>
      <c r="AC59" s="15">
        <v>186.42609999999999</v>
      </c>
      <c r="AD59" s="15">
        <v>169.13878</v>
      </c>
      <c r="AE59" s="15" t="s">
        <v>265</v>
      </c>
      <c r="AF59" s="15" t="s">
        <v>265</v>
      </c>
      <c r="AG59" s="15">
        <v>37.050879999999999</v>
      </c>
      <c r="AH59" s="15">
        <v>54.563299999999998</v>
      </c>
      <c r="AI59" s="15" t="s">
        <v>265</v>
      </c>
      <c r="AJ59" s="15" t="s">
        <v>265</v>
      </c>
      <c r="AK59" s="15">
        <v>28.037130000000001</v>
      </c>
      <c r="AL59" s="15">
        <v>120.59705</v>
      </c>
      <c r="AM59" s="15" t="s">
        <v>265</v>
      </c>
      <c r="AN59" s="15" t="s">
        <v>265</v>
      </c>
      <c r="AO59" s="15">
        <v>47.482779999999998</v>
      </c>
      <c r="AP59" s="15">
        <v>23.346720000000001</v>
      </c>
      <c r="AQ59" s="15" t="s">
        <v>265</v>
      </c>
      <c r="AR59" s="15" t="s">
        <v>265</v>
      </c>
      <c r="AS59" s="15">
        <v>9.7795299999999994</v>
      </c>
      <c r="AT59" s="15">
        <v>11.22504</v>
      </c>
      <c r="AU59" s="15" t="s">
        <v>265</v>
      </c>
      <c r="AV59" s="15" t="s">
        <v>265</v>
      </c>
      <c r="AW59" s="15">
        <v>0.13220000000000001</v>
      </c>
      <c r="AX59" s="15">
        <v>1.7549699999999999</v>
      </c>
      <c r="AY59" s="15" t="s">
        <v>265</v>
      </c>
      <c r="AZ59" s="15" t="s">
        <v>265</v>
      </c>
      <c r="BA59" s="15">
        <v>2.8023600000000002</v>
      </c>
      <c r="BB59" s="15">
        <v>21.178940000000001</v>
      </c>
    </row>
    <row r="60" spans="1:54" ht="56.25">
      <c r="A60" s="29" t="s">
        <v>108</v>
      </c>
      <c r="B60" s="14" t="s">
        <v>109</v>
      </c>
      <c r="C60" s="15" t="s">
        <v>265</v>
      </c>
      <c r="D60" s="15" t="s">
        <v>265</v>
      </c>
      <c r="E60" s="17">
        <v>3.3899999999999998E-3</v>
      </c>
      <c r="F60" s="17">
        <v>0.10299999999999999</v>
      </c>
      <c r="G60" s="15" t="s">
        <v>265</v>
      </c>
      <c r="H60" s="15" t="s">
        <v>265</v>
      </c>
      <c r="I60" s="18">
        <v>4.8640000000000003E-2</v>
      </c>
      <c r="J60" s="18">
        <v>0.498</v>
      </c>
      <c r="K60" s="15" t="s">
        <v>265</v>
      </c>
      <c r="L60" s="15" t="s">
        <v>265</v>
      </c>
      <c r="M60" s="16">
        <v>5.8209999999999998E-2</v>
      </c>
      <c r="N60" s="16">
        <v>0.65300000000000002</v>
      </c>
      <c r="O60" s="15" t="s">
        <v>265</v>
      </c>
      <c r="P60" s="15" t="s">
        <v>265</v>
      </c>
      <c r="Q60" s="15">
        <v>7.2099999999999997E-2</v>
      </c>
      <c r="R60" s="15">
        <v>0.68300000000000005</v>
      </c>
      <c r="S60" s="15" t="s">
        <v>265</v>
      </c>
      <c r="T60" s="15" t="s">
        <v>265</v>
      </c>
      <c r="U60" s="15">
        <v>0.14369999999999999</v>
      </c>
      <c r="V60" s="15">
        <v>1.38507</v>
      </c>
      <c r="W60" s="15" t="s">
        <v>265</v>
      </c>
      <c r="X60" s="15" t="s">
        <v>265</v>
      </c>
      <c r="Y60" s="15">
        <v>0.1346</v>
      </c>
      <c r="Z60" s="15">
        <v>1.19485</v>
      </c>
      <c r="AA60" s="15" t="s">
        <v>265</v>
      </c>
      <c r="AB60" s="15" t="s">
        <v>265</v>
      </c>
      <c r="AC60" s="15">
        <v>3.8399999999999997E-2</v>
      </c>
      <c r="AD60" s="15">
        <v>0.49608999999999998</v>
      </c>
      <c r="AE60" s="15" t="s">
        <v>265</v>
      </c>
      <c r="AF60" s="15" t="s">
        <v>265</v>
      </c>
      <c r="AG60" s="15">
        <v>1.12E-2</v>
      </c>
      <c r="AH60" s="15">
        <v>0.17158999999999999</v>
      </c>
      <c r="AI60" s="15" t="s">
        <v>265</v>
      </c>
      <c r="AJ60" s="15" t="s">
        <v>265</v>
      </c>
      <c r="AK60" s="15">
        <v>6.8000000000000005E-4</v>
      </c>
      <c r="AL60" s="15">
        <v>8.4600000000000005E-3</v>
      </c>
      <c r="AM60" s="15" t="s">
        <v>265</v>
      </c>
      <c r="AN60" s="15" t="s">
        <v>265</v>
      </c>
      <c r="AO60" s="15">
        <v>0.1202</v>
      </c>
      <c r="AP60" s="15">
        <v>0.46192</v>
      </c>
      <c r="AQ60" s="15" t="s">
        <v>265</v>
      </c>
      <c r="AR60" s="15" t="s">
        <v>265</v>
      </c>
      <c r="AS60" s="15">
        <v>5.3999999999999999E-2</v>
      </c>
      <c r="AT60" s="15">
        <v>0.81093000000000004</v>
      </c>
      <c r="AU60" s="15" t="s">
        <v>265</v>
      </c>
      <c r="AV60" s="15" t="s">
        <v>265</v>
      </c>
      <c r="AW60" s="15">
        <v>1.7000000000000001E-2</v>
      </c>
      <c r="AX60" s="15">
        <v>0.24384</v>
      </c>
      <c r="AY60" s="15" t="s">
        <v>265</v>
      </c>
      <c r="AZ60" s="15" t="s">
        <v>265</v>
      </c>
      <c r="BA60" s="15">
        <v>1.7999999999999999E-2</v>
      </c>
      <c r="BB60" s="15">
        <v>0.28514</v>
      </c>
    </row>
    <row r="61" spans="1:54" ht="45">
      <c r="A61" s="29" t="s">
        <v>110</v>
      </c>
      <c r="B61" s="14" t="s">
        <v>111</v>
      </c>
      <c r="C61" s="15" t="s">
        <v>265</v>
      </c>
      <c r="D61" s="15" t="s">
        <v>265</v>
      </c>
      <c r="E61" s="17">
        <v>33.234839999999998</v>
      </c>
      <c r="F61" s="17">
        <v>99.985140000000001</v>
      </c>
      <c r="G61" s="18">
        <v>4.5</v>
      </c>
      <c r="H61" s="18">
        <v>0.68300000000000005</v>
      </c>
      <c r="I61" s="18">
        <v>29.9619</v>
      </c>
      <c r="J61" s="18">
        <v>148.19640999999999</v>
      </c>
      <c r="K61" s="15" t="s">
        <v>265</v>
      </c>
      <c r="L61" s="15" t="s">
        <v>265</v>
      </c>
      <c r="M61" s="16">
        <v>60.11835</v>
      </c>
      <c r="N61" s="16">
        <v>306.73941000000002</v>
      </c>
      <c r="O61" s="15" t="s">
        <v>265</v>
      </c>
      <c r="P61" s="15" t="s">
        <v>265</v>
      </c>
      <c r="Q61" s="15">
        <v>85.816310000000001</v>
      </c>
      <c r="R61" s="15">
        <v>394.06887999999998</v>
      </c>
      <c r="S61" s="15" t="s">
        <v>265</v>
      </c>
      <c r="T61" s="15" t="s">
        <v>265</v>
      </c>
      <c r="U61" s="15">
        <v>120.17216999999999</v>
      </c>
      <c r="V61" s="15">
        <v>551.90700000000004</v>
      </c>
      <c r="W61" s="15">
        <v>0.12</v>
      </c>
      <c r="X61" s="15">
        <v>0.83262999999999998</v>
      </c>
      <c r="Y61" s="15">
        <v>81.394880000000001</v>
      </c>
      <c r="Z61" s="15">
        <v>407.16591</v>
      </c>
      <c r="AA61" s="15">
        <v>0.80100000000000005</v>
      </c>
      <c r="AB61" s="15">
        <v>6.2480000000000002</v>
      </c>
      <c r="AC61" s="15">
        <v>57.897919999999999</v>
      </c>
      <c r="AD61" s="15">
        <v>331.36506000000003</v>
      </c>
      <c r="AE61" s="15">
        <v>1.897</v>
      </c>
      <c r="AF61" s="15">
        <v>18.3873</v>
      </c>
      <c r="AG61" s="15">
        <v>95.567920000000001</v>
      </c>
      <c r="AH61" s="15">
        <v>504.71865000000003</v>
      </c>
      <c r="AI61" s="15" t="s">
        <v>265</v>
      </c>
      <c r="AJ61" s="15" t="s">
        <v>265</v>
      </c>
      <c r="AK61" s="15">
        <v>41.021799999999999</v>
      </c>
      <c r="AL61" s="15">
        <v>287.39666</v>
      </c>
      <c r="AM61" s="15" t="s">
        <v>265</v>
      </c>
      <c r="AN61" s="15" t="s">
        <v>265</v>
      </c>
      <c r="AO61" s="15">
        <v>65.147210000000001</v>
      </c>
      <c r="AP61" s="15">
        <v>490.37121999999999</v>
      </c>
      <c r="AQ61" s="15" t="s">
        <v>265</v>
      </c>
      <c r="AR61" s="15" t="s">
        <v>265</v>
      </c>
      <c r="AS61" s="15">
        <v>118.71996</v>
      </c>
      <c r="AT61" s="15">
        <v>1277.1261400000001</v>
      </c>
      <c r="AU61" s="15" t="s">
        <v>265</v>
      </c>
      <c r="AV61" s="15" t="s">
        <v>265</v>
      </c>
      <c r="AW61" s="15">
        <v>30.779440000000001</v>
      </c>
      <c r="AX61" s="15">
        <v>292.40316999999999</v>
      </c>
      <c r="AY61" s="15">
        <v>0.16</v>
      </c>
      <c r="AZ61" s="15">
        <v>2.9912100000000001</v>
      </c>
      <c r="BA61" s="15">
        <v>12.49277</v>
      </c>
      <c r="BB61" s="15">
        <v>173.11610999999999</v>
      </c>
    </row>
    <row r="62" spans="1:54" ht="22.5">
      <c r="A62" s="29" t="s">
        <v>112</v>
      </c>
      <c r="B62" s="14" t="s">
        <v>113</v>
      </c>
      <c r="C62" s="17">
        <v>11.7409</v>
      </c>
      <c r="D62" s="17">
        <v>59.293999999999997</v>
      </c>
      <c r="E62" s="17">
        <v>53.540619999999997</v>
      </c>
      <c r="F62" s="17">
        <v>522.10617000000002</v>
      </c>
      <c r="G62" s="18">
        <v>10.46285</v>
      </c>
      <c r="H62" s="18">
        <v>54.331000000000003</v>
      </c>
      <c r="I62" s="18">
        <v>26.613759999999999</v>
      </c>
      <c r="J62" s="18">
        <v>232.12934000000001</v>
      </c>
      <c r="K62" s="16">
        <v>2.4700600000000001</v>
      </c>
      <c r="L62" s="16">
        <v>10.20547</v>
      </c>
      <c r="M62" s="16">
        <v>39.018389999999997</v>
      </c>
      <c r="N62" s="16">
        <v>299.55002999999999</v>
      </c>
      <c r="O62" s="15">
        <v>24.028199999999998</v>
      </c>
      <c r="P62" s="15">
        <v>149.29338999999999</v>
      </c>
      <c r="Q62" s="15">
        <v>23.88231</v>
      </c>
      <c r="R62" s="15">
        <v>199.59351000000001</v>
      </c>
      <c r="S62" s="15">
        <v>30.76116</v>
      </c>
      <c r="T62" s="15">
        <v>165.99746999999999</v>
      </c>
      <c r="U62" s="15">
        <v>31.547360000000001</v>
      </c>
      <c r="V62" s="15">
        <v>253.27939000000001</v>
      </c>
      <c r="W62" s="15">
        <v>78.74288</v>
      </c>
      <c r="X62" s="15">
        <v>406.34100000000001</v>
      </c>
      <c r="Y62" s="15">
        <v>24.863679999999999</v>
      </c>
      <c r="Z62" s="15">
        <v>170.10851</v>
      </c>
      <c r="AA62" s="15">
        <v>74.224469999999997</v>
      </c>
      <c r="AB62" s="15">
        <v>420.39519999999999</v>
      </c>
      <c r="AC62" s="15">
        <v>20.175409999999999</v>
      </c>
      <c r="AD62" s="15">
        <v>162.6601</v>
      </c>
      <c r="AE62" s="15">
        <v>101.53648</v>
      </c>
      <c r="AF62" s="15">
        <v>673.13599999999997</v>
      </c>
      <c r="AG62" s="15">
        <v>26.198630000000001</v>
      </c>
      <c r="AH62" s="15">
        <v>164.58548999999999</v>
      </c>
      <c r="AI62" s="15">
        <v>64.883759999999995</v>
      </c>
      <c r="AJ62" s="15">
        <v>440.33809000000002</v>
      </c>
      <c r="AK62" s="15">
        <v>28.462440000000001</v>
      </c>
      <c r="AL62" s="15">
        <v>235.82024000000001</v>
      </c>
      <c r="AM62" s="15">
        <v>47.123080000000002</v>
      </c>
      <c r="AN62" s="15">
        <v>263.13267000000002</v>
      </c>
      <c r="AO62" s="15">
        <v>23.13748</v>
      </c>
      <c r="AP62" s="15">
        <v>238.30539999999999</v>
      </c>
      <c r="AQ62" s="15">
        <v>67.159400000000005</v>
      </c>
      <c r="AR62" s="15">
        <v>471.40321</v>
      </c>
      <c r="AS62" s="15">
        <v>20.990449999999999</v>
      </c>
      <c r="AT62" s="15">
        <v>289.93853000000001</v>
      </c>
      <c r="AU62" s="15">
        <v>26.956140000000001</v>
      </c>
      <c r="AV62" s="15">
        <v>193.92991000000001</v>
      </c>
      <c r="AW62" s="15">
        <v>6.1733099999999999</v>
      </c>
      <c r="AX62" s="15">
        <v>84.157219999999995</v>
      </c>
      <c r="AY62" s="15">
        <v>27.727699999999999</v>
      </c>
      <c r="AZ62" s="15">
        <v>172.48285000000001</v>
      </c>
      <c r="BA62" s="15">
        <v>5.9725999999999999</v>
      </c>
      <c r="BB62" s="15">
        <v>100.13659</v>
      </c>
    </row>
    <row r="63" spans="1:54">
      <c r="A63" s="29" t="s">
        <v>114</v>
      </c>
      <c r="B63" s="14" t="s">
        <v>115</v>
      </c>
      <c r="C63" s="15" t="s">
        <v>265</v>
      </c>
      <c r="D63" s="15" t="s">
        <v>265</v>
      </c>
      <c r="E63" s="15" t="s">
        <v>265</v>
      </c>
      <c r="F63" s="15" t="s">
        <v>265</v>
      </c>
      <c r="G63" s="15" t="s">
        <v>265</v>
      </c>
      <c r="H63" s="15" t="s">
        <v>265</v>
      </c>
      <c r="I63" s="15" t="s">
        <v>265</v>
      </c>
      <c r="J63" s="15" t="s">
        <v>265</v>
      </c>
      <c r="K63" s="15" t="s">
        <v>265</v>
      </c>
      <c r="L63" s="15" t="s">
        <v>265</v>
      </c>
      <c r="M63" s="16">
        <v>7.3000000000000001E-3</v>
      </c>
      <c r="N63" s="16">
        <v>9.3590000000000007E-2</v>
      </c>
      <c r="O63" s="15" t="s">
        <v>265</v>
      </c>
      <c r="P63" s="15" t="s">
        <v>265</v>
      </c>
      <c r="Q63" s="15" t="s">
        <v>265</v>
      </c>
      <c r="R63" s="15" t="s">
        <v>265</v>
      </c>
      <c r="S63" s="15" t="s">
        <v>265</v>
      </c>
      <c r="T63" s="15" t="s">
        <v>265</v>
      </c>
      <c r="U63" s="15">
        <v>2.5000000000000001E-3</v>
      </c>
      <c r="V63" s="15">
        <v>0.11854000000000001</v>
      </c>
      <c r="W63" s="15" t="s">
        <v>265</v>
      </c>
      <c r="X63" s="15" t="s">
        <v>265</v>
      </c>
      <c r="Y63" s="15" t="s">
        <v>265</v>
      </c>
      <c r="Z63" s="15" t="s">
        <v>265</v>
      </c>
      <c r="AA63" s="15" t="s">
        <v>265</v>
      </c>
      <c r="AB63" s="15" t="s">
        <v>265</v>
      </c>
      <c r="AC63" s="15">
        <v>1.2E-2</v>
      </c>
      <c r="AD63" s="15">
        <v>2.9579999999999999E-2</v>
      </c>
      <c r="AE63" s="15" t="s">
        <v>265</v>
      </c>
      <c r="AF63" s="15" t="s">
        <v>265</v>
      </c>
      <c r="AG63" s="15" t="s">
        <v>265</v>
      </c>
      <c r="AH63" s="15" t="s">
        <v>265</v>
      </c>
      <c r="AI63" s="15" t="s">
        <v>265</v>
      </c>
      <c r="AJ63" s="15" t="s">
        <v>265</v>
      </c>
      <c r="AK63" s="15">
        <v>2.2699999999999999E-3</v>
      </c>
      <c r="AL63" s="15">
        <v>3.4110000000000001E-2</v>
      </c>
      <c r="AM63" s="15" t="s">
        <v>265</v>
      </c>
      <c r="AN63" s="15" t="s">
        <v>265</v>
      </c>
      <c r="AO63" s="15">
        <v>5.0000000000000001E-4</v>
      </c>
      <c r="AP63" s="15">
        <v>8.0000000000000002E-3</v>
      </c>
      <c r="AQ63" s="15" t="s">
        <v>265</v>
      </c>
      <c r="AR63" s="15" t="s">
        <v>265</v>
      </c>
      <c r="AS63" s="15" t="s">
        <v>265</v>
      </c>
      <c r="AT63" s="15" t="s">
        <v>265</v>
      </c>
      <c r="AU63" s="15" t="s">
        <v>265</v>
      </c>
      <c r="AV63" s="15" t="s">
        <v>265</v>
      </c>
      <c r="AW63" s="15" t="s">
        <v>265</v>
      </c>
      <c r="AX63" s="15" t="s">
        <v>265</v>
      </c>
      <c r="AY63" s="15" t="s">
        <v>265</v>
      </c>
      <c r="AZ63" s="15" t="s">
        <v>265</v>
      </c>
      <c r="BA63" s="15" t="s">
        <v>265</v>
      </c>
      <c r="BB63" s="15" t="s">
        <v>265</v>
      </c>
    </row>
    <row r="64" spans="1:54" ht="33.75">
      <c r="A64" s="29" t="s">
        <v>116</v>
      </c>
      <c r="B64" s="14" t="s">
        <v>117</v>
      </c>
      <c r="C64" s="15" t="s">
        <v>265</v>
      </c>
      <c r="D64" s="15" t="s">
        <v>265</v>
      </c>
      <c r="E64" s="17">
        <v>8.9630899999999993</v>
      </c>
      <c r="F64" s="17">
        <v>48.405059999999999</v>
      </c>
      <c r="G64" s="15" t="s">
        <v>265</v>
      </c>
      <c r="H64" s="15" t="s">
        <v>265</v>
      </c>
      <c r="I64" s="18">
        <v>11.116759999999999</v>
      </c>
      <c r="J64" s="18">
        <v>41.153849999999998</v>
      </c>
      <c r="K64" s="16">
        <v>0.63207999999999998</v>
      </c>
      <c r="L64" s="16">
        <v>5.1115300000000001</v>
      </c>
      <c r="M64" s="16">
        <v>6.7244599999999997</v>
      </c>
      <c r="N64" s="16">
        <v>36.6905</v>
      </c>
      <c r="O64" s="15">
        <v>0.33262999999999998</v>
      </c>
      <c r="P64" s="15">
        <v>2.5292599999999998</v>
      </c>
      <c r="Q64" s="15">
        <v>9.9393999999999991</v>
      </c>
      <c r="R64" s="15">
        <v>51.812690000000003</v>
      </c>
      <c r="S64" s="15">
        <v>1.1979900000000001</v>
      </c>
      <c r="T64" s="15">
        <v>6.72363</v>
      </c>
      <c r="U64" s="15">
        <v>23.983419999999999</v>
      </c>
      <c r="V64" s="15">
        <v>67.681939999999997</v>
      </c>
      <c r="W64" s="15">
        <v>1.575E-2</v>
      </c>
      <c r="X64" s="15">
        <v>0.10496</v>
      </c>
      <c r="Y64" s="15">
        <v>4.5853700000000002</v>
      </c>
      <c r="Z64" s="15">
        <v>22.823419999999999</v>
      </c>
      <c r="AA64" s="15">
        <v>4.725E-2</v>
      </c>
      <c r="AB64" s="15">
        <v>0.245</v>
      </c>
      <c r="AC64" s="15">
        <v>5.7232700000000003</v>
      </c>
      <c r="AD64" s="15">
        <v>18.823969999999999</v>
      </c>
      <c r="AE64" s="15">
        <v>0.33</v>
      </c>
      <c r="AF64" s="15">
        <v>1.0469999999999999</v>
      </c>
      <c r="AG64" s="15">
        <v>11.15835</v>
      </c>
      <c r="AH64" s="15">
        <v>39.417140000000003</v>
      </c>
      <c r="AI64" s="15">
        <v>6.3E-2</v>
      </c>
      <c r="AJ64" s="15">
        <v>0.495</v>
      </c>
      <c r="AK64" s="15">
        <v>3.9586899999999998</v>
      </c>
      <c r="AL64" s="15">
        <v>10.9594</v>
      </c>
      <c r="AM64" s="15" t="s">
        <v>265</v>
      </c>
      <c r="AN64" s="15" t="s">
        <v>265</v>
      </c>
      <c r="AO64" s="15">
        <v>2.26336</v>
      </c>
      <c r="AP64" s="15">
        <v>15.431100000000001</v>
      </c>
      <c r="AQ64" s="15" t="s">
        <v>265</v>
      </c>
      <c r="AR64" s="15" t="s">
        <v>265</v>
      </c>
      <c r="AS64" s="15">
        <v>3.5670700000000002</v>
      </c>
      <c r="AT64" s="15">
        <v>32.367319999999999</v>
      </c>
      <c r="AU64" s="15" t="s">
        <v>265</v>
      </c>
      <c r="AV64" s="15" t="s">
        <v>265</v>
      </c>
      <c r="AW64" s="15">
        <v>0.74780000000000002</v>
      </c>
      <c r="AX64" s="15">
        <v>6.3076499999999998</v>
      </c>
      <c r="AY64" s="15">
        <v>0.45</v>
      </c>
      <c r="AZ64" s="15">
        <v>2.77298</v>
      </c>
      <c r="BA64" s="15">
        <v>1.25098</v>
      </c>
      <c r="BB64" s="15">
        <v>12.14312</v>
      </c>
    </row>
    <row r="65" spans="1:54">
      <c r="A65" s="29" t="s">
        <v>118</v>
      </c>
      <c r="B65" s="14" t="s">
        <v>119</v>
      </c>
      <c r="C65" s="15" t="s">
        <v>265</v>
      </c>
      <c r="D65" s="15" t="s">
        <v>265</v>
      </c>
      <c r="E65" s="17">
        <v>4.0157299999999996</v>
      </c>
      <c r="F65" s="17">
        <v>20.950330000000001</v>
      </c>
      <c r="G65" s="15" t="s">
        <v>265</v>
      </c>
      <c r="H65" s="15" t="s">
        <v>265</v>
      </c>
      <c r="I65" s="18">
        <v>1.6196600000000001</v>
      </c>
      <c r="J65" s="18">
        <v>6.4482499999999998</v>
      </c>
      <c r="K65" s="15" t="s">
        <v>265</v>
      </c>
      <c r="L65" s="15" t="s">
        <v>265</v>
      </c>
      <c r="M65" s="16">
        <v>0.80708000000000002</v>
      </c>
      <c r="N65" s="16">
        <v>4.0650000000000004</v>
      </c>
      <c r="O65" s="15" t="s">
        <v>265</v>
      </c>
      <c r="P65" s="15" t="s">
        <v>265</v>
      </c>
      <c r="Q65" s="15">
        <v>1.2645</v>
      </c>
      <c r="R65" s="15">
        <v>7.181</v>
      </c>
      <c r="S65" s="15" t="s">
        <v>265</v>
      </c>
      <c r="T65" s="15" t="s">
        <v>265</v>
      </c>
      <c r="U65" s="15">
        <v>3.0144000000000002</v>
      </c>
      <c r="V65" s="15">
        <v>8.8121500000000008</v>
      </c>
      <c r="W65" s="15" t="s">
        <v>265</v>
      </c>
      <c r="X65" s="15" t="s">
        <v>265</v>
      </c>
      <c r="Y65" s="15" t="s">
        <v>265</v>
      </c>
      <c r="Z65" s="15" t="s">
        <v>265</v>
      </c>
      <c r="AA65" s="15" t="s">
        <v>265</v>
      </c>
      <c r="AB65" s="15" t="s">
        <v>265</v>
      </c>
      <c r="AC65" s="15">
        <v>5.0000000000000002E-5</v>
      </c>
      <c r="AD65" s="15">
        <v>0.26621</v>
      </c>
      <c r="AE65" s="15" t="s">
        <v>265</v>
      </c>
      <c r="AF65" s="15" t="s">
        <v>265</v>
      </c>
      <c r="AG65" s="15">
        <v>1.06E-2</v>
      </c>
      <c r="AH65" s="15">
        <v>9.8119999999999999E-2</v>
      </c>
      <c r="AI65" s="15" t="s">
        <v>265</v>
      </c>
      <c r="AJ65" s="15" t="s">
        <v>265</v>
      </c>
      <c r="AK65" s="15" t="s">
        <v>265</v>
      </c>
      <c r="AL65" s="15" t="s">
        <v>265</v>
      </c>
      <c r="AM65" s="15" t="s">
        <v>265</v>
      </c>
      <c r="AN65" s="15" t="s">
        <v>265</v>
      </c>
      <c r="AO65" s="15" t="s">
        <v>265</v>
      </c>
      <c r="AP65" s="15" t="s">
        <v>265</v>
      </c>
      <c r="AQ65" s="15" t="s">
        <v>265</v>
      </c>
      <c r="AR65" s="15" t="s">
        <v>265</v>
      </c>
      <c r="AS65" s="15" t="s">
        <v>265</v>
      </c>
      <c r="AT65" s="15" t="s">
        <v>265</v>
      </c>
      <c r="AU65" s="15" t="s">
        <v>265</v>
      </c>
      <c r="AV65" s="15" t="s">
        <v>265</v>
      </c>
      <c r="AW65" s="15" t="s">
        <v>265</v>
      </c>
      <c r="AX65" s="15" t="s">
        <v>265</v>
      </c>
      <c r="AY65" s="15" t="s">
        <v>265</v>
      </c>
      <c r="AZ65" s="15" t="s">
        <v>265</v>
      </c>
      <c r="BA65" s="15" t="s">
        <v>265</v>
      </c>
      <c r="BB65" s="15" t="s">
        <v>265</v>
      </c>
    </row>
    <row r="66" spans="1:54">
      <c r="A66" s="29" t="s">
        <v>120</v>
      </c>
      <c r="B66" s="14" t="s">
        <v>121</v>
      </c>
      <c r="C66" s="15" t="s">
        <v>265</v>
      </c>
      <c r="D66" s="15" t="s">
        <v>265</v>
      </c>
      <c r="E66" s="17">
        <v>0.15095</v>
      </c>
      <c r="F66" s="17">
        <v>1.3974</v>
      </c>
      <c r="G66" s="15" t="s">
        <v>265</v>
      </c>
      <c r="H66" s="15" t="s">
        <v>265</v>
      </c>
      <c r="I66" s="18">
        <v>0.27877999999999997</v>
      </c>
      <c r="J66" s="18">
        <v>2.01471</v>
      </c>
      <c r="K66" s="15" t="s">
        <v>265</v>
      </c>
      <c r="L66" s="15" t="s">
        <v>265</v>
      </c>
      <c r="M66" s="16">
        <v>8.5819999999999994E-2</v>
      </c>
      <c r="N66" s="16">
        <v>1.06071</v>
      </c>
      <c r="O66" s="15" t="s">
        <v>265</v>
      </c>
      <c r="P66" s="15" t="s">
        <v>265</v>
      </c>
      <c r="Q66" s="15">
        <v>6.7470000000000002E-2</v>
      </c>
      <c r="R66" s="15">
        <v>0.88278000000000001</v>
      </c>
      <c r="S66" s="15" t="s">
        <v>265</v>
      </c>
      <c r="T66" s="15" t="s">
        <v>265</v>
      </c>
      <c r="U66" s="15">
        <v>0.54374999999999996</v>
      </c>
      <c r="V66" s="15">
        <v>1.9073800000000001</v>
      </c>
      <c r="W66" s="15" t="s">
        <v>265</v>
      </c>
      <c r="X66" s="15" t="s">
        <v>265</v>
      </c>
      <c r="Y66" s="15">
        <v>1.1268199999999999</v>
      </c>
      <c r="Z66" s="15">
        <v>3.2359800000000001</v>
      </c>
      <c r="AA66" s="15" t="s">
        <v>265</v>
      </c>
      <c r="AB66" s="15" t="s">
        <v>265</v>
      </c>
      <c r="AC66" s="15">
        <v>0.56328999999999996</v>
      </c>
      <c r="AD66" s="15">
        <v>2.4133900000000001</v>
      </c>
      <c r="AE66" s="15" t="s">
        <v>265</v>
      </c>
      <c r="AF66" s="15" t="s">
        <v>265</v>
      </c>
      <c r="AG66" s="15">
        <v>0.16816999999999999</v>
      </c>
      <c r="AH66" s="15">
        <v>1.79376</v>
      </c>
      <c r="AI66" s="15" t="s">
        <v>265</v>
      </c>
      <c r="AJ66" s="15" t="s">
        <v>265</v>
      </c>
      <c r="AK66" s="15">
        <v>0.16582</v>
      </c>
      <c r="AL66" s="15">
        <v>1.4880500000000001</v>
      </c>
      <c r="AM66" s="15" t="s">
        <v>265</v>
      </c>
      <c r="AN66" s="15" t="s">
        <v>265</v>
      </c>
      <c r="AO66" s="15">
        <v>0.19419</v>
      </c>
      <c r="AP66" s="15">
        <v>2.0641099999999999</v>
      </c>
      <c r="AQ66" s="15" t="s">
        <v>265</v>
      </c>
      <c r="AR66" s="15" t="s">
        <v>265</v>
      </c>
      <c r="AS66" s="15">
        <v>0.45506999999999997</v>
      </c>
      <c r="AT66" s="15">
        <v>4.0074899999999998</v>
      </c>
      <c r="AU66" s="15" t="s">
        <v>265</v>
      </c>
      <c r="AV66" s="15" t="s">
        <v>265</v>
      </c>
      <c r="AW66" s="15">
        <v>0.10795</v>
      </c>
      <c r="AX66" s="15">
        <v>1.1742999999999999</v>
      </c>
      <c r="AY66" s="15" t="s">
        <v>265</v>
      </c>
      <c r="AZ66" s="15" t="s">
        <v>265</v>
      </c>
      <c r="BA66" s="15">
        <v>0.18082000000000001</v>
      </c>
      <c r="BB66" s="15">
        <v>2.15394</v>
      </c>
    </row>
    <row r="67" spans="1:54" ht="22.5">
      <c r="A67" s="29" t="s">
        <v>122</v>
      </c>
      <c r="B67" s="14" t="s">
        <v>123</v>
      </c>
      <c r="C67" s="15" t="s">
        <v>265</v>
      </c>
      <c r="D67" s="15" t="s">
        <v>265</v>
      </c>
      <c r="E67" s="17">
        <v>1.2200000000000001E-2</v>
      </c>
      <c r="F67" s="17">
        <v>0.40382000000000001</v>
      </c>
      <c r="G67" s="15" t="s">
        <v>265</v>
      </c>
      <c r="H67" s="15" t="s">
        <v>265</v>
      </c>
      <c r="I67" s="18">
        <v>6.3E-3</v>
      </c>
      <c r="J67" s="18">
        <v>0.20499999999999999</v>
      </c>
      <c r="K67" s="16">
        <v>8.9999999999999993E-3</v>
      </c>
      <c r="L67" s="16">
        <v>0.20216000000000001</v>
      </c>
      <c r="M67" s="16">
        <v>9.1500000000000001E-3</v>
      </c>
      <c r="N67" s="16">
        <v>0.30858000000000002</v>
      </c>
      <c r="O67" s="15">
        <v>1.5E-3</v>
      </c>
      <c r="P67" s="15">
        <v>3.313E-2</v>
      </c>
      <c r="Q67" s="15">
        <v>3.363E-2</v>
      </c>
      <c r="R67" s="15">
        <v>0.45939999999999998</v>
      </c>
      <c r="S67" s="15">
        <v>1.6500000000000001E-2</v>
      </c>
      <c r="T67" s="15">
        <v>0.36431000000000002</v>
      </c>
      <c r="U67" s="15">
        <v>4.4650000000000002E-2</v>
      </c>
      <c r="V67" s="15">
        <v>0.68189999999999995</v>
      </c>
      <c r="W67" s="15" t="s">
        <v>265</v>
      </c>
      <c r="X67" s="15" t="s">
        <v>265</v>
      </c>
      <c r="Y67" s="15">
        <v>5.2650000000000002E-2</v>
      </c>
      <c r="Z67" s="15">
        <v>0.77669999999999995</v>
      </c>
      <c r="AA67" s="15" t="s">
        <v>265</v>
      </c>
      <c r="AB67" s="15" t="s">
        <v>265</v>
      </c>
      <c r="AC67" s="15">
        <v>0.14754</v>
      </c>
      <c r="AD67" s="15">
        <v>1.05585</v>
      </c>
      <c r="AE67" s="15">
        <v>2E-3</v>
      </c>
      <c r="AF67" s="15">
        <v>2.3E-2</v>
      </c>
      <c r="AG67" s="15">
        <v>5.7389999999999997E-2</v>
      </c>
      <c r="AH67" s="15">
        <v>1.17275</v>
      </c>
      <c r="AI67" s="15" t="s">
        <v>265</v>
      </c>
      <c r="AJ67" s="15" t="s">
        <v>265</v>
      </c>
      <c r="AK67" s="15">
        <v>0.12972</v>
      </c>
      <c r="AL67" s="15">
        <v>2.23481</v>
      </c>
      <c r="AM67" s="15" t="s">
        <v>265</v>
      </c>
      <c r="AN67" s="15" t="s">
        <v>265</v>
      </c>
      <c r="AO67" s="15">
        <v>0.19903000000000001</v>
      </c>
      <c r="AP67" s="15">
        <v>2.5249899999999998</v>
      </c>
      <c r="AQ67" s="15" t="s">
        <v>265</v>
      </c>
      <c r="AR67" s="15" t="s">
        <v>265</v>
      </c>
      <c r="AS67" s="15">
        <v>0.30149999999999999</v>
      </c>
      <c r="AT67" s="15">
        <v>6.3072999999999997</v>
      </c>
      <c r="AU67" s="15" t="s">
        <v>265</v>
      </c>
      <c r="AV67" s="15" t="s">
        <v>265</v>
      </c>
      <c r="AW67" s="15">
        <v>5.6730000000000003E-2</v>
      </c>
      <c r="AX67" s="15">
        <v>1.1657</v>
      </c>
      <c r="AY67" s="15" t="s">
        <v>265</v>
      </c>
      <c r="AZ67" s="15" t="s">
        <v>265</v>
      </c>
      <c r="BA67" s="15">
        <v>0.19736999999999999</v>
      </c>
      <c r="BB67" s="15">
        <v>4.23569</v>
      </c>
    </row>
    <row r="68" spans="1:54">
      <c r="A68" s="29" t="s">
        <v>124</v>
      </c>
      <c r="B68" s="14" t="s">
        <v>125</v>
      </c>
      <c r="C68" s="15" t="s">
        <v>265</v>
      </c>
      <c r="D68" s="15" t="s">
        <v>265</v>
      </c>
      <c r="E68" s="17">
        <v>1.1039999999999999E-2</v>
      </c>
      <c r="F68" s="17">
        <v>0.29631999999999997</v>
      </c>
      <c r="G68" s="15" t="s">
        <v>265</v>
      </c>
      <c r="H68" s="15" t="s">
        <v>265</v>
      </c>
      <c r="I68" s="18">
        <v>4.0499999999999998E-3</v>
      </c>
      <c r="J68" s="18">
        <v>0.17100000000000001</v>
      </c>
      <c r="K68" s="16"/>
      <c r="L68" s="16"/>
      <c r="M68" s="16"/>
      <c r="N68" s="16"/>
      <c r="O68" s="15" t="s">
        <v>265</v>
      </c>
      <c r="P68" s="15" t="s">
        <v>265</v>
      </c>
      <c r="Q68" s="15">
        <v>6.4999999999999997E-3</v>
      </c>
      <c r="R68" s="15">
        <v>0.21997</v>
      </c>
      <c r="S68" s="15" t="s">
        <v>265</v>
      </c>
      <c r="T68" s="15" t="s">
        <v>265</v>
      </c>
      <c r="U68" s="15">
        <v>1.0189999999999999E-2</v>
      </c>
      <c r="V68" s="15">
        <v>0.45119999999999999</v>
      </c>
      <c r="W68" s="15" t="s">
        <v>265</v>
      </c>
      <c r="X68" s="15" t="s">
        <v>265</v>
      </c>
      <c r="Y68" s="15">
        <v>4.1759999999999999E-2</v>
      </c>
      <c r="Z68" s="15">
        <v>0.98053999999999997</v>
      </c>
      <c r="AA68" s="15" t="s">
        <v>265</v>
      </c>
      <c r="AB68" s="15" t="s">
        <v>265</v>
      </c>
      <c r="AC68" s="15">
        <v>9.1319999999999998E-2</v>
      </c>
      <c r="AD68" s="15">
        <v>1.1670799999999999</v>
      </c>
      <c r="AE68" s="15" t="s">
        <v>265</v>
      </c>
      <c r="AF68" s="15" t="s">
        <v>265</v>
      </c>
      <c r="AG68" s="15">
        <v>5.64E-3</v>
      </c>
      <c r="AH68" s="15">
        <v>0.12859999999999999</v>
      </c>
      <c r="AI68" s="15" t="s">
        <v>265</v>
      </c>
      <c r="AJ68" s="15" t="s">
        <v>265</v>
      </c>
      <c r="AK68" s="15">
        <v>3.7000000000000002E-3</v>
      </c>
      <c r="AL68" s="15">
        <v>9.3280000000000002E-2</v>
      </c>
      <c r="AM68" s="15" t="s">
        <v>265</v>
      </c>
      <c r="AN68" s="15" t="s">
        <v>265</v>
      </c>
      <c r="AO68" s="15">
        <v>8.8599999999999998E-3</v>
      </c>
      <c r="AP68" s="15">
        <v>0.15992999999999999</v>
      </c>
      <c r="AQ68" s="15" t="s">
        <v>265</v>
      </c>
      <c r="AR68" s="15" t="s">
        <v>265</v>
      </c>
      <c r="AS68" s="15">
        <v>0.10636</v>
      </c>
      <c r="AT68" s="15">
        <v>0.87983999999999996</v>
      </c>
      <c r="AU68" s="15" t="s">
        <v>265</v>
      </c>
      <c r="AV68" s="15" t="s">
        <v>265</v>
      </c>
      <c r="AW68" s="15">
        <v>1.3849999999999999E-2</v>
      </c>
      <c r="AX68" s="15">
        <v>0.17785000000000001</v>
      </c>
      <c r="AY68" s="15" t="s">
        <v>265</v>
      </c>
      <c r="AZ68" s="15" t="s">
        <v>265</v>
      </c>
      <c r="BA68" s="15">
        <v>2.0480000000000002E-2</v>
      </c>
      <c r="BB68" s="15">
        <v>0.44732</v>
      </c>
    </row>
    <row r="69" spans="1:54" ht="33.75">
      <c r="A69" s="29" t="s">
        <v>126</v>
      </c>
      <c r="B69" s="14" t="s">
        <v>127</v>
      </c>
      <c r="C69" s="15" t="s">
        <v>265</v>
      </c>
      <c r="D69" s="15" t="s">
        <v>265</v>
      </c>
      <c r="E69" s="17">
        <v>11.20074</v>
      </c>
      <c r="F69" s="17">
        <v>11.75539</v>
      </c>
      <c r="G69" s="15" t="s">
        <v>265</v>
      </c>
      <c r="H69" s="15" t="s">
        <v>265</v>
      </c>
      <c r="I69" s="18">
        <v>31.248799999999999</v>
      </c>
      <c r="J69" s="18">
        <v>16.913440000000001</v>
      </c>
      <c r="K69" s="15" t="s">
        <v>265</v>
      </c>
      <c r="L69" s="15" t="s">
        <v>265</v>
      </c>
      <c r="M69" s="16">
        <v>0.38</v>
      </c>
      <c r="N69" s="16">
        <v>2.0539999999999998</v>
      </c>
      <c r="O69" s="15">
        <v>3.44E-2</v>
      </c>
      <c r="P69" s="15">
        <v>0.14498</v>
      </c>
      <c r="Q69" s="15">
        <v>1.9756</v>
      </c>
      <c r="R69" s="15">
        <v>4.2977699999999999</v>
      </c>
      <c r="S69" s="15">
        <v>2.673E-2</v>
      </c>
      <c r="T69" s="15">
        <v>9.6479999999999996E-2</v>
      </c>
      <c r="U69" s="15">
        <v>0.84638999999999998</v>
      </c>
      <c r="V69" s="15">
        <v>4.9874499999999999</v>
      </c>
      <c r="W69" s="15" t="s">
        <v>265</v>
      </c>
      <c r="X69" s="15" t="s">
        <v>265</v>
      </c>
      <c r="Y69" s="15">
        <v>0.15134</v>
      </c>
      <c r="Z69" s="15">
        <v>1.5395399999999999</v>
      </c>
      <c r="AA69" s="15" t="s">
        <v>265</v>
      </c>
      <c r="AB69" s="15" t="s">
        <v>265</v>
      </c>
      <c r="AC69" s="15">
        <v>0.56364999999999998</v>
      </c>
      <c r="AD69" s="15">
        <v>1.1739299999999999</v>
      </c>
      <c r="AE69" s="15">
        <v>4.0000000000000001E-3</v>
      </c>
      <c r="AF69" s="15">
        <v>1.0999999999999999E-2</v>
      </c>
      <c r="AG69" s="15">
        <v>5.6439999999999997E-2</v>
      </c>
      <c r="AH69" s="15">
        <v>0.30042000000000002</v>
      </c>
      <c r="AI69" s="15">
        <v>1.4999999999999999E-2</v>
      </c>
      <c r="AJ69" s="15">
        <v>0.22800000000000001</v>
      </c>
      <c r="AK69" s="15">
        <v>5.5899999999999998E-2</v>
      </c>
      <c r="AL69" s="15">
        <v>0.26884000000000002</v>
      </c>
      <c r="AM69" s="15" t="s">
        <v>265</v>
      </c>
      <c r="AN69" s="15" t="s">
        <v>265</v>
      </c>
      <c r="AO69" s="15">
        <v>24.321670000000001</v>
      </c>
      <c r="AP69" s="15">
        <v>20.340119999999999</v>
      </c>
      <c r="AQ69" s="15" t="s">
        <v>265</v>
      </c>
      <c r="AR69" s="15" t="s">
        <v>265</v>
      </c>
      <c r="AS69" s="15">
        <v>0.45635999999999999</v>
      </c>
      <c r="AT69" s="15">
        <v>2.61829</v>
      </c>
      <c r="AU69" s="15" t="s">
        <v>265</v>
      </c>
      <c r="AV69" s="15" t="s">
        <v>265</v>
      </c>
      <c r="AW69" s="15">
        <v>8.1369999999999998E-2</v>
      </c>
      <c r="AX69" s="15">
        <v>0.57816999999999996</v>
      </c>
      <c r="AY69" s="15">
        <v>0.03</v>
      </c>
      <c r="AZ69" s="15">
        <v>0.20180999999999999</v>
      </c>
      <c r="BA69" s="15">
        <v>0.13730999999999999</v>
      </c>
      <c r="BB69" s="15">
        <v>1.22112</v>
      </c>
    </row>
    <row r="70" spans="1:54" ht="33.75">
      <c r="A70" s="29" t="s">
        <v>128</v>
      </c>
      <c r="B70" s="14" t="s">
        <v>129</v>
      </c>
      <c r="C70" s="15" t="s">
        <v>265</v>
      </c>
      <c r="D70" s="15" t="s">
        <v>265</v>
      </c>
      <c r="E70" s="17">
        <v>9.0634099999999993</v>
      </c>
      <c r="F70" s="17">
        <v>50.187170000000002</v>
      </c>
      <c r="G70" s="15" t="s">
        <v>265</v>
      </c>
      <c r="H70" s="15" t="s">
        <v>265</v>
      </c>
      <c r="I70" s="18">
        <v>6.2032600000000002</v>
      </c>
      <c r="J70" s="18">
        <v>34.286090000000002</v>
      </c>
      <c r="K70" s="16">
        <v>1.8392900000000001</v>
      </c>
      <c r="L70" s="16">
        <v>7.11965</v>
      </c>
      <c r="M70" s="16">
        <v>5.2515700000000001</v>
      </c>
      <c r="N70" s="16">
        <v>35.852029999999999</v>
      </c>
      <c r="O70" s="15">
        <v>1.72898</v>
      </c>
      <c r="P70" s="15">
        <v>8.0486699999999995</v>
      </c>
      <c r="Q70" s="15">
        <v>5.5658000000000003</v>
      </c>
      <c r="R70" s="15">
        <v>27.516819999999999</v>
      </c>
      <c r="S70" s="15">
        <v>1.7937799999999999</v>
      </c>
      <c r="T70" s="15">
        <v>7.2117100000000001</v>
      </c>
      <c r="U70" s="15">
        <v>6.9480599999999999</v>
      </c>
      <c r="V70" s="15">
        <v>37.034840000000003</v>
      </c>
      <c r="W70" s="15">
        <v>0.108</v>
      </c>
      <c r="X70" s="15">
        <v>1.24943</v>
      </c>
      <c r="Y70" s="15">
        <v>29.788039999999999</v>
      </c>
      <c r="Z70" s="15">
        <v>168.40258</v>
      </c>
      <c r="AA70" s="15">
        <v>1.4619999999999999E-2</v>
      </c>
      <c r="AB70" s="15">
        <v>5.7000000000000002E-2</v>
      </c>
      <c r="AC70" s="15">
        <v>19.728190000000001</v>
      </c>
      <c r="AD70" s="15">
        <v>134.70871</v>
      </c>
      <c r="AE70" s="15">
        <v>0.38900000000000001</v>
      </c>
      <c r="AF70" s="15">
        <v>0.93300000000000005</v>
      </c>
      <c r="AG70" s="15">
        <v>95.766639999999995</v>
      </c>
      <c r="AH70" s="15">
        <v>103.00256</v>
      </c>
      <c r="AI70" s="15">
        <v>1.3320000000000001</v>
      </c>
      <c r="AJ70" s="15">
        <v>4.5636099999999997</v>
      </c>
      <c r="AK70" s="15">
        <v>42.984659999999998</v>
      </c>
      <c r="AL70" s="15">
        <v>65.067369999999997</v>
      </c>
      <c r="AM70" s="15" t="s">
        <v>265</v>
      </c>
      <c r="AN70" s="15" t="s">
        <v>265</v>
      </c>
      <c r="AO70" s="15">
        <v>4.9395300000000004</v>
      </c>
      <c r="AP70" s="15">
        <v>34.910290000000003</v>
      </c>
      <c r="AQ70" s="15">
        <v>0.47249999999999998</v>
      </c>
      <c r="AR70" s="15">
        <v>3.1023700000000001</v>
      </c>
      <c r="AS70" s="15">
        <v>3.5344600000000002</v>
      </c>
      <c r="AT70" s="15">
        <v>43.554360000000003</v>
      </c>
      <c r="AU70" s="15">
        <v>0.47249999999999998</v>
      </c>
      <c r="AV70" s="15">
        <v>3.1023700000000001</v>
      </c>
      <c r="AW70" s="15">
        <v>0.98624000000000001</v>
      </c>
      <c r="AX70" s="15">
        <v>12.58478</v>
      </c>
      <c r="AY70" s="15">
        <v>1.002</v>
      </c>
      <c r="AZ70" s="15">
        <v>2.9688400000000001</v>
      </c>
      <c r="BA70" s="15">
        <v>1.13419</v>
      </c>
      <c r="BB70" s="15">
        <v>17.383040000000001</v>
      </c>
    </row>
    <row r="71" spans="1:54">
      <c r="A71" s="29" t="s">
        <v>130</v>
      </c>
      <c r="B71" s="14" t="s">
        <v>131</v>
      </c>
      <c r="C71" s="17">
        <v>13646.97</v>
      </c>
      <c r="D71" s="17">
        <v>2848.9974200000001</v>
      </c>
      <c r="E71" s="17">
        <v>525.76199999999994</v>
      </c>
      <c r="F71" s="17">
        <v>188.63245000000001</v>
      </c>
      <c r="G71" s="18">
        <v>30568.6</v>
      </c>
      <c r="H71" s="18">
        <v>5211.4146300000002</v>
      </c>
      <c r="I71" s="18">
        <v>548.23599999999999</v>
      </c>
      <c r="J71" s="18">
        <v>146.76523</v>
      </c>
      <c r="K71" s="16">
        <v>6086.9639999999999</v>
      </c>
      <c r="L71" s="16">
        <v>1046.9637399999999</v>
      </c>
      <c r="M71" s="16">
        <v>299.964</v>
      </c>
      <c r="N71" s="16">
        <v>90.694149999999993</v>
      </c>
      <c r="O71" s="15">
        <v>1431.3920000000001</v>
      </c>
      <c r="P71" s="15">
        <v>321.19934999999998</v>
      </c>
      <c r="Q71" s="15">
        <v>203.90199999999999</v>
      </c>
      <c r="R71" s="15">
        <v>58.007649999999998</v>
      </c>
      <c r="S71" s="15">
        <v>4116.9480000000003</v>
      </c>
      <c r="T71" s="15">
        <v>920.20854999999995</v>
      </c>
      <c r="U71" s="15">
        <v>115.30515</v>
      </c>
      <c r="V71" s="15">
        <v>41.121949999999998</v>
      </c>
      <c r="W71" s="15">
        <v>17426.52</v>
      </c>
      <c r="X71" s="15">
        <v>4577.3847999999998</v>
      </c>
      <c r="Y71" s="15">
        <v>115.1938</v>
      </c>
      <c r="Z71" s="15">
        <v>44.596229999999998</v>
      </c>
      <c r="AA71" s="15">
        <v>3927.94</v>
      </c>
      <c r="AB71" s="15">
        <v>1547.2722900000001</v>
      </c>
      <c r="AC71" s="15">
        <v>169.96625</v>
      </c>
      <c r="AD71" s="15">
        <v>55.735050000000001</v>
      </c>
      <c r="AE71" s="15">
        <v>3762.9</v>
      </c>
      <c r="AF71" s="15">
        <v>2005.55879</v>
      </c>
      <c r="AG71" s="15">
        <v>410.20800000000003</v>
      </c>
      <c r="AH71" s="15">
        <v>140.39333999999999</v>
      </c>
      <c r="AI71" s="15">
        <v>2192.75</v>
      </c>
      <c r="AJ71" s="15">
        <v>786.524</v>
      </c>
      <c r="AK71" s="15">
        <v>520.91679999999997</v>
      </c>
      <c r="AL71" s="15">
        <v>153.34155000000001</v>
      </c>
      <c r="AM71" s="15">
        <v>2096</v>
      </c>
      <c r="AN71" s="15">
        <v>808.87824999999998</v>
      </c>
      <c r="AO71" s="15">
        <v>815.44899999999996</v>
      </c>
      <c r="AP71" s="15">
        <v>241.41740999999999</v>
      </c>
      <c r="AQ71" s="15">
        <v>128059.166</v>
      </c>
      <c r="AR71" s="15">
        <v>23961.184420000001</v>
      </c>
      <c r="AS71" s="15">
        <v>572.01620000000003</v>
      </c>
      <c r="AT71" s="15">
        <v>177.49268000000001</v>
      </c>
      <c r="AU71" s="15">
        <v>22041.55</v>
      </c>
      <c r="AV71" s="15">
        <v>6213.4023299999999</v>
      </c>
      <c r="AW71" s="15">
        <v>320.50319999999999</v>
      </c>
      <c r="AX71" s="15">
        <v>84.587969999999999</v>
      </c>
      <c r="AY71" s="15">
        <v>34642.214</v>
      </c>
      <c r="AZ71" s="15">
        <v>10684.947169999999</v>
      </c>
      <c r="BA71" s="15">
        <v>240.19</v>
      </c>
      <c r="BB71" s="15">
        <v>90.359309999999994</v>
      </c>
    </row>
    <row r="72" spans="1:54" ht="22.5">
      <c r="A72" s="29" t="s">
        <v>132</v>
      </c>
      <c r="B72" s="14" t="s">
        <v>133</v>
      </c>
      <c r="C72" s="15" t="s">
        <v>265</v>
      </c>
      <c r="D72" s="15" t="s">
        <v>265</v>
      </c>
      <c r="E72" s="17">
        <v>2699.5209</v>
      </c>
      <c r="F72" s="17">
        <v>416.28043000000002</v>
      </c>
      <c r="G72" s="15" t="s">
        <v>265</v>
      </c>
      <c r="H72" s="15" t="s">
        <v>265</v>
      </c>
      <c r="I72" s="18">
        <v>485.63297</v>
      </c>
      <c r="J72" s="18">
        <v>88.676649999999995</v>
      </c>
      <c r="K72" s="15" t="s">
        <v>265</v>
      </c>
      <c r="L72" s="15" t="s">
        <v>265</v>
      </c>
      <c r="M72" s="16">
        <v>625.08709999999996</v>
      </c>
      <c r="N72" s="16">
        <v>121.79855000000001</v>
      </c>
      <c r="O72" s="15" t="s">
        <v>265</v>
      </c>
      <c r="P72" s="15" t="s">
        <v>265</v>
      </c>
      <c r="Q72" s="15">
        <v>1094.27675</v>
      </c>
      <c r="R72" s="15">
        <v>177.82311000000001</v>
      </c>
      <c r="S72" s="15" t="s">
        <v>265</v>
      </c>
      <c r="T72" s="15" t="s">
        <v>265</v>
      </c>
      <c r="U72" s="15">
        <v>1301.3824</v>
      </c>
      <c r="V72" s="15">
        <v>282.68920000000003</v>
      </c>
      <c r="W72" s="15" t="s">
        <v>265</v>
      </c>
      <c r="X72" s="15" t="s">
        <v>265</v>
      </c>
      <c r="Y72" s="15">
        <v>1900.5161000000001</v>
      </c>
      <c r="Z72" s="15">
        <v>492.64391999999998</v>
      </c>
      <c r="AA72" s="15" t="s">
        <v>265</v>
      </c>
      <c r="AB72" s="15" t="s">
        <v>265</v>
      </c>
      <c r="AC72" s="15">
        <v>2033.0048400000001</v>
      </c>
      <c r="AD72" s="15">
        <v>442.18464999999998</v>
      </c>
      <c r="AE72" s="15" t="s">
        <v>265</v>
      </c>
      <c r="AF72" s="15" t="s">
        <v>265</v>
      </c>
      <c r="AG72" s="15">
        <v>205.98490000000001</v>
      </c>
      <c r="AH72" s="15">
        <v>57.848190000000002</v>
      </c>
      <c r="AI72" s="15" t="s">
        <v>265</v>
      </c>
      <c r="AJ72" s="15" t="s">
        <v>265</v>
      </c>
      <c r="AK72" s="15">
        <v>1711.9545000000001</v>
      </c>
      <c r="AL72" s="15">
        <v>343.65823</v>
      </c>
      <c r="AM72" s="15" t="s">
        <v>265</v>
      </c>
      <c r="AN72" s="15" t="s">
        <v>265</v>
      </c>
      <c r="AO72" s="15">
        <v>347.10120000000001</v>
      </c>
      <c r="AP72" s="15">
        <v>79.256979999999999</v>
      </c>
      <c r="AQ72" s="15" t="s">
        <v>265</v>
      </c>
      <c r="AR72" s="15" t="s">
        <v>265</v>
      </c>
      <c r="AS72" s="15">
        <v>72.228399999999993</v>
      </c>
      <c r="AT72" s="15">
        <v>23.31926</v>
      </c>
      <c r="AU72" s="15" t="s">
        <v>265</v>
      </c>
      <c r="AV72" s="15" t="s">
        <v>265</v>
      </c>
      <c r="AW72" s="15">
        <v>68.579800000000006</v>
      </c>
      <c r="AX72" s="15">
        <v>16.725999999999999</v>
      </c>
      <c r="AY72" s="15" t="s">
        <v>265</v>
      </c>
      <c r="AZ72" s="15" t="s">
        <v>265</v>
      </c>
      <c r="BA72" s="15">
        <v>0.78779999999999994</v>
      </c>
      <c r="BB72" s="15">
        <v>1.51501</v>
      </c>
    </row>
    <row r="73" spans="1:54" ht="22.5">
      <c r="A73" s="29" t="s">
        <v>134</v>
      </c>
      <c r="B73" s="14" t="s">
        <v>135</v>
      </c>
      <c r="C73" s="17">
        <v>1026.1959999999999</v>
      </c>
      <c r="D73" s="17">
        <v>184.65717000000001</v>
      </c>
      <c r="E73" s="17">
        <v>928.96169999999995</v>
      </c>
      <c r="F73" s="17">
        <v>479.30243000000002</v>
      </c>
      <c r="G73" s="18">
        <v>511.71600000000001</v>
      </c>
      <c r="H73" s="18">
        <v>113.89928999999999</v>
      </c>
      <c r="I73" s="18">
        <v>494.35770000000002</v>
      </c>
      <c r="J73" s="18">
        <v>169.75068999999999</v>
      </c>
      <c r="K73" s="16">
        <v>1.0356000000000001</v>
      </c>
      <c r="L73" s="16">
        <v>0.69530000000000003</v>
      </c>
      <c r="M73" s="16">
        <v>486.48630000000003</v>
      </c>
      <c r="N73" s="16">
        <v>165.86058</v>
      </c>
      <c r="O73" s="15">
        <v>9.8704000000000001</v>
      </c>
      <c r="P73" s="15">
        <v>6.6059599999999996</v>
      </c>
      <c r="Q73" s="15">
        <v>925.29507000000001</v>
      </c>
      <c r="R73" s="15">
        <v>286.46064000000001</v>
      </c>
      <c r="S73" s="15">
        <v>2866.9090000000001</v>
      </c>
      <c r="T73" s="15">
        <v>426.02312000000001</v>
      </c>
      <c r="U73" s="15">
        <v>1103.16921</v>
      </c>
      <c r="V73" s="15">
        <v>389.21521000000001</v>
      </c>
      <c r="W73" s="15">
        <v>1011.0664</v>
      </c>
      <c r="X73" s="15">
        <v>237.31093000000001</v>
      </c>
      <c r="Y73" s="15">
        <v>731.03769999999997</v>
      </c>
      <c r="Z73" s="15">
        <v>298.14666999999997</v>
      </c>
      <c r="AA73" s="15">
        <v>303.08960000000002</v>
      </c>
      <c r="AB73" s="15">
        <v>133.28573</v>
      </c>
      <c r="AC73" s="15">
        <v>1226.9428499999999</v>
      </c>
      <c r="AD73" s="15">
        <v>476.59764000000001</v>
      </c>
      <c r="AE73" s="15">
        <v>328.52120000000002</v>
      </c>
      <c r="AF73" s="15">
        <v>283.03104000000002</v>
      </c>
      <c r="AG73" s="15">
        <v>1967.49297</v>
      </c>
      <c r="AH73" s="15">
        <v>990.97370999999998</v>
      </c>
      <c r="AI73" s="15">
        <v>5.76</v>
      </c>
      <c r="AJ73" s="15">
        <v>5.2725799999999996</v>
      </c>
      <c r="AK73" s="15">
        <v>1297.66949</v>
      </c>
      <c r="AL73" s="15">
        <v>413.79340999999999</v>
      </c>
      <c r="AM73" s="15" t="s">
        <v>265</v>
      </c>
      <c r="AN73" s="15" t="s">
        <v>265</v>
      </c>
      <c r="AO73" s="15">
        <v>1370.7899</v>
      </c>
      <c r="AP73" s="15">
        <v>471.24644000000001</v>
      </c>
      <c r="AQ73" s="15">
        <v>11.588800000000001</v>
      </c>
      <c r="AR73" s="15">
        <v>8.8408200000000008</v>
      </c>
      <c r="AS73" s="15">
        <v>1072.88201</v>
      </c>
      <c r="AT73" s="15">
        <v>429.24524000000002</v>
      </c>
      <c r="AU73" s="15" t="s">
        <v>265</v>
      </c>
      <c r="AV73" s="15" t="s">
        <v>265</v>
      </c>
      <c r="AW73" s="15">
        <v>366.51172000000003</v>
      </c>
      <c r="AX73" s="15">
        <v>144.46728999999999</v>
      </c>
      <c r="AY73" s="15" t="s">
        <v>265</v>
      </c>
      <c r="AZ73" s="15" t="s">
        <v>265</v>
      </c>
      <c r="BA73" s="15">
        <v>480.09658000000002</v>
      </c>
      <c r="BB73" s="15">
        <v>216.22021000000001</v>
      </c>
    </row>
    <row r="74" spans="1:54" ht="78.75">
      <c r="A74" s="29" t="s">
        <v>136</v>
      </c>
      <c r="B74" s="14" t="s">
        <v>137</v>
      </c>
      <c r="C74" s="17">
        <v>7.8559999999999999</v>
      </c>
      <c r="D74" s="17">
        <v>4.2838500000000002</v>
      </c>
      <c r="E74" s="17">
        <v>1390.9933699999999</v>
      </c>
      <c r="F74" s="17">
        <v>771.09015999999997</v>
      </c>
      <c r="G74" s="18">
        <v>36.238999999999997</v>
      </c>
      <c r="H74" s="18">
        <v>13.337440000000001</v>
      </c>
      <c r="I74" s="18">
        <v>1051.2170599999999</v>
      </c>
      <c r="J74" s="18">
        <v>592.18782999999996</v>
      </c>
      <c r="K74" s="16">
        <v>1.1519999999999999</v>
      </c>
      <c r="L74" s="16">
        <v>0.88780000000000003</v>
      </c>
      <c r="M74" s="16">
        <v>784.83630000000005</v>
      </c>
      <c r="N74" s="16">
        <v>416.13064000000003</v>
      </c>
      <c r="O74" s="15">
        <v>5.3071999999999999</v>
      </c>
      <c r="P74" s="15">
        <v>4.4412500000000001</v>
      </c>
      <c r="Q74" s="15">
        <v>1123.2086099999999</v>
      </c>
      <c r="R74" s="15">
        <v>938.62888999999996</v>
      </c>
      <c r="S74" s="15">
        <v>28.299399999999999</v>
      </c>
      <c r="T74" s="15">
        <v>15.658189999999999</v>
      </c>
      <c r="U74" s="15">
        <v>914.41007000000002</v>
      </c>
      <c r="V74" s="15">
        <v>455.82985000000002</v>
      </c>
      <c r="W74" s="15">
        <v>47.372</v>
      </c>
      <c r="X74" s="15">
        <v>23.675660000000001</v>
      </c>
      <c r="Y74" s="15">
        <v>900.20231999999999</v>
      </c>
      <c r="Z74" s="15">
        <v>459.91090000000003</v>
      </c>
      <c r="AA74" s="15">
        <v>35.410699999999999</v>
      </c>
      <c r="AB74" s="15">
        <v>29.666370000000001</v>
      </c>
      <c r="AC74" s="15">
        <v>854.19412999999997</v>
      </c>
      <c r="AD74" s="15">
        <v>504.64954999999998</v>
      </c>
      <c r="AE74" s="15">
        <v>127.2694</v>
      </c>
      <c r="AF74" s="15">
        <v>109.92108</v>
      </c>
      <c r="AG74" s="15">
        <v>860.31236000000001</v>
      </c>
      <c r="AH74" s="15">
        <v>488.99617999999998</v>
      </c>
      <c r="AI74" s="15">
        <v>1.6</v>
      </c>
      <c r="AJ74" s="15">
        <v>1.1042799999999999</v>
      </c>
      <c r="AK74" s="15">
        <v>805.29629</v>
      </c>
      <c r="AL74" s="15">
        <v>375.27141999999998</v>
      </c>
      <c r="AM74" s="15" t="s">
        <v>265</v>
      </c>
      <c r="AN74" s="15" t="s">
        <v>265</v>
      </c>
      <c r="AO74" s="15">
        <v>832.7328</v>
      </c>
      <c r="AP74" s="15">
        <v>359.89148999999998</v>
      </c>
      <c r="AQ74" s="15">
        <v>2.3039999999999998</v>
      </c>
      <c r="AR74" s="15">
        <v>1.33775</v>
      </c>
      <c r="AS74" s="15">
        <v>564.22990000000004</v>
      </c>
      <c r="AT74" s="15">
        <v>312.89958000000001</v>
      </c>
      <c r="AU74" s="15" t="s">
        <v>265</v>
      </c>
      <c r="AV74" s="15" t="s">
        <v>265</v>
      </c>
      <c r="AW74" s="15">
        <v>128.33699999999999</v>
      </c>
      <c r="AX74" s="15">
        <v>66.757729999999995</v>
      </c>
      <c r="AY74" s="15" t="s">
        <v>265</v>
      </c>
      <c r="AZ74" s="15" t="s">
        <v>265</v>
      </c>
      <c r="BA74" s="15">
        <v>371.9443</v>
      </c>
      <c r="BB74" s="15">
        <v>207.53373999999999</v>
      </c>
    </row>
    <row r="75" spans="1:54" ht="22.5">
      <c r="A75" s="29" t="s">
        <v>138</v>
      </c>
      <c r="B75" s="14" t="s">
        <v>139</v>
      </c>
      <c r="C75" s="15" t="s">
        <v>265</v>
      </c>
      <c r="D75" s="15" t="s">
        <v>265</v>
      </c>
      <c r="E75" s="17">
        <v>18.626000000000001</v>
      </c>
      <c r="F75" s="17">
        <v>16.460999999999999</v>
      </c>
      <c r="G75" s="15" t="s">
        <v>265</v>
      </c>
      <c r="H75" s="15" t="s">
        <v>265</v>
      </c>
      <c r="I75" s="18">
        <v>0.3</v>
      </c>
      <c r="J75" s="18">
        <v>0.43990000000000001</v>
      </c>
      <c r="K75" s="15" t="s">
        <v>265</v>
      </c>
      <c r="L75" s="15" t="s">
        <v>265</v>
      </c>
      <c r="M75" s="16">
        <v>0.3</v>
      </c>
      <c r="N75" s="16">
        <v>0.41153000000000001</v>
      </c>
      <c r="O75" s="15" t="s">
        <v>265</v>
      </c>
      <c r="P75" s="15" t="s">
        <v>265</v>
      </c>
      <c r="Q75" s="15">
        <v>3.1350000000000003E-2</v>
      </c>
      <c r="R75" s="15">
        <v>0.15906000000000001</v>
      </c>
      <c r="S75" s="15" t="s">
        <v>265</v>
      </c>
      <c r="T75" s="15" t="s">
        <v>265</v>
      </c>
      <c r="U75" s="15">
        <v>4.1599999999999998E-2</v>
      </c>
      <c r="V75" s="15">
        <v>0.58533000000000002</v>
      </c>
      <c r="W75" s="15" t="s">
        <v>265</v>
      </c>
      <c r="X75" s="15" t="s">
        <v>265</v>
      </c>
      <c r="Y75" s="15">
        <v>8.4059999999999996E-2</v>
      </c>
      <c r="Z75" s="15">
        <v>1.1619999999999999</v>
      </c>
      <c r="AA75" s="15" t="s">
        <v>265</v>
      </c>
      <c r="AB75" s="15" t="s">
        <v>265</v>
      </c>
      <c r="AC75" s="15">
        <v>0.36</v>
      </c>
      <c r="AD75" s="15">
        <v>0.84918000000000005</v>
      </c>
      <c r="AE75" s="15" t="s">
        <v>265</v>
      </c>
      <c r="AF75" s="15" t="s">
        <v>265</v>
      </c>
      <c r="AG75" s="15" t="s">
        <v>265</v>
      </c>
      <c r="AH75" s="15" t="s">
        <v>265</v>
      </c>
      <c r="AI75" s="15" t="s">
        <v>265</v>
      </c>
      <c r="AJ75" s="15" t="s">
        <v>265</v>
      </c>
      <c r="AK75" s="15" t="s">
        <v>265</v>
      </c>
      <c r="AL75" s="15" t="s">
        <v>265</v>
      </c>
      <c r="AM75" s="15" t="s">
        <v>265</v>
      </c>
      <c r="AN75" s="15" t="s">
        <v>265</v>
      </c>
      <c r="AO75" s="15" t="s">
        <v>265</v>
      </c>
      <c r="AP75" s="15" t="s">
        <v>265</v>
      </c>
      <c r="AQ75" s="15" t="s">
        <v>265</v>
      </c>
      <c r="AR75" s="15" t="s">
        <v>265</v>
      </c>
      <c r="AS75" s="15" t="s">
        <v>265</v>
      </c>
      <c r="AT75" s="15" t="s">
        <v>265</v>
      </c>
      <c r="AU75" s="15" t="s">
        <v>265</v>
      </c>
      <c r="AV75" s="15" t="s">
        <v>265</v>
      </c>
      <c r="AW75" s="15" t="s">
        <v>265</v>
      </c>
      <c r="AX75" s="15" t="s">
        <v>265</v>
      </c>
      <c r="AY75" s="15" t="s">
        <v>265</v>
      </c>
      <c r="AZ75" s="15" t="s">
        <v>265</v>
      </c>
      <c r="BA75" s="15" t="s">
        <v>265</v>
      </c>
      <c r="BB75" s="15" t="s">
        <v>265</v>
      </c>
    </row>
    <row r="76" spans="1:54" ht="56.25">
      <c r="A76" s="29" t="s">
        <v>140</v>
      </c>
      <c r="B76" s="14" t="s">
        <v>141</v>
      </c>
      <c r="C76" s="15" t="s">
        <v>265</v>
      </c>
      <c r="D76" s="15" t="s">
        <v>265</v>
      </c>
      <c r="E76" s="17">
        <v>0.16700000000000001</v>
      </c>
      <c r="F76" s="17">
        <v>0.50504000000000004</v>
      </c>
      <c r="G76" s="15" t="s">
        <v>265</v>
      </c>
      <c r="H76" s="15" t="s">
        <v>265</v>
      </c>
      <c r="I76" s="18">
        <v>0.42499999999999999</v>
      </c>
      <c r="J76" s="18">
        <v>0.68686000000000003</v>
      </c>
      <c r="K76" s="15" t="s">
        <v>265</v>
      </c>
      <c r="L76" s="15" t="s">
        <v>265</v>
      </c>
      <c r="M76" s="16">
        <v>0.55559999999999998</v>
      </c>
      <c r="N76" s="16">
        <v>1.2267999999999999</v>
      </c>
      <c r="O76" s="15" t="s">
        <v>265</v>
      </c>
      <c r="P76" s="15" t="s">
        <v>265</v>
      </c>
      <c r="Q76" s="15">
        <v>0.61616000000000004</v>
      </c>
      <c r="R76" s="15">
        <v>1.6459999999999999</v>
      </c>
      <c r="S76" s="15" t="s">
        <v>265</v>
      </c>
      <c r="T76" s="15" t="s">
        <v>265</v>
      </c>
      <c r="U76" s="15">
        <v>0.78259999999999996</v>
      </c>
      <c r="V76" s="15">
        <v>2.19862</v>
      </c>
      <c r="W76" s="15" t="s">
        <v>265</v>
      </c>
      <c r="X76" s="15" t="s">
        <v>265</v>
      </c>
      <c r="Y76" s="15">
        <v>0.85609999999999997</v>
      </c>
      <c r="Z76" s="15">
        <v>2.4013</v>
      </c>
      <c r="AA76" s="15" t="s">
        <v>265</v>
      </c>
      <c r="AB76" s="15" t="s">
        <v>265</v>
      </c>
      <c r="AC76" s="15">
        <v>0.85509999999999997</v>
      </c>
      <c r="AD76" s="15">
        <v>2.4957099999999999</v>
      </c>
      <c r="AE76" s="15" t="s">
        <v>265</v>
      </c>
      <c r="AF76" s="15" t="s">
        <v>265</v>
      </c>
      <c r="AG76" s="15">
        <v>0.58308000000000004</v>
      </c>
      <c r="AH76" s="15">
        <v>2.31236</v>
      </c>
      <c r="AI76" s="15" t="s">
        <v>265</v>
      </c>
      <c r="AJ76" s="15" t="s">
        <v>265</v>
      </c>
      <c r="AK76" s="15">
        <v>0.85680000000000001</v>
      </c>
      <c r="AL76" s="15">
        <v>3.1034600000000001</v>
      </c>
      <c r="AM76" s="15" t="s">
        <v>265</v>
      </c>
      <c r="AN76" s="15" t="s">
        <v>265</v>
      </c>
      <c r="AO76" s="15">
        <v>1.1312</v>
      </c>
      <c r="AP76" s="15">
        <v>3.5606</v>
      </c>
      <c r="AQ76" s="15" t="s">
        <v>265</v>
      </c>
      <c r="AR76" s="15" t="s">
        <v>265</v>
      </c>
      <c r="AS76" s="15">
        <v>0.67620000000000002</v>
      </c>
      <c r="AT76" s="15">
        <v>2.61503</v>
      </c>
      <c r="AU76" s="15" t="s">
        <v>265</v>
      </c>
      <c r="AV76" s="15" t="s">
        <v>265</v>
      </c>
      <c r="AW76" s="15">
        <v>0.30359999999999998</v>
      </c>
      <c r="AX76" s="15">
        <v>1.01647</v>
      </c>
      <c r="AY76" s="15" t="s">
        <v>265</v>
      </c>
      <c r="AZ76" s="15" t="s">
        <v>265</v>
      </c>
      <c r="BA76" s="15">
        <v>4.4400000000000002E-2</v>
      </c>
      <c r="BB76" s="15">
        <v>0.13974</v>
      </c>
    </row>
    <row r="77" spans="1:54" ht="21" customHeight="1">
      <c r="A77" s="29" t="s">
        <v>142</v>
      </c>
      <c r="B77" s="14" t="s">
        <v>143</v>
      </c>
      <c r="C77" s="17">
        <v>339.43</v>
      </c>
      <c r="D77" s="17">
        <v>110.324</v>
      </c>
      <c r="E77" s="17">
        <v>5</v>
      </c>
      <c r="F77" s="17">
        <v>5.99</v>
      </c>
      <c r="G77" s="15" t="s">
        <v>265</v>
      </c>
      <c r="H77" s="15" t="s">
        <v>265</v>
      </c>
      <c r="I77" s="18"/>
      <c r="J77" s="18"/>
      <c r="K77" s="15" t="s">
        <v>265</v>
      </c>
      <c r="L77" s="15" t="s">
        <v>265</v>
      </c>
      <c r="M77" s="16"/>
      <c r="N77" s="16"/>
      <c r="O77" s="15" t="s">
        <v>265</v>
      </c>
      <c r="P77" s="15" t="s">
        <v>265</v>
      </c>
      <c r="Q77" s="15" t="s">
        <v>265</v>
      </c>
      <c r="R77" s="15" t="s">
        <v>265</v>
      </c>
      <c r="S77" s="15" t="s">
        <v>265</v>
      </c>
      <c r="T77" s="15" t="s">
        <v>265</v>
      </c>
      <c r="U77" s="15">
        <v>5</v>
      </c>
      <c r="V77" s="15">
        <v>5.7560000000000002</v>
      </c>
      <c r="W77" s="15" t="s">
        <v>265</v>
      </c>
      <c r="X77" s="15" t="s">
        <v>265</v>
      </c>
      <c r="Y77" s="15">
        <v>2.6</v>
      </c>
      <c r="Z77" s="15">
        <v>2.9612500000000002</v>
      </c>
      <c r="AA77" s="15" t="s">
        <v>265</v>
      </c>
      <c r="AB77" s="15" t="s">
        <v>265</v>
      </c>
      <c r="AC77" s="15">
        <v>2.154E-2</v>
      </c>
      <c r="AD77" s="15">
        <v>9.7739999999999994E-2</v>
      </c>
      <c r="AE77" s="15" t="s">
        <v>265</v>
      </c>
      <c r="AF77" s="15" t="s">
        <v>265</v>
      </c>
      <c r="AG77" s="15" t="s">
        <v>265</v>
      </c>
      <c r="AH77" s="15" t="s">
        <v>265</v>
      </c>
      <c r="AI77" s="15" t="s">
        <v>265</v>
      </c>
      <c r="AJ77" s="15" t="s">
        <v>265</v>
      </c>
      <c r="AK77" s="15">
        <v>2224.84</v>
      </c>
      <c r="AL77" s="15">
        <v>1055.2950000000001</v>
      </c>
      <c r="AM77" s="15" t="s">
        <v>265</v>
      </c>
      <c r="AN77" s="15" t="s">
        <v>265</v>
      </c>
      <c r="AO77" s="15">
        <v>2682.3</v>
      </c>
      <c r="AP77" s="15">
        <v>1057.5</v>
      </c>
      <c r="AQ77" s="15" t="s">
        <v>265</v>
      </c>
      <c r="AR77" s="15" t="s">
        <v>265</v>
      </c>
      <c r="AS77" s="15">
        <v>405.4</v>
      </c>
      <c r="AT77" s="15">
        <v>149.298</v>
      </c>
      <c r="AU77" s="15" t="s">
        <v>265</v>
      </c>
      <c r="AV77" s="15" t="s">
        <v>265</v>
      </c>
      <c r="AW77" s="15">
        <v>138.5</v>
      </c>
      <c r="AX77" s="15">
        <v>50.930999999999997</v>
      </c>
      <c r="AY77" s="15" t="s">
        <v>265</v>
      </c>
      <c r="AZ77" s="15" t="s">
        <v>265</v>
      </c>
      <c r="BA77" s="15">
        <v>758.35</v>
      </c>
      <c r="BB77" s="15">
        <v>269.904</v>
      </c>
    </row>
    <row r="78" spans="1:54" ht="33.75">
      <c r="A78" s="29" t="s">
        <v>144</v>
      </c>
      <c r="B78" s="14" t="s">
        <v>145</v>
      </c>
      <c r="C78" s="15" t="s">
        <v>265</v>
      </c>
      <c r="D78" s="15" t="s">
        <v>265</v>
      </c>
      <c r="E78" s="15" t="s">
        <v>265</v>
      </c>
      <c r="F78" s="15" t="s">
        <v>265</v>
      </c>
      <c r="G78" s="15" t="s">
        <v>265</v>
      </c>
      <c r="H78" s="15" t="s">
        <v>265</v>
      </c>
      <c r="I78" s="18">
        <v>0.8</v>
      </c>
      <c r="J78" s="18">
        <v>1.20722</v>
      </c>
      <c r="K78" s="15" t="s">
        <v>265</v>
      </c>
      <c r="L78" s="15" t="s">
        <v>265</v>
      </c>
      <c r="M78" s="16">
        <v>14.632</v>
      </c>
      <c r="N78" s="16">
        <v>25.13233</v>
      </c>
      <c r="O78" s="15" t="s">
        <v>265</v>
      </c>
      <c r="P78" s="15" t="s">
        <v>265</v>
      </c>
      <c r="Q78" s="15">
        <v>0.44219000000000003</v>
      </c>
      <c r="R78" s="15">
        <v>0.95376000000000005</v>
      </c>
      <c r="S78" s="15" t="s">
        <v>265</v>
      </c>
      <c r="T78" s="15" t="s">
        <v>265</v>
      </c>
      <c r="U78" s="15">
        <v>5.1344000000000003</v>
      </c>
      <c r="V78" s="15">
        <v>8.0169999999999995</v>
      </c>
      <c r="W78" s="15" t="s">
        <v>265</v>
      </c>
      <c r="X78" s="15" t="s">
        <v>265</v>
      </c>
      <c r="Y78" s="15">
        <v>2.34</v>
      </c>
      <c r="Z78" s="15">
        <v>0.82874000000000003</v>
      </c>
      <c r="AA78" s="15" t="s">
        <v>265</v>
      </c>
      <c r="AB78" s="15" t="s">
        <v>265</v>
      </c>
      <c r="AC78" s="15">
        <v>0.61275000000000002</v>
      </c>
      <c r="AD78" s="15">
        <v>1.21851</v>
      </c>
      <c r="AE78" s="15" t="s">
        <v>265</v>
      </c>
      <c r="AF78" s="15" t="s">
        <v>265</v>
      </c>
      <c r="AG78" s="15" t="s">
        <v>265</v>
      </c>
      <c r="AH78" s="15" t="s">
        <v>265</v>
      </c>
      <c r="AI78" s="15" t="s">
        <v>265</v>
      </c>
      <c r="AJ78" s="15" t="s">
        <v>265</v>
      </c>
      <c r="AK78" s="15">
        <v>30.39</v>
      </c>
      <c r="AL78" s="15">
        <v>59.845140000000001</v>
      </c>
      <c r="AM78" s="15" t="s">
        <v>265</v>
      </c>
      <c r="AN78" s="15" t="s">
        <v>265</v>
      </c>
      <c r="AO78" s="15">
        <v>15</v>
      </c>
      <c r="AP78" s="15">
        <v>29.084440000000001</v>
      </c>
      <c r="AQ78" s="15" t="s">
        <v>265</v>
      </c>
      <c r="AR78" s="15" t="s">
        <v>265</v>
      </c>
      <c r="AS78" s="15">
        <v>26.344999999999999</v>
      </c>
      <c r="AT78" s="15">
        <v>50.676879999999997</v>
      </c>
      <c r="AU78" s="15" t="s">
        <v>265</v>
      </c>
      <c r="AV78" s="15" t="s">
        <v>265</v>
      </c>
      <c r="AW78" s="15">
        <v>10</v>
      </c>
      <c r="AX78" s="15">
        <v>20.0307</v>
      </c>
      <c r="AY78" s="15" t="s">
        <v>265</v>
      </c>
      <c r="AZ78" s="15" t="s">
        <v>265</v>
      </c>
      <c r="BA78" s="15">
        <v>5.6</v>
      </c>
      <c r="BB78" s="15">
        <v>11.115019999999999</v>
      </c>
    </row>
    <row r="79" spans="1:54" ht="33.75">
      <c r="A79" s="29" t="s">
        <v>146</v>
      </c>
      <c r="B79" s="14" t="s">
        <v>147</v>
      </c>
      <c r="C79" s="15" t="s">
        <v>265</v>
      </c>
      <c r="D79" s="15" t="s">
        <v>265</v>
      </c>
      <c r="E79" s="17">
        <v>20.633800000000001</v>
      </c>
      <c r="F79" s="17">
        <v>10.699</v>
      </c>
      <c r="G79" s="15" t="s">
        <v>265</v>
      </c>
      <c r="H79" s="15" t="s">
        <v>265</v>
      </c>
      <c r="I79" s="18">
        <v>0.91168000000000005</v>
      </c>
      <c r="J79" s="18">
        <v>0.95899999999999996</v>
      </c>
      <c r="K79" s="15" t="s">
        <v>265</v>
      </c>
      <c r="L79" s="15" t="s">
        <v>265</v>
      </c>
      <c r="M79" s="16">
        <v>0.96511999999999998</v>
      </c>
      <c r="N79" s="16">
        <v>1.40778</v>
      </c>
      <c r="O79" s="15" t="s">
        <v>265</v>
      </c>
      <c r="P79" s="15" t="s">
        <v>265</v>
      </c>
      <c r="Q79" s="15">
        <v>0.70569999999999999</v>
      </c>
      <c r="R79" s="15">
        <v>1.3688100000000001</v>
      </c>
      <c r="S79" s="15" t="s">
        <v>265</v>
      </c>
      <c r="T79" s="15" t="s">
        <v>265</v>
      </c>
      <c r="U79" s="15">
        <v>0.67154000000000003</v>
      </c>
      <c r="V79" s="15">
        <v>1.4241999999999999</v>
      </c>
      <c r="W79" s="15" t="s">
        <v>265</v>
      </c>
      <c r="X79" s="15" t="s">
        <v>265</v>
      </c>
      <c r="Y79" s="15">
        <v>0.60995999999999995</v>
      </c>
      <c r="Z79" s="15">
        <v>0.98089999999999999</v>
      </c>
      <c r="AA79" s="15" t="s">
        <v>265</v>
      </c>
      <c r="AB79" s="15" t="s">
        <v>265</v>
      </c>
      <c r="AC79" s="15">
        <v>0.77259999999999995</v>
      </c>
      <c r="AD79" s="15">
        <v>2.2622</v>
      </c>
      <c r="AE79" s="15" t="s">
        <v>265</v>
      </c>
      <c r="AF79" s="15" t="s">
        <v>265</v>
      </c>
      <c r="AG79" s="15">
        <v>0.59602999999999995</v>
      </c>
      <c r="AH79" s="15">
        <v>2.26586</v>
      </c>
      <c r="AI79" s="15" t="s">
        <v>265</v>
      </c>
      <c r="AJ79" s="15" t="s">
        <v>265</v>
      </c>
      <c r="AK79" s="15">
        <v>0.45890999999999998</v>
      </c>
      <c r="AL79" s="15">
        <v>2.4079700000000002</v>
      </c>
      <c r="AM79" s="15" t="s">
        <v>265</v>
      </c>
      <c r="AN79" s="15" t="s">
        <v>265</v>
      </c>
      <c r="AO79" s="15">
        <v>0.57840000000000003</v>
      </c>
      <c r="AP79" s="15">
        <v>2.7870599999999999</v>
      </c>
      <c r="AQ79" s="15" t="s">
        <v>265</v>
      </c>
      <c r="AR79" s="15" t="s">
        <v>265</v>
      </c>
      <c r="AS79" s="15">
        <v>1.1206</v>
      </c>
      <c r="AT79" s="15">
        <v>3.2935400000000001</v>
      </c>
      <c r="AU79" s="15" t="s">
        <v>265</v>
      </c>
      <c r="AV79" s="15" t="s">
        <v>265</v>
      </c>
      <c r="AW79" s="15">
        <v>0.73839999999999995</v>
      </c>
      <c r="AX79" s="15">
        <v>1.45651</v>
      </c>
      <c r="AY79" s="15" t="s">
        <v>265</v>
      </c>
      <c r="AZ79" s="15" t="s">
        <v>265</v>
      </c>
      <c r="BA79" s="15">
        <v>8.1799999999999998E-2</v>
      </c>
      <c r="BB79" s="15">
        <v>0.54503999999999997</v>
      </c>
    </row>
    <row r="80" spans="1:54" ht="33.75">
      <c r="A80" s="29" t="s">
        <v>148</v>
      </c>
      <c r="B80" s="14" t="s">
        <v>149</v>
      </c>
      <c r="C80" s="17">
        <v>34.1</v>
      </c>
      <c r="D80" s="17">
        <v>38.47</v>
      </c>
      <c r="E80" s="15" t="s">
        <v>265</v>
      </c>
      <c r="F80" s="15" t="s">
        <v>265</v>
      </c>
      <c r="G80" s="15" t="s">
        <v>265</v>
      </c>
      <c r="H80" s="15" t="s">
        <v>265</v>
      </c>
      <c r="I80" s="15" t="s">
        <v>265</v>
      </c>
      <c r="J80" s="15" t="s">
        <v>265</v>
      </c>
      <c r="K80" s="15" t="s">
        <v>265</v>
      </c>
      <c r="L80" s="15" t="s">
        <v>265</v>
      </c>
      <c r="M80" s="15" t="s">
        <v>265</v>
      </c>
      <c r="N80" s="15" t="s">
        <v>265</v>
      </c>
      <c r="O80" s="15" t="s">
        <v>265</v>
      </c>
      <c r="P80" s="15" t="s">
        <v>265</v>
      </c>
      <c r="Q80" s="15" t="s">
        <v>265</v>
      </c>
      <c r="R80" s="15" t="s">
        <v>265</v>
      </c>
      <c r="S80" s="15" t="s">
        <v>265</v>
      </c>
      <c r="T80" s="15" t="s">
        <v>265</v>
      </c>
      <c r="U80" s="15" t="s">
        <v>265</v>
      </c>
      <c r="V80" s="15" t="s">
        <v>265</v>
      </c>
      <c r="W80" s="15" t="s">
        <v>265</v>
      </c>
      <c r="X80" s="15" t="s">
        <v>265</v>
      </c>
      <c r="Y80" s="15" t="s">
        <v>265</v>
      </c>
      <c r="Z80" s="15" t="s">
        <v>265</v>
      </c>
      <c r="AA80" s="15" t="s">
        <v>265</v>
      </c>
      <c r="AB80" s="15" t="s">
        <v>265</v>
      </c>
      <c r="AC80" s="15" t="s">
        <v>265</v>
      </c>
      <c r="AD80" s="15" t="s">
        <v>265</v>
      </c>
      <c r="AE80" s="15" t="s">
        <v>265</v>
      </c>
      <c r="AF80" s="15" t="s">
        <v>265</v>
      </c>
      <c r="AG80" s="15" t="s">
        <v>265</v>
      </c>
      <c r="AH80" s="15" t="s">
        <v>265</v>
      </c>
      <c r="AI80" s="15" t="s">
        <v>265</v>
      </c>
      <c r="AJ80" s="15" t="s">
        <v>265</v>
      </c>
      <c r="AK80" s="15" t="s">
        <v>265</v>
      </c>
      <c r="AL80" s="15" t="s">
        <v>265</v>
      </c>
      <c r="AM80" s="15" t="s">
        <v>265</v>
      </c>
      <c r="AN80" s="15" t="s">
        <v>265</v>
      </c>
      <c r="AO80" s="15" t="s">
        <v>265</v>
      </c>
      <c r="AP80" s="15" t="s">
        <v>265</v>
      </c>
      <c r="AQ80" s="15" t="s">
        <v>265</v>
      </c>
      <c r="AR80" s="15" t="s">
        <v>265</v>
      </c>
      <c r="AS80" s="15" t="s">
        <v>265</v>
      </c>
      <c r="AT80" s="15" t="s">
        <v>265</v>
      </c>
      <c r="AU80" s="15" t="s">
        <v>265</v>
      </c>
      <c r="AV80" s="15" t="s">
        <v>265</v>
      </c>
      <c r="AW80" s="15" t="s">
        <v>265</v>
      </c>
      <c r="AX80" s="15" t="s">
        <v>265</v>
      </c>
      <c r="AY80" s="15" t="s">
        <v>265</v>
      </c>
      <c r="AZ80" s="15" t="s">
        <v>265</v>
      </c>
      <c r="BA80" s="15" t="s">
        <v>265</v>
      </c>
      <c r="BB80" s="15" t="s">
        <v>265</v>
      </c>
    </row>
    <row r="81" spans="1:54" ht="22.5">
      <c r="A81" s="29" t="s">
        <v>150</v>
      </c>
      <c r="B81" s="14" t="s">
        <v>151</v>
      </c>
      <c r="C81" s="15" t="s">
        <v>265</v>
      </c>
      <c r="D81" s="15" t="s">
        <v>265</v>
      </c>
      <c r="E81" s="15" t="s">
        <v>265</v>
      </c>
      <c r="F81" s="15" t="s">
        <v>265</v>
      </c>
      <c r="G81" s="15" t="s">
        <v>265</v>
      </c>
      <c r="H81" s="15" t="s">
        <v>265</v>
      </c>
      <c r="I81" s="15" t="s">
        <v>265</v>
      </c>
      <c r="J81" s="15" t="s">
        <v>265</v>
      </c>
      <c r="K81" s="15" t="s">
        <v>265</v>
      </c>
      <c r="L81" s="15" t="s">
        <v>265</v>
      </c>
      <c r="M81" s="15" t="s">
        <v>265</v>
      </c>
      <c r="N81" s="15" t="s">
        <v>265</v>
      </c>
      <c r="O81" s="15" t="s">
        <v>265</v>
      </c>
      <c r="P81" s="15" t="s">
        <v>265</v>
      </c>
      <c r="Q81" s="15" t="s">
        <v>265</v>
      </c>
      <c r="R81" s="15" t="s">
        <v>265</v>
      </c>
      <c r="S81" s="15" t="s">
        <v>265</v>
      </c>
      <c r="T81" s="15" t="s">
        <v>265</v>
      </c>
      <c r="U81" s="15" t="s">
        <v>265</v>
      </c>
      <c r="V81" s="15" t="s">
        <v>265</v>
      </c>
      <c r="W81" s="15" t="s">
        <v>265</v>
      </c>
      <c r="X81" s="15" t="s">
        <v>265</v>
      </c>
      <c r="Y81" s="15">
        <v>19.39</v>
      </c>
      <c r="Z81" s="15">
        <v>16.566140000000001</v>
      </c>
      <c r="AA81" s="15" t="s">
        <v>265</v>
      </c>
      <c r="AB81" s="15" t="s">
        <v>265</v>
      </c>
      <c r="AC81" s="15">
        <v>8.4141999999999992</v>
      </c>
      <c r="AD81" s="15">
        <v>8.6668099999999999</v>
      </c>
      <c r="AE81" s="15" t="s">
        <v>265</v>
      </c>
      <c r="AF81" s="15" t="s">
        <v>265</v>
      </c>
      <c r="AG81" s="15">
        <v>29.342770000000002</v>
      </c>
      <c r="AH81" s="15">
        <v>30.00441</v>
      </c>
      <c r="AI81" s="15" t="s">
        <v>265</v>
      </c>
      <c r="AJ81" s="15" t="s">
        <v>265</v>
      </c>
      <c r="AK81" s="15">
        <v>41.695320000000002</v>
      </c>
      <c r="AL81" s="15">
        <v>34.339640000000003</v>
      </c>
      <c r="AM81" s="15" t="s">
        <v>265</v>
      </c>
      <c r="AN81" s="15" t="s">
        <v>265</v>
      </c>
      <c r="AO81" s="15">
        <v>21.02</v>
      </c>
      <c r="AP81" s="15">
        <v>6.4030399999999998</v>
      </c>
      <c r="AQ81" s="15" t="s">
        <v>265</v>
      </c>
      <c r="AR81" s="15" t="s">
        <v>265</v>
      </c>
      <c r="AS81" s="15" t="s">
        <v>265</v>
      </c>
      <c r="AT81" s="15" t="s">
        <v>265</v>
      </c>
      <c r="AU81" s="15" t="s">
        <v>265</v>
      </c>
      <c r="AV81" s="15" t="s">
        <v>265</v>
      </c>
      <c r="AW81" s="15" t="s">
        <v>265</v>
      </c>
      <c r="AX81" s="15" t="s">
        <v>265</v>
      </c>
      <c r="AY81" s="15" t="s">
        <v>265</v>
      </c>
      <c r="AZ81" s="15" t="s">
        <v>265</v>
      </c>
      <c r="BA81" s="15" t="s">
        <v>265</v>
      </c>
      <c r="BB81" s="15" t="s">
        <v>265</v>
      </c>
    </row>
    <row r="82" spans="1:54" ht="45">
      <c r="A82" s="29" t="s">
        <v>152</v>
      </c>
      <c r="B82" s="14" t="s">
        <v>153</v>
      </c>
      <c r="C82" s="17">
        <v>9.3000000000000007</v>
      </c>
      <c r="D82" s="17">
        <v>10.856</v>
      </c>
      <c r="E82" s="17">
        <v>0.123</v>
      </c>
      <c r="F82" s="17">
        <v>1.913</v>
      </c>
      <c r="G82" s="15" t="s">
        <v>265</v>
      </c>
      <c r="H82" s="15" t="s">
        <v>265</v>
      </c>
      <c r="I82" s="18">
        <v>1.7999999999999999E-2</v>
      </c>
      <c r="J82" s="18">
        <v>0.23499999999999999</v>
      </c>
      <c r="K82" s="15" t="s">
        <v>265</v>
      </c>
      <c r="L82" s="15" t="s">
        <v>265</v>
      </c>
      <c r="M82" s="16">
        <v>6.7000000000000004E-2</v>
      </c>
      <c r="N82" s="16">
        <v>0.127</v>
      </c>
      <c r="O82" s="15" t="s">
        <v>265</v>
      </c>
      <c r="P82" s="15" t="s">
        <v>265</v>
      </c>
      <c r="Q82" s="15" t="s">
        <v>265</v>
      </c>
      <c r="R82" s="15" t="s">
        <v>265</v>
      </c>
      <c r="S82" s="15" t="s">
        <v>265</v>
      </c>
      <c r="T82" s="15" t="s">
        <v>265</v>
      </c>
      <c r="U82" s="15">
        <v>4.8000000000000001E-2</v>
      </c>
      <c r="V82" s="15">
        <v>8.9880000000000002E-2</v>
      </c>
      <c r="W82" s="15" t="s">
        <v>265</v>
      </c>
      <c r="X82" s="15" t="s">
        <v>265</v>
      </c>
      <c r="Y82" s="15">
        <v>8.6999999999999994E-2</v>
      </c>
      <c r="Z82" s="15">
        <v>0.29842999999999997</v>
      </c>
      <c r="AA82" s="15" t="s">
        <v>265</v>
      </c>
      <c r="AB82" s="15" t="s">
        <v>265</v>
      </c>
      <c r="AC82" s="15">
        <v>6.2399999999999997E-2</v>
      </c>
      <c r="AD82" s="15">
        <v>0.30558999999999997</v>
      </c>
      <c r="AE82" s="15" t="s">
        <v>265</v>
      </c>
      <c r="AF82" s="15" t="s">
        <v>265</v>
      </c>
      <c r="AG82" s="15">
        <v>1.417E-2</v>
      </c>
      <c r="AH82" s="15">
        <v>0.17924999999999999</v>
      </c>
      <c r="AI82" s="15" t="s">
        <v>265</v>
      </c>
      <c r="AJ82" s="15" t="s">
        <v>265</v>
      </c>
      <c r="AK82" s="15">
        <v>1.72E-2</v>
      </c>
      <c r="AL82" s="15">
        <v>0.10944</v>
      </c>
      <c r="AM82" s="15" t="s">
        <v>265</v>
      </c>
      <c r="AN82" s="15" t="s">
        <v>265</v>
      </c>
      <c r="AO82" s="15">
        <v>0.04</v>
      </c>
      <c r="AP82" s="15">
        <v>4.8596500000000002</v>
      </c>
      <c r="AQ82" s="15" t="s">
        <v>265</v>
      </c>
      <c r="AR82" s="15" t="s">
        <v>265</v>
      </c>
      <c r="AS82" s="15">
        <v>0.10730000000000001</v>
      </c>
      <c r="AT82" s="15">
        <v>9.6976099999999992</v>
      </c>
      <c r="AU82" s="15" t="s">
        <v>265</v>
      </c>
      <c r="AV82" s="15" t="s">
        <v>265</v>
      </c>
      <c r="AW82" s="15">
        <v>3.5889999999999998E-2</v>
      </c>
      <c r="AX82" s="15">
        <v>3.95879</v>
      </c>
      <c r="AY82" s="15" t="s">
        <v>265</v>
      </c>
      <c r="AZ82" s="15" t="s">
        <v>265</v>
      </c>
      <c r="BA82" s="15">
        <v>1.7340000000000001E-2</v>
      </c>
      <c r="BB82" s="15">
        <v>1.7237800000000001</v>
      </c>
    </row>
    <row r="83" spans="1:54" ht="45">
      <c r="A83" s="29" t="s">
        <v>154</v>
      </c>
      <c r="B83" s="14" t="s">
        <v>155</v>
      </c>
      <c r="C83" s="15" t="s">
        <v>265</v>
      </c>
      <c r="D83" s="15" t="s">
        <v>265</v>
      </c>
      <c r="E83" s="17">
        <v>0.38</v>
      </c>
      <c r="F83" s="17">
        <v>5.4029999999999996</v>
      </c>
      <c r="G83" s="15" t="s">
        <v>265</v>
      </c>
      <c r="H83" s="15" t="s">
        <v>265</v>
      </c>
      <c r="I83" s="18">
        <v>21.182849999999998</v>
      </c>
      <c r="J83" s="18">
        <v>38.77178</v>
      </c>
      <c r="K83" s="15" t="s">
        <v>265</v>
      </c>
      <c r="L83" s="15" t="s">
        <v>265</v>
      </c>
      <c r="M83" s="16">
        <v>4.2300000000000004</v>
      </c>
      <c r="N83" s="16">
        <v>7.9450000000000003</v>
      </c>
      <c r="O83" s="15" t="s">
        <v>265</v>
      </c>
      <c r="P83" s="15" t="s">
        <v>265</v>
      </c>
      <c r="Q83" s="15" t="s">
        <v>265</v>
      </c>
      <c r="R83" s="15" t="s">
        <v>265</v>
      </c>
      <c r="S83" s="15" t="s">
        <v>265</v>
      </c>
      <c r="T83" s="15" t="s">
        <v>265</v>
      </c>
      <c r="U83" s="15" t="s">
        <v>265</v>
      </c>
      <c r="V83" s="15" t="s">
        <v>265</v>
      </c>
      <c r="W83" s="15" t="s">
        <v>265</v>
      </c>
      <c r="X83" s="15" t="s">
        <v>265</v>
      </c>
      <c r="Y83" s="15">
        <v>1.2030000000000001</v>
      </c>
      <c r="Z83" s="15">
        <v>8.0888500000000008</v>
      </c>
      <c r="AA83" s="15" t="s">
        <v>265</v>
      </c>
      <c r="AB83" s="15" t="s">
        <v>265</v>
      </c>
      <c r="AC83" s="15">
        <v>0.65500000000000003</v>
      </c>
      <c r="AD83" s="15">
        <v>5.0025000000000004</v>
      </c>
      <c r="AE83" s="15" t="s">
        <v>265</v>
      </c>
      <c r="AF83" s="15" t="s">
        <v>265</v>
      </c>
      <c r="AG83" s="15">
        <v>0.30399999999999999</v>
      </c>
      <c r="AH83" s="15">
        <v>2.26233</v>
      </c>
      <c r="AI83" s="15" t="s">
        <v>265</v>
      </c>
      <c r="AJ83" s="15" t="s">
        <v>265</v>
      </c>
      <c r="AK83" s="15">
        <v>1.0185</v>
      </c>
      <c r="AL83" s="15">
        <v>6.3667600000000002</v>
      </c>
      <c r="AM83" s="15" t="s">
        <v>265</v>
      </c>
      <c r="AN83" s="15" t="s">
        <v>265</v>
      </c>
      <c r="AO83" s="15">
        <v>2.1972999999999998</v>
      </c>
      <c r="AP83" s="15">
        <v>13.76606</v>
      </c>
      <c r="AQ83" s="15" t="s">
        <v>265</v>
      </c>
      <c r="AR83" s="15" t="s">
        <v>265</v>
      </c>
      <c r="AS83" s="15">
        <v>1.6759999999999999</v>
      </c>
      <c r="AT83" s="15">
        <v>10.203340000000001</v>
      </c>
      <c r="AU83" s="15" t="s">
        <v>265</v>
      </c>
      <c r="AV83" s="15" t="s">
        <v>265</v>
      </c>
      <c r="AW83" s="15">
        <v>0.36599999999999999</v>
      </c>
      <c r="AX83" s="15">
        <v>2.51769</v>
      </c>
      <c r="AY83" s="15" t="s">
        <v>265</v>
      </c>
      <c r="AZ83" s="15" t="s">
        <v>265</v>
      </c>
      <c r="BA83" s="15">
        <v>1.7500000000000002E-2</v>
      </c>
      <c r="BB83" s="15">
        <v>0.20926</v>
      </c>
    </row>
    <row r="84" spans="1:54" ht="33.75">
      <c r="A84" s="29" t="s">
        <v>156</v>
      </c>
      <c r="B84" s="14" t="s">
        <v>157</v>
      </c>
      <c r="C84" s="15" t="s">
        <v>265</v>
      </c>
      <c r="D84" s="15" t="s">
        <v>265</v>
      </c>
      <c r="E84" s="17">
        <v>4884.1000000000004</v>
      </c>
      <c r="F84" s="17">
        <v>3312.1819999999998</v>
      </c>
      <c r="G84" s="15" t="s">
        <v>265</v>
      </c>
      <c r="H84" s="15" t="s">
        <v>265</v>
      </c>
      <c r="I84" s="15" t="s">
        <v>265</v>
      </c>
      <c r="J84" s="15" t="s">
        <v>265</v>
      </c>
      <c r="K84" s="15" t="s">
        <v>265</v>
      </c>
      <c r="L84" s="15" t="s">
        <v>265</v>
      </c>
      <c r="M84" s="15" t="s">
        <v>265</v>
      </c>
      <c r="N84" s="15" t="s">
        <v>265</v>
      </c>
      <c r="O84" s="15" t="s">
        <v>265</v>
      </c>
      <c r="P84" s="15" t="s">
        <v>265</v>
      </c>
      <c r="Q84" s="15" t="s">
        <v>265</v>
      </c>
      <c r="R84" s="15" t="s">
        <v>265</v>
      </c>
      <c r="S84" s="15" t="s">
        <v>265</v>
      </c>
      <c r="T84" s="15" t="s">
        <v>265</v>
      </c>
      <c r="U84" s="15" t="s">
        <v>265</v>
      </c>
      <c r="V84" s="15" t="s">
        <v>265</v>
      </c>
      <c r="W84" s="15" t="s">
        <v>265</v>
      </c>
      <c r="X84" s="15" t="s">
        <v>265</v>
      </c>
      <c r="Y84" s="15" t="s">
        <v>265</v>
      </c>
      <c r="Z84" s="15" t="s">
        <v>265</v>
      </c>
      <c r="AA84" s="15" t="s">
        <v>265</v>
      </c>
      <c r="AB84" s="15" t="s">
        <v>265</v>
      </c>
      <c r="AC84" s="15" t="s">
        <v>265</v>
      </c>
      <c r="AD84" s="15" t="s">
        <v>265</v>
      </c>
      <c r="AE84" s="15" t="s">
        <v>265</v>
      </c>
      <c r="AF84" s="15" t="s">
        <v>265</v>
      </c>
      <c r="AG84" s="15" t="s">
        <v>265</v>
      </c>
      <c r="AH84" s="15" t="s">
        <v>265</v>
      </c>
      <c r="AI84" s="15" t="s">
        <v>265</v>
      </c>
      <c r="AJ84" s="15" t="s">
        <v>265</v>
      </c>
      <c r="AK84" s="15" t="s">
        <v>265</v>
      </c>
      <c r="AL84" s="15" t="s">
        <v>265</v>
      </c>
      <c r="AM84" s="15" t="s">
        <v>265</v>
      </c>
      <c r="AN84" s="15" t="s">
        <v>265</v>
      </c>
      <c r="AO84" s="15" t="s">
        <v>265</v>
      </c>
      <c r="AP84" s="15" t="s">
        <v>265</v>
      </c>
      <c r="AQ84" s="15" t="s">
        <v>265</v>
      </c>
      <c r="AR84" s="15" t="s">
        <v>265</v>
      </c>
      <c r="AS84" s="15">
        <v>1E-3</v>
      </c>
      <c r="AT84" s="15">
        <v>2.8400000000000001E-3</v>
      </c>
      <c r="AU84" s="15" t="s">
        <v>265</v>
      </c>
      <c r="AV84" s="15" t="s">
        <v>265</v>
      </c>
      <c r="AW84" s="15" t="s">
        <v>265</v>
      </c>
      <c r="AX84" s="15" t="s">
        <v>265</v>
      </c>
      <c r="AY84" s="15" t="s">
        <v>265</v>
      </c>
      <c r="AZ84" s="15" t="s">
        <v>265</v>
      </c>
      <c r="BA84" s="15" t="s">
        <v>265</v>
      </c>
      <c r="BB84" s="15" t="s">
        <v>265</v>
      </c>
    </row>
    <row r="85" spans="1:54" ht="33.75">
      <c r="A85" s="29" t="s">
        <v>158</v>
      </c>
      <c r="B85" s="14" t="s">
        <v>159</v>
      </c>
      <c r="C85" s="15" t="s">
        <v>265</v>
      </c>
      <c r="D85" s="15" t="s">
        <v>265</v>
      </c>
      <c r="E85" s="15" t="s">
        <v>265</v>
      </c>
      <c r="F85" s="15" t="s">
        <v>265</v>
      </c>
      <c r="G85" s="15" t="s">
        <v>265</v>
      </c>
      <c r="H85" s="15" t="s">
        <v>265</v>
      </c>
      <c r="I85" s="15" t="s">
        <v>265</v>
      </c>
      <c r="J85" s="15" t="s">
        <v>265</v>
      </c>
      <c r="K85" s="15" t="s">
        <v>265</v>
      </c>
      <c r="L85" s="15" t="s">
        <v>265</v>
      </c>
      <c r="M85" s="15" t="s">
        <v>265</v>
      </c>
      <c r="N85" s="15" t="s">
        <v>265</v>
      </c>
      <c r="O85" s="15" t="s">
        <v>265</v>
      </c>
      <c r="P85" s="15" t="s">
        <v>265</v>
      </c>
      <c r="Q85" s="15" t="s">
        <v>265</v>
      </c>
      <c r="R85" s="15" t="s">
        <v>265</v>
      </c>
      <c r="S85" s="15" t="s">
        <v>265</v>
      </c>
      <c r="T85" s="15" t="s">
        <v>265</v>
      </c>
      <c r="U85" s="15" t="s">
        <v>265</v>
      </c>
      <c r="V85" s="15" t="s">
        <v>265</v>
      </c>
      <c r="W85" s="15" t="s">
        <v>265</v>
      </c>
      <c r="X85" s="15" t="s">
        <v>265</v>
      </c>
      <c r="Y85" s="15" t="s">
        <v>265</v>
      </c>
      <c r="Z85" s="15" t="s">
        <v>265</v>
      </c>
      <c r="AA85" s="15" t="s">
        <v>265</v>
      </c>
      <c r="AB85" s="15" t="s">
        <v>265</v>
      </c>
      <c r="AC85" s="15">
        <v>0.14613000000000001</v>
      </c>
      <c r="AD85" s="15">
        <v>1.278</v>
      </c>
      <c r="AE85" s="15" t="s">
        <v>265</v>
      </c>
      <c r="AF85" s="15" t="s">
        <v>265</v>
      </c>
      <c r="AG85" s="15">
        <v>8.5800000000000001E-2</v>
      </c>
      <c r="AH85" s="15">
        <v>0.87673000000000001</v>
      </c>
      <c r="AI85" s="15" t="s">
        <v>265</v>
      </c>
      <c r="AJ85" s="15" t="s">
        <v>265</v>
      </c>
      <c r="AK85" s="15">
        <v>6.3E-2</v>
      </c>
      <c r="AL85" s="15">
        <v>0.57401000000000002</v>
      </c>
      <c r="AM85" s="15" t="s">
        <v>265</v>
      </c>
      <c r="AN85" s="15" t="s">
        <v>265</v>
      </c>
      <c r="AO85" s="15">
        <v>5.7700000000000001E-2</v>
      </c>
      <c r="AP85" s="15">
        <v>0.51102999999999998</v>
      </c>
      <c r="AQ85" s="15" t="s">
        <v>265</v>
      </c>
      <c r="AR85" s="15" t="s">
        <v>265</v>
      </c>
      <c r="AS85" s="15">
        <v>0.12570000000000001</v>
      </c>
      <c r="AT85" s="15">
        <v>1.1697599999999999</v>
      </c>
      <c r="AU85" s="15" t="s">
        <v>265</v>
      </c>
      <c r="AV85" s="15" t="s">
        <v>265</v>
      </c>
      <c r="AW85" s="15">
        <v>3.0300000000000001E-2</v>
      </c>
      <c r="AX85" s="15">
        <v>0.22883999999999999</v>
      </c>
      <c r="AY85" s="15" t="s">
        <v>265</v>
      </c>
      <c r="AZ85" s="15" t="s">
        <v>265</v>
      </c>
      <c r="BA85" s="15">
        <v>2.8500000000000001E-2</v>
      </c>
      <c r="BB85" s="15">
        <v>0.28996</v>
      </c>
    </row>
    <row r="86" spans="1:54" ht="33.75">
      <c r="A86" s="29" t="s">
        <v>160</v>
      </c>
      <c r="B86" s="14" t="s">
        <v>161</v>
      </c>
      <c r="C86" s="15" t="s">
        <v>265</v>
      </c>
      <c r="D86" s="15" t="s">
        <v>265</v>
      </c>
      <c r="E86" s="17">
        <v>6.9438800000000001</v>
      </c>
      <c r="F86" s="17">
        <v>42.47878</v>
      </c>
      <c r="G86" s="15" t="s">
        <v>265</v>
      </c>
      <c r="H86" s="15" t="s">
        <v>265</v>
      </c>
      <c r="I86" s="18">
        <v>6.3646399999999996</v>
      </c>
      <c r="J86" s="18">
        <v>43.971539999999997</v>
      </c>
      <c r="K86" s="15" t="s">
        <v>265</v>
      </c>
      <c r="L86" s="15" t="s">
        <v>265</v>
      </c>
      <c r="M86" s="16">
        <v>4.2985899999999999</v>
      </c>
      <c r="N86" s="16">
        <v>27.396999999999998</v>
      </c>
      <c r="O86" s="15" t="s">
        <v>265</v>
      </c>
      <c r="P86" s="15" t="s">
        <v>265</v>
      </c>
      <c r="Q86" s="15">
        <v>6.08277</v>
      </c>
      <c r="R86" s="15">
        <v>38.576650000000001</v>
      </c>
      <c r="S86" s="15" t="s">
        <v>265</v>
      </c>
      <c r="T86" s="15" t="s">
        <v>265</v>
      </c>
      <c r="U86" s="15">
        <v>6.45214</v>
      </c>
      <c r="V86" s="15">
        <v>45.05621</v>
      </c>
      <c r="W86" s="15">
        <v>0</v>
      </c>
      <c r="X86" s="15">
        <v>0</v>
      </c>
      <c r="Y86" s="15">
        <v>4.6333500000000001</v>
      </c>
      <c r="Z86" s="15">
        <v>39.61195</v>
      </c>
      <c r="AA86" s="15" t="s">
        <v>265</v>
      </c>
      <c r="AB86" s="15" t="s">
        <v>265</v>
      </c>
      <c r="AC86" s="15">
        <v>6.1418999999999997</v>
      </c>
      <c r="AD86" s="15">
        <v>35.542569999999998</v>
      </c>
      <c r="AE86" s="15" t="s">
        <v>265</v>
      </c>
      <c r="AF86" s="15" t="s">
        <v>265</v>
      </c>
      <c r="AG86" s="15">
        <v>11.594760000000001</v>
      </c>
      <c r="AH86" s="15">
        <v>50.073360000000001</v>
      </c>
      <c r="AI86" s="15" t="s">
        <v>265</v>
      </c>
      <c r="AJ86" s="15" t="s">
        <v>265</v>
      </c>
      <c r="AK86" s="15">
        <v>5.03721</v>
      </c>
      <c r="AL86" s="15">
        <v>31.157689999999999</v>
      </c>
      <c r="AM86" s="15" t="s">
        <v>265</v>
      </c>
      <c r="AN86" s="15" t="s">
        <v>265</v>
      </c>
      <c r="AO86" s="15">
        <v>17.42137</v>
      </c>
      <c r="AP86" s="15">
        <v>80.743309999999994</v>
      </c>
      <c r="AQ86" s="15" t="s">
        <v>265</v>
      </c>
      <c r="AR86" s="15" t="s">
        <v>265</v>
      </c>
      <c r="AS86" s="15">
        <v>1.69702</v>
      </c>
      <c r="AT86" s="15">
        <v>17.26595</v>
      </c>
      <c r="AU86" s="15" t="s">
        <v>265</v>
      </c>
      <c r="AV86" s="15" t="s">
        <v>265</v>
      </c>
      <c r="AW86" s="15">
        <v>0.24091000000000001</v>
      </c>
      <c r="AX86" s="15">
        <v>3.27169</v>
      </c>
      <c r="AY86" s="15" t="s">
        <v>265</v>
      </c>
      <c r="AZ86" s="15" t="s">
        <v>265</v>
      </c>
      <c r="BA86" s="15">
        <v>0.83472999999999997</v>
      </c>
      <c r="BB86" s="15">
        <v>8.9537099999999992</v>
      </c>
    </row>
    <row r="87" spans="1:54" ht="67.5">
      <c r="A87" s="29" t="s">
        <v>162</v>
      </c>
      <c r="B87" s="14" t="s">
        <v>163</v>
      </c>
      <c r="C87" s="15" t="s">
        <v>265</v>
      </c>
      <c r="D87" s="15" t="s">
        <v>265</v>
      </c>
      <c r="E87" s="15" t="s">
        <v>265</v>
      </c>
      <c r="F87" s="15" t="s">
        <v>265</v>
      </c>
      <c r="G87" s="15" t="s">
        <v>265</v>
      </c>
      <c r="H87" s="15" t="s">
        <v>265</v>
      </c>
      <c r="I87" s="18">
        <v>0.33900000000000002</v>
      </c>
      <c r="J87" s="18">
        <v>1.597</v>
      </c>
      <c r="K87" s="15" t="s">
        <v>265</v>
      </c>
      <c r="L87" s="15" t="s">
        <v>265</v>
      </c>
      <c r="M87" s="16">
        <v>0.50249999999999995</v>
      </c>
      <c r="N87" s="16">
        <v>1.847</v>
      </c>
      <c r="O87" s="15" t="s">
        <v>265</v>
      </c>
      <c r="P87" s="15" t="s">
        <v>265</v>
      </c>
      <c r="Q87" s="15">
        <v>0.30599999999999999</v>
      </c>
      <c r="R87" s="15">
        <v>1.4450000000000001</v>
      </c>
      <c r="S87" s="15" t="s">
        <v>265</v>
      </c>
      <c r="T87" s="15" t="s">
        <v>265</v>
      </c>
      <c r="U87" s="15">
        <v>0.46299000000000001</v>
      </c>
      <c r="V87" s="15">
        <v>2.2305299999999999</v>
      </c>
      <c r="W87" s="15" t="s">
        <v>265</v>
      </c>
      <c r="X87" s="15" t="s">
        <v>265</v>
      </c>
      <c r="Y87" s="15">
        <v>0.68100000000000005</v>
      </c>
      <c r="Z87" s="15">
        <v>2.5613000000000001</v>
      </c>
      <c r="AA87" s="15" t="s">
        <v>265</v>
      </c>
      <c r="AB87" s="15" t="s">
        <v>265</v>
      </c>
      <c r="AC87" s="15">
        <v>0.75807999999999998</v>
      </c>
      <c r="AD87" s="15">
        <v>3.46759</v>
      </c>
      <c r="AE87" s="15" t="s">
        <v>265</v>
      </c>
      <c r="AF87" s="15" t="s">
        <v>265</v>
      </c>
      <c r="AG87" s="15">
        <v>0.61750000000000005</v>
      </c>
      <c r="AH87" s="15">
        <v>3.9654500000000001</v>
      </c>
      <c r="AI87" s="15" t="s">
        <v>265</v>
      </c>
      <c r="AJ87" s="15" t="s">
        <v>265</v>
      </c>
      <c r="AK87" s="15">
        <v>0.58045000000000002</v>
      </c>
      <c r="AL87" s="15">
        <v>6.36517</v>
      </c>
      <c r="AM87" s="15" t="s">
        <v>265</v>
      </c>
      <c r="AN87" s="15" t="s">
        <v>265</v>
      </c>
      <c r="AO87" s="15">
        <v>0.69</v>
      </c>
      <c r="AP87" s="15">
        <v>6.6506400000000001</v>
      </c>
      <c r="AQ87" s="15" t="s">
        <v>265</v>
      </c>
      <c r="AR87" s="15" t="s">
        <v>265</v>
      </c>
      <c r="AS87" s="15">
        <v>3.47438</v>
      </c>
      <c r="AT87" s="15">
        <v>19.78537</v>
      </c>
      <c r="AU87" s="15" t="s">
        <v>265</v>
      </c>
      <c r="AV87" s="15" t="s">
        <v>265</v>
      </c>
      <c r="AW87" s="15">
        <v>1.73838</v>
      </c>
      <c r="AX87" s="15">
        <v>10.128270000000001</v>
      </c>
      <c r="AY87" s="15" t="s">
        <v>265</v>
      </c>
      <c r="AZ87" s="15" t="s">
        <v>265</v>
      </c>
      <c r="BA87" s="15">
        <v>0.12</v>
      </c>
      <c r="BB87" s="15">
        <v>0.52632000000000001</v>
      </c>
    </row>
    <row r="88" spans="1:54" ht="33.75">
      <c r="A88" s="29" t="s">
        <v>164</v>
      </c>
      <c r="B88" s="14" t="s">
        <v>165</v>
      </c>
      <c r="C88" s="15" t="s">
        <v>265</v>
      </c>
      <c r="D88" s="15" t="s">
        <v>265</v>
      </c>
      <c r="E88" s="17">
        <v>7809.6549999999997</v>
      </c>
      <c r="F88" s="17">
        <v>6675.3130700000002</v>
      </c>
      <c r="G88" s="15" t="s">
        <v>265</v>
      </c>
      <c r="H88" s="15" t="s">
        <v>265</v>
      </c>
      <c r="I88" s="18">
        <v>18042.78</v>
      </c>
      <c r="J88" s="18">
        <v>16245.39687</v>
      </c>
      <c r="K88" s="15" t="s">
        <v>265</v>
      </c>
      <c r="L88" s="15" t="s">
        <v>265</v>
      </c>
      <c r="M88" s="16">
        <v>17335.972000000002</v>
      </c>
      <c r="N88" s="16">
        <v>16916.475630000001</v>
      </c>
      <c r="O88" s="15" t="s">
        <v>265</v>
      </c>
      <c r="P88" s="15" t="s">
        <v>265</v>
      </c>
      <c r="Q88" s="15">
        <v>7685.7749999999996</v>
      </c>
      <c r="R88" s="15">
        <v>6755.8241399999997</v>
      </c>
      <c r="S88" s="15" t="s">
        <v>265</v>
      </c>
      <c r="T88" s="15" t="s">
        <v>265</v>
      </c>
      <c r="U88" s="15">
        <v>3715.12</v>
      </c>
      <c r="V88" s="15">
        <v>2868.4320299999999</v>
      </c>
      <c r="W88" s="15" t="s">
        <v>265</v>
      </c>
      <c r="X88" s="15" t="s">
        <v>265</v>
      </c>
      <c r="Y88" s="15">
        <v>317.54500000000002</v>
      </c>
      <c r="Z88" s="15">
        <v>285.10437999999999</v>
      </c>
      <c r="AA88" s="15" t="s">
        <v>265</v>
      </c>
      <c r="AB88" s="15" t="s">
        <v>265</v>
      </c>
      <c r="AC88" s="15">
        <v>4634.2139999999999</v>
      </c>
      <c r="AD88" s="15">
        <v>6337.7926900000002</v>
      </c>
      <c r="AE88" s="15" t="s">
        <v>265</v>
      </c>
      <c r="AF88" s="15" t="s">
        <v>265</v>
      </c>
      <c r="AG88" s="15">
        <v>5.665</v>
      </c>
      <c r="AH88" s="15">
        <v>12.87435</v>
      </c>
      <c r="AI88" s="15" t="s">
        <v>265</v>
      </c>
      <c r="AJ88" s="15" t="s">
        <v>265</v>
      </c>
      <c r="AK88" s="15">
        <v>10</v>
      </c>
      <c r="AL88" s="15">
        <v>14.260999999999999</v>
      </c>
      <c r="AM88" s="15" t="s">
        <v>265</v>
      </c>
      <c r="AN88" s="15" t="s">
        <v>265</v>
      </c>
      <c r="AO88" s="15">
        <v>10</v>
      </c>
      <c r="AP88" s="15">
        <v>12.645379999999999</v>
      </c>
      <c r="AQ88" s="15" t="s">
        <v>265</v>
      </c>
      <c r="AR88" s="15" t="s">
        <v>265</v>
      </c>
      <c r="AS88" s="15" t="s">
        <v>265</v>
      </c>
      <c r="AT88" s="15" t="s">
        <v>265</v>
      </c>
      <c r="AU88" s="15" t="s">
        <v>265</v>
      </c>
      <c r="AV88" s="15" t="s">
        <v>265</v>
      </c>
      <c r="AW88" s="15" t="s">
        <v>265</v>
      </c>
      <c r="AX88" s="15" t="s">
        <v>265</v>
      </c>
      <c r="AY88" s="15" t="s">
        <v>265</v>
      </c>
      <c r="AZ88" s="15" t="s">
        <v>265</v>
      </c>
      <c r="BA88" s="15" t="s">
        <v>265</v>
      </c>
      <c r="BB88" s="15" t="s">
        <v>265</v>
      </c>
    </row>
    <row r="89" spans="1:54" ht="45">
      <c r="A89" s="29" t="s">
        <v>166</v>
      </c>
      <c r="B89" s="14" t="s">
        <v>167</v>
      </c>
      <c r="C89" s="15" t="s">
        <v>265</v>
      </c>
      <c r="D89" s="15" t="s">
        <v>265</v>
      </c>
      <c r="E89" s="17">
        <v>4645.4291499999999</v>
      </c>
      <c r="F89" s="17">
        <v>4424.63976</v>
      </c>
      <c r="G89" s="15" t="s">
        <v>265</v>
      </c>
      <c r="H89" s="15" t="s">
        <v>265</v>
      </c>
      <c r="I89" s="18">
        <v>4043.27324</v>
      </c>
      <c r="J89" s="18">
        <v>4670.1138600000004</v>
      </c>
      <c r="K89" s="15" t="s">
        <v>265</v>
      </c>
      <c r="L89" s="15" t="s">
        <v>265</v>
      </c>
      <c r="M89" s="16">
        <v>3173.6910200000002</v>
      </c>
      <c r="N89" s="16">
        <v>3572.84213</v>
      </c>
      <c r="O89" s="15" t="s">
        <v>265</v>
      </c>
      <c r="P89" s="15" t="s">
        <v>265</v>
      </c>
      <c r="Q89" s="15">
        <v>2723.36238</v>
      </c>
      <c r="R89" s="15">
        <v>2294.6334900000002</v>
      </c>
      <c r="S89" s="15" t="s">
        <v>265</v>
      </c>
      <c r="T89" s="15" t="s">
        <v>265</v>
      </c>
      <c r="U89" s="15">
        <v>1356.2270100000001</v>
      </c>
      <c r="V89" s="15">
        <v>1381.28693</v>
      </c>
      <c r="W89" s="15" t="s">
        <v>265</v>
      </c>
      <c r="X89" s="15" t="s">
        <v>265</v>
      </c>
      <c r="Y89" s="15">
        <v>2946.5081799999998</v>
      </c>
      <c r="Z89" s="15">
        <v>3377.7871300000002</v>
      </c>
      <c r="AA89" s="15" t="s">
        <v>265</v>
      </c>
      <c r="AB89" s="15" t="s">
        <v>265</v>
      </c>
      <c r="AC89" s="15">
        <v>2716.0658699999999</v>
      </c>
      <c r="AD89" s="15">
        <v>3301.0191599999998</v>
      </c>
      <c r="AE89" s="15" t="s">
        <v>265</v>
      </c>
      <c r="AF89" s="15" t="s">
        <v>265</v>
      </c>
      <c r="AG89" s="15">
        <v>15629.085370000001</v>
      </c>
      <c r="AH89" s="15">
        <v>19156.390950000001</v>
      </c>
      <c r="AI89" s="15" t="s">
        <v>265</v>
      </c>
      <c r="AJ89" s="15" t="s">
        <v>265</v>
      </c>
      <c r="AK89" s="15">
        <v>9774.5124699999997</v>
      </c>
      <c r="AL89" s="15">
        <v>9595.7469600000004</v>
      </c>
      <c r="AM89" s="15" t="s">
        <v>265</v>
      </c>
      <c r="AN89" s="15" t="s">
        <v>265</v>
      </c>
      <c r="AO89" s="15">
        <v>13251.418110000001</v>
      </c>
      <c r="AP89" s="15">
        <v>11559.12527</v>
      </c>
      <c r="AQ89" s="15" t="s">
        <v>265</v>
      </c>
      <c r="AR89" s="15" t="s">
        <v>265</v>
      </c>
      <c r="AS89" s="15">
        <v>15015.19929</v>
      </c>
      <c r="AT89" s="15">
        <v>17733.541450000001</v>
      </c>
      <c r="AU89" s="15" t="s">
        <v>265</v>
      </c>
      <c r="AV89" s="15" t="s">
        <v>265</v>
      </c>
      <c r="AW89" s="15">
        <v>3438.05546</v>
      </c>
      <c r="AX89" s="15">
        <v>3996.5955899999999</v>
      </c>
      <c r="AY89" s="15" t="s">
        <v>265</v>
      </c>
      <c r="AZ89" s="15" t="s">
        <v>265</v>
      </c>
      <c r="BA89" s="15">
        <v>1302.3310300000001</v>
      </c>
      <c r="BB89" s="15">
        <v>1625.81774</v>
      </c>
    </row>
    <row r="90" spans="1:54" ht="45">
      <c r="A90" s="29" t="s">
        <v>168</v>
      </c>
      <c r="B90" s="14" t="s">
        <v>169</v>
      </c>
      <c r="C90" s="15" t="s">
        <v>265</v>
      </c>
      <c r="D90" s="15" t="s">
        <v>265</v>
      </c>
      <c r="E90" s="15" t="s">
        <v>265</v>
      </c>
      <c r="F90" s="15" t="s">
        <v>265</v>
      </c>
      <c r="G90" s="15" t="s">
        <v>265</v>
      </c>
      <c r="H90" s="15" t="s">
        <v>265</v>
      </c>
      <c r="I90" s="15" t="s">
        <v>265</v>
      </c>
      <c r="J90" s="15" t="s">
        <v>265</v>
      </c>
      <c r="K90" s="15" t="s">
        <v>265</v>
      </c>
      <c r="L90" s="15" t="s">
        <v>265</v>
      </c>
      <c r="M90" s="15" t="s">
        <v>265</v>
      </c>
      <c r="N90" s="15" t="s">
        <v>265</v>
      </c>
      <c r="O90" s="15" t="s">
        <v>265</v>
      </c>
      <c r="P90" s="15" t="s">
        <v>265</v>
      </c>
      <c r="Q90" s="15">
        <v>0.28816999999999998</v>
      </c>
      <c r="R90" s="15">
        <v>2.6269999999999998</v>
      </c>
      <c r="S90" s="15" t="s">
        <v>265</v>
      </c>
      <c r="T90" s="15" t="s">
        <v>265</v>
      </c>
      <c r="U90" s="15">
        <v>0.58731</v>
      </c>
      <c r="V90" s="15">
        <v>4.7947800000000003</v>
      </c>
      <c r="W90" s="15" t="s">
        <v>265</v>
      </c>
      <c r="X90" s="15" t="s">
        <v>265</v>
      </c>
      <c r="Y90" s="15">
        <v>0.60304999999999997</v>
      </c>
      <c r="Z90" s="15">
        <v>4.8865699999999999</v>
      </c>
      <c r="AA90" s="15" t="s">
        <v>265</v>
      </c>
      <c r="AB90" s="15" t="s">
        <v>265</v>
      </c>
      <c r="AC90" s="15">
        <v>0.20896999999999999</v>
      </c>
      <c r="AD90" s="15">
        <v>2.1217000000000001</v>
      </c>
      <c r="AE90" s="15" t="s">
        <v>265</v>
      </c>
      <c r="AF90" s="15" t="s">
        <v>265</v>
      </c>
      <c r="AG90" s="15">
        <v>0.19658</v>
      </c>
      <c r="AH90" s="15">
        <v>2.4668899999999998</v>
      </c>
      <c r="AI90" s="15" t="s">
        <v>265</v>
      </c>
      <c r="AJ90" s="15" t="s">
        <v>265</v>
      </c>
      <c r="AK90" s="15">
        <v>1.829</v>
      </c>
      <c r="AL90" s="15">
        <v>7.3610199999999999</v>
      </c>
      <c r="AM90" s="15" t="s">
        <v>265</v>
      </c>
      <c r="AN90" s="15" t="s">
        <v>265</v>
      </c>
      <c r="AO90" s="15">
        <v>1.1420399999999999</v>
      </c>
      <c r="AP90" s="15">
        <v>6.6628499999999997</v>
      </c>
      <c r="AQ90" s="15" t="s">
        <v>265</v>
      </c>
      <c r="AR90" s="15" t="s">
        <v>265</v>
      </c>
      <c r="AS90" s="15">
        <v>1.7662500000000001</v>
      </c>
      <c r="AT90" s="15">
        <v>14.73265</v>
      </c>
      <c r="AU90" s="15" t="s">
        <v>265</v>
      </c>
      <c r="AV90" s="15" t="s">
        <v>265</v>
      </c>
      <c r="AW90" s="15">
        <v>1.08324</v>
      </c>
      <c r="AX90" s="15">
        <v>6.4477399999999996</v>
      </c>
      <c r="AY90" s="15" t="s">
        <v>265</v>
      </c>
      <c r="AZ90" s="15" t="s">
        <v>265</v>
      </c>
      <c r="BA90" s="15">
        <v>0.27999000000000002</v>
      </c>
      <c r="BB90" s="15">
        <v>3.7728899999999999</v>
      </c>
    </row>
    <row r="91" spans="1:54" ht="45">
      <c r="A91" s="29" t="s">
        <v>170</v>
      </c>
      <c r="B91" s="14" t="s">
        <v>171</v>
      </c>
      <c r="C91" s="15" t="s">
        <v>265</v>
      </c>
      <c r="D91" s="15" t="s">
        <v>265</v>
      </c>
      <c r="E91" s="17">
        <v>1824.58</v>
      </c>
      <c r="F91" s="17">
        <v>1099.433</v>
      </c>
      <c r="G91" s="15" t="s">
        <v>265</v>
      </c>
      <c r="H91" s="15" t="s">
        <v>265</v>
      </c>
      <c r="I91" s="18">
        <v>6.2E-2</v>
      </c>
      <c r="J91" s="18">
        <v>0.17</v>
      </c>
      <c r="K91" s="15" t="s">
        <v>265</v>
      </c>
      <c r="L91" s="15" t="s">
        <v>265</v>
      </c>
      <c r="M91" s="16">
        <v>2.65035</v>
      </c>
      <c r="N91" s="16">
        <v>4.5730000000000004</v>
      </c>
      <c r="O91" s="15" t="s">
        <v>265</v>
      </c>
      <c r="P91" s="15" t="s">
        <v>265</v>
      </c>
      <c r="Q91" s="15">
        <v>2.103E-2</v>
      </c>
      <c r="R91" s="15">
        <v>0.123</v>
      </c>
      <c r="S91" s="15" t="s">
        <v>265</v>
      </c>
      <c r="T91" s="15" t="s">
        <v>265</v>
      </c>
      <c r="U91" s="15">
        <v>1.244E-2</v>
      </c>
      <c r="V91" s="15">
        <v>9.4869999999999996E-2</v>
      </c>
      <c r="W91" s="15" t="s">
        <v>265</v>
      </c>
      <c r="X91" s="15" t="s">
        <v>265</v>
      </c>
      <c r="Y91" s="15">
        <v>60.008099999999999</v>
      </c>
      <c r="Z91" s="15">
        <v>42.864330000000002</v>
      </c>
      <c r="AA91" s="15" t="s">
        <v>265</v>
      </c>
      <c r="AB91" s="15" t="s">
        <v>265</v>
      </c>
      <c r="AC91" s="15">
        <v>1.9371799999999999</v>
      </c>
      <c r="AD91" s="15">
        <v>2.8480300000000001</v>
      </c>
      <c r="AE91" s="15" t="s">
        <v>265</v>
      </c>
      <c r="AF91" s="15" t="s">
        <v>265</v>
      </c>
      <c r="AG91" s="15">
        <v>1.4152</v>
      </c>
      <c r="AH91" s="15">
        <v>1.43062</v>
      </c>
      <c r="AI91" s="15" t="s">
        <v>265</v>
      </c>
      <c r="AJ91" s="15" t="s">
        <v>265</v>
      </c>
      <c r="AK91" s="15">
        <v>3.2000000000000002E-3</v>
      </c>
      <c r="AL91" s="15">
        <v>3.0179999999999998E-2</v>
      </c>
      <c r="AM91" s="15" t="s">
        <v>265</v>
      </c>
      <c r="AN91" s="15" t="s">
        <v>265</v>
      </c>
      <c r="AO91" s="15">
        <v>0.41020000000000001</v>
      </c>
      <c r="AP91" s="15">
        <v>0.55135999999999996</v>
      </c>
      <c r="AQ91" s="15" t="s">
        <v>265</v>
      </c>
      <c r="AR91" s="15" t="s">
        <v>265</v>
      </c>
      <c r="AS91" s="15">
        <v>199.3398</v>
      </c>
      <c r="AT91" s="15">
        <v>244.61023</v>
      </c>
      <c r="AU91" s="15" t="s">
        <v>265</v>
      </c>
      <c r="AV91" s="15" t="s">
        <v>265</v>
      </c>
      <c r="AW91" s="15">
        <v>9.3600000000000003E-2</v>
      </c>
      <c r="AX91" s="15">
        <v>0.14785999999999999</v>
      </c>
      <c r="AY91" s="15" t="s">
        <v>265</v>
      </c>
      <c r="AZ91" s="15" t="s">
        <v>265</v>
      </c>
      <c r="BA91" s="15">
        <v>586.12599999999998</v>
      </c>
      <c r="BB91" s="15">
        <v>694.89328999999998</v>
      </c>
    </row>
    <row r="92" spans="1:54" ht="40.9" customHeight="1">
      <c r="A92" s="29" t="s">
        <v>172</v>
      </c>
      <c r="B92" s="14" t="s">
        <v>173</v>
      </c>
      <c r="C92" s="15" t="s">
        <v>265</v>
      </c>
      <c r="D92" s="15" t="s">
        <v>265</v>
      </c>
      <c r="E92" s="17">
        <v>23.017389999999999</v>
      </c>
      <c r="F92" s="17">
        <v>59.935040000000001</v>
      </c>
      <c r="G92" s="15" t="s">
        <v>265</v>
      </c>
      <c r="H92" s="15" t="s">
        <v>265</v>
      </c>
      <c r="I92" s="18">
        <v>29.21191</v>
      </c>
      <c r="J92" s="18">
        <v>72.509550000000004</v>
      </c>
      <c r="K92" s="15" t="s">
        <v>265</v>
      </c>
      <c r="L92" s="15" t="s">
        <v>265</v>
      </c>
      <c r="M92" s="16">
        <v>29.92886</v>
      </c>
      <c r="N92" s="16">
        <v>102.08736</v>
      </c>
      <c r="O92" s="15" t="s">
        <v>265</v>
      </c>
      <c r="P92" s="15" t="s">
        <v>265</v>
      </c>
      <c r="Q92" s="15">
        <v>22.16292</v>
      </c>
      <c r="R92" s="15">
        <v>119.09111</v>
      </c>
      <c r="S92" s="15" t="s">
        <v>265</v>
      </c>
      <c r="T92" s="15" t="s">
        <v>265</v>
      </c>
      <c r="U92" s="15">
        <v>29.82687</v>
      </c>
      <c r="V92" s="15">
        <v>122.56783</v>
      </c>
      <c r="W92" s="15" t="s">
        <v>265</v>
      </c>
      <c r="X92" s="15" t="s">
        <v>265</v>
      </c>
      <c r="Y92" s="15">
        <v>40.838250000000002</v>
      </c>
      <c r="Z92" s="15">
        <v>138.29808</v>
      </c>
      <c r="AA92" s="15" t="s">
        <v>265</v>
      </c>
      <c r="AB92" s="15" t="s">
        <v>265</v>
      </c>
      <c r="AC92" s="15">
        <v>83.445740000000001</v>
      </c>
      <c r="AD92" s="15">
        <v>308.90174000000002</v>
      </c>
      <c r="AE92" s="15" t="s">
        <v>265</v>
      </c>
      <c r="AF92" s="15" t="s">
        <v>265</v>
      </c>
      <c r="AG92" s="15">
        <v>143.57013000000001</v>
      </c>
      <c r="AH92" s="15">
        <v>339.94130000000001</v>
      </c>
      <c r="AI92" s="15" t="s">
        <v>265</v>
      </c>
      <c r="AJ92" s="15" t="s">
        <v>265</v>
      </c>
      <c r="AK92" s="15">
        <v>136.51080999999999</v>
      </c>
      <c r="AL92" s="15">
        <v>259.97480999999999</v>
      </c>
      <c r="AM92" s="15" t="s">
        <v>265</v>
      </c>
      <c r="AN92" s="15" t="s">
        <v>265</v>
      </c>
      <c r="AO92" s="15">
        <v>88.033090000000001</v>
      </c>
      <c r="AP92" s="15">
        <v>242.26220000000001</v>
      </c>
      <c r="AQ92" s="15" t="s">
        <v>265</v>
      </c>
      <c r="AR92" s="15" t="s">
        <v>265</v>
      </c>
      <c r="AS92" s="15">
        <v>49.119810000000001</v>
      </c>
      <c r="AT92" s="15">
        <v>334.08264000000003</v>
      </c>
      <c r="AU92" s="15" t="s">
        <v>265</v>
      </c>
      <c r="AV92" s="15" t="s">
        <v>265</v>
      </c>
      <c r="AW92" s="15">
        <v>13.890230000000001</v>
      </c>
      <c r="AX92" s="15">
        <v>90.501019999999997</v>
      </c>
      <c r="AY92" s="15" t="s">
        <v>265</v>
      </c>
      <c r="AZ92" s="15" t="s">
        <v>265</v>
      </c>
      <c r="BA92" s="15">
        <v>19.66291</v>
      </c>
      <c r="BB92" s="15">
        <v>166.32461000000001</v>
      </c>
    </row>
    <row r="93" spans="1:54" ht="90">
      <c r="A93" s="29" t="s">
        <v>174</v>
      </c>
      <c r="B93" s="14" t="s">
        <v>175</v>
      </c>
      <c r="C93" s="17">
        <v>1152.691</v>
      </c>
      <c r="D93" s="17">
        <v>1515.146</v>
      </c>
      <c r="E93" s="17">
        <v>906.80280000000005</v>
      </c>
      <c r="F93" s="17">
        <v>841.52666999999997</v>
      </c>
      <c r="G93" s="15" t="s">
        <v>265</v>
      </c>
      <c r="H93" s="15" t="s">
        <v>265</v>
      </c>
      <c r="I93" s="18">
        <v>3920.4640899999999</v>
      </c>
      <c r="J93" s="18">
        <v>3863.8634099999999</v>
      </c>
      <c r="K93" s="15" t="s">
        <v>265</v>
      </c>
      <c r="L93" s="15" t="s">
        <v>265</v>
      </c>
      <c r="M93" s="16">
        <v>1415.04</v>
      </c>
      <c r="N93" s="16">
        <v>1316.0346099999999</v>
      </c>
      <c r="O93" s="15" t="s">
        <v>265</v>
      </c>
      <c r="P93" s="15" t="s">
        <v>265</v>
      </c>
      <c r="Q93" s="15">
        <v>1633.2443000000001</v>
      </c>
      <c r="R93" s="15">
        <v>1724.9269999999999</v>
      </c>
      <c r="S93" s="15" t="s">
        <v>265</v>
      </c>
      <c r="T93" s="15" t="s">
        <v>265</v>
      </c>
      <c r="U93" s="15">
        <v>311.17997000000003</v>
      </c>
      <c r="V93" s="15">
        <v>307.63297999999998</v>
      </c>
      <c r="W93" s="15" t="s">
        <v>265</v>
      </c>
      <c r="X93" s="15" t="s">
        <v>265</v>
      </c>
      <c r="Y93" s="15">
        <v>1004.8097299999999</v>
      </c>
      <c r="Z93" s="15">
        <v>1000.44285</v>
      </c>
      <c r="AA93" s="15" t="s">
        <v>265</v>
      </c>
      <c r="AB93" s="15" t="s">
        <v>265</v>
      </c>
      <c r="AC93" s="15">
        <v>5.8281200000000002</v>
      </c>
      <c r="AD93" s="15">
        <v>30.634920000000001</v>
      </c>
      <c r="AE93" s="15" t="s">
        <v>265</v>
      </c>
      <c r="AF93" s="15" t="s">
        <v>265</v>
      </c>
      <c r="AG93" s="15">
        <v>41.356000000000002</v>
      </c>
      <c r="AH93" s="15">
        <v>115.89866000000001</v>
      </c>
      <c r="AI93" s="15" t="s">
        <v>265</v>
      </c>
      <c r="AJ93" s="15" t="s">
        <v>265</v>
      </c>
      <c r="AK93" s="15">
        <v>11.059340000000001</v>
      </c>
      <c r="AL93" s="15">
        <v>29.602060000000002</v>
      </c>
      <c r="AM93" s="15" t="s">
        <v>265</v>
      </c>
      <c r="AN93" s="15" t="s">
        <v>265</v>
      </c>
      <c r="AO93" s="15">
        <v>4.054E-2</v>
      </c>
      <c r="AP93" s="15">
        <v>0.50712000000000002</v>
      </c>
      <c r="AQ93" s="15" t="s">
        <v>265</v>
      </c>
      <c r="AR93" s="15" t="s">
        <v>265</v>
      </c>
      <c r="AS93" s="15">
        <v>0.71331</v>
      </c>
      <c r="AT93" s="15">
        <v>11.315110000000001</v>
      </c>
      <c r="AU93" s="15" t="s">
        <v>265</v>
      </c>
      <c r="AV93" s="15" t="s">
        <v>265</v>
      </c>
      <c r="AW93" s="15">
        <v>8.1269999999999995E-2</v>
      </c>
      <c r="AX93" s="15">
        <v>2.4140199999999998</v>
      </c>
      <c r="AY93" s="15" t="s">
        <v>265</v>
      </c>
      <c r="AZ93" s="15" t="s">
        <v>265</v>
      </c>
      <c r="BA93" s="15">
        <v>1.108E-2</v>
      </c>
      <c r="BB93" s="15">
        <v>0.21945999999999999</v>
      </c>
    </row>
    <row r="94" spans="1:54" ht="67.5">
      <c r="A94" s="29" t="s">
        <v>176</v>
      </c>
      <c r="B94" s="14" t="s">
        <v>177</v>
      </c>
      <c r="C94" s="17">
        <v>1245.2529999999999</v>
      </c>
      <c r="D94" s="17">
        <v>1422.8219999999999</v>
      </c>
      <c r="E94" s="17">
        <v>2083.4189999999999</v>
      </c>
      <c r="F94" s="17">
        <v>1888.73739</v>
      </c>
      <c r="G94" s="18">
        <v>5616.8342400000001</v>
      </c>
      <c r="H94" s="18">
        <v>5351.8576899999998</v>
      </c>
      <c r="I94" s="18">
        <v>2254.07924</v>
      </c>
      <c r="J94" s="18">
        <v>1981.2126699999999</v>
      </c>
      <c r="K94" s="16">
        <v>6397.7118799999998</v>
      </c>
      <c r="L94" s="16">
        <v>6527.74</v>
      </c>
      <c r="M94" s="16">
        <v>3756.5021099999999</v>
      </c>
      <c r="N94" s="16">
        <v>3713.2749399999998</v>
      </c>
      <c r="O94" s="15">
        <v>8230.4883599999994</v>
      </c>
      <c r="P94" s="15">
        <v>7865.3961099999997</v>
      </c>
      <c r="Q94" s="15">
        <v>1848.93408</v>
      </c>
      <c r="R94" s="15">
        <v>1768.78666</v>
      </c>
      <c r="S94" s="15">
        <v>8185.1588400000001</v>
      </c>
      <c r="T94" s="15">
        <v>7062.2249199999997</v>
      </c>
      <c r="U94" s="15">
        <v>2499.7265499999999</v>
      </c>
      <c r="V94" s="15">
        <v>2108.2319400000001</v>
      </c>
      <c r="W94" s="15">
        <v>6827.5264900000002</v>
      </c>
      <c r="X94" s="15">
        <v>5977.2336299999997</v>
      </c>
      <c r="Y94" s="15">
        <v>1843.52522</v>
      </c>
      <c r="Z94" s="15">
        <v>1645.76154</v>
      </c>
      <c r="AA94" s="15">
        <v>7921.1679599999998</v>
      </c>
      <c r="AB94" s="15">
        <v>9080.9341199999999</v>
      </c>
      <c r="AC94" s="15">
        <v>2189.96414</v>
      </c>
      <c r="AD94" s="15">
        <v>2725.0849600000001</v>
      </c>
      <c r="AE94" s="15">
        <v>6265.98542</v>
      </c>
      <c r="AF94" s="15">
        <v>9940.0603800000008</v>
      </c>
      <c r="AG94" s="15">
        <v>2084.1313799999998</v>
      </c>
      <c r="AH94" s="15">
        <v>3316.3837199999998</v>
      </c>
      <c r="AI94" s="15">
        <v>5045.7820700000002</v>
      </c>
      <c r="AJ94" s="15">
        <v>6505.5153700000001</v>
      </c>
      <c r="AK94" s="15">
        <v>1269.0255199999999</v>
      </c>
      <c r="AL94" s="15">
        <v>1650.8088600000001</v>
      </c>
      <c r="AM94" s="15">
        <v>6166.92004</v>
      </c>
      <c r="AN94" s="15">
        <v>7217.8384500000002</v>
      </c>
      <c r="AO94" s="15">
        <v>1253.539</v>
      </c>
      <c r="AP94" s="15">
        <v>1575.0024599999999</v>
      </c>
      <c r="AQ94" s="15">
        <v>10719.62111</v>
      </c>
      <c r="AR94" s="15">
        <v>14997.97582</v>
      </c>
      <c r="AS94" s="15">
        <v>994.63126999999997</v>
      </c>
      <c r="AT94" s="15">
        <v>1481.9384299999999</v>
      </c>
      <c r="AU94" s="15">
        <v>3645.6872499999999</v>
      </c>
      <c r="AV94" s="15">
        <v>5305.8459999999995</v>
      </c>
      <c r="AW94" s="15">
        <v>355.15075000000002</v>
      </c>
      <c r="AX94" s="15">
        <v>482.46843999999999</v>
      </c>
      <c r="AY94" s="15">
        <v>4654.8579</v>
      </c>
      <c r="AZ94" s="15">
        <v>6947.6195900000002</v>
      </c>
      <c r="BA94" s="15">
        <v>200.2706</v>
      </c>
      <c r="BB94" s="15">
        <v>375.14321999999999</v>
      </c>
    </row>
    <row r="95" spans="1:54" ht="33.75">
      <c r="A95" s="29" t="s">
        <v>178</v>
      </c>
      <c r="B95" s="14" t="s">
        <v>179</v>
      </c>
      <c r="C95" s="15" t="s">
        <v>265</v>
      </c>
      <c r="D95" s="15" t="s">
        <v>265</v>
      </c>
      <c r="E95" s="17">
        <v>5361.2692100000004</v>
      </c>
      <c r="F95" s="17">
        <v>7905.6134400000001</v>
      </c>
      <c r="G95" s="15" t="s">
        <v>265</v>
      </c>
      <c r="H95" s="15" t="s">
        <v>265</v>
      </c>
      <c r="I95" s="18">
        <v>5339.6172200000001</v>
      </c>
      <c r="J95" s="18">
        <v>7254.86121</v>
      </c>
      <c r="K95" s="16">
        <v>2.0879799999999999</v>
      </c>
      <c r="L95" s="16">
        <v>6.26</v>
      </c>
      <c r="M95" s="16">
        <v>5854.2297799999997</v>
      </c>
      <c r="N95" s="16">
        <v>10437.05147</v>
      </c>
      <c r="O95" s="15">
        <v>1.00902</v>
      </c>
      <c r="P95" s="15">
        <v>3.5710000000000002</v>
      </c>
      <c r="Q95" s="15">
        <v>5121.2107699999997</v>
      </c>
      <c r="R95" s="15">
        <v>9880.0951800000003</v>
      </c>
      <c r="S95" s="15" t="s">
        <v>265</v>
      </c>
      <c r="T95" s="15" t="s">
        <v>265</v>
      </c>
      <c r="U95" s="15">
        <v>5367.8214699999999</v>
      </c>
      <c r="V95" s="15">
        <v>10799.4192</v>
      </c>
      <c r="W95" s="15">
        <v>12.598000000000001</v>
      </c>
      <c r="X95" s="15">
        <v>67.369119999999995</v>
      </c>
      <c r="Y95" s="15">
        <v>5818.1618099999996</v>
      </c>
      <c r="Z95" s="15">
        <v>11472.839330000001</v>
      </c>
      <c r="AA95" s="15" t="s">
        <v>265</v>
      </c>
      <c r="AB95" s="15" t="s">
        <v>265</v>
      </c>
      <c r="AC95" s="15">
        <v>7206.07024</v>
      </c>
      <c r="AD95" s="15">
        <v>17017.827399999998</v>
      </c>
      <c r="AE95" s="15" t="s">
        <v>265</v>
      </c>
      <c r="AF95" s="15" t="s">
        <v>265</v>
      </c>
      <c r="AG95" s="15">
        <v>5590.6915399999998</v>
      </c>
      <c r="AH95" s="15">
        <v>18073.104660000001</v>
      </c>
      <c r="AI95" s="15" t="s">
        <v>265</v>
      </c>
      <c r="AJ95" s="15" t="s">
        <v>265</v>
      </c>
      <c r="AK95" s="15">
        <v>4302.6932100000004</v>
      </c>
      <c r="AL95" s="15">
        <v>14357.85879</v>
      </c>
      <c r="AM95" s="15">
        <v>14.293939999999999</v>
      </c>
      <c r="AN95" s="15">
        <v>45.483919999999998</v>
      </c>
      <c r="AO95" s="15">
        <v>3967.3990100000001</v>
      </c>
      <c r="AP95" s="15">
        <v>12517.605519999999</v>
      </c>
      <c r="AQ95" s="15" t="s">
        <v>265</v>
      </c>
      <c r="AR95" s="15" t="s">
        <v>265</v>
      </c>
      <c r="AS95" s="15">
        <v>2931.22174</v>
      </c>
      <c r="AT95" s="15">
        <v>10306.72921</v>
      </c>
      <c r="AU95" s="15" t="s">
        <v>265</v>
      </c>
      <c r="AV95" s="15" t="s">
        <v>265</v>
      </c>
      <c r="AW95" s="15">
        <v>756.10427000000004</v>
      </c>
      <c r="AX95" s="15">
        <v>2364.6429600000001</v>
      </c>
      <c r="AY95" s="15" t="s">
        <v>265</v>
      </c>
      <c r="AZ95" s="15" t="s">
        <v>265</v>
      </c>
      <c r="BA95" s="15">
        <v>722.12648000000002</v>
      </c>
      <c r="BB95" s="15">
        <v>2574.3232499999999</v>
      </c>
    </row>
    <row r="96" spans="1:54" ht="22.5">
      <c r="A96" s="29" t="s">
        <v>180</v>
      </c>
      <c r="B96" s="14" t="s">
        <v>181</v>
      </c>
      <c r="C96" s="15" t="s">
        <v>265</v>
      </c>
      <c r="D96" s="15" t="s">
        <v>265</v>
      </c>
      <c r="E96" s="17">
        <v>441.76328999999998</v>
      </c>
      <c r="F96" s="17">
        <v>771.99815000000001</v>
      </c>
      <c r="G96" s="15" t="s">
        <v>265</v>
      </c>
      <c r="H96" s="15" t="s">
        <v>265</v>
      </c>
      <c r="I96" s="18">
        <v>268.45551999999998</v>
      </c>
      <c r="J96" s="18">
        <v>486.10399999999998</v>
      </c>
      <c r="K96" s="15" t="s">
        <v>265</v>
      </c>
      <c r="L96" s="15" t="s">
        <v>265</v>
      </c>
      <c r="M96" s="16">
        <v>253.07839000000001</v>
      </c>
      <c r="N96" s="16">
        <v>497.31026000000003</v>
      </c>
      <c r="O96" s="15" t="s">
        <v>265</v>
      </c>
      <c r="P96" s="15" t="s">
        <v>265</v>
      </c>
      <c r="Q96" s="15">
        <v>205.9194</v>
      </c>
      <c r="R96" s="15">
        <v>410.79485</v>
      </c>
      <c r="S96" s="15" t="s">
        <v>265</v>
      </c>
      <c r="T96" s="15" t="s">
        <v>265</v>
      </c>
      <c r="U96" s="15">
        <v>295.53161999999998</v>
      </c>
      <c r="V96" s="15">
        <v>673.12419999999997</v>
      </c>
      <c r="W96" s="15" t="s">
        <v>265</v>
      </c>
      <c r="X96" s="15" t="s">
        <v>265</v>
      </c>
      <c r="Y96" s="15">
        <v>372.94893999999999</v>
      </c>
      <c r="Z96" s="15">
        <v>783.92870000000005</v>
      </c>
      <c r="AA96" s="15" t="s">
        <v>265</v>
      </c>
      <c r="AB96" s="15" t="s">
        <v>265</v>
      </c>
      <c r="AC96" s="15">
        <v>439.13269000000003</v>
      </c>
      <c r="AD96" s="15">
        <v>1112.28856</v>
      </c>
      <c r="AE96" s="15" t="s">
        <v>265</v>
      </c>
      <c r="AF96" s="15" t="s">
        <v>265</v>
      </c>
      <c r="AG96" s="15">
        <v>259.53275000000002</v>
      </c>
      <c r="AH96" s="15">
        <v>730.39179999999999</v>
      </c>
      <c r="AI96" s="15" t="s">
        <v>265</v>
      </c>
      <c r="AJ96" s="15" t="s">
        <v>265</v>
      </c>
      <c r="AK96" s="15">
        <v>291.06464999999997</v>
      </c>
      <c r="AL96" s="15">
        <v>752.62936000000002</v>
      </c>
      <c r="AM96" s="15" t="s">
        <v>265</v>
      </c>
      <c r="AN96" s="15" t="s">
        <v>265</v>
      </c>
      <c r="AO96" s="15">
        <v>576.23240999999996</v>
      </c>
      <c r="AP96" s="15">
        <v>1776.6228599999999</v>
      </c>
      <c r="AQ96" s="15" t="s">
        <v>265</v>
      </c>
      <c r="AR96" s="15" t="s">
        <v>265</v>
      </c>
      <c r="AS96" s="15">
        <v>615.79079999999999</v>
      </c>
      <c r="AT96" s="15">
        <v>1948.1564499999999</v>
      </c>
      <c r="AU96" s="15" t="s">
        <v>265</v>
      </c>
      <c r="AV96" s="15" t="s">
        <v>265</v>
      </c>
      <c r="AW96" s="15">
        <v>175.11109999999999</v>
      </c>
      <c r="AX96" s="15">
        <v>495.12403999999998</v>
      </c>
      <c r="AY96" s="15" t="s">
        <v>265</v>
      </c>
      <c r="AZ96" s="15" t="s">
        <v>265</v>
      </c>
      <c r="BA96" s="15">
        <v>257.86702000000002</v>
      </c>
      <c r="BB96" s="15">
        <v>971.35661000000005</v>
      </c>
    </row>
    <row r="97" spans="1:54" ht="33.75">
      <c r="A97" s="29" t="s">
        <v>182</v>
      </c>
      <c r="B97" s="14" t="s">
        <v>183</v>
      </c>
      <c r="C97" s="15" t="s">
        <v>265</v>
      </c>
      <c r="D97" s="15" t="s">
        <v>265</v>
      </c>
      <c r="E97" s="17">
        <v>2E-3</v>
      </c>
      <c r="F97" s="17">
        <v>9.9879999999999997E-2</v>
      </c>
      <c r="G97" s="15" t="s">
        <v>265</v>
      </c>
      <c r="H97" s="15" t="s">
        <v>265</v>
      </c>
      <c r="I97" s="15" t="s">
        <v>265</v>
      </c>
      <c r="J97" s="15" t="s">
        <v>265</v>
      </c>
      <c r="K97" s="15" t="s">
        <v>265</v>
      </c>
      <c r="L97" s="15" t="s">
        <v>265</v>
      </c>
      <c r="M97" s="15" t="s">
        <v>265</v>
      </c>
      <c r="N97" s="15" t="s">
        <v>265</v>
      </c>
      <c r="O97" s="15" t="s">
        <v>265</v>
      </c>
      <c r="P97" s="15" t="s">
        <v>265</v>
      </c>
      <c r="Q97" s="15" t="s">
        <v>265</v>
      </c>
      <c r="R97" s="15" t="s">
        <v>265</v>
      </c>
      <c r="S97" s="15" t="s">
        <v>265</v>
      </c>
      <c r="T97" s="15" t="s">
        <v>265</v>
      </c>
      <c r="U97" s="15" t="s">
        <v>265</v>
      </c>
      <c r="V97" s="15" t="s">
        <v>265</v>
      </c>
      <c r="W97" s="15" t="s">
        <v>265</v>
      </c>
      <c r="X97" s="15" t="s">
        <v>265</v>
      </c>
      <c r="Y97" s="15" t="s">
        <v>265</v>
      </c>
      <c r="Z97" s="15" t="s">
        <v>265</v>
      </c>
      <c r="AA97" s="15" t="s">
        <v>265</v>
      </c>
      <c r="AB97" s="15" t="s">
        <v>265</v>
      </c>
      <c r="AC97" s="15" t="s">
        <v>265</v>
      </c>
      <c r="AD97" s="15" t="s">
        <v>265</v>
      </c>
      <c r="AE97" s="15" t="s">
        <v>265</v>
      </c>
      <c r="AF97" s="15" t="s">
        <v>265</v>
      </c>
      <c r="AG97" s="15" t="s">
        <v>265</v>
      </c>
      <c r="AH97" s="15" t="s">
        <v>265</v>
      </c>
      <c r="AI97" s="15" t="s">
        <v>265</v>
      </c>
      <c r="AJ97" s="15" t="s">
        <v>265</v>
      </c>
      <c r="AK97" s="15" t="s">
        <v>265</v>
      </c>
      <c r="AL97" s="15" t="s">
        <v>265</v>
      </c>
      <c r="AM97" s="15" t="s">
        <v>265</v>
      </c>
      <c r="AN97" s="15" t="s">
        <v>265</v>
      </c>
      <c r="AO97" s="15" t="s">
        <v>265</v>
      </c>
      <c r="AP97" s="15" t="s">
        <v>265</v>
      </c>
      <c r="AQ97" s="15">
        <v>4.4349999999999996</v>
      </c>
      <c r="AR97" s="15">
        <v>183.68722</v>
      </c>
      <c r="AS97" s="15">
        <v>4.62</v>
      </c>
      <c r="AT97" s="15">
        <v>121.82616</v>
      </c>
      <c r="AU97" s="15" t="s">
        <v>265</v>
      </c>
      <c r="AV97" s="15" t="s">
        <v>265</v>
      </c>
      <c r="AW97" s="15" t="s">
        <v>265</v>
      </c>
      <c r="AX97" s="15" t="s">
        <v>265</v>
      </c>
      <c r="AY97" s="15">
        <v>0.1976</v>
      </c>
      <c r="AZ97" s="15">
        <v>7.8</v>
      </c>
      <c r="BA97" s="15">
        <v>3.74</v>
      </c>
      <c r="BB97" s="15">
        <v>100.11312</v>
      </c>
    </row>
    <row r="98" spans="1:54" ht="33.75">
      <c r="A98" s="29" t="s">
        <v>184</v>
      </c>
      <c r="B98" s="14" t="s">
        <v>185</v>
      </c>
      <c r="C98" s="15" t="s">
        <v>265</v>
      </c>
      <c r="D98" s="15" t="s">
        <v>265</v>
      </c>
      <c r="E98" s="17">
        <v>1314.7862299999999</v>
      </c>
      <c r="F98" s="17">
        <v>2413.3195999999998</v>
      </c>
      <c r="G98" s="15" t="s">
        <v>265</v>
      </c>
      <c r="H98" s="15" t="s">
        <v>265</v>
      </c>
      <c r="I98" s="18">
        <v>903.14416000000006</v>
      </c>
      <c r="J98" s="18">
        <v>1781.51883</v>
      </c>
      <c r="K98" s="15" t="s">
        <v>265</v>
      </c>
      <c r="L98" s="15" t="s">
        <v>265</v>
      </c>
      <c r="M98" s="16">
        <v>917.30700000000002</v>
      </c>
      <c r="N98" s="16">
        <v>2020.5540800000001</v>
      </c>
      <c r="O98" s="15" t="s">
        <v>265</v>
      </c>
      <c r="P98" s="15" t="s">
        <v>265</v>
      </c>
      <c r="Q98" s="15">
        <v>514.53826000000004</v>
      </c>
      <c r="R98" s="15">
        <v>1196.3626200000001</v>
      </c>
      <c r="S98" s="15" t="s">
        <v>265</v>
      </c>
      <c r="T98" s="15" t="s">
        <v>265</v>
      </c>
      <c r="U98" s="15">
        <v>690.65544999999997</v>
      </c>
      <c r="V98" s="15">
        <v>1440.3725400000001</v>
      </c>
      <c r="W98" s="15">
        <v>0.1</v>
      </c>
      <c r="X98" s="15">
        <v>32</v>
      </c>
      <c r="Y98" s="15">
        <v>654.61947999999995</v>
      </c>
      <c r="Z98" s="15">
        <v>1577.69011</v>
      </c>
      <c r="AA98" s="15">
        <v>0.2</v>
      </c>
      <c r="AB98" s="15">
        <v>55</v>
      </c>
      <c r="AC98" s="15">
        <v>419.66014999999999</v>
      </c>
      <c r="AD98" s="15">
        <v>1318.5624800000001</v>
      </c>
      <c r="AE98" s="15">
        <v>2.47525</v>
      </c>
      <c r="AF98" s="15">
        <v>176.75031999999999</v>
      </c>
      <c r="AG98" s="15">
        <v>447.84116999999998</v>
      </c>
      <c r="AH98" s="15">
        <v>1262.81816</v>
      </c>
      <c r="AI98" s="15">
        <v>5.3999999999999999E-2</v>
      </c>
      <c r="AJ98" s="15">
        <v>20.76</v>
      </c>
      <c r="AK98" s="15">
        <v>251.92169999999999</v>
      </c>
      <c r="AL98" s="15">
        <v>998.56390999999996</v>
      </c>
      <c r="AM98" s="15">
        <v>0.67500000000000004</v>
      </c>
      <c r="AN98" s="15">
        <v>241</v>
      </c>
      <c r="AO98" s="15">
        <v>287.65383000000003</v>
      </c>
      <c r="AP98" s="15">
        <v>1206.88057</v>
      </c>
      <c r="AQ98" s="15">
        <v>0.8</v>
      </c>
      <c r="AR98" s="15">
        <v>296</v>
      </c>
      <c r="AS98" s="15">
        <v>293.31484999999998</v>
      </c>
      <c r="AT98" s="15">
        <v>1347.1475499999999</v>
      </c>
      <c r="AU98" s="15">
        <v>0.3</v>
      </c>
      <c r="AV98" s="15">
        <v>111</v>
      </c>
      <c r="AW98" s="15">
        <v>152.50986</v>
      </c>
      <c r="AX98" s="15">
        <v>535.93129999999996</v>
      </c>
      <c r="AY98" s="15" t="s">
        <v>265</v>
      </c>
      <c r="AZ98" s="15" t="s">
        <v>265</v>
      </c>
      <c r="BA98" s="15">
        <v>41.253720000000001</v>
      </c>
      <c r="BB98" s="15">
        <v>195.93321</v>
      </c>
    </row>
    <row r="99" spans="1:54" ht="33.75">
      <c r="A99" s="29" t="s">
        <v>186</v>
      </c>
      <c r="B99" s="14" t="s">
        <v>187</v>
      </c>
      <c r="C99" s="15" t="s">
        <v>265</v>
      </c>
      <c r="D99" s="15" t="s">
        <v>265</v>
      </c>
      <c r="E99" s="17">
        <v>11.175039999999999</v>
      </c>
      <c r="F99" s="17">
        <v>46.040779999999998</v>
      </c>
      <c r="G99" s="15" t="s">
        <v>265</v>
      </c>
      <c r="H99" s="15" t="s">
        <v>265</v>
      </c>
      <c r="I99" s="18">
        <v>5.83866</v>
      </c>
      <c r="J99" s="18">
        <v>25.967639999999999</v>
      </c>
      <c r="K99" s="15" t="s">
        <v>265</v>
      </c>
      <c r="L99" s="15" t="s">
        <v>265</v>
      </c>
      <c r="M99" s="16">
        <v>3.7230699999999999</v>
      </c>
      <c r="N99" s="16">
        <v>10.858700000000001</v>
      </c>
      <c r="O99" s="15" t="s">
        <v>265</v>
      </c>
      <c r="P99" s="15" t="s">
        <v>265</v>
      </c>
      <c r="Q99" s="15">
        <v>2.9417499999999999</v>
      </c>
      <c r="R99" s="15">
        <v>18.968789999999998</v>
      </c>
      <c r="S99" s="15" t="s">
        <v>265</v>
      </c>
      <c r="T99" s="15" t="s">
        <v>265</v>
      </c>
      <c r="U99" s="15">
        <v>2.2215799999999999</v>
      </c>
      <c r="V99" s="15">
        <v>16.571359999999999</v>
      </c>
      <c r="W99" s="15" t="s">
        <v>265</v>
      </c>
      <c r="X99" s="15" t="s">
        <v>265</v>
      </c>
      <c r="Y99" s="15">
        <v>3.5618599999999998</v>
      </c>
      <c r="Z99" s="15">
        <v>29.707039999999999</v>
      </c>
      <c r="AA99" s="15" t="s">
        <v>265</v>
      </c>
      <c r="AB99" s="15" t="s">
        <v>265</v>
      </c>
      <c r="AC99" s="15">
        <v>7.3213699999999999</v>
      </c>
      <c r="AD99" s="15">
        <v>51.043900000000001</v>
      </c>
      <c r="AE99" s="15" t="s">
        <v>265</v>
      </c>
      <c r="AF99" s="15" t="s">
        <v>265</v>
      </c>
      <c r="AG99" s="15">
        <v>3.9914200000000002</v>
      </c>
      <c r="AH99" s="15">
        <v>46.90878</v>
      </c>
      <c r="AI99" s="15" t="s">
        <v>265</v>
      </c>
      <c r="AJ99" s="15" t="s">
        <v>265</v>
      </c>
      <c r="AK99" s="15">
        <v>9.9516200000000001</v>
      </c>
      <c r="AL99" s="15">
        <v>54.397930000000002</v>
      </c>
      <c r="AM99" s="15" t="s">
        <v>265</v>
      </c>
      <c r="AN99" s="15" t="s">
        <v>265</v>
      </c>
      <c r="AO99" s="15">
        <v>33.902970000000003</v>
      </c>
      <c r="AP99" s="15">
        <v>132.92734999999999</v>
      </c>
      <c r="AQ99" s="15" t="s">
        <v>265</v>
      </c>
      <c r="AR99" s="15" t="s">
        <v>265</v>
      </c>
      <c r="AS99" s="15">
        <v>10.353149999999999</v>
      </c>
      <c r="AT99" s="15">
        <v>82.478960000000001</v>
      </c>
      <c r="AU99" s="15" t="s">
        <v>265</v>
      </c>
      <c r="AV99" s="15" t="s">
        <v>265</v>
      </c>
      <c r="AW99" s="15">
        <v>1.9908600000000001</v>
      </c>
      <c r="AX99" s="15">
        <v>14.628030000000001</v>
      </c>
      <c r="AY99" s="15" t="s">
        <v>265</v>
      </c>
      <c r="AZ99" s="15" t="s">
        <v>265</v>
      </c>
      <c r="BA99" s="15">
        <v>0.33023999999999998</v>
      </c>
      <c r="BB99" s="15">
        <v>1.4736400000000001</v>
      </c>
    </row>
    <row r="100" spans="1:54" ht="33.75">
      <c r="A100" s="29" t="s">
        <v>188</v>
      </c>
      <c r="B100" s="14" t="s">
        <v>189</v>
      </c>
      <c r="C100" s="15" t="s">
        <v>265</v>
      </c>
      <c r="D100" s="15" t="s">
        <v>265</v>
      </c>
      <c r="E100" s="17">
        <v>53.609009999999998</v>
      </c>
      <c r="F100" s="17">
        <v>49.383400000000002</v>
      </c>
      <c r="G100" s="15" t="s">
        <v>265</v>
      </c>
      <c r="H100" s="15" t="s">
        <v>265</v>
      </c>
      <c r="I100" s="18">
        <v>1317.2005999999999</v>
      </c>
      <c r="J100" s="18">
        <v>756.83219999999994</v>
      </c>
      <c r="K100" s="16">
        <v>0.12275</v>
      </c>
      <c r="L100" s="16">
        <v>0.46264</v>
      </c>
      <c r="M100" s="16">
        <v>2890.33025</v>
      </c>
      <c r="N100" s="16">
        <v>1633.09257</v>
      </c>
      <c r="O100" s="15">
        <v>5.8500000000000002E-3</v>
      </c>
      <c r="P100" s="15">
        <v>1.167E-2</v>
      </c>
      <c r="Q100" s="15">
        <v>916.48986000000002</v>
      </c>
      <c r="R100" s="15">
        <v>483.42975999999999</v>
      </c>
      <c r="S100" s="15" t="s">
        <v>265</v>
      </c>
      <c r="T100" s="15" t="s">
        <v>265</v>
      </c>
      <c r="U100" s="15">
        <v>336.53093999999999</v>
      </c>
      <c r="V100" s="15">
        <v>163.20407</v>
      </c>
      <c r="W100" s="15" t="s">
        <v>265</v>
      </c>
      <c r="X100" s="15" t="s">
        <v>265</v>
      </c>
      <c r="Y100" s="15">
        <v>4541.3951399999996</v>
      </c>
      <c r="Z100" s="15">
        <v>1910.6052299999999</v>
      </c>
      <c r="AA100" s="15" t="s">
        <v>265</v>
      </c>
      <c r="AB100" s="15" t="s">
        <v>265</v>
      </c>
      <c r="AC100" s="15">
        <v>4059.3151699999999</v>
      </c>
      <c r="AD100" s="15">
        <v>2289.3588199999999</v>
      </c>
      <c r="AE100" s="15">
        <v>1E-3</v>
      </c>
      <c r="AF100" s="15">
        <v>1.4E-2</v>
      </c>
      <c r="AG100" s="15">
        <v>6071.2025000000003</v>
      </c>
      <c r="AH100" s="15">
        <v>4784.3780999999999</v>
      </c>
      <c r="AI100" s="15">
        <v>6.0000000000000002E-5</v>
      </c>
      <c r="AJ100" s="15">
        <v>0.14299999999999999</v>
      </c>
      <c r="AK100" s="15">
        <v>4078.8352399999999</v>
      </c>
      <c r="AL100" s="15">
        <v>2678.16345</v>
      </c>
      <c r="AM100" s="15" t="s">
        <v>265</v>
      </c>
      <c r="AN100" s="15" t="s">
        <v>265</v>
      </c>
      <c r="AO100" s="15">
        <v>1715.1950400000001</v>
      </c>
      <c r="AP100" s="15">
        <v>1048.7112500000001</v>
      </c>
      <c r="AQ100" s="15" t="s">
        <v>265</v>
      </c>
      <c r="AR100" s="15" t="s">
        <v>265</v>
      </c>
      <c r="AS100" s="15">
        <v>3500.3421800000001</v>
      </c>
      <c r="AT100" s="15">
        <v>2254.23864</v>
      </c>
      <c r="AU100" s="15" t="s">
        <v>265</v>
      </c>
      <c r="AV100" s="15" t="s">
        <v>265</v>
      </c>
      <c r="AW100" s="15">
        <v>1474.9181699999999</v>
      </c>
      <c r="AX100" s="15">
        <v>933.91165999999998</v>
      </c>
      <c r="AY100" s="15" t="s">
        <v>265</v>
      </c>
      <c r="AZ100" s="15" t="s">
        <v>265</v>
      </c>
      <c r="BA100" s="15">
        <v>77.580730000000003</v>
      </c>
      <c r="BB100" s="15">
        <v>93.037310000000005</v>
      </c>
    </row>
    <row r="101" spans="1:54" ht="78.75">
      <c r="A101" s="29" t="s">
        <v>190</v>
      </c>
      <c r="B101" s="14" t="s">
        <v>191</v>
      </c>
      <c r="C101" s="15" t="s">
        <v>265</v>
      </c>
      <c r="D101" s="15" t="s">
        <v>265</v>
      </c>
      <c r="E101" s="17">
        <v>25.9876</v>
      </c>
      <c r="F101" s="17">
        <v>29.267510000000001</v>
      </c>
      <c r="G101" s="15" t="s">
        <v>265</v>
      </c>
      <c r="H101" s="15" t="s">
        <v>265</v>
      </c>
      <c r="I101" s="18">
        <v>27.73545</v>
      </c>
      <c r="J101" s="18">
        <v>26.71705</v>
      </c>
      <c r="K101" s="15" t="s">
        <v>265</v>
      </c>
      <c r="L101" s="15" t="s">
        <v>265</v>
      </c>
      <c r="M101" s="16">
        <v>58.327080000000002</v>
      </c>
      <c r="N101" s="16">
        <v>64.682879999999997</v>
      </c>
      <c r="O101" s="15" t="s">
        <v>265</v>
      </c>
      <c r="P101" s="15" t="s">
        <v>265</v>
      </c>
      <c r="Q101" s="15">
        <v>114.21785</v>
      </c>
      <c r="R101" s="15">
        <v>73.105689999999996</v>
      </c>
      <c r="S101" s="15" t="s">
        <v>265</v>
      </c>
      <c r="T101" s="15" t="s">
        <v>265</v>
      </c>
      <c r="U101" s="15">
        <v>48.112070000000003</v>
      </c>
      <c r="V101" s="15">
        <v>44.828200000000002</v>
      </c>
      <c r="W101" s="15">
        <v>10</v>
      </c>
      <c r="X101" s="15">
        <v>8.2534200000000002</v>
      </c>
      <c r="Y101" s="15">
        <v>155.78886</v>
      </c>
      <c r="Z101" s="15">
        <v>90.238699999999994</v>
      </c>
      <c r="AA101" s="15" t="s">
        <v>265</v>
      </c>
      <c r="AB101" s="15" t="s">
        <v>265</v>
      </c>
      <c r="AC101" s="15">
        <v>60.804639999999999</v>
      </c>
      <c r="AD101" s="15">
        <v>50.182229999999997</v>
      </c>
      <c r="AE101" s="15" t="s">
        <v>265</v>
      </c>
      <c r="AF101" s="15" t="s">
        <v>265</v>
      </c>
      <c r="AG101" s="15">
        <v>17.34244</v>
      </c>
      <c r="AH101" s="15">
        <v>46.822949999999999</v>
      </c>
      <c r="AI101" s="15">
        <v>1.0052700000000001</v>
      </c>
      <c r="AJ101" s="15">
        <v>1.746</v>
      </c>
      <c r="AK101" s="15">
        <v>145.1756</v>
      </c>
      <c r="AL101" s="15">
        <v>114.98672000000001</v>
      </c>
      <c r="AM101" s="15" t="s">
        <v>265</v>
      </c>
      <c r="AN101" s="15" t="s">
        <v>265</v>
      </c>
      <c r="AO101" s="15">
        <v>80.818879999999993</v>
      </c>
      <c r="AP101" s="15">
        <v>67.380309999999994</v>
      </c>
      <c r="AQ101" s="15" t="s">
        <v>265</v>
      </c>
      <c r="AR101" s="15" t="s">
        <v>265</v>
      </c>
      <c r="AS101" s="15">
        <v>376.26605000000001</v>
      </c>
      <c r="AT101" s="15">
        <v>298.65857999999997</v>
      </c>
      <c r="AU101" s="15" t="s">
        <v>265</v>
      </c>
      <c r="AV101" s="15" t="s">
        <v>265</v>
      </c>
      <c r="AW101" s="15">
        <v>59.994309999999999</v>
      </c>
      <c r="AX101" s="15">
        <v>49.855840000000001</v>
      </c>
      <c r="AY101" s="15" t="s">
        <v>265</v>
      </c>
      <c r="AZ101" s="15" t="s">
        <v>265</v>
      </c>
      <c r="BA101" s="15">
        <v>10.55165</v>
      </c>
      <c r="BB101" s="15">
        <v>9.3758900000000001</v>
      </c>
    </row>
    <row r="102" spans="1:54" ht="22.5">
      <c r="A102" s="29" t="s">
        <v>192</v>
      </c>
      <c r="B102" s="14" t="s">
        <v>193</v>
      </c>
      <c r="C102" s="17">
        <v>119.682</v>
      </c>
      <c r="D102" s="17">
        <v>142.99896000000001</v>
      </c>
      <c r="E102" s="17">
        <v>3492.5828900000001</v>
      </c>
      <c r="F102" s="17">
        <v>5275.41543</v>
      </c>
      <c r="G102" s="18">
        <v>3.7395999999999998</v>
      </c>
      <c r="H102" s="18">
        <v>11.13273</v>
      </c>
      <c r="I102" s="18">
        <v>3792.3968100000002</v>
      </c>
      <c r="J102" s="18">
        <v>5540.94416</v>
      </c>
      <c r="K102" s="16">
        <v>1.478</v>
      </c>
      <c r="L102" s="16">
        <v>3.1793</v>
      </c>
      <c r="M102" s="16">
        <v>3655.1313</v>
      </c>
      <c r="N102" s="16">
        <v>5501.5920800000004</v>
      </c>
      <c r="O102" s="15">
        <v>6.3E-3</v>
      </c>
      <c r="P102" s="15">
        <v>3.5610000000000003E-2</v>
      </c>
      <c r="Q102" s="15">
        <v>4347.1013800000001</v>
      </c>
      <c r="R102" s="15">
        <v>6143.0268800000003</v>
      </c>
      <c r="S102" s="15">
        <v>8.5050000000000001E-2</v>
      </c>
      <c r="T102" s="15">
        <v>0.56406999999999996</v>
      </c>
      <c r="U102" s="15">
        <v>3188.2746900000002</v>
      </c>
      <c r="V102" s="15">
        <v>4986.4254000000001</v>
      </c>
      <c r="W102" s="15" t="s">
        <v>265</v>
      </c>
      <c r="X102" s="15" t="s">
        <v>265</v>
      </c>
      <c r="Y102" s="15">
        <v>2512.17382</v>
      </c>
      <c r="Z102" s="15">
        <v>3988.4190899999999</v>
      </c>
      <c r="AA102" s="15">
        <v>3.7499999999999999E-2</v>
      </c>
      <c r="AB102" s="15">
        <v>5.8290000000000002E-2</v>
      </c>
      <c r="AC102" s="15">
        <v>2016.68064</v>
      </c>
      <c r="AD102" s="15">
        <v>3899.9106099999999</v>
      </c>
      <c r="AE102" s="15">
        <v>1.38988</v>
      </c>
      <c r="AF102" s="15">
        <v>10.690519999999999</v>
      </c>
      <c r="AG102" s="15">
        <v>1853.47677</v>
      </c>
      <c r="AH102" s="15">
        <v>4737.9411600000003</v>
      </c>
      <c r="AI102" s="15">
        <v>1.75153</v>
      </c>
      <c r="AJ102" s="15">
        <v>21.310960000000001</v>
      </c>
      <c r="AK102" s="15">
        <v>2043.2864</v>
      </c>
      <c r="AL102" s="15">
        <v>4437.8987200000001</v>
      </c>
      <c r="AM102" s="15">
        <v>8.6019999999999999E-2</v>
      </c>
      <c r="AN102" s="15">
        <v>1.57707</v>
      </c>
      <c r="AO102" s="15">
        <v>1973.7106000000001</v>
      </c>
      <c r="AP102" s="15">
        <v>4629.5864300000003</v>
      </c>
      <c r="AQ102" s="15">
        <v>1.49675</v>
      </c>
      <c r="AR102" s="15">
        <v>31.808409999999999</v>
      </c>
      <c r="AS102" s="15">
        <v>1850.6656499999999</v>
      </c>
      <c r="AT102" s="15">
        <v>4836.5279899999996</v>
      </c>
      <c r="AU102" s="15">
        <v>1.9599999999999999E-3</v>
      </c>
      <c r="AV102" s="15">
        <v>4.1950000000000001E-2</v>
      </c>
      <c r="AW102" s="15">
        <v>526.43947000000003</v>
      </c>
      <c r="AX102" s="15">
        <v>1375.4848300000001</v>
      </c>
      <c r="AY102" s="15">
        <v>4.9000000000000002E-2</v>
      </c>
      <c r="AZ102" s="15">
        <v>0.92876999999999998</v>
      </c>
      <c r="BA102" s="15">
        <v>503.02501000000001</v>
      </c>
      <c r="BB102" s="15">
        <v>1409.29935</v>
      </c>
    </row>
    <row r="103" spans="1:54" ht="16.899999999999999" customHeight="1">
      <c r="A103" s="29" t="s">
        <v>194</v>
      </c>
      <c r="B103" s="14" t="s">
        <v>195</v>
      </c>
      <c r="C103" s="15" t="s">
        <v>265</v>
      </c>
      <c r="D103" s="15" t="s">
        <v>265</v>
      </c>
      <c r="E103" s="15" t="s">
        <v>265</v>
      </c>
      <c r="F103" s="15" t="s">
        <v>265</v>
      </c>
      <c r="G103" s="15" t="s">
        <v>265</v>
      </c>
      <c r="H103" s="15" t="s">
        <v>265</v>
      </c>
      <c r="I103" s="15" t="s">
        <v>265</v>
      </c>
      <c r="J103" s="15" t="s">
        <v>265</v>
      </c>
      <c r="K103" s="15" t="s">
        <v>265</v>
      </c>
      <c r="L103" s="15" t="s">
        <v>265</v>
      </c>
      <c r="M103" s="16">
        <v>2.8799999999999999E-2</v>
      </c>
      <c r="N103" s="16">
        <v>0.443</v>
      </c>
      <c r="O103" s="15" t="s">
        <v>265</v>
      </c>
      <c r="P103" s="15" t="s">
        <v>265</v>
      </c>
      <c r="Q103" s="15" t="s">
        <v>265</v>
      </c>
      <c r="R103" s="15" t="s">
        <v>265</v>
      </c>
      <c r="S103" s="15" t="s">
        <v>265</v>
      </c>
      <c r="T103" s="15" t="s">
        <v>265</v>
      </c>
      <c r="U103" s="15" t="s">
        <v>265</v>
      </c>
      <c r="V103" s="15" t="s">
        <v>265</v>
      </c>
      <c r="W103" s="15" t="s">
        <v>265</v>
      </c>
      <c r="X103" s="15" t="s">
        <v>265</v>
      </c>
      <c r="Y103" s="15" t="s">
        <v>265</v>
      </c>
      <c r="Z103" s="15" t="s">
        <v>265</v>
      </c>
      <c r="AA103" s="15" t="s">
        <v>265</v>
      </c>
      <c r="AB103" s="15" t="s">
        <v>265</v>
      </c>
      <c r="AC103" s="15" t="s">
        <v>265</v>
      </c>
      <c r="AD103" s="15" t="s">
        <v>265</v>
      </c>
      <c r="AE103" s="15" t="s">
        <v>265</v>
      </c>
      <c r="AF103" s="15" t="s">
        <v>265</v>
      </c>
      <c r="AG103" s="15" t="s">
        <v>265</v>
      </c>
      <c r="AH103" s="15" t="s">
        <v>265</v>
      </c>
      <c r="AI103" s="15" t="s">
        <v>265</v>
      </c>
      <c r="AJ103" s="15" t="s">
        <v>265</v>
      </c>
      <c r="AK103" s="15" t="s">
        <v>265</v>
      </c>
      <c r="AL103" s="15" t="s">
        <v>265</v>
      </c>
      <c r="AM103" s="15" t="s">
        <v>265</v>
      </c>
      <c r="AN103" s="15" t="s">
        <v>265</v>
      </c>
      <c r="AO103" s="15">
        <v>0.112</v>
      </c>
      <c r="AP103" s="15">
        <v>0.97645000000000004</v>
      </c>
      <c r="AQ103" s="15" t="s">
        <v>265</v>
      </c>
      <c r="AR103" s="15" t="s">
        <v>265</v>
      </c>
      <c r="AS103" s="15" t="s">
        <v>265</v>
      </c>
      <c r="AT103" s="15" t="s">
        <v>265</v>
      </c>
      <c r="AU103" s="15" t="s">
        <v>265</v>
      </c>
      <c r="AV103" s="15" t="s">
        <v>265</v>
      </c>
      <c r="AW103" s="15" t="s">
        <v>265</v>
      </c>
      <c r="AX103" s="15" t="s">
        <v>265</v>
      </c>
      <c r="AY103" s="15" t="s">
        <v>265</v>
      </c>
      <c r="AZ103" s="15" t="s">
        <v>265</v>
      </c>
      <c r="BA103" s="15">
        <v>0.40839999999999999</v>
      </c>
      <c r="BB103" s="15">
        <v>2.1619999999999999</v>
      </c>
    </row>
    <row r="104" spans="1:54">
      <c r="A104" s="29" t="s">
        <v>196</v>
      </c>
      <c r="B104" s="14" t="s">
        <v>197</v>
      </c>
      <c r="C104" s="15" t="s">
        <v>265</v>
      </c>
      <c r="D104" s="15" t="s">
        <v>265</v>
      </c>
      <c r="E104" s="15" t="s">
        <v>265</v>
      </c>
      <c r="F104" s="15" t="s">
        <v>265</v>
      </c>
      <c r="G104" s="15" t="s">
        <v>265</v>
      </c>
      <c r="H104" s="15" t="s">
        <v>265</v>
      </c>
      <c r="I104" s="15" t="s">
        <v>265</v>
      </c>
      <c r="J104" s="15" t="s">
        <v>265</v>
      </c>
      <c r="K104" s="15" t="s">
        <v>265</v>
      </c>
      <c r="L104" s="15" t="s">
        <v>265</v>
      </c>
      <c r="M104" s="15" t="s">
        <v>265</v>
      </c>
      <c r="N104" s="15" t="s">
        <v>265</v>
      </c>
      <c r="O104" s="15" t="s">
        <v>265</v>
      </c>
      <c r="P104" s="15" t="s">
        <v>265</v>
      </c>
      <c r="Q104" s="15" t="s">
        <v>265</v>
      </c>
      <c r="R104" s="15" t="s">
        <v>265</v>
      </c>
      <c r="S104" s="15" t="s">
        <v>265</v>
      </c>
      <c r="T104" s="15" t="s">
        <v>265</v>
      </c>
      <c r="U104" s="15">
        <v>2E-3</v>
      </c>
      <c r="V104" s="15">
        <v>4.2470000000000001E-2</v>
      </c>
      <c r="W104" s="15" t="s">
        <v>265</v>
      </c>
      <c r="X104" s="15" t="s">
        <v>265</v>
      </c>
      <c r="Y104" s="15">
        <v>0.04</v>
      </c>
      <c r="Z104" s="15">
        <v>0.56660999999999995</v>
      </c>
      <c r="AA104" s="15" t="s">
        <v>265</v>
      </c>
      <c r="AB104" s="15" t="s">
        <v>265</v>
      </c>
      <c r="AC104" s="15">
        <v>0.1255</v>
      </c>
      <c r="AD104" s="15">
        <v>1.4023399999999999</v>
      </c>
      <c r="AE104" s="15" t="s">
        <v>265</v>
      </c>
      <c r="AF104" s="15" t="s">
        <v>265</v>
      </c>
      <c r="AG104" s="15">
        <v>3.1E-2</v>
      </c>
      <c r="AH104" s="15">
        <v>0.34619</v>
      </c>
      <c r="AI104" s="15" t="s">
        <v>265</v>
      </c>
      <c r="AJ104" s="15" t="s">
        <v>265</v>
      </c>
      <c r="AK104" s="15">
        <v>0.14499999999999999</v>
      </c>
      <c r="AL104" s="15">
        <v>1.7140899999999999</v>
      </c>
      <c r="AM104" s="15" t="s">
        <v>265</v>
      </c>
      <c r="AN104" s="15" t="s">
        <v>265</v>
      </c>
      <c r="AO104" s="15">
        <v>1.3100000000000001E-2</v>
      </c>
      <c r="AP104" s="15">
        <v>1.2482800000000001</v>
      </c>
      <c r="AQ104" s="15" t="s">
        <v>265</v>
      </c>
      <c r="AR104" s="15" t="s">
        <v>265</v>
      </c>
      <c r="AS104" s="15">
        <v>1.1169999999999999E-2</v>
      </c>
      <c r="AT104" s="15">
        <v>0.93328</v>
      </c>
      <c r="AU104" s="15" t="s">
        <v>265</v>
      </c>
      <c r="AV104" s="15" t="s">
        <v>265</v>
      </c>
      <c r="AW104" s="15">
        <v>7.7499999999999999E-3</v>
      </c>
      <c r="AX104" s="15">
        <v>0.49042999999999998</v>
      </c>
      <c r="AY104" s="15" t="s">
        <v>265</v>
      </c>
      <c r="AZ104" s="15" t="s">
        <v>265</v>
      </c>
      <c r="BA104" s="15">
        <v>2.2200000000000002E-3</v>
      </c>
      <c r="BB104" s="15">
        <v>0.27507999999999999</v>
      </c>
    </row>
    <row r="105" spans="1:54" ht="22.5">
      <c r="A105" s="29" t="s">
        <v>198</v>
      </c>
      <c r="B105" s="14" t="s">
        <v>199</v>
      </c>
      <c r="C105" s="15" t="s">
        <v>265</v>
      </c>
      <c r="D105" s="15" t="s">
        <v>265</v>
      </c>
      <c r="E105" s="17">
        <v>4.1055000000000001</v>
      </c>
      <c r="F105" s="17">
        <v>13.291370000000001</v>
      </c>
      <c r="G105" s="15" t="s">
        <v>265</v>
      </c>
      <c r="H105" s="15" t="s">
        <v>265</v>
      </c>
      <c r="I105" s="18">
        <v>83.957599999999999</v>
      </c>
      <c r="J105" s="18">
        <v>167.77994000000001</v>
      </c>
      <c r="K105" s="16">
        <v>6.3519999999999993E-2</v>
      </c>
      <c r="L105" s="16">
        <v>0.30552000000000001</v>
      </c>
      <c r="M105" s="16">
        <v>60.6479</v>
      </c>
      <c r="N105" s="16">
        <v>132.03469000000001</v>
      </c>
      <c r="O105" s="15">
        <v>3.9600000000000003E-2</v>
      </c>
      <c r="P105" s="15">
        <v>0.18407000000000001</v>
      </c>
      <c r="Q105" s="15">
        <v>41.682429999999997</v>
      </c>
      <c r="R105" s="15">
        <v>79.599090000000004</v>
      </c>
      <c r="S105" s="15">
        <v>9.5000000000000001E-2</v>
      </c>
      <c r="T105" s="15">
        <v>0.40464</v>
      </c>
      <c r="U105" s="15">
        <v>54.988599999999998</v>
      </c>
      <c r="V105" s="15">
        <v>97.686909999999997</v>
      </c>
      <c r="W105" s="15" t="s">
        <v>265</v>
      </c>
      <c r="X105" s="15" t="s">
        <v>265</v>
      </c>
      <c r="Y105" s="15">
        <v>76.7714</v>
      </c>
      <c r="Z105" s="15">
        <v>145.73461</v>
      </c>
      <c r="AA105" s="15" t="s">
        <v>265</v>
      </c>
      <c r="AB105" s="15" t="s">
        <v>265</v>
      </c>
      <c r="AC105" s="15">
        <v>40.790680000000002</v>
      </c>
      <c r="AD105" s="15">
        <v>90.367050000000006</v>
      </c>
      <c r="AE105" s="15" t="s">
        <v>265</v>
      </c>
      <c r="AF105" s="15" t="s">
        <v>265</v>
      </c>
      <c r="AG105" s="15">
        <v>6.7310299999999996</v>
      </c>
      <c r="AH105" s="15">
        <v>18.87968</v>
      </c>
      <c r="AI105" s="15">
        <v>1.6E-2</v>
      </c>
      <c r="AJ105" s="15">
        <v>7.8E-2</v>
      </c>
      <c r="AK105" s="15">
        <v>25.210830000000001</v>
      </c>
      <c r="AL105" s="15">
        <v>78.567250000000001</v>
      </c>
      <c r="AM105" s="15" t="s">
        <v>265</v>
      </c>
      <c r="AN105" s="15" t="s">
        <v>265</v>
      </c>
      <c r="AO105" s="15">
        <v>40.285310000000003</v>
      </c>
      <c r="AP105" s="15">
        <v>201.03044</v>
      </c>
      <c r="AQ105" s="15" t="s">
        <v>265</v>
      </c>
      <c r="AR105" s="15" t="s">
        <v>265</v>
      </c>
      <c r="AS105" s="15">
        <v>35.823450000000001</v>
      </c>
      <c r="AT105" s="15">
        <v>214.27555000000001</v>
      </c>
      <c r="AU105" s="15" t="s">
        <v>265</v>
      </c>
      <c r="AV105" s="15" t="s">
        <v>265</v>
      </c>
      <c r="AW105" s="15">
        <v>13.366849999999999</v>
      </c>
      <c r="AX105" s="15">
        <v>75.336209999999994</v>
      </c>
      <c r="AY105" s="15" t="s">
        <v>265</v>
      </c>
      <c r="AZ105" s="15" t="s">
        <v>265</v>
      </c>
      <c r="BA105" s="15">
        <v>5.5648</v>
      </c>
      <c r="BB105" s="15">
        <v>34.335189999999997</v>
      </c>
    </row>
    <row r="106" spans="1:54" ht="22.5">
      <c r="A106" s="29" t="s">
        <v>200</v>
      </c>
      <c r="B106" s="14" t="s">
        <v>201</v>
      </c>
      <c r="C106" s="17">
        <v>123.37179999999999</v>
      </c>
      <c r="D106" s="17">
        <v>215.93037000000001</v>
      </c>
      <c r="E106" s="17">
        <v>7326.7621900000004</v>
      </c>
      <c r="F106" s="17">
        <v>16156.077950000001</v>
      </c>
      <c r="G106" s="18">
        <v>0.47077999999999998</v>
      </c>
      <c r="H106" s="18">
        <v>2.10121</v>
      </c>
      <c r="I106" s="18">
        <v>6624.9578700000002</v>
      </c>
      <c r="J106" s="18">
        <v>13361.58834</v>
      </c>
      <c r="K106" s="16">
        <v>6.4000000000000001E-2</v>
      </c>
      <c r="L106" s="16">
        <v>0.13508999999999999</v>
      </c>
      <c r="M106" s="16">
        <v>6735.3797199999999</v>
      </c>
      <c r="N106" s="16">
        <v>13640.73576</v>
      </c>
      <c r="O106" s="15">
        <v>1.79328</v>
      </c>
      <c r="P106" s="15">
        <v>33.082030000000003</v>
      </c>
      <c r="Q106" s="15">
        <v>10114.870349999999</v>
      </c>
      <c r="R106" s="15">
        <v>19583.015510000001</v>
      </c>
      <c r="S106" s="15">
        <v>220.43079</v>
      </c>
      <c r="T106" s="15">
        <v>317.34062999999998</v>
      </c>
      <c r="U106" s="15">
        <v>10679.01496</v>
      </c>
      <c r="V106" s="15">
        <v>20552.76858</v>
      </c>
      <c r="W106" s="15">
        <v>438.39483999999999</v>
      </c>
      <c r="X106" s="15">
        <v>619.99743999999998</v>
      </c>
      <c r="Y106" s="15">
        <v>7585.9566100000002</v>
      </c>
      <c r="Z106" s="15">
        <v>15296.42606</v>
      </c>
      <c r="AA106" s="15">
        <v>384.32618000000002</v>
      </c>
      <c r="AB106" s="15">
        <v>661.73833999999999</v>
      </c>
      <c r="AC106" s="15">
        <v>7557.4687100000001</v>
      </c>
      <c r="AD106" s="15">
        <v>17269.973409999999</v>
      </c>
      <c r="AE106" s="15">
        <v>379.01537999999999</v>
      </c>
      <c r="AF106" s="15">
        <v>738.40773999999999</v>
      </c>
      <c r="AG106" s="15">
        <v>5580.2654000000002</v>
      </c>
      <c r="AH106" s="15">
        <v>17002.475350000001</v>
      </c>
      <c r="AI106" s="15">
        <v>363.28528</v>
      </c>
      <c r="AJ106" s="15">
        <v>747.17669999999998</v>
      </c>
      <c r="AK106" s="15">
        <v>4802.8462200000004</v>
      </c>
      <c r="AL106" s="15">
        <v>13972.576499999999</v>
      </c>
      <c r="AM106" s="15">
        <v>357.92072000000002</v>
      </c>
      <c r="AN106" s="15">
        <v>591.78522999999996</v>
      </c>
      <c r="AO106" s="15">
        <v>5652.3188799999998</v>
      </c>
      <c r="AP106" s="15">
        <v>17159.333569999999</v>
      </c>
      <c r="AQ106" s="15">
        <v>333.33819999999997</v>
      </c>
      <c r="AR106" s="15">
        <v>665.34762999999998</v>
      </c>
      <c r="AS106" s="15">
        <v>4389.0485799999997</v>
      </c>
      <c r="AT106" s="15">
        <v>16934.988509999999</v>
      </c>
      <c r="AU106" s="15">
        <v>83.495919999999998</v>
      </c>
      <c r="AV106" s="15">
        <v>164.99675999999999</v>
      </c>
      <c r="AW106" s="15">
        <v>1297.59455</v>
      </c>
      <c r="AX106" s="15">
        <v>4846.3473100000001</v>
      </c>
      <c r="AY106" s="15">
        <v>137.75649000000001</v>
      </c>
      <c r="AZ106" s="15">
        <v>420.43182999999999</v>
      </c>
      <c r="BA106" s="15">
        <v>1215.52495</v>
      </c>
      <c r="BB106" s="15">
        <v>5304.9350299999996</v>
      </c>
    </row>
    <row r="107" spans="1:54" ht="78.75">
      <c r="A107" s="29" t="s">
        <v>202</v>
      </c>
      <c r="B107" s="14" t="s">
        <v>203</v>
      </c>
      <c r="C107" s="15" t="s">
        <v>265</v>
      </c>
      <c r="D107" s="15" t="s">
        <v>265</v>
      </c>
      <c r="E107" s="17">
        <v>3232.52088</v>
      </c>
      <c r="F107" s="17">
        <v>4966.6059999999998</v>
      </c>
      <c r="G107" s="18">
        <v>180.11099999999999</v>
      </c>
      <c r="H107" s="18">
        <v>80.75421</v>
      </c>
      <c r="I107" s="18">
        <v>3057.49224</v>
      </c>
      <c r="J107" s="18">
        <v>4454.1589000000004</v>
      </c>
      <c r="K107" s="16">
        <v>1972.692</v>
      </c>
      <c r="L107" s="16">
        <v>932.19723999999997</v>
      </c>
      <c r="M107" s="16">
        <v>3010.7792300000001</v>
      </c>
      <c r="N107" s="16">
        <v>5436.3405700000003</v>
      </c>
      <c r="O107" s="15">
        <v>4584.95</v>
      </c>
      <c r="P107" s="15">
        <v>1715.0360000000001</v>
      </c>
      <c r="Q107" s="15">
        <v>2165.4906500000002</v>
      </c>
      <c r="R107" s="15">
        <v>3600.17119</v>
      </c>
      <c r="S107" s="15">
        <v>5494.6310000000003</v>
      </c>
      <c r="T107" s="15">
        <v>1908.9175700000001</v>
      </c>
      <c r="U107" s="15">
        <v>1837.79817</v>
      </c>
      <c r="V107" s="15">
        <v>3295.94776</v>
      </c>
      <c r="W107" s="15">
        <v>4020.701</v>
      </c>
      <c r="X107" s="15">
        <v>1516.8550299999999</v>
      </c>
      <c r="Y107" s="15">
        <v>2340.9927699999998</v>
      </c>
      <c r="Z107" s="15">
        <v>3988.82285</v>
      </c>
      <c r="AA107" s="15">
        <v>4556.8674499999997</v>
      </c>
      <c r="AB107" s="15">
        <v>1877.0280499999999</v>
      </c>
      <c r="AC107" s="15">
        <v>2454.9223299999999</v>
      </c>
      <c r="AD107" s="15">
        <v>4434.0009300000002</v>
      </c>
      <c r="AE107" s="15">
        <v>5306.1776</v>
      </c>
      <c r="AF107" s="15">
        <v>5086.5247900000004</v>
      </c>
      <c r="AG107" s="15">
        <v>2417.1319400000002</v>
      </c>
      <c r="AH107" s="15">
        <v>6400.7413299999998</v>
      </c>
      <c r="AI107" s="15">
        <v>3901.998</v>
      </c>
      <c r="AJ107" s="15">
        <v>1924.6819399999999</v>
      </c>
      <c r="AK107" s="15">
        <v>2761.5136900000002</v>
      </c>
      <c r="AL107" s="15">
        <v>5903.3927899999999</v>
      </c>
      <c r="AM107" s="15">
        <v>3232.85</v>
      </c>
      <c r="AN107" s="15">
        <v>1616.03107</v>
      </c>
      <c r="AO107" s="15">
        <v>3762.13888</v>
      </c>
      <c r="AP107" s="15">
        <v>8294.7652899999994</v>
      </c>
      <c r="AQ107" s="15">
        <v>4230.0280000000002</v>
      </c>
      <c r="AR107" s="15">
        <v>2250.5086200000001</v>
      </c>
      <c r="AS107" s="15">
        <v>3919.2847000000002</v>
      </c>
      <c r="AT107" s="15">
        <v>10942.666450000001</v>
      </c>
      <c r="AU107" s="15">
        <v>1255.48</v>
      </c>
      <c r="AV107" s="15">
        <v>628.63469999999995</v>
      </c>
      <c r="AW107" s="15">
        <v>1164.29639</v>
      </c>
      <c r="AX107" s="15">
        <v>3088.4751000000001</v>
      </c>
      <c r="AY107" s="15">
        <v>1430.6020000000001</v>
      </c>
      <c r="AZ107" s="15">
        <v>800.91399999999999</v>
      </c>
      <c r="BA107" s="15">
        <v>1287.0356099999999</v>
      </c>
      <c r="BB107" s="15">
        <v>4055.80915</v>
      </c>
    </row>
    <row r="108" spans="1:54" ht="33.75">
      <c r="A108" s="29" t="s">
        <v>204</v>
      </c>
      <c r="B108" s="14" t="s">
        <v>205</v>
      </c>
      <c r="C108" s="15" t="s">
        <v>265</v>
      </c>
      <c r="D108" s="15" t="s">
        <v>265</v>
      </c>
      <c r="E108" s="17">
        <v>2.254</v>
      </c>
      <c r="F108" s="17">
        <v>2.1219999999999999</v>
      </c>
      <c r="G108" s="15" t="s">
        <v>265</v>
      </c>
      <c r="H108" s="15" t="s">
        <v>265</v>
      </c>
      <c r="I108" s="15" t="s">
        <v>265</v>
      </c>
      <c r="J108" s="15" t="s">
        <v>265</v>
      </c>
      <c r="K108" s="15" t="s">
        <v>265</v>
      </c>
      <c r="L108" s="15" t="s">
        <v>265</v>
      </c>
      <c r="M108" s="15" t="s">
        <v>265</v>
      </c>
      <c r="N108" s="15" t="s">
        <v>265</v>
      </c>
      <c r="O108" s="15" t="s">
        <v>265</v>
      </c>
      <c r="P108" s="15" t="s">
        <v>265</v>
      </c>
      <c r="Q108" s="15" t="s">
        <v>265</v>
      </c>
      <c r="R108" s="15" t="s">
        <v>265</v>
      </c>
      <c r="S108" s="15" t="s">
        <v>265</v>
      </c>
      <c r="T108" s="15" t="s">
        <v>265</v>
      </c>
      <c r="U108" s="15">
        <v>0.99</v>
      </c>
      <c r="V108" s="15">
        <v>2.8959999999999999</v>
      </c>
      <c r="W108" s="15" t="s">
        <v>265</v>
      </c>
      <c r="X108" s="15" t="s">
        <v>265</v>
      </c>
      <c r="Y108" s="15">
        <v>6.9400000000000003E-2</v>
      </c>
      <c r="Z108" s="15">
        <v>0.15049999999999999</v>
      </c>
      <c r="AA108" s="15" t="s">
        <v>265</v>
      </c>
      <c r="AB108" s="15" t="s">
        <v>265</v>
      </c>
      <c r="AC108" s="15" t="s">
        <v>265</v>
      </c>
      <c r="AD108" s="15" t="s">
        <v>265</v>
      </c>
      <c r="AE108" s="15" t="s">
        <v>265</v>
      </c>
      <c r="AF108" s="15" t="s">
        <v>265</v>
      </c>
      <c r="AG108" s="15" t="s">
        <v>265</v>
      </c>
      <c r="AH108" s="15" t="s">
        <v>265</v>
      </c>
      <c r="AI108" s="15" t="s">
        <v>265</v>
      </c>
      <c r="AJ108" s="15" t="s">
        <v>265</v>
      </c>
      <c r="AK108" s="15" t="s">
        <v>265</v>
      </c>
      <c r="AL108" s="15" t="s">
        <v>265</v>
      </c>
      <c r="AM108" s="15" t="s">
        <v>265</v>
      </c>
      <c r="AN108" s="15" t="s">
        <v>265</v>
      </c>
      <c r="AO108" s="15" t="s">
        <v>265</v>
      </c>
      <c r="AP108" s="15" t="s">
        <v>265</v>
      </c>
      <c r="AQ108" s="15" t="s">
        <v>265</v>
      </c>
      <c r="AR108" s="15" t="s">
        <v>265</v>
      </c>
      <c r="AS108" s="15">
        <v>1.8</v>
      </c>
      <c r="AT108" s="15">
        <v>1.1011899999999999</v>
      </c>
      <c r="AU108" s="15" t="s">
        <v>265</v>
      </c>
      <c r="AV108" s="15" t="s">
        <v>265</v>
      </c>
      <c r="AW108" s="15">
        <v>1.8</v>
      </c>
      <c r="AX108" s="15">
        <v>1.1011899999999999</v>
      </c>
      <c r="AY108" s="15" t="s">
        <v>265</v>
      </c>
      <c r="AZ108" s="15" t="s">
        <v>265</v>
      </c>
      <c r="BA108" s="15" t="s">
        <v>265</v>
      </c>
      <c r="BB108" s="15" t="s">
        <v>265</v>
      </c>
    </row>
    <row r="109" spans="1:54" ht="81" customHeight="1">
      <c r="A109" s="29" t="s">
        <v>206</v>
      </c>
      <c r="B109" s="14" t="s">
        <v>207</v>
      </c>
      <c r="C109" s="15" t="s">
        <v>265</v>
      </c>
      <c r="D109" s="15" t="s">
        <v>265</v>
      </c>
      <c r="E109" s="17">
        <v>117.21682</v>
      </c>
      <c r="F109" s="17">
        <v>212.16540000000001</v>
      </c>
      <c r="G109" s="15" t="s">
        <v>265</v>
      </c>
      <c r="H109" s="15" t="s">
        <v>265</v>
      </c>
      <c r="I109" s="18">
        <v>159.56245999999999</v>
      </c>
      <c r="J109" s="18">
        <v>211.91156000000001</v>
      </c>
      <c r="K109" s="16">
        <v>3.8304</v>
      </c>
      <c r="L109" s="16">
        <v>20.00104</v>
      </c>
      <c r="M109" s="16">
        <v>182.00689</v>
      </c>
      <c r="N109" s="16">
        <v>275.14413999999999</v>
      </c>
      <c r="O109" s="15">
        <v>38.295319999999997</v>
      </c>
      <c r="P109" s="15">
        <v>200.80887999999999</v>
      </c>
      <c r="Q109" s="15">
        <v>133.83154999999999</v>
      </c>
      <c r="R109" s="15">
        <v>409.77262999999999</v>
      </c>
      <c r="S109" s="15">
        <v>74.986519999999999</v>
      </c>
      <c r="T109" s="15">
        <v>331.13654000000002</v>
      </c>
      <c r="U109" s="15">
        <v>162.87852000000001</v>
      </c>
      <c r="V109" s="15">
        <v>601.05043000000001</v>
      </c>
      <c r="W109" s="15">
        <v>54.4848</v>
      </c>
      <c r="X109" s="15">
        <v>248.60051000000001</v>
      </c>
      <c r="Y109" s="15">
        <v>244.40189000000001</v>
      </c>
      <c r="Z109" s="15">
        <v>1383.5219300000001</v>
      </c>
      <c r="AA109" s="15">
        <v>25.040610000000001</v>
      </c>
      <c r="AB109" s="15">
        <v>126.05564</v>
      </c>
      <c r="AC109" s="15">
        <v>161.90341000000001</v>
      </c>
      <c r="AD109" s="15">
        <v>900.76590999999996</v>
      </c>
      <c r="AE109" s="15">
        <v>28.751110000000001</v>
      </c>
      <c r="AF109" s="15">
        <v>152.84416999999999</v>
      </c>
      <c r="AG109" s="15">
        <v>262.59323000000001</v>
      </c>
      <c r="AH109" s="15">
        <v>985.01995999999997</v>
      </c>
      <c r="AI109" s="15">
        <v>34.366160000000001</v>
      </c>
      <c r="AJ109" s="15">
        <v>173.38509999999999</v>
      </c>
      <c r="AK109" s="15">
        <v>209.46902</v>
      </c>
      <c r="AL109" s="15">
        <v>604.46019000000001</v>
      </c>
      <c r="AM109" s="15">
        <v>25.3065</v>
      </c>
      <c r="AN109" s="15">
        <v>123.58119000000001</v>
      </c>
      <c r="AO109" s="15">
        <v>129.82497000000001</v>
      </c>
      <c r="AP109" s="15">
        <v>392.89026000000001</v>
      </c>
      <c r="AQ109" s="15">
        <v>26.706199999999999</v>
      </c>
      <c r="AR109" s="15">
        <v>141.28766999999999</v>
      </c>
      <c r="AS109" s="15">
        <v>136.68481</v>
      </c>
      <c r="AT109" s="15">
        <v>430.94644</v>
      </c>
      <c r="AU109" s="15">
        <v>8.60548</v>
      </c>
      <c r="AV109" s="15">
        <v>52.320740000000001</v>
      </c>
      <c r="AW109" s="15">
        <v>42.961199999999998</v>
      </c>
      <c r="AX109" s="15">
        <v>124.5879</v>
      </c>
      <c r="AY109" s="15">
        <v>11.85736</v>
      </c>
      <c r="AZ109" s="15">
        <v>64.806820000000002</v>
      </c>
      <c r="BA109" s="15">
        <v>33.701230000000002</v>
      </c>
      <c r="BB109" s="15">
        <v>119.68362</v>
      </c>
    </row>
    <row r="110" spans="1:54" ht="78.75">
      <c r="A110" s="29" t="s">
        <v>208</v>
      </c>
      <c r="B110" s="14" t="s">
        <v>209</v>
      </c>
      <c r="C110" s="17">
        <v>0.36</v>
      </c>
      <c r="D110" s="17">
        <v>0.4778</v>
      </c>
      <c r="E110" s="17">
        <v>13252.18405</v>
      </c>
      <c r="F110" s="17">
        <v>17890.43476</v>
      </c>
      <c r="G110" s="18">
        <v>6.3366699999999998</v>
      </c>
      <c r="H110" s="18">
        <v>13.872109999999999</v>
      </c>
      <c r="I110" s="18">
        <v>11899.63859</v>
      </c>
      <c r="J110" s="18">
        <v>14773.798559999999</v>
      </c>
      <c r="K110" s="16">
        <v>21.623169999999998</v>
      </c>
      <c r="L110" s="16">
        <v>106.73036999999999</v>
      </c>
      <c r="M110" s="16">
        <v>11273.823179999999</v>
      </c>
      <c r="N110" s="16">
        <v>16502.789669999998</v>
      </c>
      <c r="O110" s="15">
        <v>14.82976</v>
      </c>
      <c r="P110" s="15">
        <v>53.898119999999999</v>
      </c>
      <c r="Q110" s="15">
        <v>13532.87355</v>
      </c>
      <c r="R110" s="15">
        <v>19020.220079999999</v>
      </c>
      <c r="S110" s="15">
        <v>65.03801</v>
      </c>
      <c r="T110" s="15">
        <v>289.92952000000002</v>
      </c>
      <c r="U110" s="15">
        <v>14906.47582</v>
      </c>
      <c r="V110" s="15">
        <v>20902.490040000001</v>
      </c>
      <c r="W110" s="15">
        <v>81.110110000000006</v>
      </c>
      <c r="X110" s="15">
        <v>393.49484999999999</v>
      </c>
      <c r="Y110" s="15">
        <v>14287.76259</v>
      </c>
      <c r="Z110" s="15">
        <v>20025.889759999998</v>
      </c>
      <c r="AA110" s="15">
        <v>48.521169999999998</v>
      </c>
      <c r="AB110" s="15">
        <v>307.13008000000002</v>
      </c>
      <c r="AC110" s="15">
        <v>14378.346670000001</v>
      </c>
      <c r="AD110" s="15">
        <v>22049.81624</v>
      </c>
      <c r="AE110" s="15">
        <v>25.548159999999999</v>
      </c>
      <c r="AF110" s="15">
        <v>113.26205</v>
      </c>
      <c r="AG110" s="15">
        <v>12675.326150000001</v>
      </c>
      <c r="AH110" s="15">
        <v>25443.268110000001</v>
      </c>
      <c r="AI110" s="15">
        <v>46.668489999999998</v>
      </c>
      <c r="AJ110" s="15">
        <v>120.65145</v>
      </c>
      <c r="AK110" s="15">
        <v>11772.548699999999</v>
      </c>
      <c r="AL110" s="15">
        <v>21978.553489999998</v>
      </c>
      <c r="AM110" s="15">
        <v>89.931839999999994</v>
      </c>
      <c r="AN110" s="15">
        <v>103.56305999999999</v>
      </c>
      <c r="AO110" s="15">
        <v>12582.061820000001</v>
      </c>
      <c r="AP110" s="15">
        <v>23874.656500000001</v>
      </c>
      <c r="AQ110" s="15">
        <v>125.42089</v>
      </c>
      <c r="AR110" s="15">
        <v>247.90924999999999</v>
      </c>
      <c r="AS110" s="15">
        <v>10028.387339999999</v>
      </c>
      <c r="AT110" s="15">
        <v>23724.390459999999</v>
      </c>
      <c r="AU110" s="15">
        <v>20.8003</v>
      </c>
      <c r="AV110" s="15">
        <v>39.87771</v>
      </c>
      <c r="AW110" s="15">
        <v>3380.7849299999998</v>
      </c>
      <c r="AX110" s="15">
        <v>7423.1863899999998</v>
      </c>
      <c r="AY110" s="15">
        <v>37.720280000000002</v>
      </c>
      <c r="AZ110" s="15">
        <v>85.149029999999996</v>
      </c>
      <c r="BA110" s="15">
        <v>2592.66462</v>
      </c>
      <c r="BB110" s="15">
        <v>6823.7112500000003</v>
      </c>
    </row>
    <row r="111" spans="1:54" ht="54.75" customHeight="1">
      <c r="A111" s="29" t="s">
        <v>210</v>
      </c>
      <c r="B111" s="14" t="s">
        <v>211</v>
      </c>
      <c r="C111" s="17">
        <v>0.75800000000000001</v>
      </c>
      <c r="D111" s="17">
        <v>0.86948000000000003</v>
      </c>
      <c r="E111" s="17">
        <v>79.573120000000003</v>
      </c>
      <c r="F111" s="17">
        <v>99.760890000000003</v>
      </c>
      <c r="G111" s="18">
        <v>0.88800000000000001</v>
      </c>
      <c r="H111" s="18">
        <v>1.1333899999999999</v>
      </c>
      <c r="I111" s="18">
        <v>94.10427</v>
      </c>
      <c r="J111" s="18">
        <v>120.83443</v>
      </c>
      <c r="K111" s="15" t="s">
        <v>265</v>
      </c>
      <c r="L111" s="15" t="s">
        <v>265</v>
      </c>
      <c r="M111" s="16">
        <v>67.013109999999998</v>
      </c>
      <c r="N111" s="16">
        <v>92.610640000000004</v>
      </c>
      <c r="O111" s="15" t="s">
        <v>265</v>
      </c>
      <c r="P111" s="15" t="s">
        <v>265</v>
      </c>
      <c r="Q111" s="15">
        <v>76.541049999999998</v>
      </c>
      <c r="R111" s="15">
        <v>88.550470000000004</v>
      </c>
      <c r="S111" s="15" t="s">
        <v>265</v>
      </c>
      <c r="T111" s="15" t="s">
        <v>265</v>
      </c>
      <c r="U111" s="15">
        <v>96.584360000000004</v>
      </c>
      <c r="V111" s="15">
        <v>142.39743000000001</v>
      </c>
      <c r="W111" s="15" t="s">
        <v>265</v>
      </c>
      <c r="X111" s="15" t="s">
        <v>265</v>
      </c>
      <c r="Y111" s="15">
        <v>195.51479</v>
      </c>
      <c r="Z111" s="15">
        <v>245.56665000000001</v>
      </c>
      <c r="AA111" s="15" t="s">
        <v>265</v>
      </c>
      <c r="AB111" s="15" t="s">
        <v>265</v>
      </c>
      <c r="AC111" s="15">
        <v>239.64188999999999</v>
      </c>
      <c r="AD111" s="15">
        <v>328.95096000000001</v>
      </c>
      <c r="AE111" s="15" t="s">
        <v>265</v>
      </c>
      <c r="AF111" s="15" t="s">
        <v>265</v>
      </c>
      <c r="AG111" s="15">
        <v>150.12839</v>
      </c>
      <c r="AH111" s="15">
        <v>259.19619</v>
      </c>
      <c r="AI111" s="15" t="s">
        <v>265</v>
      </c>
      <c r="AJ111" s="15" t="s">
        <v>265</v>
      </c>
      <c r="AK111" s="15">
        <v>111.79089</v>
      </c>
      <c r="AL111" s="15">
        <v>185.60755</v>
      </c>
      <c r="AM111" s="15" t="s">
        <v>265</v>
      </c>
      <c r="AN111" s="15" t="s">
        <v>265</v>
      </c>
      <c r="AO111" s="15">
        <v>136.14044000000001</v>
      </c>
      <c r="AP111" s="15">
        <v>210.82021</v>
      </c>
      <c r="AQ111" s="15" t="s">
        <v>265</v>
      </c>
      <c r="AR111" s="15" t="s">
        <v>265</v>
      </c>
      <c r="AS111" s="15">
        <v>98.183210000000003</v>
      </c>
      <c r="AT111" s="15">
        <v>196.86962</v>
      </c>
      <c r="AU111" s="15" t="s">
        <v>265</v>
      </c>
      <c r="AV111" s="15" t="s">
        <v>265</v>
      </c>
      <c r="AW111" s="15">
        <v>45.620240000000003</v>
      </c>
      <c r="AX111" s="15">
        <v>78.032309999999995</v>
      </c>
      <c r="AY111" s="15" t="s">
        <v>265</v>
      </c>
      <c r="AZ111" s="15" t="s">
        <v>265</v>
      </c>
      <c r="BA111" s="15">
        <v>26.08596</v>
      </c>
      <c r="BB111" s="15">
        <v>59.664740000000002</v>
      </c>
    </row>
    <row r="112" spans="1:54" ht="33.75">
      <c r="A112" s="29" t="s">
        <v>212</v>
      </c>
      <c r="B112" s="14" t="s">
        <v>213</v>
      </c>
      <c r="C112" s="15" t="s">
        <v>265</v>
      </c>
      <c r="D112" s="15" t="s">
        <v>265</v>
      </c>
      <c r="E112" s="17">
        <v>20.578279999999999</v>
      </c>
      <c r="F112" s="17">
        <v>18.352080000000001</v>
      </c>
      <c r="G112" s="15" t="s">
        <v>265</v>
      </c>
      <c r="H112" s="15" t="s">
        <v>265</v>
      </c>
      <c r="I112" s="18">
        <v>10.901400000000001</v>
      </c>
      <c r="J112" s="18">
        <v>13.60793</v>
      </c>
      <c r="K112" s="15" t="s">
        <v>265</v>
      </c>
      <c r="L112" s="15" t="s">
        <v>265</v>
      </c>
      <c r="M112" s="16">
        <v>39.177</v>
      </c>
      <c r="N112" s="16">
        <v>55.44258</v>
      </c>
      <c r="O112" s="15" t="s">
        <v>265</v>
      </c>
      <c r="P112" s="15" t="s">
        <v>265</v>
      </c>
      <c r="Q112" s="15">
        <v>32.805619999999998</v>
      </c>
      <c r="R112" s="15">
        <v>38.899459999999998</v>
      </c>
      <c r="S112" s="15" t="s">
        <v>265</v>
      </c>
      <c r="T112" s="15" t="s">
        <v>265</v>
      </c>
      <c r="U112" s="15">
        <v>50.424300000000002</v>
      </c>
      <c r="V112" s="15">
        <v>64.368510000000001</v>
      </c>
      <c r="W112" s="15" t="s">
        <v>265</v>
      </c>
      <c r="X112" s="15" t="s">
        <v>265</v>
      </c>
      <c r="Y112" s="15">
        <v>68.407600000000002</v>
      </c>
      <c r="Z112" s="15">
        <v>83.935400000000001</v>
      </c>
      <c r="AA112" s="15" t="s">
        <v>265</v>
      </c>
      <c r="AB112" s="15" t="s">
        <v>265</v>
      </c>
      <c r="AC112" s="15">
        <v>60.524349999999998</v>
      </c>
      <c r="AD112" s="15">
        <v>82.055449999999993</v>
      </c>
      <c r="AE112" s="15">
        <v>1.6339999999999999</v>
      </c>
      <c r="AF112" s="15">
        <v>2.3109999999999999</v>
      </c>
      <c r="AG112" s="15">
        <v>50.674939999999999</v>
      </c>
      <c r="AH112" s="15">
        <v>88.238820000000004</v>
      </c>
      <c r="AI112" s="15" t="s">
        <v>265</v>
      </c>
      <c r="AJ112" s="15" t="s">
        <v>265</v>
      </c>
      <c r="AK112" s="15">
        <v>36.829659999999997</v>
      </c>
      <c r="AL112" s="15">
        <v>74.793800000000005</v>
      </c>
      <c r="AM112" s="15" t="s">
        <v>265</v>
      </c>
      <c r="AN112" s="15" t="s">
        <v>265</v>
      </c>
      <c r="AO112" s="15">
        <v>63.05321</v>
      </c>
      <c r="AP112" s="15">
        <v>145.76837</v>
      </c>
      <c r="AQ112" s="15" t="s">
        <v>265</v>
      </c>
      <c r="AR112" s="15" t="s">
        <v>265</v>
      </c>
      <c r="AS112" s="15">
        <v>27.036729999999999</v>
      </c>
      <c r="AT112" s="15">
        <v>61.454340000000002</v>
      </c>
      <c r="AU112" s="15" t="s">
        <v>265</v>
      </c>
      <c r="AV112" s="15" t="s">
        <v>265</v>
      </c>
      <c r="AW112" s="15">
        <v>8.4515999999999991</v>
      </c>
      <c r="AX112" s="15">
        <v>19.09308</v>
      </c>
      <c r="AY112" s="15" t="s">
        <v>265</v>
      </c>
      <c r="AZ112" s="15" t="s">
        <v>265</v>
      </c>
      <c r="BA112" s="15">
        <v>10.65601</v>
      </c>
      <c r="BB112" s="15">
        <v>24.700990000000001</v>
      </c>
    </row>
    <row r="113" spans="1:54" ht="36" customHeight="1">
      <c r="A113" s="29" t="s">
        <v>214</v>
      </c>
      <c r="B113" s="14" t="s">
        <v>215</v>
      </c>
      <c r="C113" s="15" t="s">
        <v>265</v>
      </c>
      <c r="D113" s="15" t="s">
        <v>265</v>
      </c>
      <c r="E113" s="17">
        <v>4.976</v>
      </c>
      <c r="F113" s="17">
        <v>8.7159999999999993</v>
      </c>
      <c r="G113" s="15" t="s">
        <v>265</v>
      </c>
      <c r="H113" s="15" t="s">
        <v>265</v>
      </c>
      <c r="I113" s="18">
        <v>8.1180599999999998</v>
      </c>
      <c r="J113" s="18">
        <v>13.9305</v>
      </c>
      <c r="K113" s="15" t="s">
        <v>265</v>
      </c>
      <c r="L113" s="15" t="s">
        <v>265</v>
      </c>
      <c r="M113" s="16">
        <v>9.6302099999999999</v>
      </c>
      <c r="N113" s="16">
        <v>17.850549999999998</v>
      </c>
      <c r="O113" s="15" t="s">
        <v>265</v>
      </c>
      <c r="P113" s="15" t="s">
        <v>265</v>
      </c>
      <c r="Q113" s="15">
        <v>8.1393000000000004</v>
      </c>
      <c r="R113" s="15">
        <v>15.08508</v>
      </c>
      <c r="S113" s="15" t="s">
        <v>265</v>
      </c>
      <c r="T113" s="15" t="s">
        <v>265</v>
      </c>
      <c r="U113" s="15">
        <v>4.2909199999999998</v>
      </c>
      <c r="V113" s="15">
        <v>8.0738699999999994</v>
      </c>
      <c r="W113" s="15" t="s">
        <v>265</v>
      </c>
      <c r="X113" s="15" t="s">
        <v>265</v>
      </c>
      <c r="Y113" s="15">
        <v>4.1369899999999999</v>
      </c>
      <c r="Z113" s="15">
        <v>7.4501900000000001</v>
      </c>
      <c r="AA113" s="15" t="s">
        <v>265</v>
      </c>
      <c r="AB113" s="15" t="s">
        <v>265</v>
      </c>
      <c r="AC113" s="15">
        <v>3.3657499999999998</v>
      </c>
      <c r="AD113" s="15">
        <v>5.6889200000000004</v>
      </c>
      <c r="AE113" s="15" t="s">
        <v>265</v>
      </c>
      <c r="AF113" s="15" t="s">
        <v>265</v>
      </c>
      <c r="AG113" s="15">
        <v>2.1892399999999999</v>
      </c>
      <c r="AH113" s="15">
        <v>4.8520399999999997</v>
      </c>
      <c r="AI113" s="15" t="s">
        <v>265</v>
      </c>
      <c r="AJ113" s="15" t="s">
        <v>265</v>
      </c>
      <c r="AK113" s="15">
        <v>1.2581899999999999</v>
      </c>
      <c r="AL113" s="15">
        <v>4.1364700000000001</v>
      </c>
      <c r="AM113" s="15" t="s">
        <v>265</v>
      </c>
      <c r="AN113" s="15" t="s">
        <v>265</v>
      </c>
      <c r="AO113" s="15">
        <v>2.16838</v>
      </c>
      <c r="AP113" s="15">
        <v>4.8877300000000004</v>
      </c>
      <c r="AQ113" s="15" t="s">
        <v>265</v>
      </c>
      <c r="AR113" s="15" t="s">
        <v>265</v>
      </c>
      <c r="AS113" s="15">
        <v>8.5459399999999999</v>
      </c>
      <c r="AT113" s="15">
        <v>22.716999999999999</v>
      </c>
      <c r="AU113" s="15" t="s">
        <v>265</v>
      </c>
      <c r="AV113" s="15" t="s">
        <v>265</v>
      </c>
      <c r="AW113" s="15">
        <v>0.98314999999999997</v>
      </c>
      <c r="AX113" s="15">
        <v>3.56412</v>
      </c>
      <c r="AY113" s="15" t="s">
        <v>265</v>
      </c>
      <c r="AZ113" s="15" t="s">
        <v>265</v>
      </c>
      <c r="BA113" s="15">
        <v>1.3686</v>
      </c>
      <c r="BB113" s="15">
        <v>3.6662599999999999</v>
      </c>
    </row>
    <row r="114" spans="1:54" ht="45">
      <c r="A114" s="29" t="s">
        <v>216</v>
      </c>
      <c r="B114" s="14" t="s">
        <v>217</v>
      </c>
      <c r="C114" s="15" t="s">
        <v>265</v>
      </c>
      <c r="D114" s="15" t="s">
        <v>265</v>
      </c>
      <c r="E114" s="17">
        <v>47.702930000000002</v>
      </c>
      <c r="F114" s="17">
        <v>67.769099999999995</v>
      </c>
      <c r="G114" s="15" t="s">
        <v>265</v>
      </c>
      <c r="H114" s="15" t="s">
        <v>265</v>
      </c>
      <c r="I114" s="18">
        <v>70.56044</v>
      </c>
      <c r="J114" s="18">
        <v>77.200890000000001</v>
      </c>
      <c r="K114" s="15" t="s">
        <v>265</v>
      </c>
      <c r="L114" s="15" t="s">
        <v>265</v>
      </c>
      <c r="M114" s="16">
        <v>22.248830000000002</v>
      </c>
      <c r="N114" s="16">
        <v>31.55986</v>
      </c>
      <c r="O114" s="15" t="s">
        <v>265</v>
      </c>
      <c r="P114" s="15" t="s">
        <v>265</v>
      </c>
      <c r="Q114" s="15">
        <v>14.655200000000001</v>
      </c>
      <c r="R114" s="15">
        <v>16.433509999999998</v>
      </c>
      <c r="S114" s="15" t="s">
        <v>265</v>
      </c>
      <c r="T114" s="15" t="s">
        <v>265</v>
      </c>
      <c r="U114" s="15">
        <v>3.282</v>
      </c>
      <c r="V114" s="15">
        <v>5.4321200000000003</v>
      </c>
      <c r="W114" s="15" t="s">
        <v>265</v>
      </c>
      <c r="X114" s="15" t="s">
        <v>265</v>
      </c>
      <c r="Y114" s="15">
        <v>52.5473</v>
      </c>
      <c r="Z114" s="15">
        <v>52.625030000000002</v>
      </c>
      <c r="AA114" s="15" t="s">
        <v>265</v>
      </c>
      <c r="AB114" s="15" t="s">
        <v>265</v>
      </c>
      <c r="AC114" s="15">
        <v>23.997520000000002</v>
      </c>
      <c r="AD114" s="15">
        <v>21.779209999999999</v>
      </c>
      <c r="AE114" s="15">
        <v>70.400000000000006</v>
      </c>
      <c r="AF114" s="15">
        <v>125.62358</v>
      </c>
      <c r="AG114" s="15">
        <v>34.131399999999999</v>
      </c>
      <c r="AH114" s="15">
        <v>53.121980000000001</v>
      </c>
      <c r="AI114" s="15" t="s">
        <v>265</v>
      </c>
      <c r="AJ114" s="15" t="s">
        <v>265</v>
      </c>
      <c r="AK114" s="15">
        <v>105.54</v>
      </c>
      <c r="AL114" s="15">
        <v>130.09204</v>
      </c>
      <c r="AM114" s="15" t="s">
        <v>265</v>
      </c>
      <c r="AN114" s="15" t="s">
        <v>265</v>
      </c>
      <c r="AO114" s="15">
        <v>88.568510000000003</v>
      </c>
      <c r="AP114" s="15">
        <v>134.09820999999999</v>
      </c>
      <c r="AQ114" s="15" t="s">
        <v>265</v>
      </c>
      <c r="AR114" s="15" t="s">
        <v>265</v>
      </c>
      <c r="AS114" s="15">
        <v>40.852170000000001</v>
      </c>
      <c r="AT114" s="15">
        <v>74.302329999999998</v>
      </c>
      <c r="AU114" s="15" t="s">
        <v>265</v>
      </c>
      <c r="AV114" s="15" t="s">
        <v>265</v>
      </c>
      <c r="AW114" s="15">
        <v>24.669</v>
      </c>
      <c r="AX114" s="15">
        <v>42.045580000000001</v>
      </c>
      <c r="AY114" s="15" t="s">
        <v>265</v>
      </c>
      <c r="AZ114" s="15" t="s">
        <v>265</v>
      </c>
      <c r="BA114" s="15">
        <v>4.2469999999999999</v>
      </c>
      <c r="BB114" s="15">
        <v>7.9745400000000002</v>
      </c>
    </row>
    <row r="115" spans="1:54" ht="50.45" customHeight="1">
      <c r="A115" s="29" t="s">
        <v>218</v>
      </c>
      <c r="B115" s="14" t="s">
        <v>219</v>
      </c>
      <c r="C115" s="17">
        <v>0.13500000000000001</v>
      </c>
      <c r="D115" s="17">
        <v>0.16224</v>
      </c>
      <c r="E115" s="17">
        <v>719.79821000000004</v>
      </c>
      <c r="F115" s="17">
        <v>2117.9722200000001</v>
      </c>
      <c r="G115" s="15" t="s">
        <v>265</v>
      </c>
      <c r="H115" s="15" t="s">
        <v>265</v>
      </c>
      <c r="I115" s="18">
        <v>885.71142999999995</v>
      </c>
      <c r="J115" s="18">
        <v>1722.5257099999999</v>
      </c>
      <c r="K115" s="15" t="s">
        <v>265</v>
      </c>
      <c r="L115" s="15" t="s">
        <v>265</v>
      </c>
      <c r="M115" s="16">
        <v>896.99208999999996</v>
      </c>
      <c r="N115" s="16">
        <v>1718.22389</v>
      </c>
      <c r="O115" s="15" t="s">
        <v>265</v>
      </c>
      <c r="P115" s="15" t="s">
        <v>265</v>
      </c>
      <c r="Q115" s="15">
        <v>1614.81474</v>
      </c>
      <c r="R115" s="15">
        <v>2035.9083599999999</v>
      </c>
      <c r="S115" s="15" t="s">
        <v>265</v>
      </c>
      <c r="T115" s="15" t="s">
        <v>265</v>
      </c>
      <c r="U115" s="15">
        <v>1170.04269</v>
      </c>
      <c r="V115" s="15">
        <v>2036.52332</v>
      </c>
      <c r="W115" s="15" t="s">
        <v>265</v>
      </c>
      <c r="X115" s="15" t="s">
        <v>265</v>
      </c>
      <c r="Y115" s="15">
        <v>1058.1878899999999</v>
      </c>
      <c r="Z115" s="15">
        <v>1897.55234</v>
      </c>
      <c r="AA115" s="15" t="s">
        <v>265</v>
      </c>
      <c r="AB115" s="15" t="s">
        <v>265</v>
      </c>
      <c r="AC115" s="15">
        <v>1023.29926</v>
      </c>
      <c r="AD115" s="15">
        <v>2230.4489100000001</v>
      </c>
      <c r="AE115" s="15" t="s">
        <v>265</v>
      </c>
      <c r="AF115" s="15" t="s">
        <v>265</v>
      </c>
      <c r="AG115" s="15">
        <v>898.96675000000005</v>
      </c>
      <c r="AH115" s="15">
        <v>2768.5663300000001</v>
      </c>
      <c r="AI115" s="15" t="s">
        <v>265</v>
      </c>
      <c r="AJ115" s="15" t="s">
        <v>265</v>
      </c>
      <c r="AK115" s="15">
        <v>916.66151000000002</v>
      </c>
      <c r="AL115" s="15">
        <v>2809.54243</v>
      </c>
      <c r="AM115" s="15" t="s">
        <v>265</v>
      </c>
      <c r="AN115" s="15" t="s">
        <v>265</v>
      </c>
      <c r="AO115" s="15">
        <v>745.71470999999997</v>
      </c>
      <c r="AP115" s="15">
        <v>2614.0952200000002</v>
      </c>
      <c r="AQ115" s="15">
        <v>0.67500000000000004</v>
      </c>
      <c r="AR115" s="15">
        <v>3.6741700000000002</v>
      </c>
      <c r="AS115" s="15">
        <v>755.72663</v>
      </c>
      <c r="AT115" s="15">
        <v>3089.0484299999998</v>
      </c>
      <c r="AU115" s="15" t="s">
        <v>265</v>
      </c>
      <c r="AV115" s="15" t="s">
        <v>265</v>
      </c>
      <c r="AW115" s="15">
        <v>290.11912000000001</v>
      </c>
      <c r="AX115" s="15">
        <v>1021.7415999999999</v>
      </c>
      <c r="AY115" s="15" t="s">
        <v>265</v>
      </c>
      <c r="AZ115" s="15" t="s">
        <v>265</v>
      </c>
      <c r="BA115" s="15">
        <v>268.09129999999999</v>
      </c>
      <c r="BB115" s="15">
        <v>1115.26881</v>
      </c>
    </row>
    <row r="116" spans="1:54" ht="40.9" customHeight="1">
      <c r="A116" s="29" t="s">
        <v>220</v>
      </c>
      <c r="B116" s="14" t="s">
        <v>221</v>
      </c>
      <c r="C116" s="15" t="s">
        <v>265</v>
      </c>
      <c r="D116" s="15" t="s">
        <v>265</v>
      </c>
      <c r="E116" s="17">
        <v>35.250639999999997</v>
      </c>
      <c r="F116" s="17">
        <v>48.281260000000003</v>
      </c>
      <c r="G116" s="15" t="s">
        <v>265</v>
      </c>
      <c r="H116" s="15" t="s">
        <v>265</v>
      </c>
      <c r="I116" s="18">
        <v>17.676580000000001</v>
      </c>
      <c r="J116" s="18">
        <v>23.50658</v>
      </c>
      <c r="K116" s="15" t="s">
        <v>265</v>
      </c>
      <c r="L116" s="15" t="s">
        <v>265</v>
      </c>
      <c r="M116" s="16">
        <v>10.93214</v>
      </c>
      <c r="N116" s="16">
        <v>21.0593</v>
      </c>
      <c r="O116" s="15" t="s">
        <v>265</v>
      </c>
      <c r="P116" s="15" t="s">
        <v>265</v>
      </c>
      <c r="Q116" s="15">
        <v>19.291440000000001</v>
      </c>
      <c r="R116" s="15">
        <v>32.512050000000002</v>
      </c>
      <c r="S116" s="15" t="s">
        <v>265</v>
      </c>
      <c r="T116" s="15" t="s">
        <v>265</v>
      </c>
      <c r="U116" s="15">
        <v>7.0914900000000003</v>
      </c>
      <c r="V116" s="15">
        <v>13.250260000000001</v>
      </c>
      <c r="W116" s="15" t="s">
        <v>265</v>
      </c>
      <c r="X116" s="15" t="s">
        <v>265</v>
      </c>
      <c r="Y116" s="15">
        <v>22.23752</v>
      </c>
      <c r="Z116" s="15">
        <v>23.920470000000002</v>
      </c>
      <c r="AA116" s="15" t="s">
        <v>265</v>
      </c>
      <c r="AB116" s="15" t="s">
        <v>265</v>
      </c>
      <c r="AC116" s="15">
        <v>16.6036</v>
      </c>
      <c r="AD116" s="15">
        <v>18.837</v>
      </c>
      <c r="AE116" s="15" t="s">
        <v>265</v>
      </c>
      <c r="AF116" s="15" t="s">
        <v>265</v>
      </c>
      <c r="AG116" s="15">
        <v>5.0126999999999997</v>
      </c>
      <c r="AH116" s="15">
        <v>13.073639999999999</v>
      </c>
      <c r="AI116" s="15" t="s">
        <v>265</v>
      </c>
      <c r="AJ116" s="15" t="s">
        <v>265</v>
      </c>
      <c r="AK116" s="15">
        <v>5.2309200000000002</v>
      </c>
      <c r="AL116" s="15">
        <v>19.493670000000002</v>
      </c>
      <c r="AM116" s="15" t="s">
        <v>265</v>
      </c>
      <c r="AN116" s="15" t="s">
        <v>265</v>
      </c>
      <c r="AO116" s="15">
        <v>2.2602799999999998</v>
      </c>
      <c r="AP116" s="15">
        <v>11.32409</v>
      </c>
      <c r="AQ116" s="15" t="s">
        <v>265</v>
      </c>
      <c r="AR116" s="15" t="s">
        <v>265</v>
      </c>
      <c r="AS116" s="15">
        <v>2.0840100000000001</v>
      </c>
      <c r="AT116" s="15">
        <v>10.30578</v>
      </c>
      <c r="AU116" s="15" t="s">
        <v>265</v>
      </c>
      <c r="AV116" s="15" t="s">
        <v>265</v>
      </c>
      <c r="AW116" s="15">
        <v>0.80337000000000003</v>
      </c>
      <c r="AX116" s="15">
        <v>2.9249200000000002</v>
      </c>
      <c r="AY116" s="15" t="s">
        <v>265</v>
      </c>
      <c r="AZ116" s="15" t="s">
        <v>265</v>
      </c>
      <c r="BA116" s="15">
        <v>0.53534999999999999</v>
      </c>
      <c r="BB116" s="15">
        <v>4.2438200000000004</v>
      </c>
    </row>
    <row r="117" spans="1:54" ht="56.25">
      <c r="A117" s="29" t="s">
        <v>222</v>
      </c>
      <c r="B117" s="14" t="s">
        <v>223</v>
      </c>
      <c r="C117" s="15" t="s">
        <v>265</v>
      </c>
      <c r="D117" s="15" t="s">
        <v>265</v>
      </c>
      <c r="E117" s="17">
        <v>1331.02422</v>
      </c>
      <c r="F117" s="17">
        <v>883.94768999999997</v>
      </c>
      <c r="G117" s="15" t="s">
        <v>265</v>
      </c>
      <c r="H117" s="15" t="s">
        <v>265</v>
      </c>
      <c r="I117" s="18">
        <v>1443.0169100000001</v>
      </c>
      <c r="J117" s="18">
        <v>1063.3977</v>
      </c>
      <c r="K117" s="15" t="s">
        <v>265</v>
      </c>
      <c r="L117" s="15" t="s">
        <v>265</v>
      </c>
      <c r="M117" s="16">
        <v>1291.07107</v>
      </c>
      <c r="N117" s="16">
        <v>1130.0995600000001</v>
      </c>
      <c r="O117" s="15" t="s">
        <v>265</v>
      </c>
      <c r="P117" s="15" t="s">
        <v>265</v>
      </c>
      <c r="Q117" s="15">
        <v>1359.10662</v>
      </c>
      <c r="R117" s="15">
        <v>1185.31404</v>
      </c>
      <c r="S117" s="15" t="s">
        <v>265</v>
      </c>
      <c r="T117" s="15" t="s">
        <v>265</v>
      </c>
      <c r="U117" s="15">
        <v>1282.6283000000001</v>
      </c>
      <c r="V117" s="15">
        <v>1051.3924500000001</v>
      </c>
      <c r="W117" s="15" t="s">
        <v>265</v>
      </c>
      <c r="X117" s="15" t="s">
        <v>265</v>
      </c>
      <c r="Y117" s="15">
        <v>1109.8421800000001</v>
      </c>
      <c r="Z117" s="15">
        <v>902.67593999999997</v>
      </c>
      <c r="AA117" s="15" t="s">
        <v>265</v>
      </c>
      <c r="AB117" s="15" t="s">
        <v>265</v>
      </c>
      <c r="AC117" s="15">
        <v>976.86479999999995</v>
      </c>
      <c r="AD117" s="15">
        <v>929.51495999999997</v>
      </c>
      <c r="AE117" s="15" t="s">
        <v>265</v>
      </c>
      <c r="AF117" s="15" t="s">
        <v>265</v>
      </c>
      <c r="AG117" s="15">
        <v>1073.92931</v>
      </c>
      <c r="AH117" s="15">
        <v>1284.3614500000001</v>
      </c>
      <c r="AI117" s="15">
        <v>3.1E-2</v>
      </c>
      <c r="AJ117" s="15">
        <v>0.17982000000000001</v>
      </c>
      <c r="AK117" s="15">
        <v>981.25130999999999</v>
      </c>
      <c r="AL117" s="15">
        <v>1026.93596</v>
      </c>
      <c r="AM117" s="15">
        <v>0.44500000000000001</v>
      </c>
      <c r="AN117" s="15">
        <v>0.78825999999999996</v>
      </c>
      <c r="AO117" s="15">
        <v>975.88040999999998</v>
      </c>
      <c r="AP117" s="15">
        <v>1113.31683</v>
      </c>
      <c r="AQ117" s="15" t="s">
        <v>265</v>
      </c>
      <c r="AR117" s="15" t="s">
        <v>265</v>
      </c>
      <c r="AS117" s="15">
        <v>805.46817999999996</v>
      </c>
      <c r="AT117" s="15">
        <v>997.68928000000005</v>
      </c>
      <c r="AU117" s="15" t="s">
        <v>265</v>
      </c>
      <c r="AV117" s="15" t="s">
        <v>265</v>
      </c>
      <c r="AW117" s="15">
        <v>374.37590999999998</v>
      </c>
      <c r="AX117" s="15">
        <v>412.92183999999997</v>
      </c>
      <c r="AY117" s="15" t="s">
        <v>265</v>
      </c>
      <c r="AZ117" s="15" t="s">
        <v>265</v>
      </c>
      <c r="BA117" s="15">
        <v>333.34638999999999</v>
      </c>
      <c r="BB117" s="15">
        <v>484.49846000000002</v>
      </c>
    </row>
    <row r="118" spans="1:54" ht="78.75">
      <c r="A118" s="29" t="s">
        <v>224</v>
      </c>
      <c r="B118" s="14" t="s">
        <v>225</v>
      </c>
      <c r="C118" s="15" t="s">
        <v>265</v>
      </c>
      <c r="D118" s="15" t="s">
        <v>265</v>
      </c>
      <c r="E118" s="17">
        <v>82.25949</v>
      </c>
      <c r="F118" s="17">
        <v>263.17111999999997</v>
      </c>
      <c r="G118" s="15" t="s">
        <v>265</v>
      </c>
      <c r="H118" s="15" t="s">
        <v>265</v>
      </c>
      <c r="I118" s="18">
        <v>108.14411</v>
      </c>
      <c r="J118" s="18">
        <v>300.57936000000001</v>
      </c>
      <c r="K118" s="15" t="s">
        <v>265</v>
      </c>
      <c r="L118" s="15" t="s">
        <v>265</v>
      </c>
      <c r="M118" s="16">
        <v>2287.4713299999999</v>
      </c>
      <c r="N118" s="16">
        <v>480.57749999999999</v>
      </c>
      <c r="O118" s="15" t="s">
        <v>265</v>
      </c>
      <c r="P118" s="15" t="s">
        <v>265</v>
      </c>
      <c r="Q118" s="15">
        <v>862.87063000000001</v>
      </c>
      <c r="R118" s="15">
        <v>684.91371000000004</v>
      </c>
      <c r="S118" s="15" t="s">
        <v>265</v>
      </c>
      <c r="T118" s="15" t="s">
        <v>265</v>
      </c>
      <c r="U118" s="15">
        <v>17453.051780000002</v>
      </c>
      <c r="V118" s="15">
        <v>753.55957999999998</v>
      </c>
      <c r="W118" s="15" t="s">
        <v>265</v>
      </c>
      <c r="X118" s="15" t="s">
        <v>265</v>
      </c>
      <c r="Y118" s="15">
        <v>360.32621999999998</v>
      </c>
      <c r="Z118" s="15">
        <v>828.77602000000002</v>
      </c>
      <c r="AA118" s="15" t="s">
        <v>265</v>
      </c>
      <c r="AB118" s="15" t="s">
        <v>265</v>
      </c>
      <c r="AC118" s="15">
        <v>480.18720999999999</v>
      </c>
      <c r="AD118" s="15">
        <v>1155.3693699999999</v>
      </c>
      <c r="AE118" s="15" t="s">
        <v>265</v>
      </c>
      <c r="AF118" s="15" t="s">
        <v>265</v>
      </c>
      <c r="AG118" s="15">
        <v>317.49124</v>
      </c>
      <c r="AH118" s="15">
        <v>1069.8407999999999</v>
      </c>
      <c r="AI118" s="15" t="s">
        <v>265</v>
      </c>
      <c r="AJ118" s="15" t="s">
        <v>265</v>
      </c>
      <c r="AK118" s="15">
        <v>402.93633</v>
      </c>
      <c r="AL118" s="15">
        <v>1390.2807299999999</v>
      </c>
      <c r="AM118" s="15" t="s">
        <v>265</v>
      </c>
      <c r="AN118" s="15" t="s">
        <v>265</v>
      </c>
      <c r="AO118" s="15">
        <v>424.07499000000001</v>
      </c>
      <c r="AP118" s="15">
        <v>1570.4278099999999</v>
      </c>
      <c r="AQ118" s="15" t="s">
        <v>265</v>
      </c>
      <c r="AR118" s="15" t="s">
        <v>265</v>
      </c>
      <c r="AS118" s="15">
        <v>388.15789999999998</v>
      </c>
      <c r="AT118" s="15">
        <v>1635.02818</v>
      </c>
      <c r="AU118" s="15" t="s">
        <v>265</v>
      </c>
      <c r="AV118" s="15" t="s">
        <v>265</v>
      </c>
      <c r="AW118" s="15">
        <v>114.73873</v>
      </c>
      <c r="AX118" s="15">
        <v>506.28814999999997</v>
      </c>
      <c r="AY118" s="15" t="s">
        <v>265</v>
      </c>
      <c r="AZ118" s="15" t="s">
        <v>265</v>
      </c>
      <c r="BA118" s="15">
        <v>123.18946</v>
      </c>
      <c r="BB118" s="15">
        <v>579.18700000000001</v>
      </c>
    </row>
    <row r="119" spans="1:54" ht="56.25">
      <c r="A119" s="29" t="s">
        <v>226</v>
      </c>
      <c r="B119" s="14" t="s">
        <v>227</v>
      </c>
      <c r="C119" s="15" t="s">
        <v>265</v>
      </c>
      <c r="D119" s="15" t="s">
        <v>265</v>
      </c>
      <c r="E119" s="17">
        <v>499.93975</v>
      </c>
      <c r="F119" s="17">
        <v>260.43984</v>
      </c>
      <c r="G119" s="15" t="s">
        <v>265</v>
      </c>
      <c r="H119" s="15" t="s">
        <v>265</v>
      </c>
      <c r="I119" s="18">
        <v>399.67714000000001</v>
      </c>
      <c r="J119" s="18">
        <v>159.7423</v>
      </c>
      <c r="K119" s="15" t="s">
        <v>265</v>
      </c>
      <c r="L119" s="15" t="s">
        <v>265</v>
      </c>
      <c r="M119" s="16">
        <v>381.23939999999999</v>
      </c>
      <c r="N119" s="16">
        <v>173.56438</v>
      </c>
      <c r="O119" s="15" t="s">
        <v>265</v>
      </c>
      <c r="P119" s="15" t="s">
        <v>265</v>
      </c>
      <c r="Q119" s="15">
        <v>293.67057</v>
      </c>
      <c r="R119" s="15">
        <v>190.96664000000001</v>
      </c>
      <c r="S119" s="15" t="s">
        <v>265</v>
      </c>
      <c r="T119" s="15" t="s">
        <v>265</v>
      </c>
      <c r="U119" s="15">
        <v>335.21798000000001</v>
      </c>
      <c r="V119" s="15">
        <v>202.02667</v>
      </c>
      <c r="W119" s="15" t="s">
        <v>265</v>
      </c>
      <c r="X119" s="15" t="s">
        <v>265</v>
      </c>
      <c r="Y119" s="15">
        <v>381.19103000000001</v>
      </c>
      <c r="Z119" s="15">
        <v>216.70744999999999</v>
      </c>
      <c r="AA119" s="15" t="s">
        <v>265</v>
      </c>
      <c r="AB119" s="15" t="s">
        <v>265</v>
      </c>
      <c r="AC119" s="15">
        <v>641.55778999999995</v>
      </c>
      <c r="AD119" s="15">
        <v>408.40269999999998</v>
      </c>
      <c r="AE119" s="15">
        <v>6.7027200000000002</v>
      </c>
      <c r="AF119" s="15">
        <v>1.7521199999999999</v>
      </c>
      <c r="AG119" s="15">
        <v>582.37202000000002</v>
      </c>
      <c r="AH119" s="15">
        <v>410.39600000000002</v>
      </c>
      <c r="AI119" s="15" t="s">
        <v>265</v>
      </c>
      <c r="AJ119" s="15" t="s">
        <v>265</v>
      </c>
      <c r="AK119" s="15">
        <v>817.42561000000001</v>
      </c>
      <c r="AL119" s="15">
        <v>508.74858999999998</v>
      </c>
      <c r="AM119" s="15" t="s">
        <v>265</v>
      </c>
      <c r="AN119" s="15" t="s">
        <v>265</v>
      </c>
      <c r="AO119" s="15">
        <v>878.49396000000002</v>
      </c>
      <c r="AP119" s="15">
        <v>621.63791000000003</v>
      </c>
      <c r="AQ119" s="15" t="s">
        <v>265</v>
      </c>
      <c r="AR119" s="15" t="s">
        <v>265</v>
      </c>
      <c r="AS119" s="15">
        <v>682.46587</v>
      </c>
      <c r="AT119" s="15">
        <v>574.75392999999997</v>
      </c>
      <c r="AU119" s="15" t="s">
        <v>265</v>
      </c>
      <c r="AV119" s="15" t="s">
        <v>265</v>
      </c>
      <c r="AW119" s="15">
        <v>249.83031</v>
      </c>
      <c r="AX119" s="15">
        <v>197.07643999999999</v>
      </c>
      <c r="AY119" s="15" t="s">
        <v>265</v>
      </c>
      <c r="AZ119" s="15" t="s">
        <v>265</v>
      </c>
      <c r="BA119" s="15">
        <v>220.64475999999999</v>
      </c>
      <c r="BB119" s="15">
        <v>184.81925000000001</v>
      </c>
    </row>
    <row r="120" spans="1:54" ht="67.5">
      <c r="A120" s="29" t="s">
        <v>228</v>
      </c>
      <c r="B120" s="14" t="s">
        <v>229</v>
      </c>
      <c r="C120" s="15" t="s">
        <v>265</v>
      </c>
      <c r="D120" s="15" t="s">
        <v>265</v>
      </c>
      <c r="E120" s="17">
        <v>18.41347</v>
      </c>
      <c r="F120" s="17">
        <v>174.7535</v>
      </c>
      <c r="G120" s="15" t="s">
        <v>265</v>
      </c>
      <c r="H120" s="15" t="s">
        <v>265</v>
      </c>
      <c r="I120" s="18">
        <v>13.590999999999999</v>
      </c>
      <c r="J120" s="18">
        <v>97.320549999999997</v>
      </c>
      <c r="K120" s="15" t="s">
        <v>265</v>
      </c>
      <c r="L120" s="15" t="s">
        <v>265</v>
      </c>
      <c r="M120" s="16">
        <v>44.628999999999998</v>
      </c>
      <c r="N120" s="16">
        <v>206.26240000000001</v>
      </c>
      <c r="O120" s="15" t="s">
        <v>265</v>
      </c>
      <c r="P120" s="15" t="s">
        <v>265</v>
      </c>
      <c r="Q120" s="15">
        <v>46.40522</v>
      </c>
      <c r="R120" s="15">
        <v>267.69504000000001</v>
      </c>
      <c r="S120" s="15" t="s">
        <v>265</v>
      </c>
      <c r="T120" s="15" t="s">
        <v>265</v>
      </c>
      <c r="U120" s="15">
        <v>37.722329999999999</v>
      </c>
      <c r="V120" s="15">
        <v>285.06394999999998</v>
      </c>
      <c r="W120" s="15">
        <v>6.0000000000000001E-3</v>
      </c>
      <c r="X120" s="15">
        <v>2.503E-2</v>
      </c>
      <c r="Y120" s="15">
        <v>50.536819999999999</v>
      </c>
      <c r="Z120" s="15">
        <v>320.06952999999999</v>
      </c>
      <c r="AA120" s="15" t="s">
        <v>265</v>
      </c>
      <c r="AB120" s="15" t="s">
        <v>265</v>
      </c>
      <c r="AC120" s="15">
        <v>30.451219999999999</v>
      </c>
      <c r="AD120" s="15">
        <v>205.05898999999999</v>
      </c>
      <c r="AE120" s="15">
        <v>0.71399999999999997</v>
      </c>
      <c r="AF120" s="15">
        <v>7.9790000000000001</v>
      </c>
      <c r="AG120" s="15">
        <v>118.7509</v>
      </c>
      <c r="AH120" s="15">
        <v>396.83598999999998</v>
      </c>
      <c r="AI120" s="15">
        <v>0.152</v>
      </c>
      <c r="AJ120" s="15">
        <v>1.782</v>
      </c>
      <c r="AK120" s="15">
        <v>102.12302</v>
      </c>
      <c r="AL120" s="15">
        <v>386.07652000000002</v>
      </c>
      <c r="AM120" s="15" t="s">
        <v>265</v>
      </c>
      <c r="AN120" s="15" t="s">
        <v>265</v>
      </c>
      <c r="AO120" s="15">
        <v>45.75882</v>
      </c>
      <c r="AP120" s="15">
        <v>321.70398</v>
      </c>
      <c r="AQ120" s="15" t="s">
        <v>265</v>
      </c>
      <c r="AR120" s="15" t="s">
        <v>265</v>
      </c>
      <c r="AS120" s="15">
        <v>57.876600000000003</v>
      </c>
      <c r="AT120" s="15">
        <v>510.22886</v>
      </c>
      <c r="AU120" s="15" t="s">
        <v>265</v>
      </c>
      <c r="AV120" s="15" t="s">
        <v>265</v>
      </c>
      <c r="AW120" s="15">
        <v>22.545549999999999</v>
      </c>
      <c r="AX120" s="15">
        <v>158.41050000000001</v>
      </c>
      <c r="AY120" s="15" t="s">
        <v>265</v>
      </c>
      <c r="AZ120" s="15" t="s">
        <v>265</v>
      </c>
      <c r="BA120" s="15">
        <v>14.372210000000001</v>
      </c>
      <c r="BB120" s="15">
        <v>135.84286</v>
      </c>
    </row>
    <row r="121" spans="1:54" ht="45">
      <c r="A121" s="29" t="s">
        <v>230</v>
      </c>
      <c r="B121" s="14" t="s">
        <v>231</v>
      </c>
      <c r="C121" s="15" t="s">
        <v>265</v>
      </c>
      <c r="D121" s="15" t="s">
        <v>265</v>
      </c>
      <c r="E121" s="17">
        <v>132.4092</v>
      </c>
      <c r="F121" s="17">
        <v>43.349229999999999</v>
      </c>
      <c r="G121" s="15" t="s">
        <v>265</v>
      </c>
      <c r="H121" s="15" t="s">
        <v>265</v>
      </c>
      <c r="I121" s="18">
        <v>282.98676</v>
      </c>
      <c r="J121" s="18">
        <v>204.84875</v>
      </c>
      <c r="K121" s="16">
        <v>3.6260000000000001E-2</v>
      </c>
      <c r="L121" s="16">
        <v>0.19727</v>
      </c>
      <c r="M121" s="16">
        <v>207.57547</v>
      </c>
      <c r="N121" s="16">
        <v>184.54840999999999</v>
      </c>
      <c r="O121" s="15">
        <v>0.1399</v>
      </c>
      <c r="P121" s="15">
        <v>0.44546000000000002</v>
      </c>
      <c r="Q121" s="15">
        <v>329.16180000000003</v>
      </c>
      <c r="R121" s="15">
        <v>205.54467</v>
      </c>
      <c r="S121" s="15">
        <v>0.13478999999999999</v>
      </c>
      <c r="T121" s="15">
        <v>0.65271000000000001</v>
      </c>
      <c r="U121" s="15">
        <v>384.16557999999998</v>
      </c>
      <c r="V121" s="15">
        <v>241.31724</v>
      </c>
      <c r="W121" s="15" t="s">
        <v>265</v>
      </c>
      <c r="X121" s="15" t="s">
        <v>265</v>
      </c>
      <c r="Y121" s="15">
        <v>320.39454999999998</v>
      </c>
      <c r="Z121" s="15">
        <v>183.92305999999999</v>
      </c>
      <c r="AA121" s="15" t="s">
        <v>265</v>
      </c>
      <c r="AB121" s="15" t="s">
        <v>265</v>
      </c>
      <c r="AC121" s="15">
        <v>30.62912</v>
      </c>
      <c r="AD121" s="15">
        <v>40.196159999999999</v>
      </c>
      <c r="AE121" s="15">
        <v>9.0350000000000001</v>
      </c>
      <c r="AF121" s="15">
        <v>40.598030000000001</v>
      </c>
      <c r="AG121" s="15">
        <v>21.829550000000001</v>
      </c>
      <c r="AH121" s="15">
        <v>66.316040000000001</v>
      </c>
      <c r="AI121" s="15">
        <v>0.10199999999999999</v>
      </c>
      <c r="AJ121" s="15">
        <v>0.24099999999999999</v>
      </c>
      <c r="AK121" s="15">
        <v>25.59177</v>
      </c>
      <c r="AL121" s="15">
        <v>75.706010000000006</v>
      </c>
      <c r="AM121" s="15">
        <v>1.0000000000000001E-5</v>
      </c>
      <c r="AN121" s="15">
        <v>6.7000000000000004E-2</v>
      </c>
      <c r="AO121" s="15">
        <v>93.552400000000006</v>
      </c>
      <c r="AP121" s="15">
        <v>93.896280000000004</v>
      </c>
      <c r="AQ121" s="15">
        <v>0.76080000000000003</v>
      </c>
      <c r="AR121" s="15">
        <v>17.346</v>
      </c>
      <c r="AS121" s="15">
        <v>50.405169999999998</v>
      </c>
      <c r="AT121" s="15">
        <v>148.25830999999999</v>
      </c>
      <c r="AU121" s="15" t="s">
        <v>265</v>
      </c>
      <c r="AV121" s="15" t="s">
        <v>265</v>
      </c>
      <c r="AW121" s="15">
        <v>16.921800000000001</v>
      </c>
      <c r="AX121" s="15">
        <v>46.159219999999998</v>
      </c>
      <c r="AY121" s="15">
        <v>0.82479999999999998</v>
      </c>
      <c r="AZ121" s="15">
        <v>21.133759999999999</v>
      </c>
      <c r="BA121" s="15">
        <v>17.600739999999998</v>
      </c>
      <c r="BB121" s="15">
        <v>62.224460000000001</v>
      </c>
    </row>
    <row r="122" spans="1:54" ht="45">
      <c r="A122" s="29" t="s">
        <v>232</v>
      </c>
      <c r="B122" s="14" t="s">
        <v>233</v>
      </c>
      <c r="C122" s="15" t="s">
        <v>265</v>
      </c>
      <c r="D122" s="15" t="s">
        <v>265</v>
      </c>
      <c r="E122" s="17">
        <v>1976.53144</v>
      </c>
      <c r="F122" s="17">
        <v>2695.6862099999998</v>
      </c>
      <c r="G122" s="15" t="s">
        <v>265</v>
      </c>
      <c r="H122" s="15" t="s">
        <v>265</v>
      </c>
      <c r="I122" s="18">
        <v>2107.3114</v>
      </c>
      <c r="J122" s="18">
        <v>2706.4961800000001</v>
      </c>
      <c r="K122" s="16">
        <v>3.5999999999999997E-2</v>
      </c>
      <c r="L122" s="16">
        <v>8.2409999999999997E-2</v>
      </c>
      <c r="M122" s="16">
        <v>2558.2116299999998</v>
      </c>
      <c r="N122" s="16">
        <v>3529.1554500000002</v>
      </c>
      <c r="O122" s="15">
        <v>4.4999999999999997E-3</v>
      </c>
      <c r="P122" s="15">
        <v>1.1039999999999999E-2</v>
      </c>
      <c r="Q122" s="15">
        <v>1788.1557399999999</v>
      </c>
      <c r="R122" s="15">
        <v>2783.5126</v>
      </c>
      <c r="S122" s="15" t="s">
        <v>265</v>
      </c>
      <c r="T122" s="15" t="s">
        <v>265</v>
      </c>
      <c r="U122" s="15">
        <v>1769.5440900000001</v>
      </c>
      <c r="V122" s="15">
        <v>2540.8608300000001</v>
      </c>
      <c r="W122" s="15">
        <v>1E-3</v>
      </c>
      <c r="X122" s="15">
        <v>4.1700000000000001E-3</v>
      </c>
      <c r="Y122" s="15">
        <v>2278.9985799999999</v>
      </c>
      <c r="Z122" s="15">
        <v>3384.6170299999999</v>
      </c>
      <c r="AA122" s="15" t="s">
        <v>265</v>
      </c>
      <c r="AB122" s="15" t="s">
        <v>265</v>
      </c>
      <c r="AC122" s="15">
        <v>2607.85511</v>
      </c>
      <c r="AD122" s="15">
        <v>4434.0212799999999</v>
      </c>
      <c r="AE122" s="15" t="s">
        <v>265</v>
      </c>
      <c r="AF122" s="15" t="s">
        <v>265</v>
      </c>
      <c r="AG122" s="15">
        <v>3161.10851</v>
      </c>
      <c r="AH122" s="15">
        <v>5904.2569899999999</v>
      </c>
      <c r="AI122" s="15" t="s">
        <v>265</v>
      </c>
      <c r="AJ122" s="15" t="s">
        <v>265</v>
      </c>
      <c r="AK122" s="15">
        <v>3908.22937</v>
      </c>
      <c r="AL122" s="15">
        <v>6213.9146300000002</v>
      </c>
      <c r="AM122" s="15">
        <v>0.28199999999999997</v>
      </c>
      <c r="AN122" s="15">
        <v>3.2088800000000002</v>
      </c>
      <c r="AO122" s="15">
        <v>4834.63688</v>
      </c>
      <c r="AP122" s="15">
        <v>7812.7377500000002</v>
      </c>
      <c r="AQ122" s="15">
        <v>1.304</v>
      </c>
      <c r="AR122" s="15">
        <v>17.109349999999999</v>
      </c>
      <c r="AS122" s="15">
        <v>3991.2606500000002</v>
      </c>
      <c r="AT122" s="15">
        <v>8167.2161299999998</v>
      </c>
      <c r="AU122" s="15">
        <v>1.004</v>
      </c>
      <c r="AV122" s="15">
        <v>13.24935</v>
      </c>
      <c r="AW122" s="15">
        <v>1213.03388</v>
      </c>
      <c r="AX122" s="15">
        <v>2312.6493300000002</v>
      </c>
      <c r="AY122" s="15" t="s">
        <v>265</v>
      </c>
      <c r="AZ122" s="15" t="s">
        <v>265</v>
      </c>
      <c r="BA122" s="15">
        <v>1504.5907199999999</v>
      </c>
      <c r="BB122" s="15">
        <v>3076.3937000000001</v>
      </c>
    </row>
    <row r="123" spans="1:54" ht="21" customHeight="1">
      <c r="A123" s="29" t="s">
        <v>234</v>
      </c>
      <c r="B123" s="14" t="s">
        <v>235</v>
      </c>
      <c r="C123" s="15" t="s">
        <v>265</v>
      </c>
      <c r="D123" s="15" t="s">
        <v>265</v>
      </c>
      <c r="E123" s="17">
        <v>227.40843000000001</v>
      </c>
      <c r="F123" s="17">
        <v>660.57263999999998</v>
      </c>
      <c r="G123" s="15" t="s">
        <v>265</v>
      </c>
      <c r="H123" s="15" t="s">
        <v>265</v>
      </c>
      <c r="I123" s="18">
        <v>245.44202000000001</v>
      </c>
      <c r="J123" s="18">
        <v>619.60127999999997</v>
      </c>
      <c r="K123" s="16">
        <v>1.0835999999999999</v>
      </c>
      <c r="L123" s="16">
        <v>2.50698</v>
      </c>
      <c r="M123" s="16">
        <v>242.67991000000001</v>
      </c>
      <c r="N123" s="16">
        <v>702.89887999999996</v>
      </c>
      <c r="O123" s="15">
        <v>1.8314999999999999</v>
      </c>
      <c r="P123" s="15">
        <v>4.2310499999999998</v>
      </c>
      <c r="Q123" s="15">
        <v>100.76415</v>
      </c>
      <c r="R123" s="15">
        <v>299.23529000000002</v>
      </c>
      <c r="S123" s="15">
        <v>3.7061500000000001</v>
      </c>
      <c r="T123" s="15">
        <v>8.8385700000000007</v>
      </c>
      <c r="U123" s="15">
        <v>44.614870000000003</v>
      </c>
      <c r="V123" s="15">
        <v>135.09492</v>
      </c>
      <c r="W123" s="15">
        <v>1.0569999999999999</v>
      </c>
      <c r="X123" s="15">
        <v>2.9975200000000002</v>
      </c>
      <c r="Y123" s="15">
        <v>49.192230000000002</v>
      </c>
      <c r="Z123" s="15">
        <v>110.55562999999999</v>
      </c>
      <c r="AA123" s="15">
        <v>1.2625</v>
      </c>
      <c r="AB123" s="15">
        <v>3.569</v>
      </c>
      <c r="AC123" s="15">
        <v>38.398229999999998</v>
      </c>
      <c r="AD123" s="15">
        <v>94.327560000000005</v>
      </c>
      <c r="AE123" s="15">
        <v>0.21299999999999999</v>
      </c>
      <c r="AF123" s="15">
        <v>0.46</v>
      </c>
      <c r="AG123" s="15">
        <v>33.747770000000003</v>
      </c>
      <c r="AH123" s="15">
        <v>105.16674</v>
      </c>
      <c r="AI123" s="15">
        <v>0.85199999999999998</v>
      </c>
      <c r="AJ123" s="15">
        <v>3.0659999999999998</v>
      </c>
      <c r="AK123" s="15">
        <v>41.79316</v>
      </c>
      <c r="AL123" s="15">
        <v>103.13455</v>
      </c>
      <c r="AM123" s="15" t="s">
        <v>265</v>
      </c>
      <c r="AN123" s="15" t="s">
        <v>265</v>
      </c>
      <c r="AO123" s="15">
        <v>83.194190000000006</v>
      </c>
      <c r="AP123" s="15">
        <v>214.70305999999999</v>
      </c>
      <c r="AQ123" s="15" t="s">
        <v>265</v>
      </c>
      <c r="AR123" s="15" t="s">
        <v>265</v>
      </c>
      <c r="AS123" s="15">
        <v>125.60384999999999</v>
      </c>
      <c r="AT123" s="15">
        <v>361.41800999999998</v>
      </c>
      <c r="AU123" s="15" t="s">
        <v>265</v>
      </c>
      <c r="AV123" s="15" t="s">
        <v>265</v>
      </c>
      <c r="AW123" s="15">
        <v>45.813659999999999</v>
      </c>
      <c r="AX123" s="15">
        <v>116.23327</v>
      </c>
      <c r="AY123" s="15">
        <v>0.65</v>
      </c>
      <c r="AZ123" s="15">
        <v>1.7383299999999999</v>
      </c>
      <c r="BA123" s="15">
        <v>24.253830000000001</v>
      </c>
      <c r="BB123" s="15">
        <v>85.662769999999995</v>
      </c>
    </row>
    <row r="124" spans="1:54" ht="33.75" customHeight="1">
      <c r="A124" s="29" t="s">
        <v>236</v>
      </c>
      <c r="B124" s="14" t="s">
        <v>237</v>
      </c>
      <c r="C124" s="15" t="s">
        <v>265</v>
      </c>
      <c r="D124" s="15" t="s">
        <v>265</v>
      </c>
      <c r="E124" s="17">
        <v>141.40552</v>
      </c>
      <c r="F124" s="17">
        <v>346.97178000000002</v>
      </c>
      <c r="G124" s="15" t="s">
        <v>265</v>
      </c>
      <c r="H124" s="15" t="s">
        <v>265</v>
      </c>
      <c r="I124" s="18">
        <v>180.29091</v>
      </c>
      <c r="J124" s="18">
        <v>385.40768000000003</v>
      </c>
      <c r="K124" s="15" t="s">
        <v>265</v>
      </c>
      <c r="L124" s="15" t="s">
        <v>265</v>
      </c>
      <c r="M124" s="16">
        <v>110.04003</v>
      </c>
      <c r="N124" s="16">
        <v>279.11608000000001</v>
      </c>
      <c r="O124" s="15" t="s">
        <v>265</v>
      </c>
      <c r="P124" s="15" t="s">
        <v>265</v>
      </c>
      <c r="Q124" s="15">
        <v>158.78841</v>
      </c>
      <c r="R124" s="15">
        <v>368.54171000000002</v>
      </c>
      <c r="S124" s="15" t="s">
        <v>265</v>
      </c>
      <c r="T124" s="15" t="s">
        <v>265</v>
      </c>
      <c r="U124" s="15">
        <v>112.38428999999999</v>
      </c>
      <c r="V124" s="15">
        <v>257.69828999999999</v>
      </c>
      <c r="W124" s="15" t="s">
        <v>265</v>
      </c>
      <c r="X124" s="15" t="s">
        <v>265</v>
      </c>
      <c r="Y124" s="15">
        <v>100.05781</v>
      </c>
      <c r="Z124" s="15">
        <v>206.13029</v>
      </c>
      <c r="AA124" s="15" t="s">
        <v>265</v>
      </c>
      <c r="AB124" s="15" t="s">
        <v>265</v>
      </c>
      <c r="AC124" s="15">
        <v>171.84771000000001</v>
      </c>
      <c r="AD124" s="15">
        <v>679.16060000000004</v>
      </c>
      <c r="AE124" s="15" t="s">
        <v>265</v>
      </c>
      <c r="AF124" s="15" t="s">
        <v>265</v>
      </c>
      <c r="AG124" s="15">
        <v>237.63765000000001</v>
      </c>
      <c r="AH124" s="15">
        <v>2048.9224199999999</v>
      </c>
      <c r="AI124" s="15" t="s">
        <v>265</v>
      </c>
      <c r="AJ124" s="15" t="s">
        <v>265</v>
      </c>
      <c r="AK124" s="15">
        <v>424.98145</v>
      </c>
      <c r="AL124" s="15">
        <v>1900.6910700000001</v>
      </c>
      <c r="AM124" s="15" t="s">
        <v>265</v>
      </c>
      <c r="AN124" s="15" t="s">
        <v>265</v>
      </c>
      <c r="AO124" s="15">
        <v>295.00033999999999</v>
      </c>
      <c r="AP124" s="15">
        <v>1440.8057799999999</v>
      </c>
      <c r="AQ124" s="15" t="s">
        <v>265</v>
      </c>
      <c r="AR124" s="15" t="s">
        <v>265</v>
      </c>
      <c r="AS124" s="15">
        <v>324.45204000000001</v>
      </c>
      <c r="AT124" s="15">
        <v>2221.7263600000001</v>
      </c>
      <c r="AU124" s="15" t="s">
        <v>265</v>
      </c>
      <c r="AV124" s="15" t="s">
        <v>265</v>
      </c>
      <c r="AW124" s="15">
        <v>82.370850000000004</v>
      </c>
      <c r="AX124" s="15">
        <v>517.13554999999997</v>
      </c>
      <c r="AY124" s="15" t="s">
        <v>265</v>
      </c>
      <c r="AZ124" s="15" t="s">
        <v>265</v>
      </c>
      <c r="BA124" s="15">
        <v>86.731710000000007</v>
      </c>
      <c r="BB124" s="15">
        <v>574.28907000000004</v>
      </c>
    </row>
    <row r="125" spans="1:54" ht="28.15" customHeight="1">
      <c r="A125" s="29" t="s">
        <v>238</v>
      </c>
      <c r="B125" s="14" t="s">
        <v>239</v>
      </c>
      <c r="C125" s="15" t="s">
        <v>265</v>
      </c>
      <c r="D125" s="15" t="s">
        <v>265</v>
      </c>
      <c r="E125" s="17">
        <v>357.24392999999998</v>
      </c>
      <c r="F125" s="17">
        <v>3822.6212500000001</v>
      </c>
      <c r="G125" s="18">
        <v>595.63599999999997</v>
      </c>
      <c r="H125" s="18">
        <v>517.80107999999996</v>
      </c>
      <c r="I125" s="18">
        <v>711.46739000000002</v>
      </c>
      <c r="J125" s="18">
        <v>5096.9660000000003</v>
      </c>
      <c r="K125" s="16">
        <v>1.77363</v>
      </c>
      <c r="L125" s="16">
        <v>4.9919000000000002</v>
      </c>
      <c r="M125" s="16">
        <v>728.87748999999997</v>
      </c>
      <c r="N125" s="16">
        <v>6887.7627899999998</v>
      </c>
      <c r="O125" s="15">
        <v>0.95789999999999997</v>
      </c>
      <c r="P125" s="15">
        <v>1.7377899999999999</v>
      </c>
      <c r="Q125" s="15">
        <v>769.05115000000001</v>
      </c>
      <c r="R125" s="15">
        <v>6551.0815300000004</v>
      </c>
      <c r="S125" s="15">
        <v>23.6069</v>
      </c>
      <c r="T125" s="15">
        <v>36.173200000000001</v>
      </c>
      <c r="U125" s="15">
        <v>1060.8078</v>
      </c>
      <c r="V125" s="15">
        <v>7622.8573999999999</v>
      </c>
      <c r="W125" s="15">
        <v>8.9359000000000002</v>
      </c>
      <c r="X125" s="15">
        <v>21.38616</v>
      </c>
      <c r="Y125" s="15">
        <v>1468.3167599999999</v>
      </c>
      <c r="Z125" s="15">
        <v>9827.1258300000009</v>
      </c>
      <c r="AA125" s="15">
        <v>5.0629999999999997</v>
      </c>
      <c r="AB125" s="15">
        <v>16.3581</v>
      </c>
      <c r="AC125" s="15">
        <v>1538.8394699999999</v>
      </c>
      <c r="AD125" s="15">
        <v>10927.13206</v>
      </c>
      <c r="AE125" s="15">
        <v>27.29702</v>
      </c>
      <c r="AF125" s="15">
        <v>107.45349</v>
      </c>
      <c r="AG125" s="15">
        <v>1656.7608</v>
      </c>
      <c r="AH125" s="15">
        <v>12536.826859999999</v>
      </c>
      <c r="AI125" s="15">
        <v>16.41694</v>
      </c>
      <c r="AJ125" s="15">
        <v>57.43544</v>
      </c>
      <c r="AK125" s="15">
        <v>1904.0595699999999</v>
      </c>
      <c r="AL125" s="15">
        <v>11964.899240000001</v>
      </c>
      <c r="AM125" s="15">
        <v>11.75</v>
      </c>
      <c r="AN125" s="15">
        <v>30.57272</v>
      </c>
      <c r="AO125" s="15">
        <v>2169.3575500000002</v>
      </c>
      <c r="AP125" s="15">
        <v>14298.313599999999</v>
      </c>
      <c r="AQ125" s="15">
        <v>14.044700000000001</v>
      </c>
      <c r="AR125" s="15">
        <v>289.25157000000002</v>
      </c>
      <c r="AS125" s="15">
        <v>2917.6293799999999</v>
      </c>
      <c r="AT125" s="15">
        <v>18939.157879999999</v>
      </c>
      <c r="AU125" s="15">
        <v>2.25</v>
      </c>
      <c r="AV125" s="15">
        <v>10.21331</v>
      </c>
      <c r="AW125" s="15">
        <v>991.79502000000002</v>
      </c>
      <c r="AX125" s="15">
        <v>5894.4597299999996</v>
      </c>
      <c r="AY125" s="15">
        <v>6.6946700000000003</v>
      </c>
      <c r="AZ125" s="15">
        <v>701.54245000000003</v>
      </c>
      <c r="BA125" s="15">
        <v>920.33065999999997</v>
      </c>
      <c r="BB125" s="15">
        <v>4893.80807</v>
      </c>
    </row>
    <row r="126" spans="1:54" ht="56.45" customHeight="1">
      <c r="A126" s="29" t="s">
        <v>240</v>
      </c>
      <c r="B126" s="14" t="s">
        <v>241</v>
      </c>
      <c r="C126" s="15" t="s">
        <v>265</v>
      </c>
      <c r="D126" s="15" t="s">
        <v>265</v>
      </c>
      <c r="E126" s="17">
        <v>407.26438000000002</v>
      </c>
      <c r="F126" s="17">
        <v>103.84894</v>
      </c>
      <c r="G126" s="15" t="s">
        <v>265</v>
      </c>
      <c r="H126" s="15" t="s">
        <v>265</v>
      </c>
      <c r="I126" s="18">
        <v>154.78020000000001</v>
      </c>
      <c r="J126" s="18">
        <v>41.377470000000002</v>
      </c>
      <c r="K126" s="15" t="s">
        <v>265</v>
      </c>
      <c r="L126" s="15" t="s">
        <v>265</v>
      </c>
      <c r="M126" s="16">
        <v>34.854199999999999</v>
      </c>
      <c r="N126" s="16">
        <v>11.427</v>
      </c>
      <c r="O126" s="15" t="s">
        <v>265</v>
      </c>
      <c r="P126" s="15" t="s">
        <v>265</v>
      </c>
      <c r="Q126" s="15">
        <v>157.59475</v>
      </c>
      <c r="R126" s="15">
        <v>50.153280000000002</v>
      </c>
      <c r="S126" s="15" t="s">
        <v>265</v>
      </c>
      <c r="T126" s="15" t="s">
        <v>265</v>
      </c>
      <c r="U126" s="15">
        <v>340.18221</v>
      </c>
      <c r="V126" s="15">
        <v>103.28014</v>
      </c>
      <c r="W126" s="15" t="s">
        <v>265</v>
      </c>
      <c r="X126" s="15" t="s">
        <v>265</v>
      </c>
      <c r="Y126" s="15">
        <v>65.641000000000005</v>
      </c>
      <c r="Z126" s="15">
        <v>128.09942000000001</v>
      </c>
      <c r="AA126" s="15" t="s">
        <v>265</v>
      </c>
      <c r="AB126" s="15" t="s">
        <v>265</v>
      </c>
      <c r="AC126" s="15">
        <v>207.81847999999999</v>
      </c>
      <c r="AD126" s="15">
        <v>63.257989999999999</v>
      </c>
      <c r="AE126" s="15" t="s">
        <v>265</v>
      </c>
      <c r="AF126" s="15" t="s">
        <v>265</v>
      </c>
      <c r="AG126" s="15">
        <v>355.72053</v>
      </c>
      <c r="AH126" s="15">
        <v>155.72862000000001</v>
      </c>
      <c r="AI126" s="15" t="s">
        <v>265</v>
      </c>
      <c r="AJ126" s="15" t="s">
        <v>265</v>
      </c>
      <c r="AK126" s="15">
        <v>257.76038999999997</v>
      </c>
      <c r="AL126" s="15">
        <v>75.822159999999997</v>
      </c>
      <c r="AM126" s="15" t="s">
        <v>265</v>
      </c>
      <c r="AN126" s="15" t="s">
        <v>265</v>
      </c>
      <c r="AO126" s="15">
        <v>453.45591999999999</v>
      </c>
      <c r="AP126" s="15">
        <v>129.51445000000001</v>
      </c>
      <c r="AQ126" s="15" t="s">
        <v>265</v>
      </c>
      <c r="AR126" s="15" t="s">
        <v>265</v>
      </c>
      <c r="AS126" s="15">
        <v>468.84769999999997</v>
      </c>
      <c r="AT126" s="15">
        <v>173.73910000000001</v>
      </c>
      <c r="AU126" s="15" t="s">
        <v>265</v>
      </c>
      <c r="AV126" s="15" t="s">
        <v>265</v>
      </c>
      <c r="AW126" s="15">
        <v>152.43448000000001</v>
      </c>
      <c r="AX126" s="15">
        <v>56.887949999999996</v>
      </c>
      <c r="AY126" s="15" t="s">
        <v>265</v>
      </c>
      <c r="AZ126" s="15" t="s">
        <v>265</v>
      </c>
      <c r="BA126" s="15">
        <v>277.49052999999998</v>
      </c>
      <c r="BB126" s="15">
        <v>109.9513</v>
      </c>
    </row>
    <row r="127" spans="1:54" ht="55.5" customHeight="1">
      <c r="A127" s="29" t="s">
        <v>242</v>
      </c>
      <c r="B127" s="14" t="s">
        <v>243</v>
      </c>
      <c r="C127" s="15" t="s">
        <v>265</v>
      </c>
      <c r="D127" s="15" t="s">
        <v>265</v>
      </c>
      <c r="E127" s="17">
        <v>1501.18848</v>
      </c>
      <c r="F127" s="17">
        <v>708.36320999999998</v>
      </c>
      <c r="G127" s="15" t="s">
        <v>265</v>
      </c>
      <c r="H127" s="15" t="s">
        <v>265</v>
      </c>
      <c r="I127" s="18">
        <v>1779.29144</v>
      </c>
      <c r="J127" s="18">
        <v>828.6902</v>
      </c>
      <c r="K127" s="15" t="s">
        <v>265</v>
      </c>
      <c r="L127" s="15" t="s">
        <v>265</v>
      </c>
      <c r="M127" s="16">
        <v>2983.31351</v>
      </c>
      <c r="N127" s="16">
        <v>1492.67425</v>
      </c>
      <c r="O127" s="15">
        <v>438.25783999999999</v>
      </c>
      <c r="P127" s="15">
        <v>18.956140000000001</v>
      </c>
      <c r="Q127" s="15">
        <v>2569.9893000000002</v>
      </c>
      <c r="R127" s="15">
        <v>1523.7760900000001</v>
      </c>
      <c r="S127" s="15">
        <v>9.8839999999999997E-2</v>
      </c>
      <c r="T127" s="15">
        <v>0.30099999999999999</v>
      </c>
      <c r="U127" s="15">
        <v>1777.1638700000001</v>
      </c>
      <c r="V127" s="15">
        <v>1186.1681599999999</v>
      </c>
      <c r="W127" s="15">
        <v>1.98E-3</v>
      </c>
      <c r="X127" s="15">
        <v>5.5900000000000004E-3</v>
      </c>
      <c r="Y127" s="15">
        <v>2896.59674</v>
      </c>
      <c r="Z127" s="15">
        <v>1288.6106600000001</v>
      </c>
      <c r="AA127" s="15" t="s">
        <v>265</v>
      </c>
      <c r="AB127" s="15" t="s">
        <v>265</v>
      </c>
      <c r="AC127" s="15">
        <v>4439.4995399999998</v>
      </c>
      <c r="AD127" s="15">
        <v>2013.0359000000001</v>
      </c>
      <c r="AE127" s="15">
        <v>690.65859999999998</v>
      </c>
      <c r="AF127" s="15">
        <v>257.51841999999999</v>
      </c>
      <c r="AG127" s="15">
        <v>3774.13834</v>
      </c>
      <c r="AH127" s="15">
        <v>2094.97739</v>
      </c>
      <c r="AI127" s="15">
        <v>189.07042000000001</v>
      </c>
      <c r="AJ127" s="15">
        <v>36.06579</v>
      </c>
      <c r="AK127" s="15">
        <v>4441.18541</v>
      </c>
      <c r="AL127" s="15">
        <v>2435.6071499999998</v>
      </c>
      <c r="AM127" s="15">
        <v>201.75899999999999</v>
      </c>
      <c r="AN127" s="15">
        <v>42.682160000000003</v>
      </c>
      <c r="AO127" s="15">
        <v>6598.6518500000002</v>
      </c>
      <c r="AP127" s="15">
        <v>4242.1037200000001</v>
      </c>
      <c r="AQ127" s="15" t="s">
        <v>265</v>
      </c>
      <c r="AR127" s="15" t="s">
        <v>265</v>
      </c>
      <c r="AS127" s="15">
        <v>5337.1002699999999</v>
      </c>
      <c r="AT127" s="15">
        <v>4013.8222799999999</v>
      </c>
      <c r="AU127" s="15" t="s">
        <v>265</v>
      </c>
      <c r="AV127" s="15" t="s">
        <v>265</v>
      </c>
      <c r="AW127" s="15">
        <v>2149.0261300000002</v>
      </c>
      <c r="AX127" s="15">
        <v>1547.6277</v>
      </c>
      <c r="AY127" s="15">
        <v>0.01</v>
      </c>
      <c r="AZ127" s="15">
        <v>1.9E-2</v>
      </c>
      <c r="BA127" s="15">
        <v>1296.6923400000001</v>
      </c>
      <c r="BB127" s="15">
        <v>974.24666000000002</v>
      </c>
    </row>
    <row r="128" spans="1:54" ht="22.15" customHeight="1">
      <c r="A128" s="29" t="s">
        <v>244</v>
      </c>
      <c r="B128" s="14" t="s">
        <v>245</v>
      </c>
      <c r="C128" s="17">
        <v>205.71299999999999</v>
      </c>
      <c r="D128" s="17">
        <v>119.52200000000001</v>
      </c>
      <c r="E128" s="17">
        <v>3303.1649299999999</v>
      </c>
      <c r="F128" s="17">
        <v>1730.42787</v>
      </c>
      <c r="G128" s="18">
        <v>1087.912</v>
      </c>
      <c r="H128" s="18">
        <v>472.90300000000002</v>
      </c>
      <c r="I128" s="18">
        <v>5892.2510000000002</v>
      </c>
      <c r="J128" s="18">
        <v>2502.2989600000001</v>
      </c>
      <c r="K128" s="16">
        <v>1537</v>
      </c>
      <c r="L128" s="16">
        <v>550.30100000000004</v>
      </c>
      <c r="M128" s="16">
        <v>6273.6822599999996</v>
      </c>
      <c r="N128" s="16">
        <v>2920.2159499999998</v>
      </c>
      <c r="O128" s="15">
        <v>1088.88066</v>
      </c>
      <c r="P128" s="15">
        <v>496.27199999999999</v>
      </c>
      <c r="Q128" s="15">
        <v>9200.5546200000008</v>
      </c>
      <c r="R128" s="15">
        <v>4048.4445099999998</v>
      </c>
      <c r="S128" s="15">
        <v>1095.2124799999999</v>
      </c>
      <c r="T128" s="15">
        <v>524.44485999999995</v>
      </c>
      <c r="U128" s="15">
        <v>1584.3743999999999</v>
      </c>
      <c r="V128" s="15">
        <v>970.89022999999997</v>
      </c>
      <c r="W128" s="15">
        <v>726.83354999999995</v>
      </c>
      <c r="X128" s="15">
        <v>358.62914999999998</v>
      </c>
      <c r="Y128" s="15">
        <v>2054.2815599999999</v>
      </c>
      <c r="Z128" s="15">
        <v>977.09753999999998</v>
      </c>
      <c r="AA128" s="15">
        <v>922.59040000000005</v>
      </c>
      <c r="AB128" s="15">
        <v>445.10084000000001</v>
      </c>
      <c r="AC128" s="15">
        <v>2979.3330599999999</v>
      </c>
      <c r="AD128" s="15">
        <v>1440.4077400000001</v>
      </c>
      <c r="AE128" s="15">
        <v>1174.3709899999999</v>
      </c>
      <c r="AF128" s="15">
        <v>651.66051000000004</v>
      </c>
      <c r="AG128" s="15">
        <v>2437.0685800000001</v>
      </c>
      <c r="AH128" s="15">
        <v>1488.43102</v>
      </c>
      <c r="AI128" s="15">
        <v>1183.38768</v>
      </c>
      <c r="AJ128" s="15">
        <v>746.75130999999999</v>
      </c>
      <c r="AK128" s="15">
        <v>2966.8081499999998</v>
      </c>
      <c r="AL128" s="15">
        <v>1335.3752099999999</v>
      </c>
      <c r="AM128" s="15">
        <v>1344.1374000000001</v>
      </c>
      <c r="AN128" s="15">
        <v>811.29205999999999</v>
      </c>
      <c r="AO128" s="15">
        <v>4198.5585099999998</v>
      </c>
      <c r="AP128" s="15">
        <v>1802.6267800000001</v>
      </c>
      <c r="AQ128" s="15">
        <v>1114.829</v>
      </c>
      <c r="AR128" s="15">
        <v>952.99</v>
      </c>
      <c r="AS128" s="15">
        <v>5072.0811199999998</v>
      </c>
      <c r="AT128" s="15">
        <v>2656.6470300000001</v>
      </c>
      <c r="AU128" s="15">
        <v>335.089</v>
      </c>
      <c r="AV128" s="15">
        <v>278.71600000000001</v>
      </c>
      <c r="AW128" s="15">
        <v>1565.7807499999999</v>
      </c>
      <c r="AX128" s="15">
        <v>792.73136999999997</v>
      </c>
      <c r="AY128" s="15">
        <v>241.27572000000001</v>
      </c>
      <c r="AZ128" s="15">
        <v>202.47039000000001</v>
      </c>
      <c r="BA128" s="15">
        <v>1629.0198700000001</v>
      </c>
      <c r="BB128" s="15">
        <v>1081.0098599999999</v>
      </c>
    </row>
    <row r="129" spans="1:54" ht="34.15" customHeight="1">
      <c r="A129" s="29" t="s">
        <v>246</v>
      </c>
      <c r="B129" s="14" t="s">
        <v>247</v>
      </c>
      <c r="C129" s="15" t="s">
        <v>265</v>
      </c>
      <c r="D129" s="15" t="s">
        <v>265</v>
      </c>
      <c r="E129" s="17">
        <v>6.7930000000000001</v>
      </c>
      <c r="F129" s="17">
        <v>10.643000000000001</v>
      </c>
      <c r="G129" s="15" t="s">
        <v>265</v>
      </c>
      <c r="H129" s="15" t="s">
        <v>265</v>
      </c>
      <c r="I129" s="15" t="s">
        <v>265</v>
      </c>
      <c r="J129" s="15" t="s">
        <v>265</v>
      </c>
      <c r="K129" s="15" t="s">
        <v>265</v>
      </c>
      <c r="L129" s="15" t="s">
        <v>265</v>
      </c>
      <c r="M129" s="16">
        <v>54.735999999999997</v>
      </c>
      <c r="N129" s="16">
        <v>57.619399999999999</v>
      </c>
      <c r="O129" s="15" t="s">
        <v>265</v>
      </c>
      <c r="P129" s="15" t="s">
        <v>265</v>
      </c>
      <c r="Q129" s="15">
        <v>4.1077500000000002</v>
      </c>
      <c r="R129" s="15">
        <v>13.475</v>
      </c>
      <c r="S129" s="15" t="s">
        <v>265</v>
      </c>
      <c r="T129" s="15" t="s">
        <v>265</v>
      </c>
      <c r="U129" s="15">
        <v>10.608000000000001</v>
      </c>
      <c r="V129" s="15">
        <v>32.241</v>
      </c>
      <c r="W129" s="15" t="s">
        <v>265</v>
      </c>
      <c r="X129" s="15" t="s">
        <v>265</v>
      </c>
      <c r="Y129" s="15">
        <v>5.5058400000000001</v>
      </c>
      <c r="Z129" s="15">
        <v>11.260199999999999</v>
      </c>
      <c r="AA129" s="15" t="s">
        <v>265</v>
      </c>
      <c r="AB129" s="15" t="s">
        <v>265</v>
      </c>
      <c r="AC129" s="15">
        <v>44.595489999999998</v>
      </c>
      <c r="AD129" s="15">
        <v>65.731070000000003</v>
      </c>
      <c r="AE129" s="15" t="s">
        <v>265</v>
      </c>
      <c r="AF129" s="15" t="s">
        <v>265</v>
      </c>
      <c r="AG129" s="15">
        <v>9.6839999999999993</v>
      </c>
      <c r="AH129" s="15">
        <v>9.1069999999999993</v>
      </c>
      <c r="AI129" s="15" t="s">
        <v>265</v>
      </c>
      <c r="AJ129" s="15" t="s">
        <v>265</v>
      </c>
      <c r="AK129" s="15">
        <v>72.879480000000001</v>
      </c>
      <c r="AL129" s="15">
        <v>75.349400000000003</v>
      </c>
      <c r="AM129" s="15" t="s">
        <v>265</v>
      </c>
      <c r="AN129" s="15" t="s">
        <v>265</v>
      </c>
      <c r="AO129" s="15">
        <v>145.34649999999999</v>
      </c>
      <c r="AP129" s="15">
        <v>172.72604000000001</v>
      </c>
      <c r="AQ129" s="15" t="s">
        <v>265</v>
      </c>
      <c r="AR129" s="15" t="s">
        <v>265</v>
      </c>
      <c r="AS129" s="15">
        <v>51.2791</v>
      </c>
      <c r="AT129" s="15">
        <v>80.711920000000006</v>
      </c>
      <c r="AU129" s="15" t="s">
        <v>265</v>
      </c>
      <c r="AV129" s="15" t="s">
        <v>265</v>
      </c>
      <c r="AW129" s="15">
        <v>15.7014</v>
      </c>
      <c r="AX129" s="15">
        <v>23.823419999999999</v>
      </c>
      <c r="AY129" s="15" t="s">
        <v>265</v>
      </c>
      <c r="AZ129" s="15" t="s">
        <v>265</v>
      </c>
      <c r="BA129" s="15" t="s">
        <v>265</v>
      </c>
      <c r="BB129" s="15" t="s">
        <v>265</v>
      </c>
    </row>
    <row r="130" spans="1:54" ht="38.450000000000003" customHeight="1">
      <c r="A130" s="29" t="s">
        <v>248</v>
      </c>
      <c r="B130" s="14" t="s">
        <v>249</v>
      </c>
      <c r="C130" s="15" t="s">
        <v>265</v>
      </c>
      <c r="D130" s="15" t="s">
        <v>265</v>
      </c>
      <c r="E130" s="17">
        <v>0.12</v>
      </c>
      <c r="F130" s="17">
        <v>0.311</v>
      </c>
      <c r="G130" s="15" t="s">
        <v>265</v>
      </c>
      <c r="H130" s="15" t="s">
        <v>265</v>
      </c>
      <c r="I130" s="15" t="s">
        <v>265</v>
      </c>
      <c r="J130" s="15" t="s">
        <v>265</v>
      </c>
      <c r="K130" s="15" t="s">
        <v>265</v>
      </c>
      <c r="L130" s="15" t="s">
        <v>265</v>
      </c>
      <c r="M130" s="15" t="s">
        <v>265</v>
      </c>
      <c r="N130" s="15" t="s">
        <v>265</v>
      </c>
      <c r="O130" s="15" t="s">
        <v>265</v>
      </c>
      <c r="P130" s="15" t="s">
        <v>265</v>
      </c>
      <c r="Q130" s="15" t="s">
        <v>265</v>
      </c>
      <c r="R130" s="15" t="s">
        <v>265</v>
      </c>
      <c r="S130" s="15" t="s">
        <v>265</v>
      </c>
      <c r="T130" s="15" t="s">
        <v>265</v>
      </c>
      <c r="U130" s="15" t="s">
        <v>265</v>
      </c>
      <c r="V130" s="15" t="s">
        <v>265</v>
      </c>
      <c r="W130" s="15" t="s">
        <v>265</v>
      </c>
      <c r="X130" s="15" t="s">
        <v>265</v>
      </c>
      <c r="Y130" s="15" t="s">
        <v>265</v>
      </c>
      <c r="Z130" s="15" t="s">
        <v>265</v>
      </c>
      <c r="AA130" s="15" t="s">
        <v>265</v>
      </c>
      <c r="AB130" s="15" t="s">
        <v>265</v>
      </c>
      <c r="AC130" s="15" t="s">
        <v>265</v>
      </c>
      <c r="AD130" s="15" t="s">
        <v>265</v>
      </c>
      <c r="AE130" s="15" t="s">
        <v>265</v>
      </c>
      <c r="AF130" s="15" t="s">
        <v>265</v>
      </c>
      <c r="AG130" s="15" t="s">
        <v>265</v>
      </c>
      <c r="AH130" s="15" t="s">
        <v>265</v>
      </c>
      <c r="AI130" s="15" t="s">
        <v>265</v>
      </c>
      <c r="AJ130" s="15" t="s">
        <v>265</v>
      </c>
      <c r="AK130" s="15" t="s">
        <v>265</v>
      </c>
      <c r="AL130" s="15" t="s">
        <v>265</v>
      </c>
      <c r="AM130" s="15" t="s">
        <v>265</v>
      </c>
      <c r="AN130" s="15" t="s">
        <v>265</v>
      </c>
      <c r="AO130" s="15" t="s">
        <v>265</v>
      </c>
      <c r="AP130" s="15" t="s">
        <v>265</v>
      </c>
      <c r="AQ130" s="15" t="s">
        <v>265</v>
      </c>
      <c r="AR130" s="15" t="s">
        <v>265</v>
      </c>
      <c r="AS130" s="15" t="s">
        <v>265</v>
      </c>
      <c r="AT130" s="15" t="s">
        <v>265</v>
      </c>
      <c r="AU130" s="15" t="s">
        <v>265</v>
      </c>
      <c r="AV130" s="15" t="s">
        <v>265</v>
      </c>
      <c r="AW130" s="15" t="s">
        <v>265</v>
      </c>
      <c r="AX130" s="15" t="s">
        <v>265</v>
      </c>
      <c r="AY130" s="15" t="s">
        <v>265</v>
      </c>
      <c r="AZ130" s="15" t="s">
        <v>265</v>
      </c>
      <c r="BA130" s="15" t="s">
        <v>265</v>
      </c>
      <c r="BB130" s="15" t="s">
        <v>265</v>
      </c>
    </row>
    <row r="131" spans="1:54" ht="55.9" customHeight="1">
      <c r="A131" s="29" t="s">
        <v>250</v>
      </c>
      <c r="B131" s="14" t="s">
        <v>251</v>
      </c>
      <c r="C131" s="15" t="s">
        <v>265</v>
      </c>
      <c r="D131" s="15" t="s">
        <v>265</v>
      </c>
      <c r="E131" s="17">
        <v>32.728999999999999</v>
      </c>
      <c r="F131" s="17">
        <v>19.283930000000002</v>
      </c>
      <c r="G131" s="15" t="s">
        <v>265</v>
      </c>
      <c r="H131" s="15" t="s">
        <v>265</v>
      </c>
      <c r="I131" s="18">
        <v>35.987400000000001</v>
      </c>
      <c r="J131" s="18">
        <v>33.530520000000003</v>
      </c>
      <c r="K131" s="15" t="s">
        <v>265</v>
      </c>
      <c r="L131" s="15" t="s">
        <v>265</v>
      </c>
      <c r="M131" s="16">
        <v>9.7929999999999993</v>
      </c>
      <c r="N131" s="16">
        <v>20.049399999999999</v>
      </c>
      <c r="O131" s="15" t="s">
        <v>265</v>
      </c>
      <c r="P131" s="15" t="s">
        <v>265</v>
      </c>
      <c r="Q131" s="15">
        <v>377.62299999999999</v>
      </c>
      <c r="R131" s="15">
        <v>116.348</v>
      </c>
      <c r="S131" s="15" t="s">
        <v>265</v>
      </c>
      <c r="T131" s="15" t="s">
        <v>265</v>
      </c>
      <c r="U131" s="15">
        <v>46.216999999999999</v>
      </c>
      <c r="V131" s="15">
        <v>13.893000000000001</v>
      </c>
      <c r="W131" s="15" t="s">
        <v>265</v>
      </c>
      <c r="X131" s="15" t="s">
        <v>265</v>
      </c>
      <c r="Y131" s="15">
        <v>166.95400000000001</v>
      </c>
      <c r="Z131" s="15">
        <v>57.927399999999999</v>
      </c>
      <c r="AA131" s="15" t="s">
        <v>265</v>
      </c>
      <c r="AB131" s="15" t="s">
        <v>265</v>
      </c>
      <c r="AC131" s="15">
        <v>20.853999999999999</v>
      </c>
      <c r="AD131" s="15">
        <v>16.195</v>
      </c>
      <c r="AE131" s="15" t="s">
        <v>265</v>
      </c>
      <c r="AF131" s="15" t="s">
        <v>265</v>
      </c>
      <c r="AG131" s="15">
        <v>44.02</v>
      </c>
      <c r="AH131" s="15">
        <v>30.793220000000002</v>
      </c>
      <c r="AI131" s="15" t="s">
        <v>265</v>
      </c>
      <c r="AJ131" s="15" t="s">
        <v>265</v>
      </c>
      <c r="AK131" s="15">
        <v>110.7968</v>
      </c>
      <c r="AL131" s="15">
        <v>52.14</v>
      </c>
      <c r="AM131" s="15" t="s">
        <v>265</v>
      </c>
      <c r="AN131" s="15" t="s">
        <v>265</v>
      </c>
      <c r="AO131" s="15">
        <v>214.79743999999999</v>
      </c>
      <c r="AP131" s="15">
        <v>125.23725</v>
      </c>
      <c r="AQ131" s="15" t="s">
        <v>265</v>
      </c>
      <c r="AR131" s="15" t="s">
        <v>265</v>
      </c>
      <c r="AS131" s="15">
        <v>79.701700000000002</v>
      </c>
      <c r="AT131" s="15">
        <v>101.74991</v>
      </c>
      <c r="AU131" s="15" t="s">
        <v>265</v>
      </c>
      <c r="AV131" s="15" t="s">
        <v>265</v>
      </c>
      <c r="AW131" s="15">
        <v>5.9960800000000001</v>
      </c>
      <c r="AX131" s="15">
        <v>2.0494699999999999</v>
      </c>
      <c r="AY131" s="15" t="s">
        <v>265</v>
      </c>
      <c r="AZ131" s="15" t="s">
        <v>265</v>
      </c>
      <c r="BA131" s="15">
        <v>10.576000000000001</v>
      </c>
      <c r="BB131" s="15">
        <v>12.27</v>
      </c>
    </row>
    <row r="132" spans="1:54" ht="35.450000000000003" customHeight="1">
      <c r="A132" s="29" t="s">
        <v>252</v>
      </c>
      <c r="B132" s="14" t="s">
        <v>253</v>
      </c>
      <c r="C132" s="15" t="s">
        <v>265</v>
      </c>
      <c r="D132" s="15" t="s">
        <v>265</v>
      </c>
      <c r="E132" s="17">
        <v>134.04411999999999</v>
      </c>
      <c r="F132" s="17">
        <v>90.016440000000003</v>
      </c>
      <c r="G132" s="15" t="s">
        <v>265</v>
      </c>
      <c r="H132" s="15" t="s">
        <v>265</v>
      </c>
      <c r="I132" s="18">
        <v>79.197990000000004</v>
      </c>
      <c r="J132" s="18">
        <v>54.316830000000003</v>
      </c>
      <c r="K132" s="15" t="s">
        <v>265</v>
      </c>
      <c r="L132" s="15" t="s">
        <v>265</v>
      </c>
      <c r="M132" s="16">
        <v>78.962569999999999</v>
      </c>
      <c r="N132" s="16">
        <v>68.712199999999996</v>
      </c>
      <c r="O132" s="15" t="s">
        <v>265</v>
      </c>
      <c r="P132" s="15" t="s">
        <v>265</v>
      </c>
      <c r="Q132" s="15">
        <v>64.381479999999996</v>
      </c>
      <c r="R132" s="15">
        <v>59.780450000000002</v>
      </c>
      <c r="S132" s="15" t="s">
        <v>265</v>
      </c>
      <c r="T132" s="15" t="s">
        <v>265</v>
      </c>
      <c r="U132" s="15">
        <v>38.245989999999999</v>
      </c>
      <c r="V132" s="15">
        <v>37.194650000000003</v>
      </c>
      <c r="W132" s="15" t="s">
        <v>265</v>
      </c>
      <c r="X132" s="15" t="s">
        <v>265</v>
      </c>
      <c r="Y132" s="15">
        <v>79.552589999999995</v>
      </c>
      <c r="Z132" s="15">
        <v>67.080960000000005</v>
      </c>
      <c r="AA132" s="15" t="s">
        <v>265</v>
      </c>
      <c r="AB132" s="15" t="s">
        <v>265</v>
      </c>
      <c r="AC132" s="15">
        <v>101.06462999999999</v>
      </c>
      <c r="AD132" s="15">
        <v>107.5598</v>
      </c>
      <c r="AE132" s="15" t="s">
        <v>265</v>
      </c>
      <c r="AF132" s="15" t="s">
        <v>265</v>
      </c>
      <c r="AG132" s="15">
        <v>93.653660000000002</v>
      </c>
      <c r="AH132" s="15">
        <v>112.61162</v>
      </c>
      <c r="AI132" s="15" t="s">
        <v>265</v>
      </c>
      <c r="AJ132" s="15" t="s">
        <v>265</v>
      </c>
      <c r="AK132" s="15">
        <v>100.03046000000001</v>
      </c>
      <c r="AL132" s="15">
        <v>80.985849999999999</v>
      </c>
      <c r="AM132" s="15" t="s">
        <v>265</v>
      </c>
      <c r="AN132" s="15" t="s">
        <v>265</v>
      </c>
      <c r="AO132" s="15">
        <v>102.09052</v>
      </c>
      <c r="AP132" s="15">
        <v>98.275019999999998</v>
      </c>
      <c r="AQ132" s="15" t="s">
        <v>265</v>
      </c>
      <c r="AR132" s="15" t="s">
        <v>265</v>
      </c>
      <c r="AS132" s="15">
        <v>92.670609999999996</v>
      </c>
      <c r="AT132" s="15">
        <v>115.62908</v>
      </c>
      <c r="AU132" s="15" t="s">
        <v>265</v>
      </c>
      <c r="AV132" s="15" t="s">
        <v>265</v>
      </c>
      <c r="AW132" s="15">
        <v>19.350860000000001</v>
      </c>
      <c r="AX132" s="15">
        <v>19.900089999999999</v>
      </c>
      <c r="AY132" s="15" t="s">
        <v>265</v>
      </c>
      <c r="AZ132" s="15" t="s">
        <v>265</v>
      </c>
      <c r="BA132" s="15">
        <v>30.035620000000002</v>
      </c>
      <c r="BB132" s="15">
        <v>33.755189999999999</v>
      </c>
    </row>
    <row r="133" spans="1:54" ht="50.45" customHeight="1">
      <c r="A133" s="29" t="s">
        <v>254</v>
      </c>
      <c r="B133" s="14" t="s">
        <v>255</v>
      </c>
      <c r="C133" s="15" t="s">
        <v>265</v>
      </c>
      <c r="D133" s="15" t="s">
        <v>265</v>
      </c>
      <c r="E133" s="15" t="s">
        <v>265</v>
      </c>
      <c r="F133" s="15" t="s">
        <v>265</v>
      </c>
      <c r="G133" s="15" t="s">
        <v>265</v>
      </c>
      <c r="H133" s="15" t="s">
        <v>265</v>
      </c>
      <c r="I133" s="15" t="s">
        <v>265</v>
      </c>
      <c r="J133" s="15" t="s">
        <v>265</v>
      </c>
      <c r="K133" s="16">
        <v>137.91999999999999</v>
      </c>
      <c r="L133" s="16">
        <v>97.947800000000001</v>
      </c>
      <c r="M133" s="15" t="s">
        <v>265</v>
      </c>
      <c r="N133" s="15" t="s">
        <v>265</v>
      </c>
      <c r="O133" s="15">
        <v>140</v>
      </c>
      <c r="P133" s="15">
        <v>95.755899999999997</v>
      </c>
      <c r="Q133" s="15">
        <v>378.9</v>
      </c>
      <c r="R133" s="15">
        <v>74.673599999999993</v>
      </c>
      <c r="S133" s="15" t="s">
        <v>265</v>
      </c>
      <c r="T133" s="15" t="s">
        <v>265</v>
      </c>
      <c r="U133" s="15" t="s">
        <v>265</v>
      </c>
      <c r="V133" s="15" t="s">
        <v>265</v>
      </c>
      <c r="W133" s="15" t="s">
        <v>265</v>
      </c>
      <c r="X133" s="15" t="s">
        <v>265</v>
      </c>
      <c r="Y133" s="15" t="s">
        <v>265</v>
      </c>
      <c r="Z133" s="15" t="s">
        <v>265</v>
      </c>
      <c r="AA133" s="15" t="s">
        <v>265</v>
      </c>
      <c r="AB133" s="15" t="s">
        <v>265</v>
      </c>
      <c r="AC133" s="15">
        <v>3.3500000000000001E-3</v>
      </c>
      <c r="AD133" s="15">
        <v>1.26E-2</v>
      </c>
      <c r="AE133" s="15" t="s">
        <v>265</v>
      </c>
      <c r="AF133" s="15" t="s">
        <v>265</v>
      </c>
      <c r="AG133" s="15">
        <v>1.25E-3</v>
      </c>
      <c r="AH133" s="15">
        <v>3.9199999999999999E-3</v>
      </c>
      <c r="AI133" s="15" t="s">
        <v>265</v>
      </c>
      <c r="AJ133" s="15" t="s">
        <v>265</v>
      </c>
      <c r="AK133" s="15">
        <v>2.5000000000000001E-4</v>
      </c>
      <c r="AL133" s="15">
        <v>0.33835999999999999</v>
      </c>
      <c r="AM133" s="15" t="s">
        <v>265</v>
      </c>
      <c r="AN133" s="15" t="s">
        <v>265</v>
      </c>
      <c r="AO133" s="15" t="s">
        <v>265</v>
      </c>
      <c r="AP133" s="15" t="s">
        <v>265</v>
      </c>
      <c r="AQ133" s="15" t="s">
        <v>265</v>
      </c>
      <c r="AR133" s="15" t="s">
        <v>265</v>
      </c>
      <c r="AS133" s="15" t="s">
        <v>265</v>
      </c>
      <c r="AT133" s="15" t="s">
        <v>265</v>
      </c>
      <c r="AU133" s="15" t="s">
        <v>265</v>
      </c>
      <c r="AV133" s="15" t="s">
        <v>265</v>
      </c>
      <c r="AW133" s="15" t="s">
        <v>265</v>
      </c>
      <c r="AX133" s="15" t="s">
        <v>265</v>
      </c>
      <c r="AY133" s="15" t="s">
        <v>265</v>
      </c>
      <c r="AZ133" s="15" t="s">
        <v>265</v>
      </c>
      <c r="BA133" s="15">
        <v>0.48</v>
      </c>
      <c r="BB133" s="15">
        <v>0.34</v>
      </c>
    </row>
    <row r="134" spans="1:54" ht="49.9" customHeight="1">
      <c r="A134" s="29" t="s">
        <v>256</v>
      </c>
      <c r="B134" s="14" t="s">
        <v>257</v>
      </c>
      <c r="C134" s="17">
        <v>35.497999999999998</v>
      </c>
      <c r="D134" s="17">
        <v>1.56006</v>
      </c>
      <c r="E134" s="17">
        <v>3.3717600000000001</v>
      </c>
      <c r="F134" s="17">
        <v>5.4207999999999998</v>
      </c>
      <c r="G134" s="18">
        <v>2210</v>
      </c>
      <c r="H134" s="18">
        <v>176.08779000000001</v>
      </c>
      <c r="I134" s="18">
        <v>5.70472</v>
      </c>
      <c r="J134" s="18">
        <v>8.2303300000000004</v>
      </c>
      <c r="K134" s="16">
        <v>5540.08</v>
      </c>
      <c r="L134" s="16">
        <v>325.11799000000002</v>
      </c>
      <c r="M134" s="16">
        <v>59.295870000000001</v>
      </c>
      <c r="N134" s="16">
        <v>22.467759999999998</v>
      </c>
      <c r="O134" s="15">
        <v>4220</v>
      </c>
      <c r="P134" s="15">
        <v>252.15792999999999</v>
      </c>
      <c r="Q134" s="15">
        <v>0.55511999999999995</v>
      </c>
      <c r="R134" s="15">
        <v>1.8804799999999999</v>
      </c>
      <c r="S134" s="15">
        <v>4570</v>
      </c>
      <c r="T134" s="15">
        <v>292.88099999999997</v>
      </c>
      <c r="U134" s="15">
        <v>0.75505</v>
      </c>
      <c r="V134" s="15">
        <v>2.1204499999999999</v>
      </c>
      <c r="W134" s="15">
        <v>225</v>
      </c>
      <c r="X134" s="15">
        <v>16.888999999999999</v>
      </c>
      <c r="Y134" s="15">
        <v>1.08117</v>
      </c>
      <c r="Z134" s="15">
        <v>6.7770799999999998</v>
      </c>
      <c r="AA134" s="15" t="s">
        <v>265</v>
      </c>
      <c r="AB134" s="15" t="s">
        <v>265</v>
      </c>
      <c r="AC134" s="15">
        <v>5.6937699999999998</v>
      </c>
      <c r="AD134" s="15">
        <v>12.56761</v>
      </c>
      <c r="AE134" s="15">
        <v>478</v>
      </c>
      <c r="AF134" s="15">
        <v>86.04</v>
      </c>
      <c r="AG134" s="15">
        <v>398.37362999999999</v>
      </c>
      <c r="AH134" s="15">
        <v>55.0929</v>
      </c>
      <c r="AI134" s="15" t="s">
        <v>265</v>
      </c>
      <c r="AJ134" s="15" t="s">
        <v>265</v>
      </c>
      <c r="AK134" s="15">
        <v>4548.9054500000002</v>
      </c>
      <c r="AL134" s="15">
        <v>722.05604000000005</v>
      </c>
      <c r="AM134" s="15" t="s">
        <v>265</v>
      </c>
      <c r="AN134" s="15" t="s">
        <v>265</v>
      </c>
      <c r="AO134" s="15">
        <v>7.1007899999999999</v>
      </c>
      <c r="AP134" s="15">
        <v>15.315519999999999</v>
      </c>
      <c r="AQ134" s="15">
        <v>60</v>
      </c>
      <c r="AR134" s="15">
        <v>4.8</v>
      </c>
      <c r="AS134" s="15">
        <v>4.5610600000000003</v>
      </c>
      <c r="AT134" s="15">
        <v>12.68835</v>
      </c>
      <c r="AU134" s="15" t="s">
        <v>265</v>
      </c>
      <c r="AV134" s="15" t="s">
        <v>265</v>
      </c>
      <c r="AW134" s="15">
        <v>1.69275</v>
      </c>
      <c r="AX134" s="15">
        <v>4.1077000000000004</v>
      </c>
      <c r="AY134" s="15" t="s">
        <v>265</v>
      </c>
      <c r="AZ134" s="15" t="s">
        <v>265</v>
      </c>
      <c r="BA134" s="15">
        <v>2.6052499999999998</v>
      </c>
      <c r="BB134" s="15">
        <v>4.4728399999999997</v>
      </c>
    </row>
    <row r="135" spans="1:54" ht="37.15" customHeight="1">
      <c r="A135" s="29" t="s">
        <v>258</v>
      </c>
      <c r="B135" s="14" t="s">
        <v>259</v>
      </c>
      <c r="C135" s="15" t="s">
        <v>265</v>
      </c>
      <c r="D135" s="15" t="s">
        <v>265</v>
      </c>
      <c r="E135" s="15" t="s">
        <v>265</v>
      </c>
      <c r="F135" s="15" t="s">
        <v>265</v>
      </c>
      <c r="G135" s="15" t="s">
        <v>265</v>
      </c>
      <c r="H135" s="15" t="s">
        <v>265</v>
      </c>
      <c r="I135" s="18">
        <v>1.82</v>
      </c>
      <c r="J135" s="18">
        <v>51.5</v>
      </c>
      <c r="K135" s="19" t="s">
        <v>265</v>
      </c>
      <c r="L135" s="19" t="s">
        <v>265</v>
      </c>
      <c r="M135" s="16">
        <v>2.0099999999999998</v>
      </c>
      <c r="N135" s="16">
        <v>69.900000000000006</v>
      </c>
      <c r="O135" s="15" t="s">
        <v>265</v>
      </c>
      <c r="P135" s="15" t="s">
        <v>265</v>
      </c>
      <c r="Q135" s="15">
        <v>3.93</v>
      </c>
      <c r="R135" s="15">
        <v>151.1</v>
      </c>
      <c r="S135" s="15" t="s">
        <v>265</v>
      </c>
      <c r="T135" s="15" t="s">
        <v>265</v>
      </c>
      <c r="U135" s="15">
        <v>4.1801000000000004</v>
      </c>
      <c r="V135" s="15">
        <v>146.9</v>
      </c>
      <c r="W135" s="15" t="s">
        <v>265</v>
      </c>
      <c r="X135" s="15" t="s">
        <v>265</v>
      </c>
      <c r="Y135" s="15">
        <v>3.0834999999999999</v>
      </c>
      <c r="Z135" s="15">
        <v>115.96</v>
      </c>
      <c r="AA135" s="15" t="s">
        <v>265</v>
      </c>
      <c r="AB135" s="15" t="s">
        <v>265</v>
      </c>
      <c r="AC135" s="15">
        <v>4.0739999999999998</v>
      </c>
      <c r="AD135" s="15">
        <v>178.9</v>
      </c>
      <c r="AE135" s="15" t="s">
        <v>265</v>
      </c>
      <c r="AF135" s="15" t="s">
        <v>265</v>
      </c>
      <c r="AG135" s="15">
        <v>3.5419999999999998</v>
      </c>
      <c r="AH135" s="15">
        <v>130.94</v>
      </c>
      <c r="AI135" s="15" t="s">
        <v>265</v>
      </c>
      <c r="AJ135" s="15" t="s">
        <v>265</v>
      </c>
      <c r="AK135" s="15">
        <v>6.0476999999999999</v>
      </c>
      <c r="AL135" s="15">
        <v>282.48</v>
      </c>
      <c r="AM135" s="15" t="s">
        <v>265</v>
      </c>
      <c r="AN135" s="15" t="s">
        <v>265</v>
      </c>
      <c r="AO135" s="15">
        <v>8.4120500000000007</v>
      </c>
      <c r="AP135" s="15">
        <v>379.5</v>
      </c>
      <c r="AQ135" s="15" t="s">
        <v>265</v>
      </c>
      <c r="AR135" s="15" t="s">
        <v>265</v>
      </c>
      <c r="AS135" s="15">
        <v>11.3284</v>
      </c>
      <c r="AT135" s="15">
        <v>652.77499999999998</v>
      </c>
      <c r="AU135" s="15" t="s">
        <v>265</v>
      </c>
      <c r="AV135" s="15" t="s">
        <v>265</v>
      </c>
      <c r="AW135" s="15">
        <v>5.1502999999999997</v>
      </c>
      <c r="AX135" s="15">
        <v>272.52499999999998</v>
      </c>
      <c r="AY135" s="15" t="s">
        <v>265</v>
      </c>
      <c r="AZ135" s="15" t="s">
        <v>265</v>
      </c>
      <c r="BA135" s="15">
        <v>4.0525000000000002</v>
      </c>
      <c r="BB135" s="15">
        <v>249</v>
      </c>
    </row>
    <row r="136" spans="1:54" ht="58.15" customHeight="1">
      <c r="A136" s="29" t="s">
        <v>260</v>
      </c>
      <c r="B136" s="14" t="s">
        <v>261</v>
      </c>
      <c r="C136" s="15" t="s">
        <v>265</v>
      </c>
      <c r="D136" s="15" t="s">
        <v>265</v>
      </c>
      <c r="E136" s="17">
        <v>2.3E-2</v>
      </c>
      <c r="F136" s="17">
        <v>0.97</v>
      </c>
      <c r="G136" s="15" t="s">
        <v>265</v>
      </c>
      <c r="H136" s="15" t="s">
        <v>265</v>
      </c>
      <c r="I136" s="15" t="s">
        <v>265</v>
      </c>
      <c r="J136" s="15" t="s">
        <v>265</v>
      </c>
      <c r="K136" s="19" t="s">
        <v>265</v>
      </c>
      <c r="L136" s="19" t="s">
        <v>265</v>
      </c>
      <c r="M136" s="15" t="s">
        <v>265</v>
      </c>
      <c r="N136" s="15" t="s">
        <v>265</v>
      </c>
      <c r="O136" s="15" t="s">
        <v>265</v>
      </c>
      <c r="P136" s="15" t="s">
        <v>265</v>
      </c>
      <c r="Q136" s="15" t="s">
        <v>265</v>
      </c>
      <c r="R136" s="15" t="s">
        <v>265</v>
      </c>
      <c r="S136" s="15" t="s">
        <v>265</v>
      </c>
      <c r="T136" s="15" t="s">
        <v>265</v>
      </c>
      <c r="U136" s="15" t="s">
        <v>265</v>
      </c>
      <c r="V136" s="15" t="s">
        <v>265</v>
      </c>
      <c r="W136" s="15" t="s">
        <v>265</v>
      </c>
      <c r="X136" s="15" t="s">
        <v>265</v>
      </c>
      <c r="Y136" s="15" t="s">
        <v>265</v>
      </c>
      <c r="Z136" s="15" t="s">
        <v>265</v>
      </c>
      <c r="AA136" s="15" t="s">
        <v>265</v>
      </c>
      <c r="AB136" s="15" t="s">
        <v>265</v>
      </c>
      <c r="AC136" s="15">
        <v>7.9399999999999991E-3</v>
      </c>
      <c r="AD136" s="15">
        <v>0.63885000000000003</v>
      </c>
      <c r="AE136" s="15" t="s">
        <v>265</v>
      </c>
      <c r="AF136" s="15" t="s">
        <v>265</v>
      </c>
      <c r="AG136" s="15" t="s">
        <v>265</v>
      </c>
      <c r="AH136" s="15" t="s">
        <v>265</v>
      </c>
      <c r="AI136" s="15" t="s">
        <v>265</v>
      </c>
      <c r="AJ136" s="15" t="s">
        <v>265</v>
      </c>
      <c r="AK136" s="15" t="s">
        <v>265</v>
      </c>
      <c r="AL136" s="15" t="s">
        <v>265</v>
      </c>
      <c r="AM136" s="15" t="s">
        <v>265</v>
      </c>
      <c r="AN136" s="15" t="s">
        <v>265</v>
      </c>
      <c r="AO136" s="15" t="s">
        <v>265</v>
      </c>
      <c r="AP136" s="15" t="s">
        <v>265</v>
      </c>
      <c r="AQ136" s="15" t="s">
        <v>265</v>
      </c>
      <c r="AR136" s="15" t="s">
        <v>265</v>
      </c>
      <c r="AS136" s="15" t="s">
        <v>265</v>
      </c>
      <c r="AT136" s="15" t="s">
        <v>265</v>
      </c>
      <c r="AU136" s="15" t="s">
        <v>265</v>
      </c>
      <c r="AV136" s="15" t="s">
        <v>265</v>
      </c>
      <c r="AW136" s="15" t="s">
        <v>265</v>
      </c>
      <c r="AX136" s="15" t="s">
        <v>265</v>
      </c>
      <c r="AY136" s="15" t="s">
        <v>265</v>
      </c>
      <c r="AZ136" s="15" t="s">
        <v>265</v>
      </c>
      <c r="BA136" s="15" t="s">
        <v>265</v>
      </c>
      <c r="BB136" s="15" t="s">
        <v>265</v>
      </c>
    </row>
    <row r="137" spans="1:54" ht="53.45" customHeight="1">
      <c r="A137" s="30" t="s">
        <v>262</v>
      </c>
      <c r="B137" s="20" t="s">
        <v>263</v>
      </c>
      <c r="C137" s="21" t="s">
        <v>265</v>
      </c>
      <c r="D137" s="21" t="s">
        <v>265</v>
      </c>
      <c r="E137" s="22">
        <v>1948.58438</v>
      </c>
      <c r="F137" s="22">
        <v>188.69977</v>
      </c>
      <c r="G137" s="21" t="s">
        <v>265</v>
      </c>
      <c r="H137" s="21" t="s">
        <v>265</v>
      </c>
      <c r="I137" s="23">
        <v>3688.9804199999999</v>
      </c>
      <c r="J137" s="23">
        <v>282.19483000000002</v>
      </c>
      <c r="K137" s="21" t="s">
        <v>265</v>
      </c>
      <c r="L137" s="21" t="s">
        <v>265</v>
      </c>
      <c r="M137" s="23">
        <v>1786.327</v>
      </c>
      <c r="N137" s="23">
        <v>208.18276</v>
      </c>
      <c r="O137" s="21">
        <v>2.2499999999999999E-2</v>
      </c>
      <c r="P137" s="21">
        <v>5.2569999999999999E-2</v>
      </c>
      <c r="Q137" s="21">
        <v>1614.6824300000001</v>
      </c>
      <c r="R137" s="21">
        <v>169.50793999999999</v>
      </c>
      <c r="S137" s="21">
        <v>345</v>
      </c>
      <c r="T137" s="21">
        <v>9.9779999999999998</v>
      </c>
      <c r="U137" s="21">
        <v>2036.4408599999999</v>
      </c>
      <c r="V137" s="21">
        <v>227.82569000000001</v>
      </c>
      <c r="W137" s="21" t="s">
        <v>265</v>
      </c>
      <c r="X137" s="21" t="s">
        <v>265</v>
      </c>
      <c r="Y137" s="21">
        <v>3582.7974399999998</v>
      </c>
      <c r="Z137" s="21">
        <v>346.23971</v>
      </c>
      <c r="AA137" s="21">
        <v>1197</v>
      </c>
      <c r="AB137" s="21">
        <v>32.267000000000003</v>
      </c>
      <c r="AC137" s="21">
        <v>4764.4877100000003</v>
      </c>
      <c r="AD137" s="21">
        <v>521.48686999999995</v>
      </c>
      <c r="AE137" s="21">
        <v>28096.001</v>
      </c>
      <c r="AF137" s="21">
        <v>982.64628000000005</v>
      </c>
      <c r="AG137" s="21">
        <v>3584.6472199999998</v>
      </c>
      <c r="AH137" s="21">
        <v>436.34386000000001</v>
      </c>
      <c r="AI137" s="21">
        <v>31795.458999999999</v>
      </c>
      <c r="AJ137" s="21">
        <v>902.51513999999997</v>
      </c>
      <c r="AK137" s="21">
        <v>1853.3270500000001</v>
      </c>
      <c r="AL137" s="21">
        <v>257.18185999999997</v>
      </c>
      <c r="AM137" s="21">
        <v>50.962000000000003</v>
      </c>
      <c r="AN137" s="21">
        <v>1217.9888599999999</v>
      </c>
      <c r="AO137" s="21">
        <v>2223.0573800000002</v>
      </c>
      <c r="AP137" s="21">
        <v>381.09181999999998</v>
      </c>
      <c r="AQ137" s="24">
        <v>25761.258999999998</v>
      </c>
      <c r="AR137" s="24">
        <v>653.11900000000003</v>
      </c>
      <c r="AS137" s="24">
        <v>1668.6106199999999</v>
      </c>
      <c r="AT137" s="24">
        <v>409.30921999999998</v>
      </c>
      <c r="AU137" s="21">
        <v>3828</v>
      </c>
      <c r="AV137" s="21">
        <v>95.78</v>
      </c>
      <c r="AW137" s="21">
        <v>643.00500999999997</v>
      </c>
      <c r="AX137" s="21">
        <v>156.18941000000001</v>
      </c>
      <c r="AY137" s="21">
        <v>4494</v>
      </c>
      <c r="AZ137" s="21">
        <v>127.758</v>
      </c>
      <c r="BA137" s="21">
        <v>1372.2260699999999</v>
      </c>
      <c r="BB137" s="21">
        <v>261.22840000000002</v>
      </c>
    </row>
    <row r="138" spans="1:54">
      <c r="A138" s="25"/>
      <c r="B138" s="26"/>
      <c r="C138" s="19"/>
      <c r="D138" s="19"/>
      <c r="E138" s="27"/>
      <c r="F138" s="27"/>
      <c r="G138" s="19"/>
      <c r="H138" s="19"/>
      <c r="I138" s="16"/>
      <c r="J138" s="16"/>
      <c r="K138" s="19"/>
      <c r="L138" s="19"/>
      <c r="M138" s="16"/>
      <c r="N138" s="16"/>
      <c r="O138" s="27"/>
      <c r="P138" s="27"/>
      <c r="Q138" s="27"/>
      <c r="R138" s="27"/>
      <c r="S138" s="16"/>
      <c r="T138" s="16"/>
      <c r="U138" s="16"/>
      <c r="V138" s="16"/>
      <c r="W138" s="27"/>
      <c r="X138" s="27"/>
      <c r="Y138" s="27"/>
      <c r="Z138" s="27"/>
      <c r="AA138" s="16"/>
      <c r="AB138" s="16"/>
      <c r="AC138" s="16"/>
      <c r="AD138" s="16"/>
      <c r="AE138" s="19"/>
      <c r="AF138" s="19"/>
      <c r="AG138" s="19"/>
      <c r="AH138" s="19"/>
      <c r="AI138" s="4"/>
      <c r="AJ138" s="4"/>
      <c r="AK138" s="4"/>
      <c r="AL138" s="4"/>
      <c r="AM138" s="4"/>
      <c r="AN138" s="4"/>
      <c r="AO138" s="4"/>
      <c r="AP138" s="4"/>
      <c r="AQ138" s="4"/>
      <c r="AR138" s="4"/>
      <c r="AS138" s="4"/>
      <c r="AT138" s="4"/>
    </row>
    <row r="139" spans="1:54">
      <c r="A139" s="31" t="s">
        <v>271</v>
      </c>
      <c r="B139" s="31"/>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54" ht="17.25" customHeight="1">
      <c r="A140" s="31" t="s">
        <v>272</v>
      </c>
      <c r="B140" s="31"/>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54">
      <c r="A141" s="5"/>
      <c r="B141" s="6"/>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54">
      <c r="A142" s="5"/>
      <c r="B142" s="6"/>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sheetData>
  <mergeCells count="44">
    <mergeCell ref="AU3:AX3"/>
    <mergeCell ref="AU4:AV4"/>
    <mergeCell ref="AW4:AX4"/>
    <mergeCell ref="AY3:BB3"/>
    <mergeCell ref="AY4:AZ4"/>
    <mergeCell ref="BA4:BB4"/>
    <mergeCell ref="AQ3:AT3"/>
    <mergeCell ref="AQ4:AR4"/>
    <mergeCell ref="AS4:AT4"/>
    <mergeCell ref="E4:F4"/>
    <mergeCell ref="C3:F3"/>
    <mergeCell ref="S3:V3"/>
    <mergeCell ref="AA3:AD3"/>
    <mergeCell ref="AA4:AB4"/>
    <mergeCell ref="AC4:AD4"/>
    <mergeCell ref="A1:AP1"/>
    <mergeCell ref="AI3:AL3"/>
    <mergeCell ref="AI4:AJ4"/>
    <mergeCell ref="AK4:AL4"/>
    <mergeCell ref="AM3:AP3"/>
    <mergeCell ref="AM4:AN4"/>
    <mergeCell ref="AO4:AP4"/>
    <mergeCell ref="A3:A5"/>
    <mergeCell ref="O4:P4"/>
    <mergeCell ref="Q4:R4"/>
    <mergeCell ref="AE3:AH3"/>
    <mergeCell ref="AE4:AF4"/>
    <mergeCell ref="AG4:AH4"/>
    <mergeCell ref="A140:B140"/>
    <mergeCell ref="W3:Z3"/>
    <mergeCell ref="W4:X4"/>
    <mergeCell ref="Y4:Z4"/>
    <mergeCell ref="G4:H4"/>
    <mergeCell ref="I4:J4"/>
    <mergeCell ref="A139:B139"/>
    <mergeCell ref="O3:R3"/>
    <mergeCell ref="B3:B5"/>
    <mergeCell ref="K3:N3"/>
    <mergeCell ref="K4:L4"/>
    <mergeCell ref="M4:N4"/>
    <mergeCell ref="C4:D4"/>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Қарағанды</vt:lpstr>
      <vt:lpstr>Қарағанды!Заголовки_для_печати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2017-12-11T09:05:18Z</cp:lastPrinted>
  <dcterms:created xsi:type="dcterms:W3CDTF">2017-12-11T08:53:35Z</dcterms:created>
  <dcterms:modified xsi:type="dcterms:W3CDTF">2026-06-16T06:43:36Z</dcterms:modified>
</cp:coreProperties>
</file>