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сентябрь-26\Инвестиция\каз\"/>
    </mc:Choice>
  </mc:AlternateContent>
  <xr:revisionPtr revIDLastSave="0" documentId="13_ncr:1_{5D691094-4381-4279-BBC9-40E567581C58}" xr6:coauthVersionLast="47" xr6:coauthVersionMax="47" xr10:uidLastSave="{00000000-0000-0000-0000-000000000000}"/>
  <bookViews>
    <workbookView xWindow="3705" yWindow="570" windowWidth="24675" windowHeight="14520" xr2:uid="{00000000-000D-0000-FFFF-FFFF00000000}"/>
  </bookViews>
  <sheets>
    <sheet name="Метадеректер 161104" sheetId="4" r:id="rId1"/>
    <sheet name="Метадеректер 161203" sheetId="3" r:id="rId2"/>
    <sheet name="Шартты белгілер" sheetId="5" r:id="rId3"/>
    <sheet name="Көрсеткіш_161104_161203" sheetId="1" r:id="rId4"/>
    <sheet name="Көрсеткіш 161104_161203" sheetId="2" r:id="rId5"/>
  </sheets>
  <externalReferences>
    <externalReference r:id="rId6"/>
  </externalReferences>
  <calcPr calcId="191029"/>
</workbook>
</file>

<file path=xl/calcChain.xml><?xml version="1.0" encoding="utf-8"?>
<calcChain xmlns="http://schemas.openxmlformats.org/spreadsheetml/2006/main">
  <c r="E9" i="2" l="1"/>
  <c r="E5" i="2"/>
  <c r="E13" i="1"/>
  <c r="E5" i="1"/>
</calcChain>
</file>

<file path=xl/sharedStrings.xml><?xml version="1.0" encoding="utf-8"?>
<sst xmlns="http://schemas.openxmlformats.org/spreadsheetml/2006/main" count="110" uniqueCount="74">
  <si>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</si>
  <si>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</si>
  <si>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</si>
  <si>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</si>
  <si>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</si>
  <si>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</si>
  <si>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</si>
  <si>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</si>
  <si>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</si>
  <si>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</si>
  <si>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</si>
  <si>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</si>
  <si>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</si>
  <si>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</si>
  <si>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</si>
  <si>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</si>
  <si>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</si>
  <si>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</si>
  <si>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</si>
  <si>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</si>
  <si>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</si>
  <si>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</si>
  <si>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</si>
  <si>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</si>
  <si>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Статистикалық көрсеткіштің коды</t>
  </si>
  <si>
    <t>Статистикалық көрсеткіштің атауы</t>
  </si>
  <si>
    <t>Өлшем бірлігі</t>
  </si>
  <si>
    <t>млн. теңге</t>
  </si>
  <si>
    <t>ҚСЖ атауы</t>
  </si>
  <si>
    <t>Көрсеткіш тарихы</t>
  </si>
  <si>
    <t>2024 жылғы қаңтардан бастап</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</si>
  <si>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</si>
  <si>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</si>
  <si>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</si>
  <si>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</si>
  <si>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</si>
  <si>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</si>
  <si>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</si>
  <si>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</si>
  <si>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</si>
  <si>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</si>
  <si>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</si>
  <si>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</si>
  <si>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</si>
  <si>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</si>
  <si>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</si>
  <si>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</si>
  <si>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</si>
  <si>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</si>
  <si>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</si>
  <si>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</si>
  <si>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</si>
  <si>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</si>
  <si>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</si>
  <si>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</si>
  <si>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</si>
  <si>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</si>
  <si>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</si>
  <si>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</si>
  <si>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</si>
  <si>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</si>
  <si>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</si>
  <si>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</si>
  <si>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</si>
  <si>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+7 7132544434</t>
  </si>
  <si>
    <t xml:space="preserve"> © Қазақстан Республикасы Стратегиялық жоспарлау және реформалар агенттігі Ұлттық статистика бюросы</t>
  </si>
  <si>
    <t>https://stat.gov.kz/region/aktobe/spreadsheets/?industry=5263&amp;year=&amp;name=&amp;period=&amp;type=</t>
  </si>
  <si>
    <t>Наурызбаева Эльмира Байқадамқызы</t>
  </si>
  <si>
    <t>el.nauryzbaeva@aspire.gov.kz</t>
  </si>
  <si>
    <t>Құрылыс және инвестициялар статистикасы басқармасы</t>
  </si>
  <si>
    <t>млн.теңге</t>
  </si>
  <si>
    <t>ағымдағы жылдың өткен айына пайызбен</t>
  </si>
  <si>
    <t xml:space="preserve"> өткен жылдың тиісті айына пайызбен</t>
  </si>
  <si>
    <t>өткен жылдың тиісті кезеңіне  пайызбен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</si>
</sst>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 ###\ ###\ ##0.0"/>
    <numFmt numFmtId="167" formatCode="###\ ###\ ###\ ##0"/>
    <numFmt numFmtId="168" formatCode="_-* #,##0_-;\-* #,##0_-;_-* &quot;-&quot;??_-;_-@_-"/>
  </numFmts>
  <fonts count="18" x14ac:knownFonts="1">
    <font>
      <sz val="10"/>
      <name val="Arial Cyr"/>
      <charset val="204"/>
    </font>
    <font>
      <sz val="8"/>
      <name val="Roboto"/>
      <charset val="204"/>
    </font>
    <font>
      <sz val="10"/>
      <name val="Roboto"/>
      <charset val="204"/>
    </font>
    <font>
      <sz val="8"/>
      <name val="Arial Cyr"/>
      <charset val="204"/>
    </font>
    <font>
      <b/>
      <sz val="10"/>
      <name val="Roboto"/>
      <charset val="204"/>
    </font>
    <font>
      <sz val="11"/>
      <color indexed="8"/>
      <name val="Calibri"/>
      <family val="2"/>
      <scheme val="minor"/>
    </font>
    <font>
      <u/>
      <sz val="10"/>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b/>
      <sz val="10"/>
      <name val="Arial Cyr"/>
      <charset val="204"/>
    </font>
    <font>
      <sz val="10"/>
      <color rgb="FFFF0000"/>
      <name val="Roboto"/>
      <charset val="204"/>
    </font>
    <font>
      <i/>
      <sz val="8"/>
      <name val="Roboto"/>
      <charset val="204"/>
    </font>
    <font>
      <i/>
      <sz val="10"/>
      <name val="Roboto"/>
      <charset val="204"/>
    </font>
    <font>
      <sz val="10"/>
      <name val="Arial Cyr"/>
      <charset val="204"/>
    </font>
    <font>
      <sz val="10"/>
      <color indexed="8"/>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6" fillId="0" borderId="0" applyNumberFormat="0" applyFill="0" applyBorder="0" applyAlignment="0" applyProtection="0"/>
    <xf numFmtId="43" fontId="16" fillId="0" borderId="0" applyFont="0" applyFill="0" applyBorder="0" applyAlignment="0" applyProtection="0"/>
  </cellStyleXfs>
  <cellXfs count="65">
    <xf numFmtId="0" fontId="0" fillId="0" borderId="0" xfId="0"/>
    <xf numFmtId="0" fontId="2" fillId="0" borderId="0" xfId="0" applyFont="1"/>
    <xf numFmtId="0" fontId="7" fillId="0" borderId="5" xfId="0" applyFont="1" applyBorder="1" applyAlignment="1">
      <alignment horizontal="center" vertical="top"/>
    </xf>
    <xf numFmtId="0" fontId="8" fillId="0" borderId="5" xfId="0" applyFont="1" applyBorder="1" applyAlignment="1">
      <alignment vertical="top"/>
    </xf>
    <xf numFmtId="0" fontId="9" fillId="0" borderId="5" xfId="0" applyFont="1" applyBorder="1" applyAlignment="1">
      <alignment horizontal="left" vertical="top"/>
    </xf>
    <xf numFmtId="0" fontId="10" fillId="0" borderId="0" xfId="0" applyFont="1"/>
    <xf numFmtId="0" fontId="9" fillId="0" borderId="5" xfId="0" applyFont="1" applyBorder="1" applyAlignment="1">
      <alignment vertical="top"/>
    </xf>
    <xf numFmtId="0" fontId="8" fillId="0" borderId="5" xfId="0" applyFont="1" applyBorder="1" applyAlignment="1">
      <alignment horizontal="left" vertical="top"/>
    </xf>
    <xf numFmtId="0" fontId="11" fillId="0" borderId="5" xfId="0" applyFont="1" applyBorder="1" applyAlignment="1">
      <alignment horizontal="left" vertical="top"/>
    </xf>
    <xf numFmtId="0" fontId="9" fillId="0" borderId="5" xfId="0" applyFont="1" applyBorder="1" applyAlignment="1">
      <alignment vertical="top" wrapText="1"/>
    </xf>
    <xf numFmtId="0" fontId="11" fillId="0" borderId="5" xfId="0" applyFont="1" applyBorder="1" applyAlignment="1">
      <alignment vertical="top"/>
    </xf>
    <xf numFmtId="0" fontId="9" fillId="0" borderId="5" xfId="0" applyFont="1" applyBorder="1" applyAlignment="1">
      <alignment horizontal="left" vertical="top" wrapText="1"/>
    </xf>
    <xf numFmtId="0" fontId="10" fillId="0" borderId="0" xfId="0" applyFont="1" applyAlignment="1">
      <alignment vertical="center"/>
    </xf>
    <xf numFmtId="0" fontId="6" fillId="0" borderId="5" xfId="2" applyBorder="1" applyAlignment="1" applyProtection="1">
      <alignment vertical="top" wrapText="1"/>
    </xf>
    <xf numFmtId="0" fontId="8" fillId="0" borderId="5" xfId="0" applyFont="1" applyBorder="1" applyAlignment="1">
      <alignment horizontal="left" vertical="center" readingOrder="1"/>
    </xf>
    <xf numFmtId="0" fontId="6" fillId="0" borderId="5" xfId="2" applyBorder="1" applyAlignment="1" applyProtection="1">
      <alignment horizontal="left" vertical="top"/>
    </xf>
    <xf numFmtId="0" fontId="0" fillId="0" borderId="0" xfId="0" applyAlignment="1">
      <alignment vertical="center"/>
    </xf>
    <xf numFmtId="0" fontId="12" fillId="0" borderId="0" xfId="0" applyFont="1" applyAlignment="1">
      <alignment vertical="center"/>
    </xf>
    <xf numFmtId="49" fontId="9" fillId="0" borderId="5" xfId="0" applyNumberFormat="1" applyFont="1" applyBorder="1" applyAlignment="1">
      <alignment vertical="top"/>
    </xf>
    <xf numFmtId="0" fontId="13" fillId="0" borderId="0" xfId="0" applyFont="1" applyAlignment="1">
      <alignment vertical="top"/>
    </xf>
    <xf numFmtId="0" fontId="13" fillId="0" borderId="0" xfId="0" applyFont="1" applyAlignment="1">
      <alignment wrapText="1"/>
    </xf>
    <xf numFmtId="0" fontId="13" fillId="0" borderId="0" xfId="0" applyFont="1"/>
    <xf numFmtId="0" fontId="11" fillId="0" borderId="5" xfId="0" applyFont="1" applyBorder="1" applyAlignment="1">
      <alignment vertical="top" wrapText="1"/>
    </xf>
    <xf numFmtId="0" fontId="2" fillId="0" borderId="0" xfId="0" applyFont="1" applyAlignment="1">
      <alignment vertical="top"/>
    </xf>
    <xf numFmtId="0" fontId="2" fillId="0" borderId="0" xfId="0" applyFont="1" applyAlignment="1">
      <alignment horizontal="justify" vertical="top"/>
    </xf>
    <xf numFmtId="0" fontId="11" fillId="0" borderId="0" xfId="0" applyFont="1"/>
    <xf numFmtId="0" fontId="2" fillId="0" borderId="0" xfId="0" applyFont="1" applyAlignment="1">
      <alignment horizontal="justify" vertical="top" wrapText="1"/>
    </xf>
    <xf numFmtId="0" fontId="15" fillId="0" borderId="0" xfId="0" applyFont="1" applyAlignment="1">
      <alignment horizontal="right"/>
    </xf>
    <xf numFmtId="0" fontId="14" fillId="0" borderId="0" xfId="0" applyFont="1" applyAlignment="1"/>
    <xf numFmtId="0" fontId="2" fillId="0" borderId="0" xfId="0" applyFont="1" applyAlignment="1">
      <alignment vertical="top"/>
    </xf>
    <xf numFmtId="0" fontId="1" fillId="0" borderId="0" xfId="0" applyFont="1" applyAlignment="1">
      <alignment horizontal="right" vertical="top"/>
    </xf>
    <xf numFmtId="14" fontId="9" fillId="0" borderId="5" xfId="0" applyNumberFormat="1" applyFont="1" applyBorder="1" applyAlignment="1">
      <alignment horizontal="left" vertical="top"/>
    </xf>
    <xf numFmtId="14" fontId="2" fillId="0" borderId="5" xfId="0" applyNumberFormat="1" applyFont="1" applyBorder="1" applyAlignment="1">
      <alignment horizontal="left" vertical="top"/>
    </xf>
    <xf numFmtId="0" fontId="6" fillId="0" borderId="5" xfId="2" applyBorder="1" applyAlignment="1" applyProtection="1">
      <alignment vertical="top"/>
    </xf>
    <xf numFmtId="0" fontId="4" fillId="0" borderId="0" xfId="0" applyFont="1" applyAlignment="1">
      <alignment horizontal="center"/>
    </xf>
    <xf numFmtId="0" fontId="2" fillId="0" borderId="0" xfId="0" applyFont="1" applyBorder="1"/>
    <xf numFmtId="0" fontId="2" fillId="0" borderId="1" xfId="0" applyFont="1" applyBorder="1" applyAlignment="1">
      <alignment horizontal="left"/>
    </xf>
    <xf numFmtId="3" fontId="2" fillId="0" borderId="1" xfId="0" applyNumberFormat="1" applyFont="1" applyBorder="1"/>
    <xf numFmtId="0" fontId="2" fillId="0" borderId="0" xfId="0" applyFont="1" applyBorder="1" applyAlignment="1">
      <alignment horizontal="left"/>
    </xf>
    <xf numFmtId="3" fontId="2" fillId="0" borderId="0" xfId="0" applyNumberFormat="1" applyFont="1" applyBorder="1"/>
    <xf numFmtId="167" fontId="17" fillId="0" borderId="0" xfId="1" applyNumberFormat="1" applyFont="1" applyBorder="1" applyAlignment="1">
      <alignment horizontal="right" wrapText="1"/>
    </xf>
    <xf numFmtId="0" fontId="2" fillId="0" borderId="2" xfId="0" applyFont="1" applyBorder="1" applyAlignment="1">
      <alignment horizontal="left"/>
    </xf>
    <xf numFmtId="3" fontId="2" fillId="0" borderId="2" xfId="0" applyNumberFormat="1" applyFont="1" applyBorder="1"/>
    <xf numFmtId="167" fontId="17" fillId="0" borderId="2" xfId="0" applyNumberFormat="1" applyFont="1" applyBorder="1" applyAlignment="1">
      <alignment horizontal="right" wrapText="1"/>
    </xf>
    <xf numFmtId="0" fontId="2" fillId="0" borderId="2" xfId="0" applyFont="1" applyBorder="1"/>
    <xf numFmtId="0" fontId="2" fillId="0" borderId="1" xfId="0" applyFont="1" applyBorder="1"/>
    <xf numFmtId="165" fontId="2" fillId="0" borderId="1" xfId="0" applyNumberFormat="1" applyFont="1" applyBorder="1"/>
    <xf numFmtId="164" fontId="2" fillId="0" borderId="1" xfId="0" applyNumberFormat="1" applyFont="1" applyBorder="1"/>
    <xf numFmtId="164" fontId="2" fillId="0" borderId="0" xfId="0" applyNumberFormat="1" applyFont="1" applyBorder="1"/>
    <xf numFmtId="164" fontId="2" fillId="0" borderId="2" xfId="0" applyNumberFormat="1" applyFont="1" applyBorder="1"/>
    <xf numFmtId="166" fontId="17" fillId="0" borderId="1" xfId="0" applyNumberFormat="1" applyFont="1" applyBorder="1" applyAlignment="1">
      <alignment horizontal="right" wrapText="1"/>
    </xf>
    <xf numFmtId="166" fontId="17" fillId="0" borderId="0" xfId="0" applyNumberFormat="1" applyFont="1" applyBorder="1" applyAlignment="1">
      <alignment horizontal="right" wrapText="1"/>
    </xf>
    <xf numFmtId="166" fontId="17" fillId="0" borderId="2" xfId="0" applyNumberFormat="1" applyFont="1" applyBorder="1" applyAlignment="1">
      <alignment horizontal="right" wrapText="1"/>
    </xf>
    <xf numFmtId="0" fontId="2" fillId="0" borderId="5"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0" borderId="0" xfId="0" applyFont="1" applyAlignment="1">
      <alignment horizontal="left"/>
    </xf>
    <xf numFmtId="0" fontId="1" fillId="0" borderId="4" xfId="0" applyFont="1" applyBorder="1" applyAlignment="1">
      <alignment horizontal="right" vertical="top" wrapText="1"/>
    </xf>
    <xf numFmtId="0" fontId="1" fillId="0" borderId="0" xfId="0" applyFont="1" applyBorder="1" applyAlignment="1">
      <alignment horizontal="right" vertical="top" wrapText="1"/>
    </xf>
    <xf numFmtId="0" fontId="1" fillId="0" borderId="3" xfId="0" applyFont="1" applyBorder="1" applyAlignment="1">
      <alignment horizontal="right" wrapText="1"/>
    </xf>
    <xf numFmtId="0" fontId="1" fillId="0" borderId="4" xfId="0" applyFont="1" applyBorder="1" applyAlignment="1">
      <alignment horizontal="right" wrapText="1"/>
    </xf>
    <xf numFmtId="0" fontId="1" fillId="0" borderId="3" xfId="0" applyFont="1" applyBorder="1" applyAlignment="1">
      <alignment horizontal="right"/>
    </xf>
    <xf numFmtId="0" fontId="1" fillId="0" borderId="4" xfId="0" applyFont="1" applyBorder="1" applyAlignment="1">
      <alignment horizontal="right"/>
    </xf>
    <xf numFmtId="167" fontId="17" fillId="0" borderId="0" xfId="0" applyNumberFormat="1" applyFont="1" applyBorder="1" applyAlignment="1">
      <alignment horizontal="right" wrapText="1"/>
    </xf>
    <xf numFmtId="168" fontId="2" fillId="0" borderId="2" xfId="3" applyNumberFormat="1" applyFont="1" applyBorder="1"/>
  </cellXfs>
  <cellStyles count="4">
    <cellStyle name="Гиперссылка" xfId="2" builtinId="8"/>
    <cellStyle name="Обычный" xfId="0" builtinId="0"/>
    <cellStyle name="Обычный 2" xfId="1"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8.0.51\Setevoi\Users\E.Nauryzbaeva\Desktop\&#1076;&#1080;&#1085;&#1072;&#1084;&#1080;&#1082;&#1072;%20&#1080;&#1085;&#1074;&#1077;&#1089;&#1090;&#1080;&#1094;&#1080;&#1080;%20&#1080;%20&#1089;&#1090;&#1088;&#1086;&#1080;&#1090;&#1077;&#1083;&#1100;&#1089;&#1090;&#1074;&#1086;_&#1072;&#1087;&#1088;&#1077;&#1083;&#1100;-24-&#1075;&#1086;&#1090;&#1086;&#1074;&#1086;\&#1048;&#1085;&#1074;&#1077;&#1089;&#1090;&#1080;&#1094;&#1080;&#1080;\&#1056;&#1059;&#1057;\&#1048;&#1085;&#1074;&#1077;&#1089;&#1090;&#1080;&#1094;&#1080;&#1080;%20&#1074;%20&#1078;&#1080;&#1083;&#1080;&#1097;&#1085;&#1086;&#1077;%20&#1089;&#1090;&#1088;&#1086;&#1080;&#1090;&#1077;&#1083;&#1100;&#1089;&#1090;&#1074;&#108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д_мес_к мес"/>
      <sheetName val="инд_пер_к периоду"/>
    </sheetNames>
    <sheetDataSet>
      <sheetData sheetId="0">
        <row r="7">
          <cell r="E7">
            <v>3445</v>
          </cell>
        </row>
        <row r="16">
          <cell r="E16">
            <v>102.9</v>
          </cell>
        </row>
      </sheetData>
      <sheetData sheetId="1">
        <row r="7">
          <cell r="E7">
            <v>37310</v>
          </cell>
        </row>
        <row r="11">
          <cell r="E11">
            <v>223.8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stat.gov.kz/api/iblock/element/280562/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tabSelected="1" workbookViewId="0">
      <selection activeCell="B18" sqref="B18"/>
    </sheetView>
  </sheetViews>
  <sheetFormatPr defaultRowHeight="12.75" x14ac:dyDescent="0.2"/>
  <cols>
    <col min="1" max="1" width="42.28515625" style="21" customWidth="1"/>
    <col min="2" max="2" width="97.7109375" style="21" customWidth="1"/>
    <col min="255" max="255" width="42.28515625" customWidth="1"/>
    <col min="256" max="256" width="97.7109375" customWidth="1"/>
  </cols>
  <sheetData>
    <row r="1" spans="1:11" x14ac:dyDescent="0.2">
      <c r="A1" s="2"/>
      <c r="B1" s="2"/>
    </row>
    <row r="2" spans="1:11" s="5" customFormat="1" x14ac:dyDescent="0.2">
      <c r="A2" s="3" t="s">
        <v>24</v>
      </c>
      <c r="B2" s="4">
        <v>161104</v>
      </c>
    </row>
    <row r="3" spans="1:11" s="5" customFormat="1" x14ac:dyDescent="0.2">
      <c r="A3" s="3" t="s">
        <v>25</v>
      </c>
      <c r="B3" s="4" t="s">
        <v>0</v>
      </c>
    </row>
    <row r="4" spans="1:11" s="5" customFormat="1" x14ac:dyDescent="0.2">
      <c r="A4" s="3" t="s">
        <v>26</v>
      </c>
      <c r="B4" s="6" t="s">
        <v>27</v>
      </c>
    </row>
    <row r="5" spans="1:11" s="5" customFormat="1" x14ac:dyDescent="0.2">
      <c r="A5" s="7" t="s">
        <v>28</v>
      </c>
      <c r="B5" s="4" t="s">
        <v>0</v>
      </c>
    </row>
    <row r="6" spans="1:11" s="5" customFormat="1" x14ac:dyDescent="0.2">
      <c r="A6" s="7" t="s">
        <v>29</v>
      </c>
      <c r="B6" s="8" t="s">
        <v>30</v>
      </c>
    </row>
    <row r="7" spans="1:11" s="5" customFormat="1" ht="25.5" x14ac:dyDescent="0.2">
      <c r="A7" s="3" t="s">
        <v>31</v>
      </c>
      <c r="B7" s="9" t="s">
        <v>32</v>
      </c>
    </row>
    <row r="8" spans="1:11" s="5" customFormat="1" x14ac:dyDescent="0.2">
      <c r="A8" s="3" t="s">
        <v>33</v>
      </c>
      <c r="B8" s="10" t="s">
        <v>34</v>
      </c>
    </row>
    <row r="9" spans="1:11" s="5" customFormat="1" ht="25.5" x14ac:dyDescent="0.2">
      <c r="A9" s="3" t="s">
        <v>35</v>
      </c>
      <c r="B9" s="9" t="s">
        <v>36</v>
      </c>
    </row>
    <row r="10" spans="1:11" s="5" customFormat="1" ht="63.75" x14ac:dyDescent="0.2">
      <c r="A10" s="3" t="s">
        <v>37</v>
      </c>
      <c r="B10" s="9" t="s">
        <v>38</v>
      </c>
    </row>
    <row r="11" spans="1:11" s="5" customFormat="1" x14ac:dyDescent="0.2">
      <c r="A11" s="3" t="s">
        <v>39</v>
      </c>
      <c r="B11" s="11"/>
      <c r="K11" s="12"/>
    </row>
    <row r="12" spans="1:11" s="5" customFormat="1" x14ac:dyDescent="0.2">
      <c r="A12" s="3" t="s">
        <v>40</v>
      </c>
      <c r="B12" s="13" t="s">
        <v>41</v>
      </c>
      <c r="K12" s="12"/>
    </row>
    <row r="13" spans="1:11" s="5" customFormat="1" x14ac:dyDescent="0.2">
      <c r="A13" s="14" t="s">
        <v>42</v>
      </c>
      <c r="B13" s="15" t="s">
        <v>43</v>
      </c>
      <c r="K13" s="12"/>
    </row>
    <row r="14" spans="1:11" s="5" customFormat="1" x14ac:dyDescent="0.2">
      <c r="A14" s="14" t="s">
        <v>44</v>
      </c>
      <c r="B14" s="15" t="s">
        <v>66</v>
      </c>
      <c r="K14" s="12"/>
    </row>
    <row r="15" spans="1:11" s="5" customFormat="1" x14ac:dyDescent="0.2">
      <c r="A15" s="14" t="s">
        <v>45</v>
      </c>
      <c r="B15" s="15" t="s">
        <v>46</v>
      </c>
      <c r="K15" s="12"/>
    </row>
    <row r="16" spans="1:11" x14ac:dyDescent="0.2">
      <c r="A16" s="3" t="s">
        <v>47</v>
      </c>
      <c r="B16" s="31">
        <v>46311</v>
      </c>
      <c r="K16" s="16"/>
    </row>
    <row r="17" spans="1:11" x14ac:dyDescent="0.2">
      <c r="A17" s="3" t="s">
        <v>48</v>
      </c>
      <c r="B17" s="32">
        <v>46345</v>
      </c>
      <c r="K17" s="17"/>
    </row>
    <row r="18" spans="1:11" x14ac:dyDescent="0.2">
      <c r="A18" s="3" t="s">
        <v>49</v>
      </c>
      <c r="B18" s="6" t="s">
        <v>69</v>
      </c>
      <c r="K18" s="16"/>
    </row>
    <row r="19" spans="1:11" x14ac:dyDescent="0.2">
      <c r="A19" s="3" t="s">
        <v>50</v>
      </c>
      <c r="B19" s="6" t="s">
        <v>67</v>
      </c>
      <c r="K19" s="17"/>
    </row>
    <row r="20" spans="1:11" x14ac:dyDescent="0.2">
      <c r="A20" s="3" t="s">
        <v>51</v>
      </c>
      <c r="B20" s="18" t="s">
        <v>64</v>
      </c>
      <c r="K20" s="16"/>
    </row>
    <row r="21" spans="1:11" x14ac:dyDescent="0.2">
      <c r="A21" s="3" t="s">
        <v>52</v>
      </c>
      <c r="B21" s="33" t="s">
        <v>68</v>
      </c>
      <c r="K21" s="17"/>
    </row>
    <row r="22" spans="1:11" x14ac:dyDescent="0.2">
      <c r="A22" s="19"/>
      <c r="B22" s="20"/>
    </row>
    <row r="23" spans="1:11" x14ac:dyDescent="0.2">
      <c r="K23" s="17"/>
    </row>
    <row r="24" spans="1:11" x14ac:dyDescent="0.2">
      <c r="K24" s="16"/>
    </row>
    <row r="25" spans="1:11" x14ac:dyDescent="0.2">
      <c r="K25" s="17"/>
    </row>
    <row r="26" spans="1:11" x14ac:dyDescent="0.2">
      <c r="K26" s="16"/>
    </row>
  </sheetData>
  <hyperlinks>
    <hyperlink ref="B13" r:id="rId1" xr:uid="{00000000-0004-0000-0000-000000000000}"/>
    <hyperlink ref="B14" r:id="rId2" display="https://stat.gov.kz/industries/business-statistics/stat-invest/publications/?year=&amp;period=month&amp;name=" xr:uid="{00000000-0004-0000-0000-000001000000}"/>
    <hyperlink ref="B12" r:id="rId3" xr:uid="{00000000-0004-0000-0000-000002000000}"/>
    <hyperlink ref="B15"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
  <sheetViews>
    <sheetView workbookViewId="0">
      <selection activeCell="B21" sqref="B21"/>
    </sheetView>
  </sheetViews>
  <sheetFormatPr defaultRowHeight="12.75" x14ac:dyDescent="0.2"/>
  <cols>
    <col min="1" max="1" width="42.28515625" style="21" customWidth="1"/>
    <col min="2" max="2" width="104.5703125" style="21" bestFit="1" customWidth="1"/>
  </cols>
  <sheetData>
    <row r="1" spans="1:13" x14ac:dyDescent="0.2">
      <c r="A1" s="2"/>
      <c r="B1" s="2"/>
    </row>
    <row r="2" spans="1:13" s="5" customFormat="1" x14ac:dyDescent="0.2">
      <c r="A2" s="3" t="s">
        <v>24</v>
      </c>
      <c r="B2" s="4">
        <v>161203</v>
      </c>
    </row>
    <row r="3" spans="1:13" s="5" customFormat="1" x14ac:dyDescent="0.2">
      <c r="A3" s="3" t="s">
        <v>25</v>
      </c>
      <c r="B3" s="8" t="s">
        <v>53</v>
      </c>
    </row>
    <row r="4" spans="1:13" s="5" customFormat="1" x14ac:dyDescent="0.2">
      <c r="A4" s="3" t="s">
        <v>26</v>
      </c>
      <c r="B4" s="10" t="s">
        <v>27</v>
      </c>
    </row>
    <row r="5" spans="1:13" s="5" customFormat="1" x14ac:dyDescent="0.2">
      <c r="A5" s="7" t="s">
        <v>28</v>
      </c>
      <c r="B5" s="8" t="s">
        <v>53</v>
      </c>
    </row>
    <row r="6" spans="1:13" s="5" customFormat="1" x14ac:dyDescent="0.2">
      <c r="A6" s="7" t="s">
        <v>29</v>
      </c>
      <c r="B6" s="8" t="s">
        <v>30</v>
      </c>
    </row>
    <row r="7" spans="1:13" s="5" customFormat="1" ht="38.25" x14ac:dyDescent="0.2">
      <c r="A7" s="3" t="s">
        <v>31</v>
      </c>
      <c r="B7" s="9" t="s">
        <v>54</v>
      </c>
    </row>
    <row r="8" spans="1:13" s="5" customFormat="1" x14ac:dyDescent="0.2">
      <c r="A8" s="3" t="s">
        <v>33</v>
      </c>
      <c r="B8" s="22" t="s">
        <v>34</v>
      </c>
    </row>
    <row r="9" spans="1:13" s="5" customFormat="1" ht="25.5" x14ac:dyDescent="0.2">
      <c r="A9" s="3" t="s">
        <v>35</v>
      </c>
      <c r="B9" s="9" t="s">
        <v>36</v>
      </c>
    </row>
    <row r="10" spans="1:13" s="5" customFormat="1" ht="51" x14ac:dyDescent="0.2">
      <c r="A10" s="3" t="s">
        <v>37</v>
      </c>
      <c r="B10" s="9" t="s">
        <v>38</v>
      </c>
    </row>
    <row r="11" spans="1:13" s="5" customFormat="1" x14ac:dyDescent="0.2">
      <c r="A11" s="3" t="s">
        <v>39</v>
      </c>
      <c r="B11" s="11"/>
      <c r="M11" s="12"/>
    </row>
    <row r="12" spans="1:13" s="5" customFormat="1" x14ac:dyDescent="0.2">
      <c r="A12" s="3" t="s">
        <v>40</v>
      </c>
      <c r="B12" s="13" t="s">
        <v>55</v>
      </c>
      <c r="M12" s="12"/>
    </row>
    <row r="13" spans="1:13" s="5" customFormat="1" x14ac:dyDescent="0.2">
      <c r="A13" s="14" t="s">
        <v>42</v>
      </c>
      <c r="B13" s="15" t="s">
        <v>56</v>
      </c>
      <c r="M13" s="12"/>
    </row>
    <row r="14" spans="1:13" s="5" customFormat="1" x14ac:dyDescent="0.2">
      <c r="A14" s="14" t="s">
        <v>44</v>
      </c>
      <c r="B14" s="15" t="s">
        <v>66</v>
      </c>
      <c r="M14" s="12"/>
    </row>
    <row r="15" spans="1:13" s="5" customFormat="1" x14ac:dyDescent="0.2">
      <c r="A15" s="14" t="s">
        <v>45</v>
      </c>
      <c r="B15" s="15" t="s">
        <v>57</v>
      </c>
      <c r="M15" s="12"/>
    </row>
    <row r="16" spans="1:13" x14ac:dyDescent="0.2">
      <c r="A16" s="3" t="s">
        <v>47</v>
      </c>
      <c r="B16" s="31">
        <v>46311</v>
      </c>
      <c r="M16" s="16"/>
    </row>
    <row r="17" spans="1:13" x14ac:dyDescent="0.2">
      <c r="A17" s="3" t="s">
        <v>48</v>
      </c>
      <c r="B17" s="32">
        <v>46345</v>
      </c>
      <c r="M17" s="17"/>
    </row>
    <row r="18" spans="1:13" x14ac:dyDescent="0.2">
      <c r="A18" s="3" t="s">
        <v>49</v>
      </c>
      <c r="B18" s="6" t="s">
        <v>69</v>
      </c>
      <c r="M18" s="16"/>
    </row>
    <row r="19" spans="1:13" x14ac:dyDescent="0.2">
      <c r="A19" s="3" t="s">
        <v>50</v>
      </c>
      <c r="B19" s="6" t="s">
        <v>67</v>
      </c>
      <c r="M19" s="17"/>
    </row>
    <row r="20" spans="1:13" x14ac:dyDescent="0.2">
      <c r="A20" s="3" t="s">
        <v>51</v>
      </c>
      <c r="B20" s="18" t="s">
        <v>64</v>
      </c>
      <c r="M20" s="16"/>
    </row>
    <row r="21" spans="1:13" x14ac:dyDescent="0.2">
      <c r="A21" s="3" t="s">
        <v>52</v>
      </c>
      <c r="B21" s="33" t="s">
        <v>68</v>
      </c>
      <c r="M21" s="17"/>
    </row>
    <row r="22" spans="1:13" x14ac:dyDescent="0.2">
      <c r="A22" s="19"/>
      <c r="B22" s="20"/>
    </row>
  </sheetData>
  <hyperlinks>
    <hyperlink ref="B12" r:id="rId1" xr:uid="{00000000-0004-0000-0100-000000000000}"/>
    <hyperlink ref="B13" r:id="rId2" xr:uid="{00000000-0004-0000-0100-000001000000}"/>
    <hyperlink ref="B15" r:id="rId3" xr:uid="{00000000-0004-0000-0100-000002000000}"/>
    <hyperlink ref="B14" r:id="rId4" display="https://stat.gov.kz/api/iblock/element/280562/file/ru/"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V19"/>
  <sheetViews>
    <sheetView workbookViewId="0">
      <selection activeCell="B10" sqref="B10"/>
    </sheetView>
  </sheetViews>
  <sheetFormatPr defaultRowHeight="12.75" x14ac:dyDescent="0.2"/>
  <cols>
    <col min="2" max="2" width="107.42578125" style="1" bestFit="1" customWidth="1"/>
    <col min="3" max="256" width="9.140625" style="1"/>
  </cols>
  <sheetData>
    <row r="1" spans="2:3" x14ac:dyDescent="0.2">
      <c r="B1" s="29"/>
      <c r="C1" s="23"/>
    </row>
    <row r="2" spans="2:3" x14ac:dyDescent="0.2">
      <c r="B2" s="29"/>
      <c r="C2" s="23"/>
    </row>
    <row r="3" spans="2:3" x14ac:dyDescent="0.2">
      <c r="B3" s="29"/>
      <c r="C3" s="29"/>
    </row>
    <row r="4" spans="2:3" x14ac:dyDescent="0.2">
      <c r="B4" s="29"/>
      <c r="C4" s="29"/>
    </row>
    <row r="5" spans="2:3" x14ac:dyDescent="0.2">
      <c r="B5" s="29"/>
      <c r="C5" s="29"/>
    </row>
    <row r="6" spans="2:3" x14ac:dyDescent="0.2">
      <c r="B6" s="29"/>
      <c r="C6" s="24"/>
    </row>
    <row r="7" spans="2:3" x14ac:dyDescent="0.2">
      <c r="B7" s="25" t="s">
        <v>58</v>
      </c>
      <c r="C7" s="24"/>
    </row>
    <row r="8" spans="2:3" x14ac:dyDescent="0.2">
      <c r="B8" s="25" t="s">
        <v>59</v>
      </c>
      <c r="C8" s="24"/>
    </row>
    <row r="9" spans="2:3" x14ac:dyDescent="0.2">
      <c r="B9" s="25" t="s">
        <v>60</v>
      </c>
      <c r="C9" s="24"/>
    </row>
    <row r="10" spans="2:3" x14ac:dyDescent="0.2">
      <c r="B10" s="25" t="s">
        <v>61</v>
      </c>
      <c r="C10" s="24"/>
    </row>
    <row r="11" spans="2:3" x14ac:dyDescent="0.2">
      <c r="B11" s="25" t="s">
        <v>62</v>
      </c>
      <c r="C11" s="24"/>
    </row>
    <row r="12" spans="2:3" ht="25.5" x14ac:dyDescent="0.2">
      <c r="B12" s="26" t="s">
        <v>63</v>
      </c>
      <c r="C12" s="24"/>
    </row>
    <row r="13" spans="2:3" x14ac:dyDescent="0.2">
      <c r="B13" s="23"/>
      <c r="C13" s="24"/>
    </row>
    <row r="14" spans="2:3" x14ac:dyDescent="0.2">
      <c r="B14" s="23"/>
      <c r="C14" s="24"/>
    </row>
    <row r="15" spans="2:3" x14ac:dyDescent="0.2">
      <c r="B15" s="23"/>
      <c r="C15" s="23"/>
    </row>
    <row r="16" spans="2:3" x14ac:dyDescent="0.2">
      <c r="B16" s="30" t="s">
        <v>65</v>
      </c>
      <c r="C16" s="23"/>
    </row>
    <row r="17" spans="2:3" x14ac:dyDescent="0.2">
      <c r="B17" s="28"/>
      <c r="C17" s="28"/>
    </row>
    <row r="19" spans="2:3" x14ac:dyDescent="0.2">
      <c r="B19" s="2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
  <sheetViews>
    <sheetView zoomScaleNormal="100" workbookViewId="0">
      <selection activeCell="J22" sqref="J22"/>
    </sheetView>
  </sheetViews>
  <sheetFormatPr defaultRowHeight="12.75" x14ac:dyDescent="0.2"/>
  <cols>
    <col min="1" max="1" width="11.28515625" style="1" customWidth="1"/>
    <col min="2" max="2" width="9.140625" style="1"/>
    <col min="3" max="3" width="9.5703125" style="1" customWidth="1"/>
    <col min="4" max="9" width="9.140625" style="1"/>
    <col min="10" max="10" width="10" style="1" customWidth="1"/>
    <col min="11" max="12" width="9.140625" style="1"/>
    <col min="13" max="13" width="10.85546875" style="1" customWidth="1"/>
    <col min="14" max="16384" width="9.140625" style="1"/>
  </cols>
  <sheetData>
    <row r="1" spans="1:14" x14ac:dyDescent="0.2">
      <c r="A1" s="56" t="s">
        <v>0</v>
      </c>
      <c r="B1" s="56"/>
      <c r="C1" s="56"/>
      <c r="D1" s="56"/>
      <c r="E1" s="56"/>
      <c r="F1" s="56"/>
      <c r="G1" s="56"/>
      <c r="H1" s="56"/>
      <c r="I1" s="56"/>
      <c r="J1" s="56"/>
      <c r="K1" s="56"/>
      <c r="L1" s="56"/>
      <c r="M1" s="56"/>
    </row>
    <row r="2" spans="1:14" x14ac:dyDescent="0.2">
      <c r="A2" s="34"/>
      <c r="B2" s="34"/>
      <c r="C2" s="34"/>
      <c r="D2" s="34"/>
      <c r="E2" s="34"/>
      <c r="F2" s="34"/>
      <c r="G2" s="34"/>
      <c r="H2" s="34"/>
      <c r="I2" s="34"/>
      <c r="J2" s="34"/>
      <c r="K2" s="34"/>
      <c r="L2" s="34"/>
      <c r="M2" s="34"/>
    </row>
    <row r="3" spans="1:14" x14ac:dyDescent="0.2">
      <c r="A3" s="53"/>
      <c r="B3" s="54" t="s">
        <v>1</v>
      </c>
      <c r="C3" s="54" t="s">
        <v>2</v>
      </c>
      <c r="D3" s="54" t="s">
        <v>3</v>
      </c>
      <c r="E3" s="54" t="s">
        <v>4</v>
      </c>
      <c r="F3" s="54" t="s">
        <v>5</v>
      </c>
      <c r="G3" s="54" t="s">
        <v>6</v>
      </c>
      <c r="H3" s="54" t="s">
        <v>7</v>
      </c>
      <c r="I3" s="54" t="s">
        <v>8</v>
      </c>
      <c r="J3" s="54" t="s">
        <v>9</v>
      </c>
      <c r="K3" s="54" t="s">
        <v>10</v>
      </c>
      <c r="L3" s="54" t="s">
        <v>11</v>
      </c>
      <c r="M3" s="55" t="s">
        <v>12</v>
      </c>
      <c r="N3" s="35"/>
    </row>
    <row r="4" spans="1:14" x14ac:dyDescent="0.2">
      <c r="A4" s="57" t="s">
        <v>70</v>
      </c>
      <c r="B4" s="58"/>
      <c r="C4" s="58"/>
      <c r="D4" s="58"/>
      <c r="E4" s="58"/>
      <c r="F4" s="58"/>
      <c r="G4" s="58"/>
      <c r="H4" s="58"/>
      <c r="I4" s="58"/>
      <c r="J4" s="58"/>
      <c r="K4" s="58"/>
      <c r="L4" s="58"/>
      <c r="M4" s="58"/>
      <c r="N4" s="35"/>
    </row>
    <row r="5" spans="1:14" x14ac:dyDescent="0.2">
      <c r="A5" s="36">
        <v>2024</v>
      </c>
      <c r="B5" s="37">
        <v>1375</v>
      </c>
      <c r="C5" s="37">
        <v>24569</v>
      </c>
      <c r="D5" s="37">
        <v>7922</v>
      </c>
      <c r="E5" s="37">
        <f>'[1]инд_мес_к мес'!$E$7</f>
        <v>3445</v>
      </c>
      <c r="F5" s="37">
        <v>11090</v>
      </c>
      <c r="G5" s="37">
        <v>7294</v>
      </c>
      <c r="H5" s="37">
        <v>12906</v>
      </c>
      <c r="I5" s="37">
        <v>5008</v>
      </c>
      <c r="J5" s="37">
        <v>15323</v>
      </c>
      <c r="K5" s="37">
        <v>13690</v>
      </c>
      <c r="L5" s="37">
        <v>17941</v>
      </c>
      <c r="M5" s="37">
        <v>17117</v>
      </c>
      <c r="N5" s="35"/>
    </row>
    <row r="6" spans="1:14" x14ac:dyDescent="0.2">
      <c r="A6" s="38">
        <v>2025</v>
      </c>
      <c r="B6" s="39">
        <v>4585</v>
      </c>
      <c r="C6" s="39">
        <v>6415</v>
      </c>
      <c r="D6" s="39">
        <v>16744</v>
      </c>
      <c r="E6" s="39">
        <v>9687</v>
      </c>
      <c r="F6" s="39">
        <v>11602</v>
      </c>
      <c r="G6" s="39">
        <v>7836</v>
      </c>
      <c r="H6" s="39">
        <v>9411</v>
      </c>
      <c r="I6" s="39">
        <v>10703</v>
      </c>
      <c r="J6" s="39">
        <v>18448</v>
      </c>
      <c r="K6" s="39">
        <v>13415</v>
      </c>
      <c r="L6" s="39">
        <v>16722</v>
      </c>
      <c r="M6" s="40">
        <v>20091</v>
      </c>
      <c r="N6" s="35"/>
    </row>
    <row r="7" spans="1:14" x14ac:dyDescent="0.2">
      <c r="A7" s="41">
        <v>2026</v>
      </c>
      <c r="B7" s="42">
        <v>9649</v>
      </c>
      <c r="C7" s="42">
        <v>9931</v>
      </c>
      <c r="D7" s="42">
        <v>13957</v>
      </c>
      <c r="E7" s="43">
        <v>3879</v>
      </c>
      <c r="F7" s="43">
        <v>7154</v>
      </c>
      <c r="G7" s="42">
        <v>12872</v>
      </c>
      <c r="H7" s="42">
        <v>8321</v>
      </c>
      <c r="I7" s="42">
        <v>9063</v>
      </c>
      <c r="J7" s="42">
        <v>16991</v>
      </c>
      <c r="K7" s="44"/>
      <c r="L7" s="44"/>
      <c r="M7" s="44"/>
      <c r="N7" s="35"/>
    </row>
    <row r="8" spans="1:14" x14ac:dyDescent="0.2">
      <c r="A8" s="59" t="s">
        <v>71</v>
      </c>
      <c r="B8" s="59"/>
      <c r="C8" s="59"/>
      <c r="D8" s="59"/>
      <c r="E8" s="59"/>
      <c r="F8" s="59"/>
      <c r="G8" s="59"/>
      <c r="H8" s="59"/>
      <c r="I8" s="59"/>
      <c r="J8" s="59"/>
      <c r="K8" s="59"/>
      <c r="L8" s="59"/>
      <c r="M8" s="60"/>
      <c r="N8" s="35"/>
    </row>
    <row r="9" spans="1:14" x14ac:dyDescent="0.2">
      <c r="A9" s="36">
        <v>2024</v>
      </c>
      <c r="B9" s="45">
        <v>4.2</v>
      </c>
      <c r="C9" s="46">
        <v>1786.8</v>
      </c>
      <c r="D9" s="47">
        <v>32.200000000000003</v>
      </c>
      <c r="E9" s="45">
        <v>43.6</v>
      </c>
      <c r="F9" s="45">
        <v>321.3</v>
      </c>
      <c r="G9" s="47">
        <v>65.7</v>
      </c>
      <c r="H9" s="45">
        <v>176.7</v>
      </c>
      <c r="I9" s="47">
        <v>39</v>
      </c>
      <c r="J9" s="45">
        <v>309.39999999999998</v>
      </c>
      <c r="K9" s="45">
        <v>89.5</v>
      </c>
      <c r="L9" s="45">
        <v>129.9</v>
      </c>
      <c r="M9" s="45">
        <v>94.9</v>
      </c>
      <c r="N9" s="35"/>
    </row>
    <row r="10" spans="1:14" x14ac:dyDescent="0.2">
      <c r="A10" s="38">
        <v>2025</v>
      </c>
      <c r="B10" s="35">
        <v>26.8</v>
      </c>
      <c r="C10" s="35">
        <v>139.80000000000001</v>
      </c>
      <c r="D10" s="35">
        <v>259.7</v>
      </c>
      <c r="E10" s="35">
        <v>57.6</v>
      </c>
      <c r="F10" s="35">
        <v>120.1</v>
      </c>
      <c r="G10" s="35">
        <v>67.400000000000006</v>
      </c>
      <c r="H10" s="35">
        <v>120.3</v>
      </c>
      <c r="I10" s="48">
        <v>113.5</v>
      </c>
      <c r="J10" s="35">
        <v>118.8</v>
      </c>
      <c r="K10" s="35">
        <v>72.400000000000006</v>
      </c>
      <c r="L10" s="35">
        <v>124.3</v>
      </c>
      <c r="M10" s="48">
        <v>120</v>
      </c>
      <c r="N10" s="35"/>
    </row>
    <row r="11" spans="1:14" x14ac:dyDescent="0.2">
      <c r="A11" s="41">
        <v>2026</v>
      </c>
      <c r="B11" s="44">
        <v>45.7</v>
      </c>
      <c r="C11" s="44">
        <v>103.8</v>
      </c>
      <c r="D11" s="44">
        <v>140.30000000000001</v>
      </c>
      <c r="E11" s="44">
        <v>27.7</v>
      </c>
      <c r="F11" s="44">
        <v>180.5</v>
      </c>
      <c r="G11" s="44">
        <v>178.3</v>
      </c>
      <c r="H11" s="49">
        <v>65.2</v>
      </c>
      <c r="I11" s="44">
        <v>107.3</v>
      </c>
      <c r="J11" s="44">
        <v>186.9</v>
      </c>
      <c r="K11" s="44"/>
      <c r="L11" s="44"/>
      <c r="M11" s="44"/>
      <c r="N11" s="35"/>
    </row>
    <row r="12" spans="1:14" x14ac:dyDescent="0.2">
      <c r="A12" s="59" t="s">
        <v>72</v>
      </c>
      <c r="B12" s="61"/>
      <c r="C12" s="61"/>
      <c r="D12" s="61"/>
      <c r="E12" s="61"/>
      <c r="F12" s="61"/>
      <c r="G12" s="61"/>
      <c r="H12" s="61"/>
      <c r="I12" s="61"/>
      <c r="J12" s="61"/>
      <c r="K12" s="61"/>
      <c r="L12" s="61"/>
      <c r="M12" s="62"/>
      <c r="N12" s="35"/>
    </row>
    <row r="13" spans="1:14" x14ac:dyDescent="0.2">
      <c r="A13" s="36">
        <v>2024</v>
      </c>
      <c r="B13" s="45">
        <v>39.299999999999997</v>
      </c>
      <c r="C13" s="50">
        <v>401.1</v>
      </c>
      <c r="D13" s="45">
        <v>212.2</v>
      </c>
      <c r="E13" s="45">
        <f>'[1]инд_мес_к мес'!$E$16</f>
        <v>102.9</v>
      </c>
      <c r="F13" s="45">
        <v>114.2</v>
      </c>
      <c r="G13" s="45">
        <v>77.2</v>
      </c>
      <c r="H13" s="47">
        <v>47</v>
      </c>
      <c r="I13" s="45">
        <v>30.7</v>
      </c>
      <c r="J13" s="45">
        <v>40.200000000000003</v>
      </c>
      <c r="K13" s="45">
        <v>51.7</v>
      </c>
      <c r="L13" s="45">
        <v>69.8</v>
      </c>
      <c r="M13" s="45">
        <v>53.9</v>
      </c>
      <c r="N13" s="35"/>
    </row>
    <row r="14" spans="1:14" x14ac:dyDescent="0.2">
      <c r="A14" s="38">
        <v>2025</v>
      </c>
      <c r="B14" s="35">
        <v>332.2</v>
      </c>
      <c r="C14" s="35">
        <v>25.8</v>
      </c>
      <c r="D14" s="35">
        <v>208.7</v>
      </c>
      <c r="E14" s="35">
        <v>276.8</v>
      </c>
      <c r="F14" s="35">
        <v>102.5</v>
      </c>
      <c r="G14" s="35">
        <v>105.9</v>
      </c>
      <c r="H14" s="35">
        <v>72.7</v>
      </c>
      <c r="I14" s="51">
        <v>212.2</v>
      </c>
      <c r="J14" s="35">
        <v>125.1</v>
      </c>
      <c r="K14" s="35">
        <v>95.1</v>
      </c>
      <c r="L14" s="35">
        <v>91.1</v>
      </c>
      <c r="M14" s="48">
        <v>114</v>
      </c>
      <c r="N14" s="35"/>
    </row>
    <row r="15" spans="1:14" x14ac:dyDescent="0.2">
      <c r="A15" s="41">
        <v>2026</v>
      </c>
      <c r="B15" s="44">
        <v>196.7</v>
      </c>
      <c r="C15" s="49">
        <v>147</v>
      </c>
      <c r="D15" s="52">
        <v>79.599999999999994</v>
      </c>
      <c r="E15" s="52">
        <v>38.4</v>
      </c>
      <c r="F15" s="52">
        <v>57.8</v>
      </c>
      <c r="G15" s="52">
        <v>153.5</v>
      </c>
      <c r="H15" s="52">
        <v>82.6</v>
      </c>
      <c r="I15" s="44">
        <v>77.7</v>
      </c>
      <c r="J15" s="52">
        <v>85.6</v>
      </c>
      <c r="K15" s="44"/>
      <c r="L15" s="44"/>
      <c r="M15" s="44"/>
      <c r="N15" s="35"/>
    </row>
    <row r="16" spans="1:14" x14ac:dyDescent="0.2">
      <c r="N16" s="35"/>
    </row>
    <row r="17" spans="14:14" x14ac:dyDescent="0.2">
      <c r="N17" s="35"/>
    </row>
  </sheetData>
  <mergeCells count="4">
    <mergeCell ref="A1:M1"/>
    <mergeCell ref="A4:M4"/>
    <mergeCell ref="A12:M12"/>
    <mergeCell ref="A8:M8"/>
  </mergeCells>
  <phoneticPr fontId="3" type="noConversion"/>
  <pageMargins left="0.75" right="0.75" top="1" bottom="1" header="0.5" footer="0.5"/>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
  <sheetViews>
    <sheetView workbookViewId="0">
      <selection activeCell="L21" sqref="L21"/>
    </sheetView>
  </sheetViews>
  <sheetFormatPr defaultRowHeight="12.75" x14ac:dyDescent="0.2"/>
  <cols>
    <col min="1" max="1" width="11.28515625" style="1" customWidth="1"/>
    <col min="2" max="2" width="9.140625" style="1"/>
    <col min="3" max="3" width="9.42578125" style="1" customWidth="1"/>
    <col min="4" max="4" width="9.85546875" style="1" customWidth="1"/>
    <col min="5" max="5" width="11.140625" style="1" customWidth="1"/>
    <col min="6" max="6" width="9.42578125" style="1" customWidth="1"/>
    <col min="7" max="7" width="10" style="1" customWidth="1"/>
    <col min="8" max="8" width="9" style="1" customWidth="1"/>
    <col min="9" max="9" width="9.140625" style="1"/>
    <col min="10" max="10" width="9.5703125" style="1" customWidth="1"/>
    <col min="11" max="11" width="10" style="1" customWidth="1"/>
    <col min="12" max="12" width="9.85546875" style="1" customWidth="1"/>
    <col min="13" max="13" width="12.5703125" style="1" customWidth="1"/>
    <col min="14" max="16384" width="9.140625" style="1"/>
  </cols>
  <sheetData>
    <row r="1" spans="1:14" x14ac:dyDescent="0.2">
      <c r="A1" s="56" t="s">
        <v>0</v>
      </c>
      <c r="B1" s="56"/>
      <c r="C1" s="56"/>
      <c r="D1" s="56"/>
      <c r="E1" s="56"/>
      <c r="F1" s="56"/>
      <c r="G1" s="56"/>
      <c r="H1" s="56"/>
      <c r="I1" s="56"/>
      <c r="J1" s="56"/>
      <c r="K1" s="56"/>
      <c r="L1" s="56"/>
      <c r="M1" s="56"/>
    </row>
    <row r="2" spans="1:14" x14ac:dyDescent="0.2">
      <c r="A2" s="34"/>
      <c r="B2" s="34"/>
      <c r="C2" s="34"/>
      <c r="D2" s="34"/>
      <c r="E2" s="34"/>
      <c r="F2" s="34"/>
      <c r="G2" s="34"/>
      <c r="H2" s="34"/>
      <c r="I2" s="34"/>
      <c r="J2" s="34"/>
      <c r="K2" s="34"/>
      <c r="L2" s="34"/>
      <c r="M2" s="34"/>
    </row>
    <row r="3" spans="1:14" ht="25.5" customHeight="1" x14ac:dyDescent="0.2">
      <c r="A3" s="53"/>
      <c r="B3" s="54" t="s">
        <v>1</v>
      </c>
      <c r="C3" s="54" t="s">
        <v>13</v>
      </c>
      <c r="D3" s="54" t="s">
        <v>14</v>
      </c>
      <c r="E3" s="54" t="s">
        <v>15</v>
      </c>
      <c r="F3" s="54" t="s">
        <v>16</v>
      </c>
      <c r="G3" s="54" t="s">
        <v>17</v>
      </c>
      <c r="H3" s="54" t="s">
        <v>18</v>
      </c>
      <c r="I3" s="54" t="s">
        <v>19</v>
      </c>
      <c r="J3" s="54" t="s">
        <v>20</v>
      </c>
      <c r="K3" s="54" t="s">
        <v>21</v>
      </c>
      <c r="L3" s="54" t="s">
        <v>22</v>
      </c>
      <c r="M3" s="55" t="s">
        <v>23</v>
      </c>
      <c r="N3" s="35"/>
    </row>
    <row r="4" spans="1:14" ht="13.5" customHeight="1" x14ac:dyDescent="0.2">
      <c r="A4" s="57" t="s">
        <v>70</v>
      </c>
      <c r="B4" s="58"/>
      <c r="C4" s="58"/>
      <c r="D4" s="58"/>
      <c r="E4" s="58"/>
      <c r="F4" s="58"/>
      <c r="G4" s="58"/>
      <c r="H4" s="58"/>
      <c r="I4" s="58"/>
      <c r="J4" s="58"/>
      <c r="K4" s="58"/>
      <c r="L4" s="58"/>
      <c r="M4" s="58"/>
      <c r="N4" s="35"/>
    </row>
    <row r="5" spans="1:14" x14ac:dyDescent="0.2">
      <c r="A5" s="36">
        <v>2024</v>
      </c>
      <c r="B5" s="37">
        <v>1375</v>
      </c>
      <c r="C5" s="37">
        <v>25943</v>
      </c>
      <c r="D5" s="37">
        <v>33865</v>
      </c>
      <c r="E5" s="37">
        <f>'[1]инд_пер_к периоду'!$E$7</f>
        <v>37310</v>
      </c>
      <c r="F5" s="37">
        <v>48399</v>
      </c>
      <c r="G5" s="37">
        <v>55694</v>
      </c>
      <c r="H5" s="37">
        <v>68600</v>
      </c>
      <c r="I5" s="37">
        <v>73608</v>
      </c>
      <c r="J5" s="37">
        <v>88931</v>
      </c>
      <c r="K5" s="37">
        <v>102621</v>
      </c>
      <c r="L5" s="37">
        <v>120563</v>
      </c>
      <c r="M5" s="37">
        <v>137680</v>
      </c>
      <c r="N5" s="35"/>
    </row>
    <row r="6" spans="1:14" x14ac:dyDescent="0.2">
      <c r="A6" s="38">
        <v>2025</v>
      </c>
      <c r="B6" s="39">
        <v>4585</v>
      </c>
      <c r="C6" s="39">
        <v>11000</v>
      </c>
      <c r="D6" s="39">
        <v>27744</v>
      </c>
      <c r="E6" s="39">
        <v>37431</v>
      </c>
      <c r="F6" s="63">
        <v>49033</v>
      </c>
      <c r="G6" s="39">
        <v>56869</v>
      </c>
      <c r="H6" s="39">
        <v>66279</v>
      </c>
      <c r="I6" s="39">
        <v>76983</v>
      </c>
      <c r="J6" s="39">
        <v>95431</v>
      </c>
      <c r="K6" s="39">
        <v>108846</v>
      </c>
      <c r="L6" s="39">
        <v>125568</v>
      </c>
      <c r="M6" s="63">
        <v>145659</v>
      </c>
      <c r="N6" s="35"/>
    </row>
    <row r="7" spans="1:14" x14ac:dyDescent="0.2">
      <c r="A7" s="41">
        <v>2026</v>
      </c>
      <c r="B7" s="43">
        <v>9649</v>
      </c>
      <c r="C7" s="42">
        <v>19581</v>
      </c>
      <c r="D7" s="43">
        <v>33538</v>
      </c>
      <c r="E7" s="43">
        <v>37417</v>
      </c>
      <c r="F7" s="43">
        <v>44571</v>
      </c>
      <c r="G7" s="42">
        <v>57443</v>
      </c>
      <c r="H7" s="43">
        <v>65764</v>
      </c>
      <c r="I7" s="64">
        <v>74827</v>
      </c>
      <c r="J7" s="43">
        <v>91818</v>
      </c>
      <c r="K7" s="44"/>
      <c r="L7" s="44"/>
      <c r="M7" s="44"/>
      <c r="N7" s="35"/>
    </row>
    <row r="8" spans="1:14" ht="11.25" customHeight="1" x14ac:dyDescent="0.2">
      <c r="A8" s="59" t="s">
        <v>73</v>
      </c>
      <c r="B8" s="59"/>
      <c r="C8" s="59"/>
      <c r="D8" s="59"/>
      <c r="E8" s="59"/>
      <c r="F8" s="59"/>
      <c r="G8" s="59"/>
      <c r="H8" s="59"/>
      <c r="I8" s="59"/>
      <c r="J8" s="59"/>
      <c r="K8" s="59"/>
      <c r="L8" s="59"/>
      <c r="M8" s="60"/>
      <c r="N8" s="35"/>
    </row>
    <row r="9" spans="1:14" x14ac:dyDescent="0.2">
      <c r="A9" s="36">
        <v>2024</v>
      </c>
      <c r="B9" s="47">
        <v>39.299999999999997</v>
      </c>
      <c r="C9" s="45">
        <v>269.10000000000002</v>
      </c>
      <c r="D9" s="45">
        <v>253.2</v>
      </c>
      <c r="E9" s="45">
        <f>'[1]инд_пер_к периоду'!$E$11</f>
        <v>223.8</v>
      </c>
      <c r="F9" s="45">
        <v>182.8</v>
      </c>
      <c r="G9" s="45">
        <v>154.69999999999999</v>
      </c>
      <c r="H9" s="45">
        <v>107.5</v>
      </c>
      <c r="I9" s="45">
        <v>91.7</v>
      </c>
      <c r="J9" s="45">
        <v>74.7</v>
      </c>
      <c r="K9" s="45">
        <v>70.2</v>
      </c>
      <c r="L9" s="47">
        <v>70</v>
      </c>
      <c r="M9" s="45">
        <v>69.7</v>
      </c>
      <c r="N9" s="35"/>
    </row>
    <row r="10" spans="1:14" x14ac:dyDescent="0.2">
      <c r="A10" s="38">
        <v>2025</v>
      </c>
      <c r="B10" s="35">
        <v>332.2</v>
      </c>
      <c r="C10" s="35">
        <v>25.8</v>
      </c>
      <c r="D10" s="35">
        <v>81.3</v>
      </c>
      <c r="E10" s="51">
        <v>99.2</v>
      </c>
      <c r="F10" s="35">
        <v>99.9</v>
      </c>
      <c r="G10" s="35">
        <v>100.8</v>
      </c>
      <c r="H10" s="35">
        <v>95.5</v>
      </c>
      <c r="I10" s="51">
        <v>103.3</v>
      </c>
      <c r="J10" s="51">
        <v>105.8</v>
      </c>
      <c r="K10" s="35">
        <v>104.5</v>
      </c>
      <c r="L10" s="35">
        <v>102.5</v>
      </c>
      <c r="M10" s="51">
        <v>114.6</v>
      </c>
      <c r="N10" s="35"/>
    </row>
    <row r="11" spans="1:14" x14ac:dyDescent="0.2">
      <c r="A11" s="41">
        <v>2026</v>
      </c>
      <c r="B11" s="52">
        <v>196.7</v>
      </c>
      <c r="C11" s="44">
        <v>167.8</v>
      </c>
      <c r="D11" s="52">
        <v>114.6</v>
      </c>
      <c r="E11" s="44">
        <v>95.1</v>
      </c>
      <c r="F11" s="52">
        <v>86.3</v>
      </c>
      <c r="G11" s="52">
        <v>95.7</v>
      </c>
      <c r="H11" s="52">
        <v>93.9</v>
      </c>
      <c r="I11" s="52">
        <v>91.8</v>
      </c>
      <c r="J11" s="52">
        <v>90.7</v>
      </c>
      <c r="K11" s="44"/>
      <c r="L11" s="44"/>
      <c r="M11" s="44"/>
      <c r="N11" s="35"/>
    </row>
    <row r="12" spans="1:14" x14ac:dyDescent="0.2">
      <c r="N12" s="35"/>
    </row>
    <row r="13" spans="1:14" x14ac:dyDescent="0.2">
      <c r="N13" s="35"/>
    </row>
  </sheetData>
  <mergeCells count="3">
    <mergeCell ref="A1:M1"/>
    <mergeCell ref="A4:M4"/>
    <mergeCell ref="A8:M8"/>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2012-07-16T11:59:34Z</cp:lastPrinted>
  <dcterms:created xsi:type="dcterms:W3CDTF">2009-01-20T10:13:59Z</dcterms:created>
  <dcterms:modified xsi:type="dcterms:W3CDTF">2026-10-14T12:49:42Z</dcterms:modified>
</cp:coreProperties>
</file>