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Инвестиция\рус\"/>
    </mc:Choice>
  </mc:AlternateContent>
  <xr:revisionPtr revIDLastSave="0" documentId="13_ncr:1_{481017D5-F1E4-4007-BD1C-79AA451C5EEB}" xr6:coauthVersionLast="47" xr6:coauthVersionMax="47" xr10:uidLastSave="{00000000-0000-0000-0000-000000000000}"/>
  <bookViews>
    <workbookView xWindow="5955" yWindow="270" windowWidth="17835" windowHeight="15600" tabRatio="593" xr2:uid="{00000000-000D-0000-FFFF-FFFF00000000}"/>
  </bookViews>
  <sheets>
    <sheet name="Метаданные 161101" sheetId="3" r:id="rId1"/>
    <sheet name="Метаданные 161201" sheetId="4" r:id="rId2"/>
    <sheet name="Условные обозначения" sheetId="5" r:id="rId3"/>
    <sheet name="КСП_161101,161201" sheetId="1" r:id="rId4"/>
    <sheet name="КСП_161101_161201" sheetId="2" r:id="rId5"/>
  </sheets>
  <externalReferences>
    <externalReference r:id="rId6"/>
  </externalReferences>
  <calcPr calcId="191029"/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<sst xmlns="http://schemas.openxmlformats.org/spreadsheetml/2006/main" count="114" uniqueCount="76">
  <si>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</si>
  <si>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</si>
  <si>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</si>
  <si>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</si>
  <si>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</si>
  <si>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</si>
  <si>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</si>
  <si>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</si>
  <si>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</si>
  <si>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</si>
  <si>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</si>
  <si>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</si>
  <si>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 к предыдущему месяцу текущего года</t>
  </si>
  <si>
    <t>Инвестиции в основной капитал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</si>
  <si>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</si>
  <si>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</si>
  <si>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</si>
  <si>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</si>
  <si>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</si>
  <si>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</si>
  <si>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</si>
  <si>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</si>
  <si>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</si>
  <si>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</si>
  <si>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</si>
  <si>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процентах к соответствующему периоду предыдущего года</t>
  </si>
  <si>
    <t>в процентах к соответствующему месяцу предыдущего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</si>
  <si>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</si>
  <si>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</si>
  <si>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</si>
  <si>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</si>
  <si>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</si>
  <si>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</si>
  <si>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</si>
  <si>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>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</t>
  </si>
  <si>
    <t>Метод обработки данных</t>
  </si>
  <si>
    <t>Агрегация</t>
  </si>
  <si>
    <t>Методика расчета</t>
  </si>
  <si>
    <t>Статистические информация об инвестициях в основной капитал формируется на основе общегосударственных статистических наблюдений месячной, квартальной и годовой периодичности.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</si>
  <si>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</si>
  <si>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вложение в основной капитал независимо от численности работающих и вида экономической деятельности,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</si>
  <si>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</si>
  <si>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</si>
  <si>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</si>
  <si>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</si>
  <si>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https://stat.gov.kz/ru/methodology/205/</t>
  </si>
  <si>
    <t>Связанные публикации:</t>
  </si>
  <si>
    <t>https://stat.gov.kz/api/iblock/element/280562/file/ru/</t>
  </si>
  <si>
    <t>Полезные ссылки:</t>
  </si>
  <si>
    <t>https://taldau.stat.gov.kz/ru/NewIndex/GetIndex/701827?keyword=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</si>
  <si>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</si>
  <si>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</si>
  <si>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</si>
  <si>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</si>
  <si>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</si>
  <si>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</si>
  <si>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миллион теңге</t>
  </si>
  <si>
    <t>Управление статистики строительства и инвестиций</t>
  </si>
  <si>
    <t>+7 7132544434</t>
  </si>
  <si>
    <t>Индексы физического объема инвестиций в основной капитал</t>
  </si>
  <si>
    <t xml:space="preserve">в процентах </t>
  </si>
  <si>
    <t>Отражает изменение объема инвестиций в динамике и определяется как отношение объемов инвестиций анализируемого периода к предыдущему периоду в фактически действовавших ценах, с учетом дефлятора (индекса цен)</t>
  </si>
  <si>
    <t>https://taldau.stat.gov.kz/ru/NewIndex/GetIndex/701850?keyword=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</si>
  <si>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</si>
  <si>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</si>
  <si>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</si>
  <si>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</si>
  <si>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</si>
  <si>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</si>
  <si>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</si>
  <si>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 млн.теңге</t>
  </si>
  <si>
    <t>млн.теңге</t>
  </si>
  <si>
    <t>Наурызбаева Эльмира Байқадамқызы</t>
  </si>
  <si>
    <t xml:space="preserve">el.nauryzbaeva@aspire.gov.kz </t>
  </si>
  <si>
    <t>18.08.2026г.</t>
  </si>
  <si>
    <t>18.09.2026г.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</si>
</sst>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000.0"/>
  </numFmts>
  <fonts count="21" x14ac:knownFonts="1">
    <font>
      <sz val="10"/>
      <name val="Arial Cyr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3" fontId="0" fillId="0" borderId="0" xfId="0" applyNumberFormat="1"/>
    <xf numFmtId="0" fontId="0" fillId="0" borderId="0" xfId="0" applyBorder="1"/>
    <xf numFmtId="0" fontId="4" fillId="0" borderId="0" xfId="0" applyFont="1" applyBorder="1"/>
    <xf numFmtId="0" fontId="3" fillId="0" borderId="0" xfId="0" applyFont="1"/>
    <xf numFmtId="164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/>
    <xf numFmtId="0" fontId="3" fillId="0" borderId="0" xfId="0" applyFont="1" applyFill="1"/>
    <xf numFmtId="166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2" fillId="0" borderId="3" xfId="0" applyFont="1" applyBorder="1" applyAlignment="1">
      <alignment horizontal="left"/>
    </xf>
    <xf numFmtId="164" fontId="2" fillId="0" borderId="0" xfId="0" applyNumberFormat="1" applyFont="1" applyBorder="1"/>
    <xf numFmtId="0" fontId="2" fillId="0" borderId="0" xfId="0" applyFont="1" applyBorder="1"/>
    <xf numFmtId="0" fontId="2" fillId="0" borderId="3" xfId="0" applyFont="1" applyFill="1" applyBorder="1" applyAlignment="1">
      <alignment horizontal="left"/>
    </xf>
    <xf numFmtId="164" fontId="2" fillId="0" borderId="4" xfId="0" applyNumberFormat="1" applyFont="1" applyBorder="1" applyAlignment="1"/>
    <xf numFmtId="164" fontId="2" fillId="0" borderId="4" xfId="0" applyNumberFormat="1" applyFont="1" applyBorder="1"/>
    <xf numFmtId="0" fontId="2" fillId="0" borderId="0" xfId="0" applyFont="1" applyBorder="1" applyAlignment="1"/>
    <xf numFmtId="0" fontId="2" fillId="0" borderId="4" xfId="0" applyFont="1" applyBorder="1" applyAlignment="1"/>
    <xf numFmtId="0" fontId="2" fillId="0" borderId="4" xfId="0" applyFont="1" applyBorder="1"/>
    <xf numFmtId="0" fontId="2" fillId="0" borderId="0" xfId="0" applyFont="1" applyFill="1" applyBorder="1" applyAlignment="1">
      <alignment horizontal="left"/>
    </xf>
    <xf numFmtId="3" fontId="10" fillId="0" borderId="0" xfId="0" applyNumberFormat="1" applyFont="1" applyBorder="1"/>
    <xf numFmtId="0" fontId="0" fillId="0" borderId="3" xfId="0" applyBorder="1"/>
    <xf numFmtId="0" fontId="10" fillId="0" borderId="0" xfId="0" applyFont="1" applyBorder="1"/>
    <xf numFmtId="165" fontId="2" fillId="0" borderId="0" xfId="0" applyNumberFormat="1" applyFont="1" applyBorder="1"/>
    <xf numFmtId="0" fontId="10" fillId="0" borderId="0" xfId="0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/>
    </xf>
    <xf numFmtId="167" fontId="8" fillId="0" borderId="0" xfId="0" applyNumberFormat="1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3" fontId="10" fillId="0" borderId="3" xfId="0" applyNumberFormat="1" applyFont="1" applyBorder="1"/>
    <xf numFmtId="0" fontId="10" fillId="0" borderId="3" xfId="0" applyFont="1" applyBorder="1"/>
    <xf numFmtId="0" fontId="2" fillId="0" borderId="3" xfId="0" applyFont="1" applyBorder="1" applyAlignment="1"/>
    <xf numFmtId="164" fontId="10" fillId="0" borderId="3" xfId="0" applyNumberFormat="1" applyFont="1" applyBorder="1"/>
    <xf numFmtId="0" fontId="10" fillId="0" borderId="3" xfId="0" applyFont="1" applyBorder="1" applyAlignment="1">
      <alignment horizontal="right" vertical="center" wrapText="1"/>
    </xf>
    <xf numFmtId="168" fontId="10" fillId="0" borderId="3" xfId="0" applyNumberFormat="1" applyFont="1" applyBorder="1"/>
    <xf numFmtId="3" fontId="2" fillId="0" borderId="3" xfId="0" applyNumberFormat="1" applyFont="1" applyBorder="1"/>
    <xf numFmtId="0" fontId="2" fillId="0" borderId="3" xfId="0" applyFont="1" applyBorder="1"/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0" xfId="0" applyFont="1"/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3" fillId="0" borderId="1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3" fillId="0" borderId="0" xfId="0" applyFont="1" applyAlignment="1">
      <alignment horizontal="justify"/>
    </xf>
    <xf numFmtId="0" fontId="17" fillId="0" borderId="0" xfId="0" applyFont="1"/>
    <xf numFmtId="0" fontId="3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19" fillId="0" borderId="1" xfId="1" applyFont="1" applyBorder="1" applyAlignment="1" applyProtection="1">
      <alignment vertical="top" wrapText="1"/>
    </xf>
    <xf numFmtId="0" fontId="19" fillId="0" borderId="1" xfId="1" applyFont="1" applyBorder="1" applyAlignment="1" applyProtection="1">
      <alignment horizontal="left" vertical="top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center"/>
    </xf>
    <xf numFmtId="164" fontId="2" fillId="0" borderId="3" xfId="0" applyNumberFormat="1" applyFont="1" applyBorder="1"/>
    <xf numFmtId="0" fontId="20" fillId="0" borderId="1" xfId="1" applyFont="1" applyBorder="1" applyAlignment="1" applyProtection="1">
      <alignment vertical="top"/>
    </xf>
    <xf numFmtId="0" fontId="7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left" vertical="top"/>
    </xf>
    <xf numFmtId="0" fontId="2" fillId="0" borderId="5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13" fillId="0" borderId="1" xfId="0" applyNumberFormat="1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TFSRV\Setevoi\&#1048;&#1053;&#1042;&#1045;&#1057;&#1058;&#1048;&#1062;&#1048;&#1049;\&#1048;&#1090;&#1086;&#1075;&#1080;\2024_&#1087;&#1086;%20&#1084;&#1077;&#1089;&#1103;&#1094;&#1072;&#1084;\04\&#1048;&#1085;&#1074;&#1077;&#1089;&#1090;&#1080;&#1094;&#1080;&#1080;%20&#1074;%20&#1086;&#1089;&#1085;&#1086;&#1074;&#1085;&#1086;&#1081;%20&#1082;&#1072;&#1087;&#1080;&#1090;&#1072;&#1083;_&#1103;&#1085;&#1074;&#1072;&#1088;&#1100;-&#1072;&#1087;&#1088;&#1077;&#1083;&#1100;%2024&#1075;_&#1088;&#1072;&#1081;&#1086;&#1085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">
          <cell r="C8">
            <v>94.3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27?keyword=" TargetMode="External"/><Relationship Id="rId1" Type="http://schemas.openxmlformats.org/officeDocument/2006/relationships/hyperlink" Target="mailto:el.nauryz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205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l.nauryzbaeva@aspire.gov.kz" TargetMode="External"/><Relationship Id="rId2" Type="http://schemas.openxmlformats.org/officeDocument/2006/relationships/hyperlink" Target="https://stat.gov.kz/ru/methodology/205/" TargetMode="External"/><Relationship Id="rId1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4" sqref="B24"/>
    </sheetView>
  </sheetViews>
  <sheetFormatPr defaultRowHeight="12.75" x14ac:dyDescent="0.2"/>
  <cols>
    <col min="1" max="1" width="42.28515625" style="62" customWidth="1"/>
    <col min="2" max="2" width="97.7109375" style="62" customWidth="1"/>
  </cols>
  <sheetData>
    <row r="1" spans="1:13" x14ac:dyDescent="0.2">
      <c r="A1" s="47"/>
      <c r="B1" s="47"/>
    </row>
    <row r="2" spans="1:13" s="50" customFormat="1" x14ac:dyDescent="0.2">
      <c r="A2" s="48" t="s">
        <v>27</v>
      </c>
      <c r="B2" s="49">
        <v>161101</v>
      </c>
    </row>
    <row r="3" spans="1:13" s="50" customFormat="1" x14ac:dyDescent="0.2">
      <c r="A3" s="48" t="s">
        <v>28</v>
      </c>
      <c r="B3" s="49" t="s">
        <v>13</v>
      </c>
    </row>
    <row r="4" spans="1:13" s="50" customFormat="1" x14ac:dyDescent="0.2">
      <c r="A4" s="48" t="s">
        <v>29</v>
      </c>
      <c r="B4" s="51" t="s">
        <v>56</v>
      </c>
    </row>
    <row r="5" spans="1:13" s="50" customFormat="1" x14ac:dyDescent="0.2">
      <c r="A5" s="52" t="s">
        <v>30</v>
      </c>
      <c r="B5" s="49" t="s">
        <v>13</v>
      </c>
    </row>
    <row r="6" spans="1:13" s="50" customFormat="1" x14ac:dyDescent="0.2">
      <c r="A6" s="52" t="s">
        <v>31</v>
      </c>
      <c r="B6" s="49" t="s">
        <v>32</v>
      </c>
    </row>
    <row r="7" spans="1:13" s="50" customFormat="1" ht="63.75" x14ac:dyDescent="0.2">
      <c r="A7" s="48" t="s">
        <v>33</v>
      </c>
      <c r="B7" s="53" t="s">
        <v>34</v>
      </c>
    </row>
    <row r="8" spans="1:13" s="50" customFormat="1" x14ac:dyDescent="0.2">
      <c r="A8" s="48" t="s">
        <v>35</v>
      </c>
      <c r="B8" s="49" t="s">
        <v>36</v>
      </c>
    </row>
    <row r="9" spans="1:13" s="50" customFormat="1" ht="25.5" x14ac:dyDescent="0.2">
      <c r="A9" s="48" t="s">
        <v>37</v>
      </c>
      <c r="B9" s="53" t="s">
        <v>38</v>
      </c>
    </row>
    <row r="10" spans="1:13" s="50" customFormat="1" ht="65.25" customHeight="1" x14ac:dyDescent="0.2">
      <c r="A10" s="48" t="s">
        <v>39</v>
      </c>
      <c r="B10" s="53" t="s">
        <v>40</v>
      </c>
    </row>
    <row r="11" spans="1:13" s="50" customFormat="1" x14ac:dyDescent="0.2">
      <c r="A11" s="48" t="s">
        <v>41</v>
      </c>
      <c r="B11" s="54"/>
      <c r="M11" s="55"/>
    </row>
    <row r="12" spans="1:13" s="50" customFormat="1" x14ac:dyDescent="0.2">
      <c r="A12" s="48" t="s">
        <v>42</v>
      </c>
      <c r="B12" s="67" t="s">
        <v>43</v>
      </c>
      <c r="M12" s="55"/>
    </row>
    <row r="13" spans="1:13" s="50" customFormat="1" x14ac:dyDescent="0.2">
      <c r="A13" s="56" t="s">
        <v>44</v>
      </c>
      <c r="B13" s="68" t="s">
        <v>45</v>
      </c>
      <c r="M13" s="55"/>
    </row>
    <row r="14" spans="1:13" s="50" customFormat="1" x14ac:dyDescent="0.2">
      <c r="A14" s="56" t="s">
        <v>46</v>
      </c>
      <c r="B14" s="68" t="s">
        <v>47</v>
      </c>
      <c r="M14" s="55"/>
    </row>
    <row r="15" spans="1:13" s="50" customFormat="1" x14ac:dyDescent="0.2">
      <c r="A15" s="56" t="s">
        <v>48</v>
      </c>
      <c r="B15" s="68" t="s">
        <v>49</v>
      </c>
      <c r="M15" s="55"/>
    </row>
    <row r="16" spans="1:13" x14ac:dyDescent="0.2">
      <c r="A16" s="73" t="s">
        <v>50</v>
      </c>
      <c r="B16" s="80" t="s">
        <v>74</v>
      </c>
      <c r="M16" s="57"/>
    </row>
    <row r="17" spans="1:13" x14ac:dyDescent="0.2">
      <c r="A17" s="73" t="s">
        <v>51</v>
      </c>
      <c r="B17" s="74" t="s">
        <v>75</v>
      </c>
      <c r="M17" s="58"/>
    </row>
    <row r="18" spans="1:13" x14ac:dyDescent="0.2">
      <c r="A18" s="48" t="s">
        <v>52</v>
      </c>
      <c r="B18" s="51" t="s">
        <v>57</v>
      </c>
      <c r="M18" s="57"/>
    </row>
    <row r="19" spans="1:13" x14ac:dyDescent="0.2">
      <c r="A19" s="48" t="s">
        <v>53</v>
      </c>
      <c r="B19" s="51" t="s">
        <v>72</v>
      </c>
      <c r="M19" s="58"/>
    </row>
    <row r="20" spans="1:13" x14ac:dyDescent="0.2">
      <c r="A20" s="48" t="s">
        <v>54</v>
      </c>
      <c r="B20" s="59" t="s">
        <v>58</v>
      </c>
      <c r="M20" s="57"/>
    </row>
    <row r="21" spans="1:13" x14ac:dyDescent="0.2">
      <c r="A21" s="48" t="s">
        <v>55</v>
      </c>
      <c r="B21" s="72" t="s">
        <v>73</v>
      </c>
      <c r="M21" s="58"/>
    </row>
    <row r="22" spans="1:13" x14ac:dyDescent="0.2">
      <c r="A22" s="60"/>
      <c r="B22" s="61"/>
    </row>
    <row r="23" spans="1:13" x14ac:dyDescent="0.2">
      <c r="M23" s="58"/>
    </row>
    <row r="24" spans="1:13" x14ac:dyDescent="0.2">
      <c r="M24" s="57"/>
    </row>
    <row r="25" spans="1:13" x14ac:dyDescent="0.2">
      <c r="M25" s="58"/>
    </row>
    <row r="26" spans="1:13" x14ac:dyDescent="0.2">
      <c r="M26" s="57"/>
    </row>
  </sheetData>
  <hyperlinks>
    <hyperlink ref="B21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23" sqref="B23"/>
    </sheetView>
  </sheetViews>
  <sheetFormatPr defaultRowHeight="12.75" x14ac:dyDescent="0.2"/>
  <cols>
    <col min="1" max="1" width="42.28515625" style="62" customWidth="1"/>
    <col min="2" max="2" width="97.7109375" style="62" customWidth="1"/>
  </cols>
  <sheetData>
    <row r="1" spans="1:13" x14ac:dyDescent="0.2">
      <c r="A1" s="47"/>
      <c r="B1" s="69"/>
    </row>
    <row r="2" spans="1:13" s="50" customFormat="1" x14ac:dyDescent="0.2">
      <c r="A2" s="48" t="s">
        <v>27</v>
      </c>
      <c r="B2" s="70">
        <v>161201</v>
      </c>
    </row>
    <row r="3" spans="1:13" s="50" customFormat="1" x14ac:dyDescent="0.2">
      <c r="A3" s="48" t="s">
        <v>28</v>
      </c>
      <c r="B3" s="49" t="s">
        <v>59</v>
      </c>
    </row>
    <row r="4" spans="1:13" s="50" customFormat="1" x14ac:dyDescent="0.2">
      <c r="A4" s="48" t="s">
        <v>29</v>
      </c>
      <c r="B4" s="51" t="s">
        <v>60</v>
      </c>
    </row>
    <row r="5" spans="1:13" s="50" customFormat="1" x14ac:dyDescent="0.2">
      <c r="A5" s="52" t="s">
        <v>30</v>
      </c>
      <c r="B5" s="49" t="s">
        <v>59</v>
      </c>
    </row>
    <row r="6" spans="1:13" s="50" customFormat="1" x14ac:dyDescent="0.2">
      <c r="A6" s="52" t="s">
        <v>31</v>
      </c>
      <c r="B6" s="49" t="s">
        <v>32</v>
      </c>
    </row>
    <row r="7" spans="1:13" s="50" customFormat="1" ht="38.25" x14ac:dyDescent="0.2">
      <c r="A7" s="48" t="s">
        <v>33</v>
      </c>
      <c r="B7" s="53" t="s">
        <v>61</v>
      </c>
    </row>
    <row r="8" spans="1:13" s="50" customFormat="1" x14ac:dyDescent="0.2">
      <c r="A8" s="48" t="s">
        <v>35</v>
      </c>
      <c r="B8" s="49" t="s">
        <v>36</v>
      </c>
    </row>
    <row r="9" spans="1:13" s="50" customFormat="1" ht="25.5" x14ac:dyDescent="0.2">
      <c r="A9" s="48" t="s">
        <v>37</v>
      </c>
      <c r="B9" s="53" t="s">
        <v>38</v>
      </c>
    </row>
    <row r="10" spans="1:13" s="50" customFormat="1" ht="63.75" x14ac:dyDescent="0.2">
      <c r="A10" s="48" t="s">
        <v>39</v>
      </c>
      <c r="B10" s="53" t="s">
        <v>40</v>
      </c>
    </row>
    <row r="11" spans="1:13" s="50" customFormat="1" x14ac:dyDescent="0.2">
      <c r="A11" s="48" t="s">
        <v>41</v>
      </c>
      <c r="B11" s="54"/>
      <c r="M11" s="55"/>
    </row>
    <row r="12" spans="1:13" s="50" customFormat="1" x14ac:dyDescent="0.2">
      <c r="A12" s="48" t="s">
        <v>42</v>
      </c>
      <c r="B12" s="67" t="s">
        <v>43</v>
      </c>
      <c r="M12" s="55"/>
    </row>
    <row r="13" spans="1:13" s="50" customFormat="1" x14ac:dyDescent="0.2">
      <c r="A13" s="56" t="s">
        <v>44</v>
      </c>
      <c r="B13" s="68" t="s">
        <v>45</v>
      </c>
      <c r="M13" s="55"/>
    </row>
    <row r="14" spans="1:13" s="50" customFormat="1" x14ac:dyDescent="0.2">
      <c r="A14" s="56" t="s">
        <v>46</v>
      </c>
      <c r="B14" s="68" t="s">
        <v>47</v>
      </c>
      <c r="M14" s="55"/>
    </row>
    <row r="15" spans="1:13" s="50" customFormat="1" x14ac:dyDescent="0.2">
      <c r="A15" s="56" t="s">
        <v>48</v>
      </c>
      <c r="B15" s="68" t="s">
        <v>62</v>
      </c>
      <c r="M15" s="55"/>
    </row>
    <row r="16" spans="1:13" x14ac:dyDescent="0.2">
      <c r="A16" s="48" t="s">
        <v>50</v>
      </c>
      <c r="B16" s="80" t="s">
        <v>74</v>
      </c>
      <c r="M16" s="57"/>
    </row>
    <row r="17" spans="1:13" x14ac:dyDescent="0.2">
      <c r="A17" s="48" t="s">
        <v>51</v>
      </c>
      <c r="B17" s="74" t="s">
        <v>75</v>
      </c>
      <c r="M17" s="58"/>
    </row>
    <row r="18" spans="1:13" x14ac:dyDescent="0.2">
      <c r="A18" s="48" t="s">
        <v>52</v>
      </c>
      <c r="B18" s="51" t="s">
        <v>57</v>
      </c>
      <c r="M18" s="57"/>
    </row>
    <row r="19" spans="1:13" x14ac:dyDescent="0.2">
      <c r="A19" s="48" t="s">
        <v>53</v>
      </c>
      <c r="B19" s="51" t="s">
        <v>72</v>
      </c>
      <c r="M19" s="58"/>
    </row>
    <row r="20" spans="1:13" x14ac:dyDescent="0.2">
      <c r="A20" s="48" t="s">
        <v>54</v>
      </c>
      <c r="B20" s="59" t="s">
        <v>58</v>
      </c>
      <c r="M20" s="57"/>
    </row>
    <row r="21" spans="1:13" x14ac:dyDescent="0.2">
      <c r="A21" s="48" t="s">
        <v>55</v>
      </c>
      <c r="B21" s="72" t="s">
        <v>73</v>
      </c>
      <c r="M21" s="58"/>
    </row>
    <row r="22" spans="1:13" x14ac:dyDescent="0.2">
      <c r="A22" s="60"/>
      <c r="B22" s="61"/>
    </row>
    <row r="23" spans="1:13" x14ac:dyDescent="0.2">
      <c r="M23" s="58"/>
    </row>
    <row r="24" spans="1:13" x14ac:dyDescent="0.2">
      <c r="M24" s="57"/>
    </row>
    <row r="25" spans="1:13" x14ac:dyDescent="0.2">
      <c r="M25" s="58"/>
    </row>
    <row r="26" spans="1:13" x14ac:dyDescent="0.2">
      <c r="M26" s="57"/>
    </row>
  </sheetData>
  <hyperlinks>
    <hyperlink ref="B12" r:id="rId1" xr:uid="{00000000-0004-0000-0100-000000000000}"/>
    <hyperlink ref="B13" r:id="rId2" xr:uid="{00000000-0004-0000-0100-000001000000}"/>
    <hyperlink ref="B21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V18"/>
  <sheetViews>
    <sheetView workbookViewId="0">
      <selection activeCell="B23" sqref="B23"/>
    </sheetView>
  </sheetViews>
  <sheetFormatPr defaultRowHeight="12.75" x14ac:dyDescent="0.2"/>
  <cols>
    <col min="1" max="1" width="4.42578125" style="4" customWidth="1"/>
    <col min="2" max="2" width="113.5703125" style="4" customWidth="1"/>
    <col min="3" max="256" width="9.140625" style="4"/>
  </cols>
  <sheetData>
    <row r="2" spans="2:2" x14ac:dyDescent="0.2">
      <c r="B2" s="63"/>
    </row>
    <row r="6" spans="2:2" x14ac:dyDescent="0.2">
      <c r="B6" s="64" t="s">
        <v>63</v>
      </c>
    </row>
    <row r="7" spans="2:2" x14ac:dyDescent="0.2">
      <c r="B7" s="64" t="s">
        <v>64</v>
      </c>
    </row>
    <row r="8" spans="2:2" x14ac:dyDescent="0.2">
      <c r="B8" s="64" t="s">
        <v>65</v>
      </c>
    </row>
    <row r="9" spans="2:2" x14ac:dyDescent="0.2">
      <c r="B9" s="64" t="s">
        <v>66</v>
      </c>
    </row>
    <row r="10" spans="2:2" x14ac:dyDescent="0.2">
      <c r="B10" s="64" t="s">
        <v>67</v>
      </c>
    </row>
    <row r="11" spans="2:2" x14ac:dyDescent="0.2">
      <c r="B11" s="64"/>
    </row>
    <row r="12" spans="2:2" ht="25.5" x14ac:dyDescent="0.2">
      <c r="B12" s="65" t="s">
        <v>68</v>
      </c>
    </row>
    <row r="13" spans="2:2" x14ac:dyDescent="0.2">
      <c r="B13" s="64"/>
    </row>
    <row r="14" spans="2:2" x14ac:dyDescent="0.2">
      <c r="B14" s="64"/>
    </row>
    <row r="18" spans="2:2" x14ac:dyDescent="0.2">
      <c r="B18" s="66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"/>
  <sheetViews>
    <sheetView zoomScaleNormal="100" workbookViewId="0">
      <selection activeCell="H4" sqref="H4:M4"/>
    </sheetView>
  </sheetViews>
  <sheetFormatPr defaultRowHeight="12.75" x14ac:dyDescent="0.2"/>
  <cols>
    <col min="3" max="3" width="9.42578125" customWidth="1"/>
    <col min="4" max="4" width="9.85546875" customWidth="1"/>
    <col min="5" max="5" width="11.140625" customWidth="1"/>
    <col min="6" max="6" width="9.42578125" style="11" customWidth="1"/>
    <col min="7" max="7" width="10" customWidth="1"/>
    <col min="8" max="8" width="9" customWidth="1"/>
    <col min="10" max="10" width="9.5703125" customWidth="1"/>
    <col min="11" max="11" width="10" customWidth="1"/>
    <col min="12" max="12" width="9.85546875" customWidth="1"/>
    <col min="13" max="13" width="10" customWidth="1"/>
    <col min="14" max="14" width="15.140625" customWidth="1"/>
    <col min="19" max="19" width="12" bestFit="1" customWidth="1"/>
  </cols>
  <sheetData>
    <row r="1" spans="1:16" ht="15.75" customHeight="1" x14ac:dyDescent="0.2">
      <c r="A1" s="78" t="s">
        <v>13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6" ht="15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8" t="s">
        <v>70</v>
      </c>
    </row>
    <row r="3" spans="1:16" ht="19.5" customHeight="1" x14ac:dyDescent="0.2">
      <c r="A3" s="16"/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  <c r="M3" s="15" t="s">
        <v>11</v>
      </c>
      <c r="N3" s="2"/>
    </row>
    <row r="4" spans="1:16" x14ac:dyDescent="0.2">
      <c r="A4" s="19">
        <v>2024</v>
      </c>
      <c r="B4" s="20">
        <v>18564</v>
      </c>
      <c r="C4" s="20">
        <v>59347</v>
      </c>
      <c r="D4" s="20">
        <v>52755</v>
      </c>
      <c r="E4" s="20">
        <v>56534</v>
      </c>
      <c r="F4" s="20">
        <v>48734</v>
      </c>
      <c r="G4" s="20">
        <v>57740</v>
      </c>
      <c r="H4" s="20">
        <v>88119</v>
      </c>
      <c r="I4" s="20">
        <v>104147</v>
      </c>
      <c r="J4" s="20">
        <v>94027</v>
      </c>
      <c r="K4" s="20">
        <v>100671</v>
      </c>
      <c r="L4" s="20">
        <v>91206</v>
      </c>
      <c r="M4" s="20">
        <v>138996</v>
      </c>
      <c r="N4" s="2"/>
    </row>
    <row r="5" spans="1:16" x14ac:dyDescent="0.2">
      <c r="A5" s="19">
        <v>2025</v>
      </c>
      <c r="B5" s="20">
        <v>35218</v>
      </c>
      <c r="C5" s="20">
        <v>48256</v>
      </c>
      <c r="D5" s="20">
        <v>71780</v>
      </c>
      <c r="E5" s="31">
        <v>55056</v>
      </c>
      <c r="F5" s="31">
        <v>111850</v>
      </c>
      <c r="G5" s="20">
        <v>186783</v>
      </c>
      <c r="H5" s="20">
        <v>81177</v>
      </c>
      <c r="I5" s="31">
        <v>91808</v>
      </c>
      <c r="J5" s="31">
        <v>125934</v>
      </c>
      <c r="K5" s="20">
        <v>84233</v>
      </c>
      <c r="L5" s="31">
        <v>90266</v>
      </c>
      <c r="M5" s="31">
        <v>246445</v>
      </c>
      <c r="N5" s="2"/>
    </row>
    <row r="6" spans="1:16" x14ac:dyDescent="0.2">
      <c r="A6" s="21">
        <v>2026</v>
      </c>
      <c r="B6" s="39">
        <v>28221</v>
      </c>
      <c r="C6" s="39">
        <v>60457</v>
      </c>
      <c r="D6" s="39">
        <v>64542</v>
      </c>
      <c r="E6" s="39">
        <v>82157</v>
      </c>
      <c r="F6" s="39">
        <v>104737</v>
      </c>
      <c r="G6" s="45">
        <v>202318</v>
      </c>
      <c r="H6" s="45">
        <v>81618</v>
      </c>
      <c r="I6" s="32"/>
      <c r="J6" s="32"/>
      <c r="K6" s="32"/>
      <c r="L6" s="32"/>
      <c r="M6" s="32"/>
      <c r="N6" s="2"/>
    </row>
    <row r="7" spans="1:16" x14ac:dyDescent="0.2">
      <c r="A7" s="75" t="s">
        <v>12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2"/>
    </row>
    <row r="8" spans="1:16" x14ac:dyDescent="0.2">
      <c r="A8" s="36">
        <v>2024</v>
      </c>
      <c r="B8" s="28">
        <v>11.1</v>
      </c>
      <c r="C8" s="25">
        <v>320.60000000000002</v>
      </c>
      <c r="D8" s="26">
        <v>77</v>
      </c>
      <c r="E8" s="29">
        <v>107.4</v>
      </c>
      <c r="F8" s="26">
        <v>86</v>
      </c>
      <c r="G8" s="29">
        <v>118.4</v>
      </c>
      <c r="H8" s="29">
        <v>149.9</v>
      </c>
      <c r="I8" s="29">
        <v>118.8</v>
      </c>
      <c r="J8" s="29">
        <v>91.2</v>
      </c>
      <c r="K8" s="29">
        <v>107.3</v>
      </c>
      <c r="L8" s="29">
        <v>89.7</v>
      </c>
      <c r="M8" s="29">
        <v>151.9</v>
      </c>
      <c r="N8" s="2"/>
    </row>
    <row r="9" spans="1:16" x14ac:dyDescent="0.2">
      <c r="A9" s="30">
        <v>2025</v>
      </c>
      <c r="B9" s="27">
        <v>25.7</v>
      </c>
      <c r="C9" s="5">
        <v>136.9</v>
      </c>
      <c r="D9" s="22">
        <v>148</v>
      </c>
      <c r="E9" s="33">
        <v>76.3</v>
      </c>
      <c r="F9" s="33">
        <v>203.8</v>
      </c>
      <c r="G9" s="34">
        <v>166.7</v>
      </c>
      <c r="H9" s="23">
        <v>43.5</v>
      </c>
      <c r="I9" s="33">
        <v>112.9</v>
      </c>
      <c r="J9" s="22">
        <v>137</v>
      </c>
      <c r="K9" s="23">
        <v>81.2</v>
      </c>
      <c r="L9" s="35">
        <v>96.7</v>
      </c>
      <c r="M9" s="33">
        <v>272.8</v>
      </c>
      <c r="N9" s="2"/>
    </row>
    <row r="10" spans="1:16" x14ac:dyDescent="0.2">
      <c r="A10" s="24">
        <v>2026</v>
      </c>
      <c r="B10" s="41">
        <v>10.9</v>
      </c>
      <c r="C10" s="42">
        <v>216</v>
      </c>
      <c r="D10" s="40">
        <v>106.5</v>
      </c>
      <c r="E10" s="42">
        <v>127</v>
      </c>
      <c r="F10" s="44">
        <v>125</v>
      </c>
      <c r="G10" s="46">
        <v>191.4</v>
      </c>
      <c r="H10" s="46">
        <v>40.700000000000003</v>
      </c>
      <c r="I10" s="32"/>
      <c r="J10" s="32"/>
      <c r="K10" s="32"/>
      <c r="L10" s="32"/>
      <c r="M10" s="32"/>
      <c r="N10" s="2"/>
    </row>
    <row r="11" spans="1:16" ht="14.25" customHeight="1" x14ac:dyDescent="0.2">
      <c r="A11" s="75" t="s">
        <v>26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  <c r="N11" s="2"/>
    </row>
    <row r="12" spans="1:16" x14ac:dyDescent="0.2">
      <c r="A12" s="36">
        <v>2024</v>
      </c>
      <c r="B12" s="25">
        <v>61.7</v>
      </c>
      <c r="C12" s="25">
        <v>125.7</v>
      </c>
      <c r="D12" s="29">
        <v>88.9</v>
      </c>
      <c r="E12" s="29">
        <v>107.4</v>
      </c>
      <c r="F12" s="29">
        <v>67.3</v>
      </c>
      <c r="G12" s="29">
        <v>63.7</v>
      </c>
      <c r="H12" s="29">
        <v>83.5</v>
      </c>
      <c r="I12" s="29">
        <v>116.9</v>
      </c>
      <c r="J12" s="29">
        <v>89.3</v>
      </c>
      <c r="K12" s="29">
        <v>91.2</v>
      </c>
      <c r="L12" s="29">
        <v>78.3</v>
      </c>
      <c r="M12" s="29">
        <v>89.9</v>
      </c>
      <c r="N12" s="2"/>
      <c r="P12" s="1"/>
    </row>
    <row r="13" spans="1:16" x14ac:dyDescent="0.2">
      <c r="A13" s="19">
        <v>2025</v>
      </c>
      <c r="B13" s="5">
        <v>188.9</v>
      </c>
      <c r="C13" s="5">
        <v>80.400000000000006</v>
      </c>
      <c r="D13" s="33">
        <v>134.30000000000001</v>
      </c>
      <c r="E13" s="33">
        <v>95.9</v>
      </c>
      <c r="F13" s="33">
        <v>224.8</v>
      </c>
      <c r="G13" s="22">
        <v>319</v>
      </c>
      <c r="H13" s="33">
        <v>91.8</v>
      </c>
      <c r="I13" s="33">
        <v>87.5</v>
      </c>
      <c r="J13" s="33">
        <v>130.5</v>
      </c>
      <c r="K13" s="23">
        <v>66.599999999999994</v>
      </c>
      <c r="L13" s="33">
        <v>106.8</v>
      </c>
      <c r="M13" s="33">
        <v>172.1</v>
      </c>
      <c r="N13" s="3"/>
    </row>
    <row r="14" spans="1:16" x14ac:dyDescent="0.2">
      <c r="A14" s="21">
        <v>2026</v>
      </c>
      <c r="B14" s="40">
        <v>74.900000000000006</v>
      </c>
      <c r="C14" s="42">
        <v>119</v>
      </c>
      <c r="D14" s="40">
        <v>85.9</v>
      </c>
      <c r="E14" s="43">
        <v>143.19999999999999</v>
      </c>
      <c r="F14" s="40">
        <v>87.8</v>
      </c>
      <c r="G14" s="46">
        <v>101.2</v>
      </c>
      <c r="H14" s="71">
        <v>94</v>
      </c>
      <c r="I14" s="32"/>
      <c r="J14" s="32"/>
      <c r="K14" s="32"/>
      <c r="L14" s="32"/>
      <c r="M14" s="32"/>
    </row>
    <row r="15" spans="1:16" x14ac:dyDescent="0.2">
      <c r="A15" s="4"/>
      <c r="B15" s="6"/>
      <c r="C15" s="7"/>
      <c r="D15" s="6"/>
      <c r="E15" s="6"/>
      <c r="F15" s="6"/>
      <c r="G15" s="6"/>
      <c r="H15" s="8"/>
      <c r="I15" s="8"/>
      <c r="J15" s="8"/>
      <c r="K15" s="8"/>
      <c r="L15" s="8"/>
      <c r="M15" s="8"/>
    </row>
    <row r="16" spans="1:16" x14ac:dyDescent="0.2">
      <c r="A16" s="4"/>
      <c r="B16" s="9"/>
      <c r="C16" s="9"/>
      <c r="D16" s="9"/>
      <c r="E16" s="9"/>
      <c r="F16" s="12"/>
      <c r="G16" s="9"/>
      <c r="H16" s="9"/>
      <c r="I16" s="9"/>
      <c r="J16" s="9"/>
      <c r="K16" s="9"/>
      <c r="L16" s="9"/>
      <c r="M16" s="9"/>
    </row>
    <row r="17" spans="1:13" x14ac:dyDescent="0.2">
      <c r="A17" s="4"/>
      <c r="B17" s="9"/>
      <c r="C17" s="9"/>
      <c r="D17" s="9"/>
      <c r="E17" s="9"/>
      <c r="F17" s="12"/>
      <c r="G17" s="9"/>
      <c r="H17" s="9"/>
      <c r="I17" s="9"/>
      <c r="J17" s="9"/>
      <c r="K17" s="9"/>
      <c r="L17" s="9"/>
      <c r="M17" s="9"/>
    </row>
    <row r="18" spans="1:13" x14ac:dyDescent="0.2">
      <c r="A18" s="4"/>
      <c r="B18" s="9"/>
      <c r="C18" s="9"/>
      <c r="D18" s="9"/>
      <c r="E18" s="9"/>
      <c r="F18" s="12"/>
      <c r="G18" s="9"/>
      <c r="H18" s="9"/>
      <c r="I18" s="9"/>
      <c r="J18" s="9"/>
      <c r="K18" s="9"/>
      <c r="L18" s="9"/>
      <c r="M18" s="9"/>
    </row>
    <row r="19" spans="1:13" x14ac:dyDescent="0.2">
      <c r="A19" s="4"/>
      <c r="B19" s="4"/>
      <c r="C19" s="4"/>
      <c r="D19" s="4"/>
      <c r="E19" s="4"/>
      <c r="G19" s="10"/>
      <c r="H19" s="10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G21" s="4"/>
      <c r="H21" s="4"/>
      <c r="I21" s="4"/>
      <c r="J21" s="4"/>
      <c r="K21" s="4"/>
      <c r="L21" s="4"/>
      <c r="M21" s="4"/>
    </row>
  </sheetData>
  <mergeCells count="3">
    <mergeCell ref="A11:M11"/>
    <mergeCell ref="A1:M1"/>
    <mergeCell ref="A7:M7"/>
  </mergeCells>
  <phoneticPr fontId="5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workbookViewId="0">
      <selection activeCell="H4" sqref="H4:M4"/>
    </sheetView>
  </sheetViews>
  <sheetFormatPr defaultRowHeight="12.75" x14ac:dyDescent="0.2"/>
  <cols>
    <col min="3" max="3" width="9.42578125" customWidth="1"/>
    <col min="4" max="4" width="7.85546875" customWidth="1"/>
    <col min="5" max="5" width="11.140625" customWidth="1"/>
    <col min="6" max="6" width="9.42578125" style="11" customWidth="1"/>
    <col min="7" max="7" width="10" customWidth="1"/>
    <col min="8" max="8" width="9" customWidth="1"/>
    <col min="10" max="10" width="9.5703125" customWidth="1"/>
    <col min="11" max="11" width="10" customWidth="1"/>
    <col min="12" max="12" width="9.85546875" customWidth="1"/>
    <col min="13" max="13" width="10" customWidth="1"/>
    <col min="14" max="14" width="15.140625" customWidth="1"/>
    <col min="19" max="19" width="12" bestFit="1" customWidth="1"/>
  </cols>
  <sheetData>
    <row r="1" spans="1:16" ht="15.75" customHeight="1" x14ac:dyDescent="0.2">
      <c r="A1" s="79" t="s">
        <v>13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6" ht="15.7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 t="s">
        <v>71</v>
      </c>
    </row>
    <row r="3" spans="1:16" ht="21.75" customHeight="1" x14ac:dyDescent="0.2">
      <c r="A3" s="16"/>
      <c r="B3" s="14" t="s">
        <v>0</v>
      </c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  <c r="K3" s="14" t="s">
        <v>22</v>
      </c>
      <c r="L3" s="14" t="s">
        <v>23</v>
      </c>
      <c r="M3" s="15" t="s">
        <v>24</v>
      </c>
      <c r="N3" s="2"/>
    </row>
    <row r="4" spans="1:16" x14ac:dyDescent="0.2">
      <c r="A4" s="19">
        <v>2024</v>
      </c>
      <c r="B4" s="20">
        <v>18564</v>
      </c>
      <c r="C4" s="20">
        <v>77912</v>
      </c>
      <c r="D4" s="20">
        <v>130667</v>
      </c>
      <c r="E4" s="20">
        <v>187202</v>
      </c>
      <c r="F4" s="20">
        <v>235935</v>
      </c>
      <c r="G4" s="20">
        <v>293676</v>
      </c>
      <c r="H4" s="20">
        <v>381795</v>
      </c>
      <c r="I4" s="20">
        <v>485942</v>
      </c>
      <c r="J4" s="20">
        <v>579970</v>
      </c>
      <c r="K4" s="20">
        <v>680640</v>
      </c>
      <c r="L4" s="20">
        <v>771847</v>
      </c>
      <c r="M4" s="20">
        <v>910842</v>
      </c>
      <c r="N4" s="2"/>
    </row>
    <row r="5" spans="1:16" x14ac:dyDescent="0.2">
      <c r="A5" s="19">
        <v>2025</v>
      </c>
      <c r="B5" s="20">
        <v>35218</v>
      </c>
      <c r="C5" s="20">
        <v>83474</v>
      </c>
      <c r="D5" s="31">
        <v>155253</v>
      </c>
      <c r="E5" s="31">
        <v>210309</v>
      </c>
      <c r="F5" s="20">
        <v>322159</v>
      </c>
      <c r="G5" s="20">
        <v>508942</v>
      </c>
      <c r="H5" s="20">
        <v>590120</v>
      </c>
      <c r="I5" s="31">
        <v>681927</v>
      </c>
      <c r="J5" s="20">
        <v>807861</v>
      </c>
      <c r="K5" s="20">
        <v>892094</v>
      </c>
      <c r="L5" s="31">
        <v>982360</v>
      </c>
      <c r="M5" s="20">
        <v>1228806</v>
      </c>
      <c r="N5" s="2"/>
    </row>
    <row r="6" spans="1:16" x14ac:dyDescent="0.2">
      <c r="A6" s="21">
        <v>2026</v>
      </c>
      <c r="B6" s="39">
        <v>28221</v>
      </c>
      <c r="C6" s="39">
        <v>88677</v>
      </c>
      <c r="D6" s="39">
        <v>153220</v>
      </c>
      <c r="E6" s="39">
        <v>235377</v>
      </c>
      <c r="F6" s="39">
        <v>340114</v>
      </c>
      <c r="G6" s="45">
        <v>542431</v>
      </c>
      <c r="H6" s="45">
        <v>624050</v>
      </c>
      <c r="I6" s="32"/>
      <c r="J6" s="32"/>
      <c r="K6" s="32"/>
      <c r="L6" s="32"/>
      <c r="M6" s="32"/>
      <c r="N6" s="2"/>
    </row>
    <row r="7" spans="1:16" x14ac:dyDescent="0.2">
      <c r="A7" s="75" t="s">
        <v>25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2"/>
    </row>
    <row r="8" spans="1:16" x14ac:dyDescent="0.2">
      <c r="A8" s="36">
        <v>2024</v>
      </c>
      <c r="B8" s="25">
        <v>61.7</v>
      </c>
      <c r="C8" s="25">
        <v>100.5</v>
      </c>
      <c r="D8" s="26">
        <v>89.5</v>
      </c>
      <c r="E8" s="29">
        <f>[1]Лист1!$C$8</f>
        <v>94.3</v>
      </c>
      <c r="F8" s="29">
        <v>86.9</v>
      </c>
      <c r="G8" s="26">
        <v>81</v>
      </c>
      <c r="H8" s="29">
        <v>81.3</v>
      </c>
      <c r="I8" s="26">
        <v>87</v>
      </c>
      <c r="J8" s="26">
        <v>87.1</v>
      </c>
      <c r="K8" s="29">
        <v>87.5</v>
      </c>
      <c r="L8" s="29">
        <v>86.1</v>
      </c>
      <c r="M8" s="29">
        <v>87.6</v>
      </c>
      <c r="N8" s="2"/>
      <c r="P8" s="1"/>
    </row>
    <row r="9" spans="1:16" x14ac:dyDescent="0.2">
      <c r="A9" s="19">
        <v>2025</v>
      </c>
      <c r="B9" s="5">
        <v>188.9</v>
      </c>
      <c r="C9" s="5">
        <v>106.4</v>
      </c>
      <c r="D9" s="33">
        <v>117.9</v>
      </c>
      <c r="E9" s="33">
        <v>111.1</v>
      </c>
      <c r="F9" s="23">
        <v>134.69999999999999</v>
      </c>
      <c r="G9" s="23">
        <v>171.1</v>
      </c>
      <c r="H9" s="23">
        <v>152.69999999999999</v>
      </c>
      <c r="I9" s="33">
        <v>138.69999999999999</v>
      </c>
      <c r="J9" s="37">
        <v>137.4</v>
      </c>
      <c r="K9" s="23">
        <v>129.1</v>
      </c>
      <c r="L9" s="33">
        <v>125.3</v>
      </c>
      <c r="M9" s="38">
        <v>132.69999999999999</v>
      </c>
      <c r="N9" s="3"/>
    </row>
    <row r="10" spans="1:16" x14ac:dyDescent="0.2">
      <c r="A10" s="21">
        <v>2026</v>
      </c>
      <c r="B10" s="40">
        <v>74.900000000000006</v>
      </c>
      <c r="C10" s="40">
        <v>100.1</v>
      </c>
      <c r="D10" s="40">
        <v>93.5</v>
      </c>
      <c r="E10" s="40">
        <v>106.5</v>
      </c>
      <c r="F10" s="40">
        <v>100.3</v>
      </c>
      <c r="G10" s="46">
        <v>100.9</v>
      </c>
      <c r="H10" s="71">
        <v>100</v>
      </c>
      <c r="I10" s="32"/>
      <c r="J10" s="32"/>
      <c r="K10" s="32"/>
      <c r="L10" s="32"/>
      <c r="M10" s="32"/>
    </row>
    <row r="11" spans="1:16" x14ac:dyDescent="0.2">
      <c r="A11" s="4"/>
      <c r="B11" s="6"/>
      <c r="C11" s="7"/>
      <c r="D11" s="6"/>
      <c r="E11" s="6"/>
      <c r="F11" s="6"/>
      <c r="G11" s="6"/>
      <c r="H11" s="8"/>
      <c r="I11" s="8"/>
      <c r="J11" s="8"/>
      <c r="K11" s="8"/>
      <c r="L11" s="8"/>
      <c r="M11" s="8"/>
    </row>
    <row r="12" spans="1:16" x14ac:dyDescent="0.2">
      <c r="A12" s="4"/>
      <c r="B12" s="9"/>
      <c r="C12" s="9"/>
      <c r="D12" s="9"/>
      <c r="E12" s="9"/>
      <c r="F12" s="12"/>
      <c r="G12" s="9"/>
      <c r="H12" s="9"/>
      <c r="I12" s="9"/>
      <c r="J12" s="9"/>
      <c r="K12" s="9"/>
      <c r="L12" s="9"/>
      <c r="M12" s="9"/>
    </row>
    <row r="13" spans="1:16" x14ac:dyDescent="0.2">
      <c r="A13" s="4"/>
      <c r="B13" s="9"/>
      <c r="C13" s="9"/>
      <c r="D13" s="9"/>
      <c r="E13" s="9"/>
      <c r="F13" s="12"/>
      <c r="G13" s="9"/>
      <c r="H13" s="9"/>
      <c r="I13" s="9"/>
      <c r="J13" s="9"/>
      <c r="K13" s="9"/>
      <c r="L13" s="9"/>
      <c r="M13" s="9"/>
    </row>
    <row r="14" spans="1:16" x14ac:dyDescent="0.2">
      <c r="A14" s="4"/>
      <c r="B14" s="9"/>
      <c r="C14" s="9"/>
      <c r="D14" s="9"/>
      <c r="E14" s="9"/>
      <c r="F14" s="12"/>
      <c r="G14" s="9"/>
      <c r="H14" s="9"/>
      <c r="I14" s="9"/>
      <c r="J14" s="9"/>
      <c r="K14" s="9"/>
      <c r="L14" s="9"/>
      <c r="M14" s="9"/>
    </row>
    <row r="15" spans="1:16" x14ac:dyDescent="0.2">
      <c r="A15" s="4"/>
      <c r="B15" s="4"/>
      <c r="C15" s="4"/>
      <c r="D15" s="4"/>
      <c r="E15" s="4"/>
      <c r="G15" s="10"/>
      <c r="H15" s="10"/>
      <c r="I15" s="4"/>
      <c r="J15" s="4"/>
      <c r="K15" s="4"/>
      <c r="L15" s="4"/>
      <c r="M15" s="4"/>
    </row>
    <row r="16" spans="1:16" x14ac:dyDescent="0.2">
      <c r="A16" s="4"/>
      <c r="B16" s="4"/>
      <c r="C16" s="4"/>
      <c r="D16" s="4"/>
      <c r="E16" s="4"/>
      <c r="G16" s="4"/>
      <c r="H16" s="4"/>
      <c r="I16" s="4"/>
      <c r="J16" s="4"/>
      <c r="K16" s="4"/>
      <c r="L16" s="4"/>
      <c r="M16" s="4"/>
    </row>
    <row r="17" spans="1:13" x14ac:dyDescent="0.2">
      <c r="A17" s="4"/>
      <c r="B17" s="4"/>
      <c r="C17" s="4"/>
      <c r="D17" s="4"/>
      <c r="E17" s="4"/>
      <c r="G17" s="4"/>
      <c r="H17" s="4"/>
      <c r="I17" s="4"/>
      <c r="J17" s="4"/>
      <c r="K17" s="4"/>
      <c r="L17" s="4"/>
      <c r="M17" s="4"/>
    </row>
    <row r="18" spans="1:13" x14ac:dyDescent="0.2">
      <c r="A18" s="4"/>
      <c r="B18" s="4"/>
      <c r="C18" s="4"/>
      <c r="D18" s="4"/>
      <c r="E18" s="4"/>
      <c r="G18" s="4"/>
      <c r="H18" s="4"/>
      <c r="I18" s="4"/>
      <c r="J18" s="4"/>
      <c r="K18" s="4"/>
      <c r="L18" s="4"/>
      <c r="M18" s="4"/>
    </row>
    <row r="19" spans="1:13" x14ac:dyDescent="0.2">
      <c r="A19" s="4"/>
      <c r="B19" s="4"/>
      <c r="C19" s="4"/>
      <c r="D19" s="4"/>
      <c r="E19" s="4"/>
      <c r="G19" s="4"/>
      <c r="H19" s="4"/>
      <c r="I19" s="4"/>
      <c r="J19" s="4"/>
      <c r="K19" s="4"/>
      <c r="L19" s="4"/>
      <c r="M19" s="4"/>
    </row>
    <row r="20" spans="1:13" x14ac:dyDescent="0.2">
      <c r="A20" s="4"/>
      <c r="B20" s="4"/>
      <c r="C20" s="4"/>
      <c r="D20" s="4"/>
      <c r="E20" s="4"/>
      <c r="G20" s="4"/>
      <c r="H20" s="4"/>
      <c r="I20" s="4"/>
      <c r="J20" s="4"/>
      <c r="K20" s="4"/>
      <c r="L20" s="4"/>
      <c r="M20" s="4"/>
    </row>
    <row r="21" spans="1:13" x14ac:dyDescent="0.2">
      <c r="A21" s="4"/>
      <c r="B21" s="4"/>
      <c r="C21" s="4"/>
      <c r="D21" s="4"/>
      <c r="E21" s="4"/>
      <c r="G21" s="4"/>
      <c r="H21" s="4"/>
      <c r="I21" s="4"/>
      <c r="J21" s="4"/>
      <c r="K21" s="4"/>
      <c r="L21" s="4"/>
      <c r="M21" s="4"/>
    </row>
    <row r="22" spans="1:13" x14ac:dyDescent="0.2">
      <c r="A22" s="4"/>
      <c r="B22" s="4"/>
      <c r="C22" s="4"/>
      <c r="D22" s="4"/>
      <c r="E22" s="4"/>
      <c r="G22" s="4"/>
      <c r="H22" s="4"/>
      <c r="I22" s="4"/>
      <c r="J22" s="4"/>
      <c r="K22" s="4"/>
      <c r="L22" s="4"/>
      <c r="M22" s="4"/>
    </row>
    <row r="23" spans="1:13" x14ac:dyDescent="0.2">
      <c r="A23" s="4"/>
      <c r="B23" s="4"/>
      <c r="C23" s="4"/>
      <c r="D23" s="4"/>
      <c r="E23" s="4"/>
      <c r="G23" s="4"/>
      <c r="H23" s="4"/>
      <c r="I23" s="4"/>
      <c r="J23" s="4"/>
      <c r="K23" s="4"/>
      <c r="L23" s="4"/>
      <c r="M23" s="4"/>
    </row>
    <row r="24" spans="1:13" x14ac:dyDescent="0.2">
      <c r="A24" s="4"/>
      <c r="B24" s="4"/>
      <c r="C24" s="4"/>
      <c r="D24" s="4"/>
      <c r="E24" s="4"/>
      <c r="G24" s="4"/>
      <c r="H24" s="4"/>
      <c r="I24" s="4"/>
      <c r="J24" s="4"/>
      <c r="K24" s="4"/>
      <c r="L24" s="4"/>
      <c r="M24" s="4"/>
    </row>
    <row r="25" spans="1:13" x14ac:dyDescent="0.2">
      <c r="A25" s="4"/>
      <c r="B25" s="4"/>
      <c r="C25" s="4"/>
      <c r="D25" s="4"/>
      <c r="E25" s="4"/>
      <c r="G25" s="4"/>
      <c r="H25" s="4"/>
      <c r="I25" s="4"/>
      <c r="J25" s="4"/>
      <c r="K25" s="4"/>
      <c r="L25" s="4"/>
      <c r="M25" s="4"/>
    </row>
    <row r="26" spans="1:13" x14ac:dyDescent="0.2">
      <c r="A26" s="4"/>
      <c r="B26" s="4"/>
      <c r="C26" s="4"/>
      <c r="D26" s="4"/>
      <c r="E26" s="4"/>
      <c r="G26" s="4"/>
      <c r="H26" s="4"/>
      <c r="I26" s="4"/>
      <c r="J26" s="4"/>
      <c r="K26" s="4"/>
      <c r="L26" s="4"/>
      <c r="M26" s="4"/>
    </row>
    <row r="27" spans="1:13" x14ac:dyDescent="0.2">
      <c r="A27" s="4"/>
      <c r="B27" s="4"/>
      <c r="C27" s="4"/>
      <c r="D27" s="4"/>
      <c r="E27" s="4"/>
      <c r="G27" s="4"/>
      <c r="H27" s="4"/>
      <c r="I27" s="4"/>
      <c r="J27" s="4"/>
      <c r="K27" s="4"/>
      <c r="L27" s="4"/>
      <c r="M27" s="4"/>
    </row>
    <row r="28" spans="1:13" x14ac:dyDescent="0.2">
      <c r="A28" s="4"/>
      <c r="B28" s="4"/>
      <c r="C28" s="4"/>
      <c r="D28" s="4"/>
      <c r="E28" s="4"/>
      <c r="G28" s="4"/>
      <c r="H28" s="4"/>
      <c r="I28" s="4"/>
      <c r="J28" s="4"/>
      <c r="K28" s="4"/>
      <c r="L28" s="4"/>
      <c r="M28" s="4"/>
    </row>
  </sheetData>
  <mergeCells count="2">
    <mergeCell ref="A7:M7"/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161101</vt:lpstr>
      <vt:lpstr>Метаданные 161201</vt:lpstr>
      <vt:lpstr>Условные обозначения</vt:lpstr>
      <vt:lpstr>КСП_161101,161201</vt:lpstr>
      <vt:lpstr>КСП_161101_161201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2015-09-18T02:09:29Z</cp:lastPrinted>
  <dcterms:created xsi:type="dcterms:W3CDTF">2008-12-19T13:00:35Z</dcterms:created>
  <dcterms:modified xsi:type="dcterms:W3CDTF">2026-08-18T13:22:50Z</dcterms:modified>
</cp:coreProperties>
</file>