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170" windowHeight="12690" activeTab="0"/>
  </bookViews>
  <sheets>
    <sheet name="2022-2023" sheetId="1" r:id="rId1"/>
  </sheets>
  <definedNames>
    <definedName name="_Toc128541095" localSheetId="0">'2022-2023'!#REF!</definedName>
    <definedName name="_Toc128541097" localSheetId="0">'2022-2023'!#REF!</definedName>
    <definedName name="_Toc209340855" localSheetId="0">'2022-2023'!#REF!</definedName>
    <definedName name="_xlnm.Print_Area" localSheetId="0">'2022-2023'!$A$1:$F$86</definedName>
  </definedNames>
  <calcPr fullCalcOnLoad="1"/>
</workbook>
</file>

<file path=xl/sharedStrings.xml><?xml version="1.0" encoding="utf-8"?>
<sst xmlns="http://schemas.openxmlformats.org/spreadsheetml/2006/main" count="97" uniqueCount="26">
  <si>
    <t>бірлік</t>
  </si>
  <si>
    <t>Барлығы</t>
  </si>
  <si>
    <t>соның ішінде</t>
  </si>
  <si>
    <t>шағын кәсіпкерліктегі заңды тұлғалар</t>
  </si>
  <si>
    <t>орта кәсіпкерліктегі заңды тұлғалар</t>
  </si>
  <si>
    <t>дара кәсіпкерлер</t>
  </si>
  <si>
    <t>шаруа немесе фермер қожалықтары</t>
  </si>
  <si>
    <t>2022 жылғы 1 қыркүйектегі</t>
  </si>
  <si>
    <t>2022 жылғы 1 қазандағы</t>
  </si>
  <si>
    <t>Шағын және орта кәсіпкерлік тіркелген субъектілер саны</t>
  </si>
  <si>
    <t>2023 жылғы 1 қаңтардағы</t>
  </si>
  <si>
    <t xml:space="preserve">2022 жылғы 1 қарашадағы </t>
  </si>
  <si>
    <t xml:space="preserve">2022 жылғы 1 желтоқсандағы </t>
  </si>
  <si>
    <t>Маңғыстау облысы</t>
  </si>
  <si>
    <t>Ақтау қаласы</t>
  </si>
  <si>
    <t>Жаңаөзен қаласы</t>
  </si>
  <si>
    <t>Бейнеу ауданы</t>
  </si>
  <si>
    <t>Қарақия ауданы</t>
  </si>
  <si>
    <t>Маңғыстау ауданы</t>
  </si>
  <si>
    <t>Мұнайлы ауданы</t>
  </si>
  <si>
    <t>Түпқараған ауданы</t>
  </si>
  <si>
    <t>-</t>
  </si>
  <si>
    <t>2023 жылғы 1 ақпандағы</t>
  </si>
  <si>
    <t>2023 жылғы 1 наурыздағы</t>
  </si>
  <si>
    <t>2023 жылғы 1 сәуірдегі</t>
  </si>
  <si>
    <t>2023 жылғы 1 мамырдағы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</si>
</sst>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###\ ###\ ###\ ##0"/>
  </numFmts>
  <fonts count="48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0" fontId="3" fillId="0" borderId="0" xfId="0" applyFont="1" applyAlignment="1">
      <alignment horizontal="right" wrapText="1"/>
    </xf>
    <xf numFmtId="3" fontId="2" fillId="0" borderId="0" xfId="0" applyNumberFormat="1" applyFont="1" applyAlignment="1">
      <alignment horizontal="right" wrapText="1"/>
    </xf>
    <xf numFmtId="3" fontId="1" fillId="0" borderId="0" xfId="0" applyNumberFormat="1" applyFont="1" applyAlignment="1">
      <alignment horizontal="right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 indent="1"/>
    </xf>
    <xf numFmtId="0" fontId="2" fillId="0" borderId="0" xfId="0" applyFont="1" applyBorder="1" applyAlignment="1">
      <alignment horizontal="left" wrapText="1" indent="1"/>
    </xf>
    <xf numFmtId="0" fontId="2" fillId="0" borderId="11" xfId="0" applyFont="1" applyBorder="1" applyAlignment="1">
      <alignment horizontal="left" wrapText="1" indent="1"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3" fontId="2" fillId="0" borderId="11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1" fillId="0" borderId="12" xfId="0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47" fillId="0" borderId="11" xfId="0" applyFont="1" applyBorder="1" applyAlignment="1">
      <alignment horizontal="right"/>
    </xf>
    <xf numFmtId="0" fontId="47" fillId="0" borderId="10" xfId="0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view="pageBreakPreview" zoomScaleSheetLayoutView="100" zoomScalePageLayoutView="0" workbookViewId="0" topLeftCell="A1">
      <pane ySplit="4" topLeftCell="A59" activePane="bottomLeft" state="frozen"/>
      <selection pane="topLeft" activeCell="A1" sqref="A1"/>
      <selection pane="bottomLeft" activeCell="B74" sqref="B74"/>
    </sheetView>
  </sheetViews>
  <sheetFormatPr defaultColWidth="9.00390625" defaultRowHeight="12.75"/>
  <cols>
    <col min="1" max="1" width="22.75390625" style="1" bestFit="1" customWidth="1"/>
    <col min="2" max="6" width="19.00390625" style="1" customWidth="1"/>
    <col min="7" max="16384" width="9.125" style="1" customWidth="1"/>
  </cols>
  <sheetData>
    <row r="1" spans="1:6" ht="15.75">
      <c r="A1" s="18" t="s">
        <v>9</v>
      </c>
      <c r="B1" s="18"/>
      <c r="C1" s="18"/>
      <c r="D1" s="18"/>
      <c r="E1" s="18"/>
      <c r="F1" s="18"/>
    </row>
    <row r="2" spans="1:6" ht="12.75">
      <c r="A2" s="19" t="s">
        <v>0</v>
      </c>
      <c r="B2" s="19"/>
      <c r="C2" s="19"/>
      <c r="D2" s="19"/>
      <c r="E2" s="19"/>
      <c r="F2" s="19"/>
    </row>
    <row r="3" spans="1:6" ht="12.75">
      <c r="A3" s="20"/>
      <c r="B3" s="21" t="s">
        <v>1</v>
      </c>
      <c r="C3" s="22" t="s">
        <v>2</v>
      </c>
      <c r="D3" s="22"/>
      <c r="E3" s="22"/>
      <c r="F3" s="22"/>
    </row>
    <row r="4" spans="1:6" ht="38.25">
      <c r="A4" s="20"/>
      <c r="B4" s="21"/>
      <c r="C4" s="2" t="s">
        <v>3</v>
      </c>
      <c r="D4" s="2" t="s">
        <v>4</v>
      </c>
      <c r="E4" s="2" t="s">
        <v>5</v>
      </c>
      <c r="F4" s="2" t="s">
        <v>6</v>
      </c>
    </row>
    <row r="5" spans="1:6" ht="12.75">
      <c r="A5" s="24" t="s">
        <v>7</v>
      </c>
      <c r="B5" s="24"/>
      <c r="C5" s="24"/>
      <c r="D5" s="24"/>
      <c r="E5" s="24"/>
      <c r="F5" s="24"/>
    </row>
    <row r="6" spans="1:6" ht="12.75">
      <c r="A6" s="7" t="s">
        <v>13</v>
      </c>
      <c r="B6" s="11">
        <v>74082</v>
      </c>
      <c r="C6" s="11">
        <v>14033</v>
      </c>
      <c r="D6" s="12">
        <v>111</v>
      </c>
      <c r="E6" s="11">
        <v>56630</v>
      </c>
      <c r="F6" s="11">
        <v>3308</v>
      </c>
    </row>
    <row r="7" spans="1:6" ht="12.75">
      <c r="A7" s="8" t="s">
        <v>14</v>
      </c>
      <c r="B7" s="13">
        <v>41673</v>
      </c>
      <c r="C7" s="13">
        <v>11275</v>
      </c>
      <c r="D7" s="14">
        <v>75</v>
      </c>
      <c r="E7" s="13">
        <v>30049</v>
      </c>
      <c r="F7" s="14">
        <v>274</v>
      </c>
    </row>
    <row r="8" spans="1:12" ht="12.75">
      <c r="A8" s="8" t="s">
        <v>15</v>
      </c>
      <c r="B8" s="13">
        <v>10792</v>
      </c>
      <c r="C8" s="13">
        <v>1170</v>
      </c>
      <c r="D8" s="14">
        <v>17</v>
      </c>
      <c r="E8" s="13">
        <v>9483</v>
      </c>
      <c r="F8" s="14">
        <v>122</v>
      </c>
      <c r="G8" s="3"/>
      <c r="H8" s="3"/>
      <c r="I8" s="3"/>
      <c r="J8" s="3"/>
      <c r="K8" s="3"/>
      <c r="L8" s="3"/>
    </row>
    <row r="9" spans="1:9" ht="12.75">
      <c r="A9" s="8" t="s">
        <v>16</v>
      </c>
      <c r="B9" s="13">
        <v>4653</v>
      </c>
      <c r="C9" s="14">
        <v>207</v>
      </c>
      <c r="D9" s="14" t="s">
        <v>21</v>
      </c>
      <c r="E9" s="13">
        <v>3850</v>
      </c>
      <c r="F9" s="14">
        <v>596</v>
      </c>
      <c r="G9" s="3"/>
      <c r="I9" s="3"/>
    </row>
    <row r="10" spans="1:9" ht="12.75">
      <c r="A10" s="8" t="s">
        <v>17</v>
      </c>
      <c r="B10" s="13">
        <v>2539</v>
      </c>
      <c r="C10" s="14">
        <v>125</v>
      </c>
      <c r="D10" s="14">
        <v>3</v>
      </c>
      <c r="E10" s="13">
        <v>1778</v>
      </c>
      <c r="F10" s="14">
        <v>633</v>
      </c>
      <c r="G10" s="3"/>
      <c r="I10" s="3"/>
    </row>
    <row r="11" spans="1:9" ht="12.75">
      <c r="A11" s="8" t="s">
        <v>18</v>
      </c>
      <c r="B11" s="13">
        <v>3418</v>
      </c>
      <c r="C11" s="14">
        <v>215</v>
      </c>
      <c r="D11" s="14">
        <v>4</v>
      </c>
      <c r="E11" s="13">
        <v>2442</v>
      </c>
      <c r="F11" s="14">
        <v>757</v>
      </c>
      <c r="G11" s="3"/>
      <c r="I11" s="3"/>
    </row>
    <row r="12" spans="1:9" ht="12.75">
      <c r="A12" s="9" t="s">
        <v>19</v>
      </c>
      <c r="B12" s="13">
        <v>8206</v>
      </c>
      <c r="C12" s="14">
        <v>830</v>
      </c>
      <c r="D12" s="14">
        <v>6</v>
      </c>
      <c r="E12" s="13">
        <v>6858</v>
      </c>
      <c r="F12" s="14">
        <v>512</v>
      </c>
      <c r="G12" s="3"/>
      <c r="I12" s="3"/>
    </row>
    <row r="13" spans="1:9" ht="12.75">
      <c r="A13" s="10" t="s">
        <v>20</v>
      </c>
      <c r="B13" s="15">
        <v>2801</v>
      </c>
      <c r="C13" s="16">
        <v>211</v>
      </c>
      <c r="D13" s="16">
        <v>6</v>
      </c>
      <c r="E13" s="15">
        <v>2170</v>
      </c>
      <c r="F13" s="16">
        <v>414</v>
      </c>
      <c r="G13" s="3"/>
      <c r="I13" s="3"/>
    </row>
    <row r="14" spans="1:9" ht="12.75">
      <c r="A14" s="24" t="s">
        <v>8</v>
      </c>
      <c r="B14" s="24"/>
      <c r="C14" s="24"/>
      <c r="D14" s="24"/>
      <c r="E14" s="24"/>
      <c r="F14" s="24"/>
      <c r="G14" s="3"/>
      <c r="I14" s="3"/>
    </row>
    <row r="15" spans="1:12" ht="12.75">
      <c r="A15" s="7" t="s">
        <v>13</v>
      </c>
      <c r="B15" s="11">
        <v>76509</v>
      </c>
      <c r="C15" s="11">
        <v>14125</v>
      </c>
      <c r="D15" s="12">
        <v>111</v>
      </c>
      <c r="E15" s="11">
        <v>58878</v>
      </c>
      <c r="F15" s="11">
        <v>3395</v>
      </c>
      <c r="G15" s="4"/>
      <c r="H15" s="3"/>
      <c r="I15" s="3"/>
      <c r="J15" s="3"/>
      <c r="K15" s="3"/>
      <c r="L15" s="3"/>
    </row>
    <row r="16" spans="1:9" ht="12.75">
      <c r="A16" s="8" t="s">
        <v>14</v>
      </c>
      <c r="B16" s="13">
        <v>42603</v>
      </c>
      <c r="C16" s="13">
        <v>11358</v>
      </c>
      <c r="D16" s="14">
        <v>76</v>
      </c>
      <c r="E16" s="13">
        <v>30874</v>
      </c>
      <c r="F16" s="14">
        <v>295</v>
      </c>
      <c r="G16" s="4"/>
      <c r="I16" s="3"/>
    </row>
    <row r="17" spans="1:9" ht="12.75">
      <c r="A17" s="8" t="s">
        <v>15</v>
      </c>
      <c r="B17" s="13">
        <v>11308</v>
      </c>
      <c r="C17" s="13">
        <v>1174</v>
      </c>
      <c r="D17" s="14">
        <v>16</v>
      </c>
      <c r="E17" s="13">
        <v>9984</v>
      </c>
      <c r="F17" s="14">
        <v>134</v>
      </c>
      <c r="G17" s="4"/>
      <c r="I17" s="3"/>
    </row>
    <row r="18" spans="1:9" ht="12.75">
      <c r="A18" s="8" t="s">
        <v>16</v>
      </c>
      <c r="B18" s="13">
        <v>4901</v>
      </c>
      <c r="C18" s="14">
        <v>208</v>
      </c>
      <c r="D18" s="14" t="s">
        <v>21</v>
      </c>
      <c r="E18" s="13">
        <v>4068</v>
      </c>
      <c r="F18" s="14">
        <v>625</v>
      </c>
      <c r="G18" s="4"/>
      <c r="I18" s="3"/>
    </row>
    <row r="19" spans="1:9" ht="12.75">
      <c r="A19" s="8" t="s">
        <v>17</v>
      </c>
      <c r="B19" s="13">
        <v>2609</v>
      </c>
      <c r="C19" s="14">
        <v>126</v>
      </c>
      <c r="D19" s="14">
        <v>3</v>
      </c>
      <c r="E19" s="13">
        <v>1853</v>
      </c>
      <c r="F19" s="14">
        <v>627</v>
      </c>
      <c r="G19" s="4"/>
      <c r="I19" s="3"/>
    </row>
    <row r="20" spans="1:9" ht="12.75">
      <c r="A20" s="8" t="s">
        <v>18</v>
      </c>
      <c r="B20" s="13">
        <v>3551</v>
      </c>
      <c r="C20" s="14">
        <v>215</v>
      </c>
      <c r="D20" s="14">
        <v>4</v>
      </c>
      <c r="E20" s="13">
        <v>2558</v>
      </c>
      <c r="F20" s="14">
        <v>774</v>
      </c>
      <c r="G20" s="4"/>
      <c r="I20" s="3"/>
    </row>
    <row r="21" spans="1:9" ht="12.75">
      <c r="A21" s="9" t="s">
        <v>19</v>
      </c>
      <c r="B21" s="13">
        <v>8618</v>
      </c>
      <c r="C21" s="14">
        <v>833</v>
      </c>
      <c r="D21" s="14">
        <v>6</v>
      </c>
      <c r="E21" s="13">
        <v>7254</v>
      </c>
      <c r="F21" s="14">
        <v>525</v>
      </c>
      <c r="G21" s="4"/>
      <c r="I21" s="3"/>
    </row>
    <row r="22" spans="1:9" ht="12.75">
      <c r="A22" s="10" t="s">
        <v>20</v>
      </c>
      <c r="B22" s="15">
        <v>2919</v>
      </c>
      <c r="C22" s="16">
        <v>211</v>
      </c>
      <c r="D22" s="16">
        <v>6</v>
      </c>
      <c r="E22" s="15">
        <v>2287</v>
      </c>
      <c r="F22" s="16">
        <v>415</v>
      </c>
      <c r="G22" s="4"/>
      <c r="I22" s="3"/>
    </row>
    <row r="23" spans="1:9" ht="12.75">
      <c r="A23" s="25" t="s">
        <v>11</v>
      </c>
      <c r="B23" s="25"/>
      <c r="C23" s="25"/>
      <c r="D23" s="25"/>
      <c r="E23" s="25"/>
      <c r="F23" s="25"/>
      <c r="G23" s="3"/>
      <c r="I23" s="3"/>
    </row>
    <row r="24" spans="1:12" ht="12.75">
      <c r="A24" s="7" t="s">
        <v>13</v>
      </c>
      <c r="B24" s="11">
        <v>78273</v>
      </c>
      <c r="C24" s="11">
        <v>14206</v>
      </c>
      <c r="D24" s="12">
        <v>108</v>
      </c>
      <c r="E24" s="11">
        <v>60534</v>
      </c>
      <c r="F24" s="11">
        <v>3425</v>
      </c>
      <c r="G24" s="4"/>
      <c r="H24" s="3"/>
      <c r="I24" s="3"/>
      <c r="J24" s="3"/>
      <c r="K24" s="3"/>
      <c r="L24" s="3"/>
    </row>
    <row r="25" spans="1:9" ht="12.75">
      <c r="A25" s="8" t="s">
        <v>14</v>
      </c>
      <c r="B25" s="13">
        <v>43391</v>
      </c>
      <c r="C25" s="13">
        <v>11413</v>
      </c>
      <c r="D25" s="14">
        <v>75</v>
      </c>
      <c r="E25" s="13">
        <v>31593</v>
      </c>
      <c r="F25" s="14">
        <v>310</v>
      </c>
      <c r="G25" s="4"/>
      <c r="I25" s="3"/>
    </row>
    <row r="26" spans="1:9" ht="12.75">
      <c r="A26" s="8" t="s">
        <v>15</v>
      </c>
      <c r="B26" s="13">
        <v>11650</v>
      </c>
      <c r="C26" s="13">
        <v>1179</v>
      </c>
      <c r="D26" s="14">
        <v>16</v>
      </c>
      <c r="E26" s="13">
        <v>10305</v>
      </c>
      <c r="F26" s="14">
        <v>150</v>
      </c>
      <c r="G26" s="4"/>
      <c r="I26" s="3"/>
    </row>
    <row r="27" spans="1:9" ht="12.75">
      <c r="A27" s="8" t="s">
        <v>16</v>
      </c>
      <c r="B27" s="13">
        <v>5090</v>
      </c>
      <c r="C27" s="14">
        <v>212</v>
      </c>
      <c r="D27" s="14" t="s">
        <v>21</v>
      </c>
      <c r="E27" s="13">
        <v>4238</v>
      </c>
      <c r="F27" s="14">
        <v>640</v>
      </c>
      <c r="G27" s="4"/>
      <c r="I27" s="3"/>
    </row>
    <row r="28" spans="1:9" ht="12.75">
      <c r="A28" s="8" t="s">
        <v>17</v>
      </c>
      <c r="B28" s="13">
        <v>2661</v>
      </c>
      <c r="C28" s="14">
        <v>126</v>
      </c>
      <c r="D28" s="14">
        <v>3</v>
      </c>
      <c r="E28" s="13">
        <v>1906</v>
      </c>
      <c r="F28" s="14">
        <v>626</v>
      </c>
      <c r="G28" s="4"/>
      <c r="I28" s="3"/>
    </row>
    <row r="29" spans="1:9" ht="12.75">
      <c r="A29" s="8" t="s">
        <v>18</v>
      </c>
      <c r="B29" s="13">
        <v>3639</v>
      </c>
      <c r="C29" s="14">
        <v>218</v>
      </c>
      <c r="D29" s="14">
        <v>3</v>
      </c>
      <c r="E29" s="13">
        <v>2644</v>
      </c>
      <c r="F29" s="14">
        <v>774</v>
      </c>
      <c r="G29" s="4"/>
      <c r="I29" s="3"/>
    </row>
    <row r="30" spans="1:9" ht="12.75">
      <c r="A30" s="9" t="s">
        <v>19</v>
      </c>
      <c r="B30" s="13">
        <v>8882</v>
      </c>
      <c r="C30" s="14">
        <v>848</v>
      </c>
      <c r="D30" s="14">
        <v>5</v>
      </c>
      <c r="E30" s="13">
        <v>7514</v>
      </c>
      <c r="F30" s="14">
        <v>515</v>
      </c>
      <c r="G30" s="4"/>
      <c r="I30" s="3"/>
    </row>
    <row r="31" spans="1:9" ht="12.75">
      <c r="A31" s="10" t="s">
        <v>20</v>
      </c>
      <c r="B31" s="15">
        <v>2960</v>
      </c>
      <c r="C31" s="16">
        <v>210</v>
      </c>
      <c r="D31" s="16">
        <v>6</v>
      </c>
      <c r="E31" s="15">
        <v>2334</v>
      </c>
      <c r="F31" s="16">
        <v>410</v>
      </c>
      <c r="G31" s="4"/>
      <c r="I31" s="3"/>
    </row>
    <row r="32" spans="1:9" ht="12.75">
      <c r="A32" s="25" t="s">
        <v>12</v>
      </c>
      <c r="B32" s="25"/>
      <c r="C32" s="25"/>
      <c r="D32" s="25"/>
      <c r="E32" s="25"/>
      <c r="F32" s="25"/>
      <c r="G32" s="3"/>
      <c r="I32" s="3"/>
    </row>
    <row r="33" spans="1:12" ht="12.75">
      <c r="A33" s="7" t="s">
        <v>13</v>
      </c>
      <c r="B33" s="11">
        <v>80330</v>
      </c>
      <c r="C33" s="6">
        <v>437912</v>
      </c>
      <c r="D33" s="6">
        <v>2849</v>
      </c>
      <c r="E33" s="6">
        <v>1312976</v>
      </c>
      <c r="F33" s="6">
        <v>247415</v>
      </c>
      <c r="G33" s="4"/>
      <c r="H33" s="3"/>
      <c r="I33" s="3"/>
      <c r="J33" s="3"/>
      <c r="K33" s="3"/>
      <c r="L33" s="3"/>
    </row>
    <row r="34" spans="1:9" ht="12.75">
      <c r="A34" s="8" t="s">
        <v>14</v>
      </c>
      <c r="B34" s="5">
        <v>54274</v>
      </c>
      <c r="C34" s="5">
        <v>6012</v>
      </c>
      <c r="D34" s="5">
        <v>52</v>
      </c>
      <c r="E34" s="5">
        <v>38310</v>
      </c>
      <c r="F34" s="5">
        <v>9900</v>
      </c>
      <c r="G34" s="4"/>
      <c r="I34" s="3"/>
    </row>
    <row r="35" spans="1:9" ht="12.75">
      <c r="A35" s="8" t="s">
        <v>15</v>
      </c>
      <c r="B35" s="5">
        <v>59364</v>
      </c>
      <c r="C35" s="5">
        <v>11466</v>
      </c>
      <c r="D35" s="5">
        <v>117</v>
      </c>
      <c r="E35" s="5">
        <v>41000</v>
      </c>
      <c r="F35" s="5">
        <v>6781</v>
      </c>
      <c r="G35" s="4"/>
      <c r="I35" s="3"/>
    </row>
    <row r="36" spans="1:9" ht="12.75">
      <c r="A36" s="8" t="s">
        <v>16</v>
      </c>
      <c r="B36" s="5">
        <v>89441</v>
      </c>
      <c r="C36" s="5">
        <v>16699</v>
      </c>
      <c r="D36" s="5">
        <v>100</v>
      </c>
      <c r="E36" s="5">
        <v>63571</v>
      </c>
      <c r="F36" s="5">
        <v>9071</v>
      </c>
      <c r="G36" s="4"/>
      <c r="I36" s="3"/>
    </row>
    <row r="37" spans="1:9" ht="12.75">
      <c r="A37" s="8" t="s">
        <v>17</v>
      </c>
      <c r="B37" s="5">
        <v>124492</v>
      </c>
      <c r="C37" s="5">
        <v>15645</v>
      </c>
      <c r="D37" s="5">
        <v>140</v>
      </c>
      <c r="E37" s="5">
        <v>80613</v>
      </c>
      <c r="F37" s="5">
        <v>28094</v>
      </c>
      <c r="G37" s="4"/>
      <c r="I37" s="3"/>
    </row>
    <row r="38" spans="1:9" ht="12.75">
      <c r="A38" s="8" t="s">
        <v>18</v>
      </c>
      <c r="B38" s="5">
        <v>68457</v>
      </c>
      <c r="C38" s="5">
        <v>12006</v>
      </c>
      <c r="D38" s="5">
        <v>126</v>
      </c>
      <c r="E38" s="5">
        <v>52709</v>
      </c>
      <c r="F38" s="5">
        <v>3616</v>
      </c>
      <c r="G38" s="4"/>
      <c r="I38" s="3"/>
    </row>
    <row r="39" spans="1:9" ht="12.75">
      <c r="A39" s="9" t="s">
        <v>19</v>
      </c>
      <c r="B39" s="5">
        <v>58085</v>
      </c>
      <c r="C39" s="5">
        <v>9808</v>
      </c>
      <c r="D39" s="5">
        <v>83</v>
      </c>
      <c r="E39" s="5">
        <v>39652</v>
      </c>
      <c r="F39" s="5">
        <v>8542</v>
      </c>
      <c r="G39" s="4"/>
      <c r="I39" s="3"/>
    </row>
    <row r="40" spans="1:9" ht="12.75">
      <c r="A40" s="10" t="s">
        <v>20</v>
      </c>
      <c r="B40" s="5">
        <v>104513</v>
      </c>
      <c r="C40" s="5">
        <v>11796</v>
      </c>
      <c r="D40" s="5">
        <v>50</v>
      </c>
      <c r="E40" s="5">
        <v>69573</v>
      </c>
      <c r="F40" s="5">
        <v>23094</v>
      </c>
      <c r="G40" s="4"/>
      <c r="I40" s="3"/>
    </row>
    <row r="41" spans="1:9" ht="12.75">
      <c r="A41" s="25" t="s">
        <v>10</v>
      </c>
      <c r="B41" s="25"/>
      <c r="C41" s="25"/>
      <c r="D41" s="25"/>
      <c r="E41" s="25"/>
      <c r="F41" s="25"/>
      <c r="G41" s="3"/>
      <c r="I41" s="3"/>
    </row>
    <row r="42" spans="1:12" ht="12.75">
      <c r="A42" s="7" t="s">
        <v>13</v>
      </c>
      <c r="B42" s="11">
        <v>81619</v>
      </c>
      <c r="C42" s="11">
        <v>14101</v>
      </c>
      <c r="D42" s="12">
        <v>119</v>
      </c>
      <c r="E42" s="11">
        <v>63850</v>
      </c>
      <c r="F42" s="11">
        <v>3549</v>
      </c>
      <c r="G42" s="4"/>
      <c r="H42" s="3"/>
      <c r="I42" s="3"/>
      <c r="J42" s="3"/>
      <c r="K42" s="3"/>
      <c r="L42" s="3"/>
    </row>
    <row r="43" spans="1:9" ht="12.75">
      <c r="A43" s="8" t="s">
        <v>14</v>
      </c>
      <c r="B43" s="13">
        <v>44657</v>
      </c>
      <c r="C43" s="13">
        <v>11386</v>
      </c>
      <c r="D43" s="14">
        <v>83</v>
      </c>
      <c r="E43" s="13">
        <v>32856</v>
      </c>
      <c r="F43" s="14">
        <v>332</v>
      </c>
      <c r="G43" s="4"/>
      <c r="I43" s="3"/>
    </row>
    <row r="44" spans="1:9" ht="12.75">
      <c r="A44" s="8" t="s">
        <v>15</v>
      </c>
      <c r="B44" s="13">
        <v>12298</v>
      </c>
      <c r="C44" s="13">
        <v>1112</v>
      </c>
      <c r="D44" s="14">
        <v>17</v>
      </c>
      <c r="E44" s="13">
        <v>11000</v>
      </c>
      <c r="F44" s="14">
        <v>169</v>
      </c>
      <c r="G44" s="4"/>
      <c r="I44" s="3"/>
    </row>
    <row r="45" spans="1:9" ht="12.75">
      <c r="A45" s="8" t="s">
        <v>16</v>
      </c>
      <c r="B45" s="13">
        <v>5392</v>
      </c>
      <c r="C45" s="14">
        <v>203</v>
      </c>
      <c r="D45" s="14" t="s">
        <v>21</v>
      </c>
      <c r="E45" s="13">
        <v>4531</v>
      </c>
      <c r="F45" s="14">
        <v>658</v>
      </c>
      <c r="G45" s="4"/>
      <c r="I45" s="3"/>
    </row>
    <row r="46" spans="1:9" ht="12.75">
      <c r="A46" s="8" t="s">
        <v>17</v>
      </c>
      <c r="B46" s="13">
        <v>2777</v>
      </c>
      <c r="C46" s="14">
        <v>122</v>
      </c>
      <c r="D46" s="14">
        <v>3</v>
      </c>
      <c r="E46" s="13">
        <v>2010</v>
      </c>
      <c r="F46" s="14">
        <v>642</v>
      </c>
      <c r="G46" s="4"/>
      <c r="I46" s="3"/>
    </row>
    <row r="47" spans="1:9" ht="12.75">
      <c r="A47" s="8" t="s">
        <v>18</v>
      </c>
      <c r="B47" s="13">
        <v>3803</v>
      </c>
      <c r="C47" s="14">
        <v>216</v>
      </c>
      <c r="D47" s="14">
        <v>3</v>
      </c>
      <c r="E47" s="13">
        <v>2793</v>
      </c>
      <c r="F47" s="14">
        <v>791</v>
      </c>
      <c r="G47" s="4"/>
      <c r="I47" s="3"/>
    </row>
    <row r="48" spans="1:9" ht="12.75">
      <c r="A48" s="9" t="s">
        <v>19</v>
      </c>
      <c r="B48" s="13">
        <v>9565</v>
      </c>
      <c r="C48" s="14">
        <v>846</v>
      </c>
      <c r="D48" s="14">
        <v>7</v>
      </c>
      <c r="E48" s="13">
        <v>8170</v>
      </c>
      <c r="F48" s="14">
        <v>542</v>
      </c>
      <c r="G48" s="4"/>
      <c r="I48" s="3"/>
    </row>
    <row r="49" spans="1:9" ht="12.75">
      <c r="A49" s="10" t="s">
        <v>20</v>
      </c>
      <c r="B49" s="15">
        <v>3127</v>
      </c>
      <c r="C49" s="16">
        <v>216</v>
      </c>
      <c r="D49" s="16">
        <v>6</v>
      </c>
      <c r="E49" s="15">
        <v>2490</v>
      </c>
      <c r="F49" s="16">
        <v>415</v>
      </c>
      <c r="G49" s="4"/>
      <c r="I49" s="3"/>
    </row>
    <row r="50" spans="1:9" ht="12.75">
      <c r="A50" s="25" t="s">
        <v>22</v>
      </c>
      <c r="B50" s="25"/>
      <c r="C50" s="25"/>
      <c r="D50" s="25"/>
      <c r="E50" s="25"/>
      <c r="F50" s="25"/>
      <c r="G50" s="3"/>
      <c r="I50" s="3"/>
    </row>
    <row r="51" spans="1:6" ht="12.75">
      <c r="A51" s="7" t="s">
        <v>13</v>
      </c>
      <c r="B51" s="11">
        <f>F51+E51+D51+C51</f>
        <v>83766</v>
      </c>
      <c r="C51" s="11">
        <v>14197</v>
      </c>
      <c r="D51" s="11">
        <v>119</v>
      </c>
      <c r="E51" s="11">
        <v>65832</v>
      </c>
      <c r="F51" s="11">
        <v>3618</v>
      </c>
    </row>
    <row r="52" spans="1:6" ht="12.75">
      <c r="A52" s="8" t="s">
        <v>14</v>
      </c>
      <c r="B52" s="13">
        <f>F52+E52+D52+C52</f>
        <v>45526</v>
      </c>
      <c r="C52" s="13">
        <v>11458</v>
      </c>
      <c r="D52" s="13">
        <v>82</v>
      </c>
      <c r="E52" s="13">
        <v>33641</v>
      </c>
      <c r="F52" s="13">
        <v>345</v>
      </c>
    </row>
    <row r="53" spans="1:6" ht="12.75">
      <c r="A53" s="8" t="s">
        <v>15</v>
      </c>
      <c r="B53" s="13">
        <f aca="true" t="shared" si="0" ref="B53:B58">F53+E53+D53+C53</f>
        <v>12715</v>
      </c>
      <c r="C53" s="13">
        <v>1124</v>
      </c>
      <c r="D53" s="13">
        <v>17</v>
      </c>
      <c r="E53" s="13">
        <v>11396</v>
      </c>
      <c r="F53" s="13">
        <v>178</v>
      </c>
    </row>
    <row r="54" spans="1:6" ht="12.75">
      <c r="A54" s="8" t="s">
        <v>16</v>
      </c>
      <c r="B54" s="13">
        <f>F54+E54+C54</f>
        <v>5613</v>
      </c>
      <c r="C54" s="13">
        <v>204</v>
      </c>
      <c r="D54" s="13" t="s">
        <v>21</v>
      </c>
      <c r="E54" s="13">
        <v>4737</v>
      </c>
      <c r="F54" s="13">
        <v>672</v>
      </c>
    </row>
    <row r="55" spans="1:6" ht="12.75">
      <c r="A55" s="8" t="s">
        <v>17</v>
      </c>
      <c r="B55" s="13">
        <f t="shared" si="0"/>
        <v>2827</v>
      </c>
      <c r="C55" s="13">
        <v>123</v>
      </c>
      <c r="D55" s="13">
        <v>3</v>
      </c>
      <c r="E55" s="13">
        <v>2056</v>
      </c>
      <c r="F55" s="13">
        <v>645</v>
      </c>
    </row>
    <row r="56" spans="1:6" ht="12.75">
      <c r="A56" s="8" t="s">
        <v>18</v>
      </c>
      <c r="B56" s="13">
        <f t="shared" si="0"/>
        <v>3880</v>
      </c>
      <c r="C56" s="13">
        <v>217</v>
      </c>
      <c r="D56" s="13">
        <v>3</v>
      </c>
      <c r="E56" s="13">
        <v>2857</v>
      </c>
      <c r="F56" s="13">
        <v>803</v>
      </c>
    </row>
    <row r="57" spans="1:6" ht="12.75">
      <c r="A57" s="9" t="s">
        <v>19</v>
      </c>
      <c r="B57" s="13">
        <f t="shared" si="0"/>
        <v>9976</v>
      </c>
      <c r="C57" s="13">
        <v>848</v>
      </c>
      <c r="D57" s="13">
        <v>8</v>
      </c>
      <c r="E57" s="13">
        <v>8560</v>
      </c>
      <c r="F57" s="13">
        <v>560</v>
      </c>
    </row>
    <row r="58" spans="1:6" ht="12.75">
      <c r="A58" s="10" t="s">
        <v>20</v>
      </c>
      <c r="B58" s="13">
        <f t="shared" si="0"/>
        <v>3229</v>
      </c>
      <c r="C58" s="13">
        <v>223</v>
      </c>
      <c r="D58" s="13">
        <v>6</v>
      </c>
      <c r="E58" s="13">
        <v>2585</v>
      </c>
      <c r="F58" s="13">
        <v>415</v>
      </c>
    </row>
    <row r="59" spans="1:6" ht="12.75">
      <c r="A59" s="17" t="s">
        <v>23</v>
      </c>
      <c r="B59" s="23"/>
      <c r="C59" s="23"/>
      <c r="D59" s="23"/>
      <c r="E59" s="23"/>
      <c r="F59" s="23"/>
    </row>
    <row r="60" spans="1:6" ht="12.75">
      <c r="A60" s="7" t="s">
        <v>13</v>
      </c>
      <c r="B60" s="11">
        <f>F60+E60+D60+C60</f>
        <v>84914</v>
      </c>
      <c r="C60" s="11">
        <v>14281</v>
      </c>
      <c r="D60" s="11">
        <v>118</v>
      </c>
      <c r="E60" s="11">
        <v>66842</v>
      </c>
      <c r="F60" s="11">
        <v>3673</v>
      </c>
    </row>
    <row r="61" spans="1:6" ht="12.75">
      <c r="A61" s="8" t="s">
        <v>14</v>
      </c>
      <c r="B61" s="13">
        <f>F61+E61+D61+C61</f>
        <v>45979</v>
      </c>
      <c r="C61" s="13">
        <v>11521</v>
      </c>
      <c r="D61" s="13">
        <v>80</v>
      </c>
      <c r="E61" s="13">
        <v>34012</v>
      </c>
      <c r="F61" s="13">
        <v>366</v>
      </c>
    </row>
    <row r="62" spans="1:6" ht="12.75">
      <c r="A62" s="8" t="s">
        <v>15</v>
      </c>
      <c r="B62" s="13">
        <f aca="true" t="shared" si="1" ref="B62:B67">F62+E62+D62+C62</f>
        <v>12937</v>
      </c>
      <c r="C62" s="13">
        <v>1128</v>
      </c>
      <c r="D62" s="13">
        <v>18</v>
      </c>
      <c r="E62" s="13">
        <v>11605</v>
      </c>
      <c r="F62" s="13">
        <v>186</v>
      </c>
    </row>
    <row r="63" spans="1:6" ht="12.75">
      <c r="A63" s="8" t="s">
        <v>16</v>
      </c>
      <c r="B63" s="13">
        <f>F63+E63+C63</f>
        <v>5739</v>
      </c>
      <c r="C63" s="13">
        <v>206</v>
      </c>
      <c r="D63" s="13" t="s">
        <v>21</v>
      </c>
      <c r="E63" s="13">
        <v>4862</v>
      </c>
      <c r="F63" s="13">
        <v>671</v>
      </c>
    </row>
    <row r="64" spans="1:6" ht="12.75">
      <c r="A64" s="8" t="s">
        <v>17</v>
      </c>
      <c r="B64" s="13">
        <f t="shared" si="1"/>
        <v>2817</v>
      </c>
      <c r="C64" s="13">
        <v>124</v>
      </c>
      <c r="D64" s="13">
        <v>3</v>
      </c>
      <c r="E64" s="13">
        <v>2039</v>
      </c>
      <c r="F64" s="13">
        <v>651</v>
      </c>
    </row>
    <row r="65" spans="1:6" ht="12.75">
      <c r="A65" s="8" t="s">
        <v>18</v>
      </c>
      <c r="B65" s="13">
        <f t="shared" si="1"/>
        <v>3927</v>
      </c>
      <c r="C65" s="13">
        <v>218</v>
      </c>
      <c r="D65" s="13">
        <v>3</v>
      </c>
      <c r="E65" s="13">
        <v>2892</v>
      </c>
      <c r="F65" s="13">
        <v>814</v>
      </c>
    </row>
    <row r="66" spans="1:6" ht="12.75">
      <c r="A66" s="9" t="s">
        <v>19</v>
      </c>
      <c r="B66" s="13">
        <f t="shared" si="1"/>
        <v>10255</v>
      </c>
      <c r="C66" s="13">
        <v>860</v>
      </c>
      <c r="D66" s="13">
        <v>8</v>
      </c>
      <c r="E66" s="13">
        <v>8814</v>
      </c>
      <c r="F66" s="13">
        <v>573</v>
      </c>
    </row>
    <row r="67" spans="1:6" ht="12.75">
      <c r="A67" s="10" t="s">
        <v>20</v>
      </c>
      <c r="B67" s="13">
        <f t="shared" si="1"/>
        <v>3260</v>
      </c>
      <c r="C67" s="13">
        <v>224</v>
      </c>
      <c r="D67" s="13">
        <v>6</v>
      </c>
      <c r="E67" s="13">
        <v>2618</v>
      </c>
      <c r="F67" s="13">
        <v>412</v>
      </c>
    </row>
    <row r="68" spans="1:6" ht="12.75">
      <c r="A68" s="17" t="s">
        <v>24</v>
      </c>
      <c r="B68" s="17"/>
      <c r="C68" s="17"/>
      <c r="D68" s="17"/>
      <c r="E68" s="17"/>
      <c r="F68" s="17"/>
    </row>
    <row r="69" spans="1:6" ht="12.75">
      <c r="A69" s="7" t="s">
        <v>13</v>
      </c>
      <c r="B69" s="11">
        <f>F69+E69+D69+C69</f>
        <v>86155</v>
      </c>
      <c r="C69" s="11">
        <v>14374</v>
      </c>
      <c r="D69" s="11">
        <v>119</v>
      </c>
      <c r="E69" s="11">
        <v>67926</v>
      </c>
      <c r="F69" s="11">
        <v>3736</v>
      </c>
    </row>
    <row r="70" spans="1:6" ht="12.75">
      <c r="A70" s="8" t="s">
        <v>14</v>
      </c>
      <c r="B70" s="13">
        <f>F70+E70+D70+C70</f>
        <v>46459</v>
      </c>
      <c r="C70" s="13">
        <v>11599</v>
      </c>
      <c r="D70" s="13">
        <v>81</v>
      </c>
      <c r="E70" s="13">
        <v>34393</v>
      </c>
      <c r="F70" s="13">
        <v>386</v>
      </c>
    </row>
    <row r="71" spans="1:6" ht="12.75">
      <c r="A71" s="8" t="s">
        <v>15</v>
      </c>
      <c r="B71" s="13">
        <f aca="true" t="shared" si="2" ref="B71:B76">F71+E71+D71+C71</f>
        <v>13171</v>
      </c>
      <c r="C71" s="13">
        <v>1129</v>
      </c>
      <c r="D71" s="13">
        <v>19</v>
      </c>
      <c r="E71" s="13">
        <v>11826</v>
      </c>
      <c r="F71" s="13">
        <v>197</v>
      </c>
    </row>
    <row r="72" spans="1:6" ht="12.75">
      <c r="A72" s="8" t="s">
        <v>16</v>
      </c>
      <c r="B72" s="13">
        <f>F72+E72+C72</f>
        <v>5866</v>
      </c>
      <c r="C72" s="13">
        <v>205</v>
      </c>
      <c r="D72" s="13" t="s">
        <v>21</v>
      </c>
      <c r="E72" s="13">
        <v>4978</v>
      </c>
      <c r="F72" s="13">
        <v>683</v>
      </c>
    </row>
    <row r="73" spans="1:6" ht="12.75">
      <c r="A73" s="8" t="s">
        <v>17</v>
      </c>
      <c r="B73" s="13">
        <f t="shared" si="2"/>
        <v>2870</v>
      </c>
      <c r="C73" s="13">
        <v>124</v>
      </c>
      <c r="D73" s="13">
        <v>3</v>
      </c>
      <c r="E73" s="13">
        <v>2087</v>
      </c>
      <c r="F73" s="13">
        <v>656</v>
      </c>
    </row>
    <row r="74" spans="1:6" ht="12.75">
      <c r="A74" s="8" t="s">
        <v>18</v>
      </c>
      <c r="B74" s="13">
        <f t="shared" si="2"/>
        <v>3962</v>
      </c>
      <c r="C74" s="13">
        <v>220</v>
      </c>
      <c r="D74" s="13">
        <v>3</v>
      </c>
      <c r="E74" s="13">
        <v>2918</v>
      </c>
      <c r="F74" s="13">
        <v>821</v>
      </c>
    </row>
    <row r="75" spans="1:6" ht="12.75">
      <c r="A75" s="9" t="s">
        <v>19</v>
      </c>
      <c r="B75" s="13">
        <f t="shared" si="2"/>
        <v>10520</v>
      </c>
      <c r="C75" s="13">
        <v>871</v>
      </c>
      <c r="D75" s="13">
        <v>8</v>
      </c>
      <c r="E75" s="13">
        <v>9056</v>
      </c>
      <c r="F75" s="13">
        <v>585</v>
      </c>
    </row>
    <row r="76" spans="1:6" ht="12.75">
      <c r="A76" s="10" t="s">
        <v>20</v>
      </c>
      <c r="B76" s="13">
        <f t="shared" si="2"/>
        <v>3311</v>
      </c>
      <c r="C76" s="13">
        <v>226</v>
      </c>
      <c r="D76" s="13">
        <v>5</v>
      </c>
      <c r="E76" s="13">
        <v>2668</v>
      </c>
      <c r="F76" s="13">
        <v>412</v>
      </c>
    </row>
    <row r="77" spans="1:6" ht="12.75">
      <c r="A77" s="17" t="s">
        <v>25</v>
      </c>
      <c r="B77" s="17"/>
      <c r="C77" s="17"/>
      <c r="D77" s="17"/>
      <c r="E77" s="17"/>
      <c r="F77" s="17"/>
    </row>
    <row r="78" spans="1:6" ht="12.75">
      <c r="A78" s="7" t="s">
        <v>13</v>
      </c>
      <c r="B78" s="11">
        <f>F78+E78+D78+C78</f>
        <v>87369</v>
      </c>
      <c r="C78" s="11">
        <v>14458</v>
      </c>
      <c r="D78" s="11">
        <v>116</v>
      </c>
      <c r="E78" s="11">
        <v>68999</v>
      </c>
      <c r="F78" s="11">
        <v>3796</v>
      </c>
    </row>
    <row r="79" spans="1:6" ht="12.75">
      <c r="A79" s="8" t="s">
        <v>14</v>
      </c>
      <c r="B79" s="13">
        <f>F79+E79+D79+C79</f>
        <v>46970</v>
      </c>
      <c r="C79" s="13">
        <v>11668</v>
      </c>
      <c r="D79" s="13">
        <v>79</v>
      </c>
      <c r="E79" s="13">
        <v>34826</v>
      </c>
      <c r="F79" s="13">
        <v>397</v>
      </c>
    </row>
    <row r="80" spans="1:6" ht="12.75">
      <c r="A80" s="8" t="s">
        <v>15</v>
      </c>
      <c r="B80" s="13">
        <f aca="true" t="shared" si="3" ref="B80:B85">F80+E80+D80+C80</f>
        <v>13376</v>
      </c>
      <c r="C80" s="13">
        <v>1127</v>
      </c>
      <c r="D80" s="13">
        <v>17</v>
      </c>
      <c r="E80" s="13">
        <v>12030</v>
      </c>
      <c r="F80" s="13">
        <v>202</v>
      </c>
    </row>
    <row r="81" spans="1:6" ht="12.75">
      <c r="A81" s="8" t="s">
        <v>16</v>
      </c>
      <c r="B81" s="13">
        <f>F81+E81+C81</f>
        <v>5973</v>
      </c>
      <c r="C81" s="13">
        <v>207</v>
      </c>
      <c r="D81" s="13" t="s">
        <v>21</v>
      </c>
      <c r="E81" s="13">
        <v>5074</v>
      </c>
      <c r="F81" s="13">
        <v>692</v>
      </c>
    </row>
    <row r="82" spans="1:6" ht="12.75">
      <c r="A82" s="8" t="s">
        <v>17</v>
      </c>
      <c r="B82" s="13">
        <f t="shared" si="3"/>
        <v>2915</v>
      </c>
      <c r="C82" s="13">
        <v>129</v>
      </c>
      <c r="D82" s="13">
        <v>3</v>
      </c>
      <c r="E82" s="13">
        <v>2121</v>
      </c>
      <c r="F82" s="13">
        <v>662</v>
      </c>
    </row>
    <row r="83" spans="1:6" ht="12.75">
      <c r="A83" s="8" t="s">
        <v>18</v>
      </c>
      <c r="B83" s="13">
        <f t="shared" si="3"/>
        <v>4008</v>
      </c>
      <c r="C83" s="13">
        <v>220</v>
      </c>
      <c r="D83" s="13">
        <v>3</v>
      </c>
      <c r="E83" s="13">
        <v>2954</v>
      </c>
      <c r="F83" s="13">
        <v>831</v>
      </c>
    </row>
    <row r="84" spans="1:6" ht="12.75">
      <c r="A84" s="9" t="s">
        <v>19</v>
      </c>
      <c r="B84" s="13">
        <f t="shared" si="3"/>
        <v>10787</v>
      </c>
      <c r="C84" s="13">
        <v>878</v>
      </c>
      <c r="D84" s="13">
        <v>9</v>
      </c>
      <c r="E84" s="13">
        <v>9300</v>
      </c>
      <c r="F84" s="13">
        <v>600</v>
      </c>
    </row>
    <row r="85" spans="1:6" ht="12.75">
      <c r="A85" s="10" t="s">
        <v>20</v>
      </c>
      <c r="B85" s="15">
        <f t="shared" si="3"/>
        <v>3340</v>
      </c>
      <c r="C85" s="15">
        <v>229</v>
      </c>
      <c r="D85" s="15">
        <v>5</v>
      </c>
      <c r="E85" s="15">
        <v>2694</v>
      </c>
      <c r="F85" s="15">
        <v>412</v>
      </c>
    </row>
  </sheetData>
  <sheetProtection/>
  <mergeCells count="14">
    <mergeCell ref="A32:F32"/>
    <mergeCell ref="A41:F41"/>
    <mergeCell ref="A14:F14"/>
    <mergeCell ref="A23:F23"/>
    <mergeCell ref="A68:F68"/>
    <mergeCell ref="A77:F77"/>
    <mergeCell ref="A1:F1"/>
    <mergeCell ref="A2:F2"/>
    <mergeCell ref="A3:A4"/>
    <mergeCell ref="B3:B4"/>
    <mergeCell ref="C3:F3"/>
    <mergeCell ref="A59:F59"/>
    <mergeCell ref="A5:F5"/>
    <mergeCell ref="A50:F5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a.akhmadieva</dc:creator>
  <cp:keywords/>
  <dc:description/>
  <cp:lastModifiedBy>R.Tauruzov</cp:lastModifiedBy>
  <cp:lastPrinted>2019-10-10T05:19:21Z</cp:lastPrinted>
  <dcterms:created xsi:type="dcterms:W3CDTF">2009-01-27T10:14:03Z</dcterms:created>
  <dcterms:modified xsi:type="dcterms:W3CDTF">2023-05-18T10:53:55Z</dcterms:modified>
  <cp:category/>
  <cp:version/>
  <cp:contentType/>
  <cp:contentStatus/>
</cp:coreProperties>
</file>