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30" windowHeight="6405" activeTab="7"/>
  </bookViews>
  <sheets>
    <sheet name="2018" sheetId="54" r:id="rId1"/>
    <sheet name="2019" sheetId="56" r:id="rId2"/>
    <sheet name="2020" sheetId="57" r:id="rId3"/>
    <sheet name="2021" sheetId="58" r:id="rId4"/>
    <sheet name="2022" sheetId="59" r:id="rId5"/>
    <sheet name="2023" sheetId="60" r:id="rId6"/>
    <sheet name="2024" sheetId="61" r:id="rId7"/>
    <sheet name="2025" sheetId="62" r:id="rId8"/>
  </sheets>
  <calcPr calcId="144525"/>
</workbook>
</file>

<file path=xl/calcChain.xml><?xml version="1.0" encoding="utf-8"?>
<calcChain xmlns="http://schemas.openxmlformats.org/spreadsheetml/2006/main">
  <c r="U18" i="61" l="1"/>
  <c r="U16" i="61"/>
  <c r="U15" i="61"/>
  <c r="U14" i="61"/>
  <c r="U13" i="61"/>
  <c r="U12" i="61"/>
  <c r="U10" i="61"/>
  <c r="U9" i="61"/>
  <c r="U8" i="61"/>
  <c r="U7" i="61"/>
</calcChain>
</file>

<file path=xl/sharedStrings.xml><?xml version="1.0" encoding="utf-8"?>
<sst xmlns="http://schemas.openxmlformats.org/spreadsheetml/2006/main" count="1352" uniqueCount="52">
  <si>
    <t>x</t>
  </si>
  <si>
    <t>-</t>
  </si>
  <si>
    <t/>
  </si>
  <si>
    <t xml:space="preserve">Басқа өңірлерге жөнелтілгені </t>
  </si>
  <si>
    <t>мың теңге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</si>
  <si>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</si>
  <si>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</si>
  <si>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</si>
  <si>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</si>
  <si>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</si>
  <si>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</si>
  <si>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</si>
  <si>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</si>
  <si>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</si>
  <si>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</si>
  <si>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</si>
  <si>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</si>
  <si>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Шығыс-Қазақстан</t>
  </si>
  <si>
    <t>Алматы қаласы</t>
  </si>
  <si>
    <t>Барлығы</t>
  </si>
  <si>
    <t>"х" - Қазақстан Республикасының 2010 жылғы 19 наурыздағы №257 Заңының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</si>
  <si>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Түркістан</t>
  </si>
  <si>
    <t>Нұр-Сұлтан қаласы</t>
  </si>
  <si>
    <t>Шымкент қаласы</t>
  </si>
  <si>
    <t>2018 жылғы құндық көріністегі  резиденттерге жөнелтілген өнеркәсіп өнім</t>
  </si>
  <si>
    <t>2019 жылғы құндық көріністегі  резиденттерге жөнелтілген өнеркәсіп өнім</t>
  </si>
  <si>
    <t>2020 жылғы құндық көріністегі  резиденттерге жөнелтілген өнеркәсіп өнім</t>
  </si>
  <si>
    <t>Батыс Қазақстан</t>
  </si>
  <si>
    <t>Шығыс Қазақстан</t>
  </si>
  <si>
    <t>2021 жылға өзге өңірлерге жөнелтілген өнеркәсіптік өнімдердің көлемі</t>
  </si>
  <si>
    <t>Қостанай облысы</t>
  </si>
  <si>
    <t>Қостанай қаласы</t>
  </si>
  <si>
    <t>Лисаков қ.ә.</t>
  </si>
  <si>
    <t>Рудный қ.ә.</t>
  </si>
  <si>
    <t xml:space="preserve">Алтынсарин </t>
  </si>
  <si>
    <t xml:space="preserve">Жітіқара </t>
  </si>
  <si>
    <t xml:space="preserve">Қостанай </t>
  </si>
  <si>
    <t xml:space="preserve">Сарыкөл </t>
  </si>
  <si>
    <t xml:space="preserve">Бейімбет Майлин </t>
  </si>
  <si>
    <t>Арқалық қ.ә.</t>
  </si>
  <si>
    <t>Таран</t>
  </si>
  <si>
    <t>2022 жылға өзге өңірлерге жөнелтілген өнеркәсіптік өнімдердің көлемі</t>
  </si>
  <si>
    <t>Абай</t>
  </si>
  <si>
    <t>Жетісу</t>
  </si>
  <si>
    <t>Ұлытау</t>
  </si>
  <si>
    <t>Астана қаласы</t>
  </si>
  <si>
    <t>2023 жылға өзге өңірлерге жөнелтілген өнеркәсіптік өнімдердің көлемі</t>
  </si>
  <si>
    <t>Қарабалық</t>
  </si>
  <si>
    <t>Федоров</t>
  </si>
  <si>
    <t>2024 жылға өзге өңірлерге жөнелтілген өнеркәсіптік өнімдердің көлемі</t>
  </si>
  <si>
    <t>Меңдіқара</t>
  </si>
  <si>
    <t>2025 жылға өзге өңірлерге жөнелтілген өнеркәсіптік өнімдердің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</si>
</sst>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1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Roboto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0" fillId="0" borderId="0" xfId="0" applyBorder="1"/>
    <xf numFmtId="164" fontId="2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2" xfId="0" applyFont="1" applyBorder="1"/>
    <xf numFmtId="0" fontId="9" fillId="0" borderId="2" xfId="0" applyFont="1" applyFill="1" applyBorder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164" fontId="10" fillId="0" borderId="0" xfId="0" applyNumberFormat="1" applyFont="1" applyAlignment="1">
      <alignment horizontal="right" wrapText="1"/>
    </xf>
    <xf numFmtId="0" fontId="11" fillId="0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textRotation="90" wrapText="1"/>
    </xf>
    <xf numFmtId="164" fontId="5" fillId="0" borderId="0" xfId="0" applyNumberFormat="1" applyFont="1" applyAlignment="1">
      <alignment horizontal="right" wrapText="1"/>
    </xf>
    <xf numFmtId="0" fontId="0" fillId="0" borderId="2" xfId="0" applyBorder="1"/>
    <xf numFmtId="0" fontId="2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5" fillId="0" borderId="5" xfId="1" applyFont="1" applyBorder="1" applyAlignment="1">
      <alignment horizontal="right" wrapText="1"/>
    </xf>
    <xf numFmtId="164" fontId="7" fillId="0" borderId="0" xfId="0" applyNumberFormat="1" applyFont="1"/>
    <xf numFmtId="0" fontId="1" fillId="0" borderId="0" xfId="0" applyFont="1"/>
    <xf numFmtId="164" fontId="5" fillId="0" borderId="5" xfId="1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16" fillId="0" borderId="0" xfId="0" applyFont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left" wrapText="1"/>
    </xf>
    <xf numFmtId="164" fontId="17" fillId="0" borderId="2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vertical="center" wrapText="1"/>
    </xf>
    <xf numFmtId="0" fontId="19" fillId="0" borderId="5" xfId="0" applyFont="1" applyBorder="1" applyAlignment="1">
      <alignment wrapText="1"/>
    </xf>
    <xf numFmtId="0" fontId="17" fillId="0" borderId="5" xfId="0" applyFont="1" applyBorder="1" applyAlignment="1">
      <alignment horizontal="right" wrapText="1"/>
    </xf>
    <xf numFmtId="0" fontId="16" fillId="0" borderId="0" xfId="0" applyFont="1" applyBorder="1"/>
    <xf numFmtId="0" fontId="16" fillId="0" borderId="2" xfId="0" applyFont="1" applyBorder="1"/>
    <xf numFmtId="0" fontId="16" fillId="0" borderId="0" xfId="0" applyFont="1"/>
    <xf numFmtId="0" fontId="17" fillId="0" borderId="0" xfId="0" applyFont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A16" sqref="A16"/>
    </sheetView>
  </sheetViews>
  <sheetFormatPr defaultRowHeight="12.75" x14ac:dyDescent="0.2"/>
  <cols>
    <col min="1" max="1" width="22.7109375" style="3" customWidth="1"/>
    <col min="2" max="2" width="10.85546875" style="3" customWidth="1"/>
    <col min="3" max="3" width="11" style="3" customWidth="1"/>
    <col min="4" max="4" width="11.28515625" style="3" customWidth="1"/>
    <col min="5" max="5" width="12" style="3" customWidth="1"/>
    <col min="6" max="6" width="10" style="3" customWidth="1"/>
    <col min="7" max="7" width="12" style="3" customWidth="1"/>
    <col min="8" max="9" width="10.85546875" style="3" customWidth="1"/>
    <col min="10" max="10" width="11.28515625" style="3" customWidth="1"/>
    <col min="11" max="11" width="10.7109375" style="3" customWidth="1"/>
    <col min="12" max="12" width="10.5703125" style="3" customWidth="1"/>
    <col min="13" max="13" width="11" style="3" customWidth="1"/>
    <col min="14" max="14" width="10.140625" style="3" customWidth="1"/>
    <col min="15" max="15" width="10.28515625" style="3" customWidth="1"/>
    <col min="16" max="16" width="9.7109375" style="3" customWidth="1"/>
    <col min="17" max="17" width="11.140625" style="3" customWidth="1"/>
    <col min="18" max="18" width="10.7109375" style="3" customWidth="1"/>
    <col min="19" max="19" width="11.5703125" style="3" customWidth="1"/>
    <col min="20" max="20" width="10.42578125" customWidth="1"/>
  </cols>
  <sheetData>
    <row r="1" spans="1:20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0" x14ac:dyDescent="0.2">
      <c r="A2" s="65" t="s">
        <v>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0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0" x14ac:dyDescent="0.2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20" x14ac:dyDescent="0.2">
      <c r="A5" s="67"/>
      <c r="B5" s="69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20" ht="75.75" customHeight="1" x14ac:dyDescent="0.2">
      <c r="A6" s="68"/>
      <c r="B6" s="4" t="s">
        <v>5</v>
      </c>
      <c r="C6" s="4" t="s">
        <v>6</v>
      </c>
      <c r="D6" s="5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21</v>
      </c>
      <c r="O6" s="4" t="s">
        <v>17</v>
      </c>
      <c r="P6" s="4" t="s">
        <v>22</v>
      </c>
      <c r="Q6" s="4" t="s">
        <v>18</v>
      </c>
      <c r="R6" s="4" t="s">
        <v>23</v>
      </c>
      <c r="S6" s="4" t="s">
        <v>19</v>
      </c>
      <c r="T6" s="1"/>
    </row>
    <row r="7" spans="1:20" s="3" customFormat="1" ht="11.25" x14ac:dyDescent="0.2">
      <c r="A7" s="27" t="s">
        <v>30</v>
      </c>
      <c r="B7" s="19">
        <v>7147936</v>
      </c>
      <c r="C7" s="19">
        <v>6575550</v>
      </c>
      <c r="D7" s="19">
        <v>9711340</v>
      </c>
      <c r="E7" s="19">
        <v>6202182</v>
      </c>
      <c r="F7" s="19">
        <v>3167666</v>
      </c>
      <c r="G7" s="19">
        <v>2231976</v>
      </c>
      <c r="H7" s="19">
        <v>64944030</v>
      </c>
      <c r="I7" s="20" t="s">
        <v>1</v>
      </c>
      <c r="J7" s="19">
        <v>1774482</v>
      </c>
      <c r="K7" s="19">
        <v>3804733</v>
      </c>
      <c r="L7" s="19">
        <v>37743481</v>
      </c>
      <c r="M7" s="19">
        <v>6099908</v>
      </c>
      <c r="N7" s="19">
        <v>223539</v>
      </c>
      <c r="O7" s="19">
        <v>3043970</v>
      </c>
      <c r="P7" s="19">
        <v>88152623</v>
      </c>
      <c r="Q7" s="19">
        <v>46301647</v>
      </c>
      <c r="R7" s="19">
        <v>8059547</v>
      </c>
      <c r="S7" s="19">
        <v>295184610</v>
      </c>
      <c r="T7" s="10"/>
    </row>
    <row r="8" spans="1:20" s="3" customFormat="1" ht="11.25" x14ac:dyDescent="0.2">
      <c r="A8" s="28" t="s">
        <v>31</v>
      </c>
      <c r="B8" s="19">
        <v>6620839</v>
      </c>
      <c r="C8" s="19">
        <v>3438278</v>
      </c>
      <c r="D8" s="19">
        <v>9507795</v>
      </c>
      <c r="E8" s="19">
        <v>5429193</v>
      </c>
      <c r="F8" s="19">
        <v>2680468</v>
      </c>
      <c r="G8" s="20" t="s">
        <v>0</v>
      </c>
      <c r="H8" s="19">
        <v>4685096</v>
      </c>
      <c r="I8" s="20" t="s">
        <v>1</v>
      </c>
      <c r="J8" s="19">
        <v>1537499</v>
      </c>
      <c r="K8" s="19">
        <v>3767226</v>
      </c>
      <c r="L8" s="19">
        <v>2985322</v>
      </c>
      <c r="M8" s="19">
        <v>5911926</v>
      </c>
      <c r="N8" s="19">
        <v>223539</v>
      </c>
      <c r="O8" s="19">
        <v>2303409</v>
      </c>
      <c r="P8" s="19">
        <v>28935096</v>
      </c>
      <c r="Q8" s="19">
        <v>45216686</v>
      </c>
      <c r="R8" s="20" t="s">
        <v>0</v>
      </c>
      <c r="S8" s="19">
        <v>132490332</v>
      </c>
      <c r="T8" s="10"/>
    </row>
    <row r="9" spans="1:20" s="3" customFormat="1" ht="11.25" x14ac:dyDescent="0.2">
      <c r="A9" s="28" t="s">
        <v>39</v>
      </c>
      <c r="B9" s="20" t="s">
        <v>1</v>
      </c>
      <c r="C9" s="20" t="s">
        <v>0</v>
      </c>
      <c r="D9" s="20" t="s">
        <v>1</v>
      </c>
      <c r="E9" s="20" t="s">
        <v>1</v>
      </c>
      <c r="F9" s="20" t="s">
        <v>0</v>
      </c>
      <c r="G9" s="20" t="s">
        <v>1</v>
      </c>
      <c r="H9" s="20" t="s">
        <v>1</v>
      </c>
      <c r="I9" s="20" t="s">
        <v>1</v>
      </c>
      <c r="J9" s="20" t="s">
        <v>1</v>
      </c>
      <c r="K9" s="20" t="s">
        <v>1</v>
      </c>
      <c r="L9" s="20" t="s">
        <v>0</v>
      </c>
      <c r="M9" s="20" t="s">
        <v>1</v>
      </c>
      <c r="N9" s="20" t="s">
        <v>1</v>
      </c>
      <c r="O9" s="20" t="s">
        <v>0</v>
      </c>
      <c r="P9" s="20" t="s">
        <v>1</v>
      </c>
      <c r="Q9" s="20" t="s">
        <v>1</v>
      </c>
      <c r="R9" s="20" t="s">
        <v>1</v>
      </c>
      <c r="S9" s="19">
        <v>3278765</v>
      </c>
      <c r="T9" s="10"/>
    </row>
    <row r="10" spans="1:20" s="3" customFormat="1" ht="11.25" x14ac:dyDescent="0.2">
      <c r="A10" s="28" t="s">
        <v>32</v>
      </c>
      <c r="B10" s="20" t="s">
        <v>1</v>
      </c>
      <c r="C10" s="20" t="s">
        <v>1</v>
      </c>
      <c r="D10" s="20" t="s">
        <v>1</v>
      </c>
      <c r="E10" s="20" t="s">
        <v>1</v>
      </c>
      <c r="F10" s="20" t="s">
        <v>1</v>
      </c>
      <c r="G10" s="20" t="s">
        <v>1</v>
      </c>
      <c r="H10" s="20" t="s">
        <v>0</v>
      </c>
      <c r="I10" s="20" t="s">
        <v>1</v>
      </c>
      <c r="J10" s="20" t="s">
        <v>1</v>
      </c>
      <c r="K10" s="20" t="s">
        <v>1</v>
      </c>
      <c r="L10" s="20" t="s">
        <v>0</v>
      </c>
      <c r="M10" s="20" t="s">
        <v>1</v>
      </c>
      <c r="N10" s="20" t="s">
        <v>1</v>
      </c>
      <c r="O10" s="20" t="s">
        <v>1</v>
      </c>
      <c r="P10" s="20" t="s">
        <v>1</v>
      </c>
      <c r="Q10" s="20" t="s">
        <v>1</v>
      </c>
      <c r="R10" s="20" t="s">
        <v>1</v>
      </c>
      <c r="S10" s="19">
        <v>32877942</v>
      </c>
      <c r="T10" s="10"/>
    </row>
    <row r="11" spans="1:20" s="3" customFormat="1" ht="11.25" x14ac:dyDescent="0.2">
      <c r="A11" s="28" t="s">
        <v>33</v>
      </c>
      <c r="B11" s="20" t="s">
        <v>0</v>
      </c>
      <c r="C11" s="19">
        <v>2788269</v>
      </c>
      <c r="D11" s="20" t="s">
        <v>0</v>
      </c>
      <c r="E11" s="19">
        <v>772989</v>
      </c>
      <c r="F11" s="20" t="s">
        <v>0</v>
      </c>
      <c r="G11" s="20" t="s">
        <v>0</v>
      </c>
      <c r="H11" s="19">
        <v>56958068</v>
      </c>
      <c r="I11" s="20" t="s">
        <v>1</v>
      </c>
      <c r="J11" s="19">
        <v>236983</v>
      </c>
      <c r="K11" s="19">
        <v>37507</v>
      </c>
      <c r="L11" s="19">
        <v>1829564</v>
      </c>
      <c r="M11" s="19">
        <v>187982</v>
      </c>
      <c r="N11" s="20" t="s">
        <v>1</v>
      </c>
      <c r="O11" s="19">
        <v>536774</v>
      </c>
      <c r="P11" s="19">
        <v>838631</v>
      </c>
      <c r="Q11" s="19">
        <v>1084961</v>
      </c>
      <c r="R11" s="19">
        <v>229543</v>
      </c>
      <c r="S11" s="19">
        <v>67204204</v>
      </c>
      <c r="T11" s="10"/>
    </row>
    <row r="12" spans="1:20" s="3" customFormat="1" ht="11.25" x14ac:dyDescent="0.2">
      <c r="A12" s="28" t="s">
        <v>34</v>
      </c>
      <c r="B12" s="20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20" t="s">
        <v>1</v>
      </c>
      <c r="L12" s="20" t="s">
        <v>1</v>
      </c>
      <c r="M12" s="20" t="s">
        <v>1</v>
      </c>
      <c r="N12" s="20" t="s">
        <v>1</v>
      </c>
      <c r="O12" s="20" t="s">
        <v>1</v>
      </c>
      <c r="P12" s="20" t="s">
        <v>0</v>
      </c>
      <c r="Q12" s="20" t="s">
        <v>1</v>
      </c>
      <c r="R12" s="20" t="s">
        <v>1</v>
      </c>
      <c r="S12" s="20" t="s">
        <v>0</v>
      </c>
      <c r="T12" s="10"/>
    </row>
    <row r="13" spans="1:20" s="3" customFormat="1" ht="11.25" x14ac:dyDescent="0.2">
      <c r="A13" s="28" t="s">
        <v>35</v>
      </c>
      <c r="B13" s="20" t="s">
        <v>0</v>
      </c>
      <c r="C13" s="20" t="s">
        <v>1</v>
      </c>
      <c r="D13" s="20" t="s">
        <v>0</v>
      </c>
      <c r="E13" s="20" t="s">
        <v>1</v>
      </c>
      <c r="F13" s="20" t="s">
        <v>1</v>
      </c>
      <c r="G13" s="20" t="s">
        <v>1</v>
      </c>
      <c r="H13" s="20" t="s">
        <v>0</v>
      </c>
      <c r="I13" s="20" t="s">
        <v>1</v>
      </c>
      <c r="J13" s="20" t="s">
        <v>1</v>
      </c>
      <c r="K13" s="20" t="s">
        <v>1</v>
      </c>
      <c r="L13" s="19">
        <v>54509</v>
      </c>
      <c r="M13" s="20" t="s">
        <v>1</v>
      </c>
      <c r="N13" s="20" t="s">
        <v>1</v>
      </c>
      <c r="O13" s="20" t="s">
        <v>0</v>
      </c>
      <c r="P13" s="19">
        <v>4379915</v>
      </c>
      <c r="Q13" s="20" t="s">
        <v>1</v>
      </c>
      <c r="R13" s="20" t="s">
        <v>0</v>
      </c>
      <c r="S13" s="19">
        <v>4995498</v>
      </c>
      <c r="T13" s="10"/>
    </row>
    <row r="14" spans="1:20" s="3" customFormat="1" ht="11.25" x14ac:dyDescent="0.2">
      <c r="A14" s="28" t="s">
        <v>36</v>
      </c>
      <c r="B14" s="20" t="s">
        <v>1</v>
      </c>
      <c r="C14" s="20" t="s">
        <v>0</v>
      </c>
      <c r="D14" s="20" t="s">
        <v>1</v>
      </c>
      <c r="E14" s="20" t="s">
        <v>1</v>
      </c>
      <c r="F14" s="20" t="s">
        <v>1</v>
      </c>
      <c r="G14" s="20" t="s">
        <v>1</v>
      </c>
      <c r="H14" s="20" t="s">
        <v>1</v>
      </c>
      <c r="I14" s="20" t="s">
        <v>1</v>
      </c>
      <c r="J14" s="20" t="s">
        <v>1</v>
      </c>
      <c r="K14" s="20" t="s">
        <v>1</v>
      </c>
      <c r="L14" s="20" t="s">
        <v>1</v>
      </c>
      <c r="M14" s="20" t="s">
        <v>1</v>
      </c>
      <c r="N14" s="20" t="s">
        <v>1</v>
      </c>
      <c r="O14" s="20" t="s">
        <v>1</v>
      </c>
      <c r="P14" s="20" t="s">
        <v>0</v>
      </c>
      <c r="Q14" s="20" t="s">
        <v>1</v>
      </c>
      <c r="R14" s="20" t="s">
        <v>1</v>
      </c>
      <c r="S14" s="19">
        <v>341002</v>
      </c>
      <c r="T14" s="10"/>
    </row>
    <row r="15" spans="1:20" s="3" customFormat="1" ht="11.25" x14ac:dyDescent="0.2">
      <c r="A15" s="29" t="s">
        <v>40</v>
      </c>
      <c r="B15" s="21" t="s">
        <v>1</v>
      </c>
      <c r="C15" s="21" t="s">
        <v>1</v>
      </c>
      <c r="D15" s="21" t="s">
        <v>1</v>
      </c>
      <c r="E15" s="21" t="s">
        <v>1</v>
      </c>
      <c r="F15" s="21" t="s">
        <v>1</v>
      </c>
      <c r="G15" s="21" t="s">
        <v>1</v>
      </c>
      <c r="H15" s="21" t="s">
        <v>1</v>
      </c>
      <c r="I15" s="21" t="s">
        <v>1</v>
      </c>
      <c r="J15" s="21" t="s">
        <v>1</v>
      </c>
      <c r="K15" s="21" t="s">
        <v>1</v>
      </c>
      <c r="L15" s="21" t="s">
        <v>1</v>
      </c>
      <c r="M15" s="21" t="s">
        <v>1</v>
      </c>
      <c r="N15" s="21" t="s">
        <v>1</v>
      </c>
      <c r="O15" s="21" t="s">
        <v>1</v>
      </c>
      <c r="P15" s="21" t="s">
        <v>0</v>
      </c>
      <c r="Q15" s="21" t="s">
        <v>1</v>
      </c>
      <c r="R15" s="21" t="s">
        <v>1</v>
      </c>
      <c r="S15" s="21" t="s">
        <v>0</v>
      </c>
      <c r="T15" s="10"/>
    </row>
    <row r="16" spans="1:20" x14ac:dyDescent="0.2">
      <c r="B16" s="9"/>
      <c r="C16" s="9"/>
      <c r="Q16" s="11"/>
    </row>
    <row r="17" spans="1:19" ht="23.25" customHeight="1" x14ac:dyDescent="0.2">
      <c r="A17" s="63" t="s">
        <v>20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</sheetData>
  <mergeCells count="6">
    <mergeCell ref="A17:S17"/>
    <mergeCell ref="A1:R1"/>
    <mergeCell ref="A2:S2"/>
    <mergeCell ref="A4:S4"/>
    <mergeCell ref="A5:A6"/>
    <mergeCell ref="B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7" sqref="A7:A15"/>
    </sheetView>
  </sheetViews>
  <sheetFormatPr defaultRowHeight="12.75" x14ac:dyDescent="0.2"/>
  <cols>
    <col min="1" max="1" width="22.7109375" style="3" customWidth="1"/>
    <col min="2" max="2" width="10.7109375" style="3" customWidth="1"/>
    <col min="3" max="3" width="10.42578125" style="3" customWidth="1"/>
    <col min="4" max="4" width="11.140625" style="3" customWidth="1"/>
    <col min="5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0" width="10.28515625" style="3" customWidth="1"/>
    <col min="11" max="11" width="11.42578125" style="3" customWidth="1"/>
    <col min="12" max="12" width="13.140625" style="3" customWidth="1"/>
    <col min="13" max="13" width="10.7109375" style="3" customWidth="1"/>
    <col min="14" max="14" width="11.140625" style="3" customWidth="1"/>
    <col min="15" max="15" width="11.7109375" style="3" customWidth="1"/>
    <col min="16" max="16" width="11.28515625" style="3" customWidth="1"/>
    <col min="17" max="18" width="11.7109375" style="3" customWidth="1"/>
    <col min="19" max="19" width="12.85546875" style="3" customWidth="1"/>
    <col min="20" max="20" width="10.42578125" customWidth="1"/>
    <col min="21" max="21" width="12.7109375" bestFit="1" customWidth="1"/>
  </cols>
  <sheetData>
    <row r="1" spans="1:21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x14ac:dyDescent="0.2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1" x14ac:dyDescent="0.2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21" x14ac:dyDescent="0.2">
      <c r="A5" s="67"/>
      <c r="B5" s="69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21" ht="74.25" customHeight="1" x14ac:dyDescent="0.2">
      <c r="A6" s="68"/>
      <c r="B6" s="4" t="s">
        <v>5</v>
      </c>
      <c r="C6" s="4" t="s">
        <v>6</v>
      </c>
      <c r="D6" s="5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21</v>
      </c>
      <c r="O6" s="4" t="s">
        <v>17</v>
      </c>
      <c r="P6" s="4" t="s">
        <v>22</v>
      </c>
      <c r="Q6" s="4" t="s">
        <v>18</v>
      </c>
      <c r="R6" s="4" t="s">
        <v>23</v>
      </c>
      <c r="S6" s="4" t="s">
        <v>19</v>
      </c>
      <c r="T6" s="1"/>
    </row>
    <row r="7" spans="1:21" s="23" customFormat="1" ht="11.25" x14ac:dyDescent="0.2">
      <c r="A7" s="27" t="s">
        <v>30</v>
      </c>
      <c r="B7" s="19">
        <v>9683857</v>
      </c>
      <c r="C7" s="19">
        <v>6255037</v>
      </c>
      <c r="D7" s="19">
        <v>8104447</v>
      </c>
      <c r="E7" s="19">
        <v>3976696</v>
      </c>
      <c r="F7" s="19">
        <v>933988</v>
      </c>
      <c r="G7" s="19">
        <v>2083855</v>
      </c>
      <c r="H7" s="19">
        <v>71736799</v>
      </c>
      <c r="I7" s="20" t="s">
        <v>1</v>
      </c>
      <c r="J7" s="19">
        <v>822114</v>
      </c>
      <c r="K7" s="19">
        <v>734740</v>
      </c>
      <c r="L7" s="19">
        <v>36646475</v>
      </c>
      <c r="M7" s="19">
        <v>6916339</v>
      </c>
      <c r="N7" s="19">
        <v>1234984</v>
      </c>
      <c r="O7" s="19">
        <v>3186089</v>
      </c>
      <c r="P7" s="19">
        <v>107918027</v>
      </c>
      <c r="Q7" s="19">
        <v>78642397</v>
      </c>
      <c r="R7" s="19">
        <v>26007909</v>
      </c>
      <c r="S7" s="19">
        <v>364883753</v>
      </c>
      <c r="T7" s="2"/>
      <c r="U7" s="22"/>
    </row>
    <row r="8" spans="1:21" s="23" customFormat="1" ht="11.25" x14ac:dyDescent="0.2">
      <c r="A8" s="28" t="s">
        <v>31</v>
      </c>
      <c r="B8" s="19">
        <v>9000595</v>
      </c>
      <c r="C8" s="19">
        <v>2139760</v>
      </c>
      <c r="D8" s="19">
        <v>7950155</v>
      </c>
      <c r="E8" s="19">
        <v>3134906</v>
      </c>
      <c r="F8" s="19">
        <v>496106</v>
      </c>
      <c r="G8" s="19">
        <v>1456727</v>
      </c>
      <c r="H8" s="19">
        <v>2163004</v>
      </c>
      <c r="I8" s="20" t="s">
        <v>1</v>
      </c>
      <c r="J8" s="19">
        <v>435868</v>
      </c>
      <c r="K8" s="19">
        <v>682025</v>
      </c>
      <c r="L8" s="19">
        <v>2841480</v>
      </c>
      <c r="M8" s="19">
        <v>6690226</v>
      </c>
      <c r="N8" s="19">
        <v>676471</v>
      </c>
      <c r="O8" s="19">
        <v>2427594</v>
      </c>
      <c r="P8" s="19">
        <v>36234983</v>
      </c>
      <c r="Q8" s="19">
        <v>77457735</v>
      </c>
      <c r="R8" s="19">
        <v>25655429</v>
      </c>
      <c r="S8" s="19">
        <v>179443064</v>
      </c>
      <c r="T8" s="2"/>
      <c r="U8" s="22"/>
    </row>
    <row r="9" spans="1:21" s="23" customFormat="1" ht="11.25" x14ac:dyDescent="0.2">
      <c r="A9" s="28" t="s">
        <v>39</v>
      </c>
      <c r="B9" s="20" t="s">
        <v>1</v>
      </c>
      <c r="C9" s="19">
        <v>18705</v>
      </c>
      <c r="D9" s="20" t="s">
        <v>1</v>
      </c>
      <c r="E9" s="20" t="s">
        <v>1</v>
      </c>
      <c r="F9" s="19">
        <v>2668</v>
      </c>
      <c r="G9" s="20" t="s">
        <v>1</v>
      </c>
      <c r="H9" s="20" t="s">
        <v>1</v>
      </c>
      <c r="I9" s="20" t="s">
        <v>1</v>
      </c>
      <c r="J9" s="20" t="s">
        <v>1</v>
      </c>
      <c r="K9" s="20" t="s">
        <v>1</v>
      </c>
      <c r="L9" s="19">
        <v>3021539</v>
      </c>
      <c r="M9" s="20" t="s">
        <v>1</v>
      </c>
      <c r="N9" s="20" t="s">
        <v>1</v>
      </c>
      <c r="O9" s="19">
        <v>1696</v>
      </c>
      <c r="P9" s="20" t="s">
        <v>1</v>
      </c>
      <c r="Q9" s="20" t="s">
        <v>1</v>
      </c>
      <c r="R9" s="20" t="s">
        <v>1</v>
      </c>
      <c r="S9" s="19">
        <v>3044608</v>
      </c>
      <c r="T9" s="2"/>
      <c r="U9" s="22"/>
    </row>
    <row r="10" spans="1:21" s="23" customFormat="1" ht="11.25" x14ac:dyDescent="0.2">
      <c r="A10" s="28" t="s">
        <v>32</v>
      </c>
      <c r="B10" s="20" t="s">
        <v>1</v>
      </c>
      <c r="C10" s="20" t="s">
        <v>1</v>
      </c>
      <c r="D10" s="20" t="s">
        <v>1</v>
      </c>
      <c r="E10" s="20" t="s">
        <v>1</v>
      </c>
      <c r="F10" s="20" t="s">
        <v>1</v>
      </c>
      <c r="G10" s="20" t="s">
        <v>1</v>
      </c>
      <c r="H10" s="20" t="s">
        <v>0</v>
      </c>
      <c r="I10" s="20" t="s">
        <v>1</v>
      </c>
      <c r="J10" s="20" t="s">
        <v>1</v>
      </c>
      <c r="K10" s="20" t="s">
        <v>1</v>
      </c>
      <c r="L10" s="20" t="s">
        <v>0</v>
      </c>
      <c r="M10" s="20" t="s">
        <v>1</v>
      </c>
      <c r="N10" s="20" t="s">
        <v>1</v>
      </c>
      <c r="O10" s="20" t="s">
        <v>1</v>
      </c>
      <c r="P10" s="20" t="s">
        <v>1</v>
      </c>
      <c r="Q10" s="20" t="s">
        <v>1</v>
      </c>
      <c r="R10" s="20" t="s">
        <v>1</v>
      </c>
      <c r="S10" s="19">
        <v>33249429</v>
      </c>
      <c r="T10" s="2"/>
      <c r="U10" s="22"/>
    </row>
    <row r="11" spans="1:21" s="23" customFormat="1" ht="11.25" x14ac:dyDescent="0.2">
      <c r="A11" s="28" t="s">
        <v>33</v>
      </c>
      <c r="B11" s="19">
        <v>678045</v>
      </c>
      <c r="C11" s="19">
        <v>3219249</v>
      </c>
      <c r="D11" s="19">
        <v>139339</v>
      </c>
      <c r="E11" s="20" t="s">
        <v>0</v>
      </c>
      <c r="F11" s="19">
        <v>435214</v>
      </c>
      <c r="G11" s="19">
        <v>627128</v>
      </c>
      <c r="H11" s="19">
        <v>61349896</v>
      </c>
      <c r="I11" s="20" t="s">
        <v>1</v>
      </c>
      <c r="J11" s="19">
        <v>386246</v>
      </c>
      <c r="K11" s="20" t="s">
        <v>0</v>
      </c>
      <c r="L11" s="19">
        <v>2427852</v>
      </c>
      <c r="M11" s="19">
        <v>226113</v>
      </c>
      <c r="N11" s="19">
        <v>558513</v>
      </c>
      <c r="O11" s="19">
        <v>563538</v>
      </c>
      <c r="P11" s="19">
        <v>1189406</v>
      </c>
      <c r="Q11" s="19">
        <v>1184662</v>
      </c>
      <c r="R11" s="20" t="s">
        <v>1</v>
      </c>
      <c r="S11" s="19">
        <v>73875471</v>
      </c>
      <c r="T11" s="2"/>
      <c r="U11" s="22"/>
    </row>
    <row r="12" spans="1:21" s="23" customFormat="1" ht="11.25" x14ac:dyDescent="0.2">
      <c r="A12" s="28" t="s">
        <v>34</v>
      </c>
      <c r="B12" s="20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20" t="s">
        <v>1</v>
      </c>
      <c r="L12" s="20" t="s">
        <v>1</v>
      </c>
      <c r="M12" s="20" t="s">
        <v>1</v>
      </c>
      <c r="N12" s="20" t="s">
        <v>1</v>
      </c>
      <c r="O12" s="20" t="s">
        <v>1</v>
      </c>
      <c r="P12" s="20" t="s">
        <v>0</v>
      </c>
      <c r="Q12" s="20" t="s">
        <v>1</v>
      </c>
      <c r="R12" s="20" t="s">
        <v>1</v>
      </c>
      <c r="S12" s="20" t="s">
        <v>0</v>
      </c>
      <c r="T12" s="2"/>
      <c r="U12" s="22"/>
    </row>
    <row r="13" spans="1:21" s="23" customFormat="1" ht="11.25" x14ac:dyDescent="0.2">
      <c r="A13" s="28" t="s">
        <v>35</v>
      </c>
      <c r="B13" s="19">
        <v>5217</v>
      </c>
      <c r="C13" s="20" t="s">
        <v>1</v>
      </c>
      <c r="D13" s="19">
        <v>14953</v>
      </c>
      <c r="E13" s="19">
        <v>4235</v>
      </c>
      <c r="F13" s="20" t="s">
        <v>1</v>
      </c>
      <c r="G13" s="20" t="s">
        <v>1</v>
      </c>
      <c r="H13" s="19">
        <v>28869</v>
      </c>
      <c r="I13" s="20" t="s">
        <v>1</v>
      </c>
      <c r="J13" s="20" t="s">
        <v>1</v>
      </c>
      <c r="K13" s="20" t="s">
        <v>1</v>
      </c>
      <c r="L13" s="19">
        <v>20975</v>
      </c>
      <c r="M13" s="20" t="s">
        <v>1</v>
      </c>
      <c r="N13" s="20" t="s">
        <v>1</v>
      </c>
      <c r="O13" s="19">
        <v>193261</v>
      </c>
      <c r="P13" s="20" t="s">
        <v>0</v>
      </c>
      <c r="Q13" s="20" t="s">
        <v>1</v>
      </c>
      <c r="R13" s="19">
        <v>352480</v>
      </c>
      <c r="S13" s="19">
        <v>6193286</v>
      </c>
      <c r="T13" s="2"/>
      <c r="U13" s="22"/>
    </row>
    <row r="14" spans="1:21" s="23" customFormat="1" ht="11.25" x14ac:dyDescent="0.2">
      <c r="A14" s="28" t="s">
        <v>36</v>
      </c>
      <c r="B14" s="20" t="s">
        <v>1</v>
      </c>
      <c r="C14" s="19">
        <v>877323</v>
      </c>
      <c r="D14" s="20" t="s">
        <v>1</v>
      </c>
      <c r="E14" s="20" t="s">
        <v>1</v>
      </c>
      <c r="F14" s="20" t="s">
        <v>1</v>
      </c>
      <c r="G14" s="20" t="s">
        <v>1</v>
      </c>
      <c r="H14" s="19">
        <v>11770</v>
      </c>
      <c r="I14" s="20" t="s">
        <v>1</v>
      </c>
      <c r="J14" s="20" t="s">
        <v>1</v>
      </c>
      <c r="K14" s="20" t="s">
        <v>1</v>
      </c>
      <c r="L14" s="20" t="s">
        <v>1</v>
      </c>
      <c r="M14" s="20" t="s">
        <v>1</v>
      </c>
      <c r="N14" s="20" t="s">
        <v>1</v>
      </c>
      <c r="O14" s="20" t="s">
        <v>1</v>
      </c>
      <c r="P14" s="20" t="s">
        <v>0</v>
      </c>
      <c r="Q14" s="20" t="s">
        <v>1</v>
      </c>
      <c r="R14" s="20" t="s">
        <v>1</v>
      </c>
      <c r="S14" s="19">
        <v>889173</v>
      </c>
      <c r="T14" s="2"/>
      <c r="U14" s="22"/>
    </row>
    <row r="15" spans="1:21" s="23" customFormat="1" ht="11.25" x14ac:dyDescent="0.2">
      <c r="A15" s="29" t="s">
        <v>38</v>
      </c>
      <c r="B15" s="21" t="s">
        <v>1</v>
      </c>
      <c r="C15" s="21" t="s">
        <v>1</v>
      </c>
      <c r="D15" s="21" t="s">
        <v>1</v>
      </c>
      <c r="E15" s="21" t="s">
        <v>1</v>
      </c>
      <c r="F15" s="21" t="s">
        <v>1</v>
      </c>
      <c r="G15" s="21" t="s">
        <v>1</v>
      </c>
      <c r="H15" s="21" t="s">
        <v>0</v>
      </c>
      <c r="I15" s="21" t="s">
        <v>1</v>
      </c>
      <c r="J15" s="21" t="s">
        <v>1</v>
      </c>
      <c r="K15" s="21" t="s">
        <v>1</v>
      </c>
      <c r="L15" s="21" t="s">
        <v>1</v>
      </c>
      <c r="M15" s="21" t="s">
        <v>1</v>
      </c>
      <c r="N15" s="21" t="s">
        <v>1</v>
      </c>
      <c r="O15" s="21" t="s">
        <v>1</v>
      </c>
      <c r="P15" s="21" t="s">
        <v>0</v>
      </c>
      <c r="Q15" s="21" t="s">
        <v>1</v>
      </c>
      <c r="R15" s="21" t="s">
        <v>1</v>
      </c>
      <c r="S15" s="24">
        <v>68183895</v>
      </c>
      <c r="T15" s="2"/>
      <c r="U15" s="22"/>
    </row>
    <row r="16" spans="1:21" x14ac:dyDescent="0.2">
      <c r="B16" s="9"/>
      <c r="C16" s="9"/>
      <c r="Q16" s="11"/>
    </row>
    <row r="17" spans="1:19" ht="24" customHeight="1" x14ac:dyDescent="0.2">
      <c r="A17" s="63" t="s">
        <v>20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</sheetData>
  <mergeCells count="6">
    <mergeCell ref="A17:S17"/>
    <mergeCell ref="A1:R1"/>
    <mergeCell ref="A2:S2"/>
    <mergeCell ref="A4:S4"/>
    <mergeCell ref="A5:A6"/>
    <mergeCell ref="B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6" sqref="A6:A14"/>
    </sheetView>
  </sheetViews>
  <sheetFormatPr defaultRowHeight="12.75" x14ac:dyDescent="0.2"/>
  <cols>
    <col min="1" max="1" width="16.140625" style="3" customWidth="1"/>
    <col min="2" max="2" width="12.28515625" style="3" customWidth="1"/>
    <col min="3" max="3" width="12" style="3" customWidth="1"/>
    <col min="4" max="4" width="13" style="3" customWidth="1"/>
    <col min="5" max="5" width="13.140625" style="3" customWidth="1"/>
    <col min="6" max="6" width="11.42578125" style="3" customWidth="1"/>
    <col min="7" max="7" width="12.140625" style="3" customWidth="1"/>
    <col min="8" max="8" width="12.85546875" style="3" customWidth="1"/>
    <col min="9" max="9" width="11.7109375" style="3" customWidth="1"/>
    <col min="10" max="10" width="11.85546875" style="3" customWidth="1"/>
    <col min="11" max="11" width="11.28515625" style="3" customWidth="1"/>
    <col min="12" max="12" width="12.42578125" style="3" customWidth="1"/>
    <col min="13" max="13" width="12" style="3" customWidth="1"/>
    <col min="14" max="14" width="11.140625" style="3" customWidth="1"/>
    <col min="15" max="16" width="12" style="3" customWidth="1"/>
    <col min="17" max="18" width="11.5703125" style="3" customWidth="1"/>
    <col min="19" max="19" width="11.7109375" style="3" customWidth="1"/>
    <col min="20" max="20" width="9.140625" style="3"/>
  </cols>
  <sheetData>
    <row r="1" spans="1:19" ht="12.75" customHeight="1" x14ac:dyDescent="0.2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3" spans="1:19" x14ac:dyDescent="0.2">
      <c r="A3" s="71" t="s">
        <v>4</v>
      </c>
      <c r="B3" s="71" t="s">
        <v>2</v>
      </c>
      <c r="C3" s="71" t="s">
        <v>2</v>
      </c>
      <c r="D3" s="71" t="s">
        <v>2</v>
      </c>
      <c r="E3" s="71" t="s">
        <v>2</v>
      </c>
      <c r="F3" s="71" t="s">
        <v>2</v>
      </c>
      <c r="G3" s="71" t="s">
        <v>2</v>
      </c>
      <c r="H3" s="71" t="s">
        <v>2</v>
      </c>
      <c r="I3" s="71" t="s">
        <v>2</v>
      </c>
      <c r="J3" s="71" t="s">
        <v>2</v>
      </c>
      <c r="K3" s="71" t="s">
        <v>2</v>
      </c>
      <c r="L3" s="71" t="s">
        <v>2</v>
      </c>
      <c r="M3" s="71" t="s">
        <v>2</v>
      </c>
      <c r="N3" s="71" t="s">
        <v>2</v>
      </c>
      <c r="O3" s="71" t="s">
        <v>2</v>
      </c>
      <c r="P3" s="71" t="s">
        <v>2</v>
      </c>
      <c r="Q3" s="71" t="s">
        <v>2</v>
      </c>
      <c r="R3" s="71" t="s">
        <v>2</v>
      </c>
      <c r="S3" s="71" t="s">
        <v>2</v>
      </c>
    </row>
    <row r="4" spans="1:19" x14ac:dyDescent="0.2">
      <c r="A4" s="72"/>
      <c r="B4" s="73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75" customHeight="1" x14ac:dyDescent="0.2">
      <c r="A5" s="72"/>
      <c r="B5" s="4" t="s">
        <v>5</v>
      </c>
      <c r="C5" s="4" t="s">
        <v>6</v>
      </c>
      <c r="D5" s="5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21</v>
      </c>
      <c r="O5" s="4" t="s">
        <v>17</v>
      </c>
      <c r="P5" s="4" t="s">
        <v>22</v>
      </c>
      <c r="Q5" s="4" t="s">
        <v>18</v>
      </c>
      <c r="R5" s="4" t="s">
        <v>23</v>
      </c>
      <c r="S5" s="4" t="s">
        <v>19</v>
      </c>
    </row>
    <row r="6" spans="1:19" x14ac:dyDescent="0.2">
      <c r="A6" s="27" t="s">
        <v>30</v>
      </c>
      <c r="B6" s="19">
        <v>7068293</v>
      </c>
      <c r="C6" s="19">
        <v>6176440</v>
      </c>
      <c r="D6" s="19">
        <v>17969049</v>
      </c>
      <c r="E6" s="19">
        <v>1743783</v>
      </c>
      <c r="F6" s="19">
        <v>474369</v>
      </c>
      <c r="G6" s="19">
        <v>1553906</v>
      </c>
      <c r="H6" s="19">
        <v>76429156</v>
      </c>
      <c r="I6" s="20" t="s">
        <v>1</v>
      </c>
      <c r="J6" s="19">
        <v>672453</v>
      </c>
      <c r="K6" s="19">
        <v>998800</v>
      </c>
      <c r="L6" s="19">
        <v>38879453</v>
      </c>
      <c r="M6" s="19">
        <v>9417457</v>
      </c>
      <c r="N6" s="19">
        <v>1413240</v>
      </c>
      <c r="O6" s="19">
        <v>37731887</v>
      </c>
      <c r="P6" s="19">
        <v>136608776</v>
      </c>
      <c r="Q6" s="19">
        <v>89728346</v>
      </c>
      <c r="R6" s="19">
        <v>63288975</v>
      </c>
      <c r="S6" s="19">
        <v>490154383</v>
      </c>
    </row>
    <row r="7" spans="1:19" x14ac:dyDescent="0.2">
      <c r="A7" s="28" t="s">
        <v>31</v>
      </c>
      <c r="B7" s="19">
        <v>6463572</v>
      </c>
      <c r="C7" s="19">
        <v>3046590</v>
      </c>
      <c r="D7" s="19">
        <v>17630295</v>
      </c>
      <c r="E7" s="19">
        <v>1182180</v>
      </c>
      <c r="F7" s="19">
        <v>226422</v>
      </c>
      <c r="G7" s="19">
        <v>1132351</v>
      </c>
      <c r="H7" s="19">
        <v>16624569</v>
      </c>
      <c r="I7" s="20" t="s">
        <v>1</v>
      </c>
      <c r="J7" s="19">
        <v>411904</v>
      </c>
      <c r="K7" s="19">
        <v>851671</v>
      </c>
      <c r="L7" s="19">
        <v>702380</v>
      </c>
      <c r="M7" s="19">
        <v>9118298</v>
      </c>
      <c r="N7" s="19">
        <v>1413240</v>
      </c>
      <c r="O7" s="19">
        <v>2511139</v>
      </c>
      <c r="P7" s="19">
        <v>38504698</v>
      </c>
      <c r="Q7" s="19">
        <v>88490131</v>
      </c>
      <c r="R7" s="19">
        <v>62368597</v>
      </c>
      <c r="S7" s="19">
        <v>250678037</v>
      </c>
    </row>
    <row r="8" spans="1:19" x14ac:dyDescent="0.2">
      <c r="A8" s="28" t="s">
        <v>39</v>
      </c>
      <c r="B8" s="20" t="s">
        <v>1</v>
      </c>
      <c r="C8" s="19">
        <v>15439</v>
      </c>
      <c r="D8" s="20" t="s">
        <v>1</v>
      </c>
      <c r="E8" s="20" t="s">
        <v>1</v>
      </c>
      <c r="F8" s="19">
        <v>3415</v>
      </c>
      <c r="G8" s="20" t="s">
        <v>1</v>
      </c>
      <c r="H8" s="20" t="s">
        <v>1</v>
      </c>
      <c r="I8" s="20" t="s">
        <v>1</v>
      </c>
      <c r="J8" s="20" t="s">
        <v>1</v>
      </c>
      <c r="K8" s="20" t="s">
        <v>1</v>
      </c>
      <c r="L8" s="19">
        <v>1109982</v>
      </c>
      <c r="M8" s="20" t="s">
        <v>1</v>
      </c>
      <c r="N8" s="20" t="s">
        <v>1</v>
      </c>
      <c r="O8" s="19">
        <v>2195</v>
      </c>
      <c r="P8" s="20" t="s">
        <v>1</v>
      </c>
      <c r="Q8" s="20" t="s">
        <v>1</v>
      </c>
      <c r="R8" s="20" t="s">
        <v>1</v>
      </c>
      <c r="S8" s="19">
        <v>1131031</v>
      </c>
    </row>
    <row r="9" spans="1:19" x14ac:dyDescent="0.2">
      <c r="A9" s="28" t="s">
        <v>32</v>
      </c>
      <c r="B9" s="19">
        <v>149158</v>
      </c>
      <c r="C9" s="20" t="s">
        <v>1</v>
      </c>
      <c r="D9" s="20" t="s">
        <v>1</v>
      </c>
      <c r="E9" s="20" t="s">
        <v>1</v>
      </c>
      <c r="F9" s="20" t="s">
        <v>1</v>
      </c>
      <c r="G9" s="20" t="s">
        <v>1</v>
      </c>
      <c r="H9" s="20" t="s">
        <v>0</v>
      </c>
      <c r="I9" s="20" t="s">
        <v>1</v>
      </c>
      <c r="J9" s="20" t="s">
        <v>1</v>
      </c>
      <c r="K9" s="20" t="s">
        <v>1</v>
      </c>
      <c r="L9" s="20" t="s">
        <v>0</v>
      </c>
      <c r="M9" s="20" t="s">
        <v>1</v>
      </c>
      <c r="N9" s="20" t="s">
        <v>1</v>
      </c>
      <c r="O9" s="20" t="s">
        <v>1</v>
      </c>
      <c r="P9" s="20" t="s">
        <v>1</v>
      </c>
      <c r="Q9" s="20" t="s">
        <v>1</v>
      </c>
      <c r="R9" s="20" t="s">
        <v>1</v>
      </c>
      <c r="S9" s="19">
        <v>40935695</v>
      </c>
    </row>
    <row r="10" spans="1:19" x14ac:dyDescent="0.2">
      <c r="A10" s="28" t="s">
        <v>33</v>
      </c>
      <c r="B10" s="19">
        <v>447695</v>
      </c>
      <c r="C10" s="19">
        <v>2291048</v>
      </c>
      <c r="D10" s="19">
        <v>319374</v>
      </c>
      <c r="E10" s="19">
        <v>557538</v>
      </c>
      <c r="F10" s="19">
        <v>244532</v>
      </c>
      <c r="G10" s="19">
        <v>421555</v>
      </c>
      <c r="H10" s="19">
        <v>53721095</v>
      </c>
      <c r="I10" s="20" t="s">
        <v>1</v>
      </c>
      <c r="J10" s="19">
        <v>260549</v>
      </c>
      <c r="K10" s="19">
        <v>147129</v>
      </c>
      <c r="L10" s="19">
        <v>2325893</v>
      </c>
      <c r="M10" s="19">
        <v>164631</v>
      </c>
      <c r="N10" s="20" t="s">
        <v>1</v>
      </c>
      <c r="O10" s="19">
        <v>800801</v>
      </c>
      <c r="P10" s="19">
        <v>894631</v>
      </c>
      <c r="Q10" s="19">
        <v>1238215</v>
      </c>
      <c r="R10" s="19">
        <v>553072</v>
      </c>
      <c r="S10" s="19">
        <v>64387758</v>
      </c>
    </row>
    <row r="11" spans="1:19" x14ac:dyDescent="0.2">
      <c r="A11" s="28" t="s">
        <v>34</v>
      </c>
      <c r="B11" s="20" t="s">
        <v>1</v>
      </c>
      <c r="C11" s="20" t="s">
        <v>1</v>
      </c>
      <c r="D11" s="20" t="s">
        <v>1</v>
      </c>
      <c r="E11" s="20" t="s">
        <v>1</v>
      </c>
      <c r="F11" s="20" t="s">
        <v>1</v>
      </c>
      <c r="G11" s="20" t="s">
        <v>1</v>
      </c>
      <c r="H11" s="20" t="s">
        <v>1</v>
      </c>
      <c r="I11" s="20" t="s">
        <v>1</v>
      </c>
      <c r="J11" s="20" t="s">
        <v>1</v>
      </c>
      <c r="K11" s="20" t="s">
        <v>1</v>
      </c>
      <c r="L11" s="20" t="s">
        <v>1</v>
      </c>
      <c r="M11" s="20" t="s">
        <v>0</v>
      </c>
      <c r="N11" s="20" t="s">
        <v>1</v>
      </c>
      <c r="O11" s="20" t="s">
        <v>1</v>
      </c>
      <c r="P11" s="20" t="s">
        <v>1</v>
      </c>
      <c r="Q11" s="20" t="s">
        <v>1</v>
      </c>
      <c r="R11" s="20" t="s">
        <v>1</v>
      </c>
      <c r="S11" s="20" t="s">
        <v>0</v>
      </c>
    </row>
    <row r="12" spans="1:19" x14ac:dyDescent="0.2">
      <c r="A12" s="28" t="s">
        <v>35</v>
      </c>
      <c r="B12" s="19">
        <v>7868</v>
      </c>
      <c r="C12" s="20" t="s">
        <v>1</v>
      </c>
      <c r="D12" s="19">
        <v>19380</v>
      </c>
      <c r="E12" s="19">
        <v>4065</v>
      </c>
      <c r="F12" s="20" t="s">
        <v>1</v>
      </c>
      <c r="G12" s="20" t="s">
        <v>1</v>
      </c>
      <c r="H12" s="19">
        <v>20250</v>
      </c>
      <c r="I12" s="20" t="s">
        <v>1</v>
      </c>
      <c r="J12" s="20" t="s">
        <v>1</v>
      </c>
      <c r="K12" s="20" t="s">
        <v>1</v>
      </c>
      <c r="L12" s="19">
        <v>16342</v>
      </c>
      <c r="M12" s="20" t="s">
        <v>1</v>
      </c>
      <c r="N12" s="20" t="s">
        <v>1</v>
      </c>
      <c r="O12" s="19">
        <v>323727</v>
      </c>
      <c r="P12" s="20" t="s">
        <v>0</v>
      </c>
      <c r="Q12" s="20" t="s">
        <v>1</v>
      </c>
      <c r="R12" s="19">
        <v>367306</v>
      </c>
      <c r="S12" s="19">
        <v>9036701</v>
      </c>
    </row>
    <row r="13" spans="1:19" x14ac:dyDescent="0.2">
      <c r="A13" s="28" t="s">
        <v>36</v>
      </c>
      <c r="B13" s="20" t="s">
        <v>1</v>
      </c>
      <c r="C13" s="19">
        <v>823363</v>
      </c>
      <c r="D13" s="20" t="s">
        <v>1</v>
      </c>
      <c r="E13" s="20" t="s">
        <v>1</v>
      </c>
      <c r="F13" s="20" t="s">
        <v>1</v>
      </c>
      <c r="G13" s="20" t="s">
        <v>1</v>
      </c>
      <c r="H13" s="19">
        <v>1561</v>
      </c>
      <c r="I13" s="20" t="s">
        <v>1</v>
      </c>
      <c r="J13" s="20" t="s">
        <v>1</v>
      </c>
      <c r="K13" s="20" t="s">
        <v>1</v>
      </c>
      <c r="L13" s="20" t="s">
        <v>1</v>
      </c>
      <c r="M13" s="19">
        <v>98027</v>
      </c>
      <c r="N13" s="20" t="s">
        <v>1</v>
      </c>
      <c r="O13" s="20" t="s">
        <v>1</v>
      </c>
      <c r="P13" s="20" t="s">
        <v>1</v>
      </c>
      <c r="Q13" s="20" t="s">
        <v>1</v>
      </c>
      <c r="R13" s="20" t="s">
        <v>1</v>
      </c>
      <c r="S13" s="19">
        <v>922951</v>
      </c>
    </row>
    <row r="14" spans="1:19" x14ac:dyDescent="0.2">
      <c r="A14" s="29" t="s">
        <v>38</v>
      </c>
      <c r="B14" s="21" t="s">
        <v>1</v>
      </c>
      <c r="C14" s="21" t="s">
        <v>1</v>
      </c>
      <c r="D14" s="21" t="s">
        <v>1</v>
      </c>
      <c r="E14" s="21" t="s">
        <v>1</v>
      </c>
      <c r="F14" s="21" t="s">
        <v>1</v>
      </c>
      <c r="G14" s="21" t="s">
        <v>1</v>
      </c>
      <c r="H14" s="21" t="s">
        <v>1</v>
      </c>
      <c r="I14" s="21" t="s">
        <v>1</v>
      </c>
      <c r="J14" s="21" t="s">
        <v>1</v>
      </c>
      <c r="K14" s="21" t="s">
        <v>1</v>
      </c>
      <c r="L14" s="21" t="s">
        <v>1</v>
      </c>
      <c r="M14" s="21" t="s">
        <v>1</v>
      </c>
      <c r="N14" s="21" t="s">
        <v>1</v>
      </c>
      <c r="O14" s="21" t="s">
        <v>0</v>
      </c>
      <c r="P14" s="21" t="s">
        <v>0</v>
      </c>
      <c r="Q14" s="21" t="s">
        <v>1</v>
      </c>
      <c r="R14" s="21" t="s">
        <v>1</v>
      </c>
      <c r="S14" s="24">
        <v>123025709</v>
      </c>
    </row>
    <row r="15" spans="1:19" x14ac:dyDescent="0.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25.5" customHeight="1" x14ac:dyDescent="0.2">
      <c r="A16" s="63" t="s">
        <v>20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</row>
  </sheetData>
  <mergeCells count="5">
    <mergeCell ref="A1:S1"/>
    <mergeCell ref="A3:S3"/>
    <mergeCell ref="A4:A5"/>
    <mergeCell ref="B4:S4"/>
    <mergeCell ref="A16:S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Normal="100" workbookViewId="0">
      <selection sqref="A1:IV65536"/>
    </sheetView>
  </sheetViews>
  <sheetFormatPr defaultRowHeight="12.75" x14ac:dyDescent="0.2"/>
  <cols>
    <col min="1" max="1" width="17" customWidth="1"/>
    <col min="2" max="2" width="12.28515625" customWidth="1"/>
    <col min="3" max="3" width="12" customWidth="1"/>
    <col min="4" max="7" width="13.42578125" customWidth="1"/>
    <col min="8" max="8" width="12.140625" customWidth="1"/>
    <col min="9" max="9" width="12.28515625" customWidth="1"/>
    <col min="10" max="10" width="11.140625" customWidth="1"/>
    <col min="11" max="11" width="11.42578125" customWidth="1"/>
    <col min="12" max="13" width="13.42578125" customWidth="1"/>
    <col min="14" max="14" width="11.7109375" customWidth="1"/>
    <col min="15" max="15" width="12.7109375" customWidth="1"/>
    <col min="16" max="16" width="12.28515625" customWidth="1"/>
    <col min="17" max="17" width="12.42578125" customWidth="1"/>
    <col min="18" max="18" width="12" customWidth="1"/>
    <col min="19" max="19" width="12.140625" customWidth="1"/>
  </cols>
  <sheetData>
    <row r="1" spans="1:19" s="12" customFormat="1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s="12" customFormat="1" x14ac:dyDescent="0.2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4" spans="1:19" s="12" customFormat="1" x14ac:dyDescent="0.2">
      <c r="A4" s="76" t="s">
        <v>4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  <c r="H4" s="76" t="s">
        <v>2</v>
      </c>
      <c r="I4" s="76" t="s">
        <v>2</v>
      </c>
      <c r="J4" s="76" t="s">
        <v>2</v>
      </c>
      <c r="K4" s="76" t="s">
        <v>2</v>
      </c>
      <c r="L4" s="76" t="s">
        <v>2</v>
      </c>
      <c r="M4" s="76" t="s">
        <v>2</v>
      </c>
      <c r="N4" s="76" t="s">
        <v>2</v>
      </c>
      <c r="O4" s="76" t="s">
        <v>2</v>
      </c>
      <c r="P4" s="76" t="s">
        <v>2</v>
      </c>
      <c r="Q4" s="76" t="s">
        <v>2</v>
      </c>
      <c r="R4" s="76" t="s">
        <v>2</v>
      </c>
      <c r="S4" s="76" t="s">
        <v>2</v>
      </c>
    </row>
    <row r="5" spans="1:19" s="12" customFormat="1" x14ac:dyDescent="0.2">
      <c r="A5" s="77"/>
      <c r="B5" s="78" t="s">
        <v>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9"/>
    </row>
    <row r="6" spans="1:19" s="12" customFormat="1" ht="69" x14ac:dyDescent="0.2">
      <c r="A6" s="77"/>
      <c r="B6" s="14" t="s">
        <v>5</v>
      </c>
      <c r="C6" s="14" t="s">
        <v>6</v>
      </c>
      <c r="D6" s="14" t="s">
        <v>7</v>
      </c>
      <c r="E6" s="14" t="s">
        <v>8</v>
      </c>
      <c r="F6" s="14" t="s">
        <v>27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4" t="s">
        <v>21</v>
      </c>
      <c r="O6" s="14" t="s">
        <v>28</v>
      </c>
      <c r="P6" s="14" t="s">
        <v>22</v>
      </c>
      <c r="Q6" s="14" t="s">
        <v>18</v>
      </c>
      <c r="R6" s="14" t="s">
        <v>23</v>
      </c>
      <c r="S6" s="17" t="s">
        <v>19</v>
      </c>
    </row>
    <row r="7" spans="1:19" s="12" customFormat="1" x14ac:dyDescent="0.2">
      <c r="A7" s="27" t="s">
        <v>30</v>
      </c>
      <c r="B7" s="15">
        <v>9305808</v>
      </c>
      <c r="C7" s="15">
        <v>8411795</v>
      </c>
      <c r="D7" s="15">
        <v>25949322</v>
      </c>
      <c r="E7" s="15">
        <v>4126586</v>
      </c>
      <c r="F7" s="15">
        <v>2265131</v>
      </c>
      <c r="G7" s="15">
        <v>2624262</v>
      </c>
      <c r="H7" s="15">
        <v>160658573</v>
      </c>
      <c r="I7" s="13" t="s">
        <v>1</v>
      </c>
      <c r="J7" s="15">
        <v>1547965</v>
      </c>
      <c r="K7" s="15">
        <v>4961059</v>
      </c>
      <c r="L7" s="15">
        <v>59290210</v>
      </c>
      <c r="M7" s="15">
        <v>9972421</v>
      </c>
      <c r="N7" s="15">
        <v>3071494</v>
      </c>
      <c r="O7" s="15">
        <v>43483778</v>
      </c>
      <c r="P7" s="15">
        <v>214191331</v>
      </c>
      <c r="Q7" s="15">
        <v>123884775</v>
      </c>
      <c r="R7" s="15">
        <v>47838564</v>
      </c>
      <c r="S7" s="15">
        <v>721583074</v>
      </c>
    </row>
    <row r="8" spans="1:19" s="12" customFormat="1" x14ac:dyDescent="0.2">
      <c r="A8" s="28" t="s">
        <v>31</v>
      </c>
      <c r="B8" s="15">
        <v>9063883</v>
      </c>
      <c r="C8" s="15">
        <v>5047602</v>
      </c>
      <c r="D8" s="15">
        <v>25365604</v>
      </c>
      <c r="E8" s="15">
        <v>3801566</v>
      </c>
      <c r="F8" s="15">
        <v>2095527</v>
      </c>
      <c r="G8" s="15">
        <v>2306069</v>
      </c>
      <c r="H8" s="15">
        <v>27573746</v>
      </c>
      <c r="I8" s="13" t="s">
        <v>1</v>
      </c>
      <c r="J8" s="15">
        <v>1353443</v>
      </c>
      <c r="K8" s="15">
        <v>4796720</v>
      </c>
      <c r="L8" s="15">
        <v>2012365</v>
      </c>
      <c r="M8" s="15">
        <v>9593679</v>
      </c>
      <c r="N8" s="15">
        <v>1269489</v>
      </c>
      <c r="O8" s="15">
        <v>3547332</v>
      </c>
      <c r="P8" s="15">
        <v>89628095</v>
      </c>
      <c r="Q8" s="15">
        <v>122876938</v>
      </c>
      <c r="R8" s="15">
        <v>47011141</v>
      </c>
      <c r="S8" s="15">
        <v>357343199</v>
      </c>
    </row>
    <row r="9" spans="1:19" s="12" customFormat="1" x14ac:dyDescent="0.2">
      <c r="A9" s="28" t="s">
        <v>32</v>
      </c>
      <c r="B9" s="15">
        <v>159913</v>
      </c>
      <c r="C9" s="13" t="s">
        <v>0</v>
      </c>
      <c r="D9" s="13" t="s">
        <v>1</v>
      </c>
      <c r="E9" s="13" t="s">
        <v>1</v>
      </c>
      <c r="F9" s="13" t="s">
        <v>0</v>
      </c>
      <c r="G9" s="13" t="s">
        <v>1</v>
      </c>
      <c r="H9" s="13" t="s">
        <v>0</v>
      </c>
      <c r="I9" s="13" t="s">
        <v>1</v>
      </c>
      <c r="J9" s="13" t="s">
        <v>1</v>
      </c>
      <c r="K9" s="13" t="s">
        <v>1</v>
      </c>
      <c r="L9" s="13" t="s">
        <v>0</v>
      </c>
      <c r="M9" s="13" t="s">
        <v>1</v>
      </c>
      <c r="N9" s="13" t="s">
        <v>1</v>
      </c>
      <c r="O9" s="13" t="s">
        <v>0</v>
      </c>
      <c r="P9" s="13" t="s">
        <v>1</v>
      </c>
      <c r="Q9" s="13" t="s">
        <v>1</v>
      </c>
      <c r="R9" s="13" t="s">
        <v>1</v>
      </c>
      <c r="S9" s="15">
        <v>60942242</v>
      </c>
    </row>
    <row r="10" spans="1:19" s="12" customFormat="1" x14ac:dyDescent="0.2">
      <c r="A10" s="28" t="s">
        <v>33</v>
      </c>
      <c r="B10" s="15">
        <v>82012</v>
      </c>
      <c r="C10" s="15">
        <v>2309012</v>
      </c>
      <c r="D10" s="15">
        <v>575105</v>
      </c>
      <c r="E10" s="15">
        <v>325020</v>
      </c>
      <c r="F10" s="15">
        <v>166758</v>
      </c>
      <c r="G10" s="15">
        <v>318193</v>
      </c>
      <c r="H10" s="15">
        <v>127206494</v>
      </c>
      <c r="I10" s="13" t="s">
        <v>1</v>
      </c>
      <c r="J10" s="13" t="s">
        <v>0</v>
      </c>
      <c r="K10" s="15">
        <v>164339</v>
      </c>
      <c r="L10" s="15">
        <v>2337543</v>
      </c>
      <c r="M10" s="15">
        <v>296572</v>
      </c>
      <c r="N10" s="13" t="s">
        <v>1</v>
      </c>
      <c r="O10" s="15">
        <v>487194</v>
      </c>
      <c r="P10" s="15">
        <v>613144</v>
      </c>
      <c r="Q10" s="15">
        <v>1007837</v>
      </c>
      <c r="R10" s="15">
        <v>354596</v>
      </c>
      <c r="S10" s="15">
        <v>136438341</v>
      </c>
    </row>
    <row r="11" spans="1:19" s="12" customFormat="1" x14ac:dyDescent="0.2">
      <c r="A11" s="28" t="s">
        <v>34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0</v>
      </c>
      <c r="N11" s="13" t="s">
        <v>1</v>
      </c>
      <c r="O11" s="13" t="s">
        <v>1</v>
      </c>
      <c r="P11" s="13" t="s">
        <v>1</v>
      </c>
      <c r="Q11" s="13" t="s">
        <v>1</v>
      </c>
      <c r="R11" s="13" t="s">
        <v>1</v>
      </c>
      <c r="S11" s="13" t="s">
        <v>0</v>
      </c>
    </row>
    <row r="12" spans="1:19" s="12" customFormat="1" x14ac:dyDescent="0.2">
      <c r="A12" s="28" t="s">
        <v>35</v>
      </c>
      <c r="B12" s="13" t="s">
        <v>1</v>
      </c>
      <c r="C12" s="13" t="s">
        <v>1</v>
      </c>
      <c r="D12" s="15">
        <v>8613</v>
      </c>
      <c r="E12" s="13" t="s">
        <v>1</v>
      </c>
      <c r="F12" s="13" t="s">
        <v>1</v>
      </c>
      <c r="G12" s="13" t="s">
        <v>1</v>
      </c>
      <c r="H12" s="15">
        <v>40033</v>
      </c>
      <c r="I12" s="13" t="s">
        <v>1</v>
      </c>
      <c r="J12" s="13" t="s">
        <v>1</v>
      </c>
      <c r="K12" s="13" t="s">
        <v>1</v>
      </c>
      <c r="L12" s="15">
        <v>15701</v>
      </c>
      <c r="M12" s="13" t="s">
        <v>1</v>
      </c>
      <c r="N12" s="13" t="s">
        <v>1</v>
      </c>
      <c r="O12" s="15">
        <v>189332</v>
      </c>
      <c r="P12" s="13" t="s">
        <v>0</v>
      </c>
      <c r="Q12" s="13" t="s">
        <v>1</v>
      </c>
      <c r="R12" s="15">
        <v>472827</v>
      </c>
      <c r="S12" s="15">
        <v>8490224</v>
      </c>
    </row>
    <row r="13" spans="1:19" s="12" customFormat="1" x14ac:dyDescent="0.2">
      <c r="A13" s="28" t="s">
        <v>36</v>
      </c>
      <c r="B13" s="13" t="s">
        <v>1</v>
      </c>
      <c r="C13" s="15">
        <v>1038361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0</v>
      </c>
      <c r="I13" s="13" t="s">
        <v>1</v>
      </c>
      <c r="J13" s="13" t="s">
        <v>1</v>
      </c>
      <c r="K13" s="13" t="s">
        <v>1</v>
      </c>
      <c r="L13" s="13" t="s">
        <v>1</v>
      </c>
      <c r="M13" s="15">
        <v>45943</v>
      </c>
      <c r="N13" s="13" t="s">
        <v>1</v>
      </c>
      <c r="O13" s="13" t="s">
        <v>1</v>
      </c>
      <c r="P13" s="13" t="s">
        <v>1</v>
      </c>
      <c r="Q13" s="13" t="s">
        <v>1</v>
      </c>
      <c r="R13" s="13" t="s">
        <v>1</v>
      </c>
      <c r="S13" s="15">
        <v>1086981</v>
      </c>
    </row>
    <row r="14" spans="1:19" s="12" customFormat="1" x14ac:dyDescent="0.2">
      <c r="A14" s="28" t="s">
        <v>37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5">
        <v>1802005</v>
      </c>
      <c r="O14" s="13" t="s">
        <v>1</v>
      </c>
      <c r="P14" s="13" t="s">
        <v>1</v>
      </c>
      <c r="Q14" s="13" t="s">
        <v>1</v>
      </c>
      <c r="R14" s="13" t="s">
        <v>1</v>
      </c>
      <c r="S14" s="15">
        <v>1802005</v>
      </c>
    </row>
    <row r="15" spans="1:19" s="12" customFormat="1" x14ac:dyDescent="0.2">
      <c r="A15" s="29" t="s">
        <v>38</v>
      </c>
      <c r="B15" s="25" t="s">
        <v>1</v>
      </c>
      <c r="C15" s="25" t="s">
        <v>1</v>
      </c>
      <c r="D15" s="25" t="s">
        <v>1</v>
      </c>
      <c r="E15" s="25" t="s">
        <v>1</v>
      </c>
      <c r="F15" s="25" t="s">
        <v>1</v>
      </c>
      <c r="G15" s="25" t="s">
        <v>1</v>
      </c>
      <c r="H15" s="25" t="s">
        <v>1</v>
      </c>
      <c r="I15" s="25" t="s">
        <v>1</v>
      </c>
      <c r="J15" s="25" t="s">
        <v>1</v>
      </c>
      <c r="K15" s="25" t="s">
        <v>1</v>
      </c>
      <c r="L15" s="25" t="s">
        <v>1</v>
      </c>
      <c r="M15" s="25" t="s">
        <v>1</v>
      </c>
      <c r="N15" s="25" t="s">
        <v>1</v>
      </c>
      <c r="O15" s="25" t="s">
        <v>0</v>
      </c>
      <c r="P15" s="25" t="s">
        <v>0</v>
      </c>
      <c r="Q15" s="25" t="s">
        <v>1</v>
      </c>
      <c r="R15" s="25" t="s">
        <v>1</v>
      </c>
      <c r="S15" s="26">
        <v>155443855</v>
      </c>
    </row>
    <row r="16" spans="1:19" ht="2.4500000000000002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8" spans="1:19" ht="25.5" customHeight="1" x14ac:dyDescent="0.2">
      <c r="A18" s="63" t="s">
        <v>20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</row>
  </sheetData>
  <mergeCells count="6">
    <mergeCell ref="A18:S18"/>
    <mergeCell ref="A1:S1"/>
    <mergeCell ref="A2:S2"/>
    <mergeCell ref="A4:S4"/>
    <mergeCell ref="A5:A6"/>
    <mergeCell ref="B5:S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F9" sqref="F9"/>
    </sheetView>
  </sheetViews>
  <sheetFormatPr defaultRowHeight="12.75" x14ac:dyDescent="0.2"/>
  <cols>
    <col min="1" max="1" width="17" customWidth="1"/>
    <col min="2" max="2" width="8.5703125" customWidth="1"/>
    <col min="3" max="5" width="8.7109375" bestFit="1" customWidth="1"/>
    <col min="6" max="6" width="7.85546875" bestFit="1" customWidth="1"/>
    <col min="7" max="7" width="8.7109375" bestFit="1" customWidth="1"/>
    <col min="8" max="8" width="7.85546875" bestFit="1" customWidth="1"/>
    <col min="9" max="9" width="6.85546875" customWidth="1"/>
    <col min="10" max="10" width="9.5703125" bestFit="1" customWidth="1"/>
    <col min="11" max="11" width="8.140625" customWidth="1"/>
    <col min="12" max="13" width="7.85546875" bestFit="1" customWidth="1"/>
    <col min="14" max="15" width="8.7109375" bestFit="1" customWidth="1"/>
    <col min="16" max="16" width="9.28515625" customWidth="1"/>
    <col min="17" max="17" width="9" customWidth="1"/>
    <col min="18" max="18" width="8.7109375" bestFit="1" customWidth="1"/>
    <col min="19" max="20" width="9.5703125" bestFit="1" customWidth="1"/>
    <col min="21" max="21" width="8.7109375" bestFit="1" customWidth="1"/>
    <col min="22" max="22" width="9.5703125" bestFit="1" customWidth="1"/>
  </cols>
  <sheetData>
    <row r="1" spans="1:22" s="12" customFormat="1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s="12" customFormat="1" x14ac:dyDescent="0.2">
      <c r="A2" s="75" t="s">
        <v>41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4" spans="1:22" s="12" customFormat="1" x14ac:dyDescent="0.2">
      <c r="A4" s="76" t="s">
        <v>4</v>
      </c>
      <c r="B4" s="76"/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  <c r="H4" s="76" t="s">
        <v>2</v>
      </c>
      <c r="I4" s="76"/>
      <c r="J4" s="76" t="s">
        <v>2</v>
      </c>
      <c r="K4" s="76" t="s">
        <v>2</v>
      </c>
      <c r="L4" s="76" t="s">
        <v>2</v>
      </c>
      <c r="M4" s="76" t="s">
        <v>2</v>
      </c>
      <c r="N4" s="76" t="s">
        <v>2</v>
      </c>
      <c r="O4" s="76" t="s">
        <v>2</v>
      </c>
      <c r="P4" s="76" t="s">
        <v>2</v>
      </c>
      <c r="Q4" s="76"/>
      <c r="R4" s="76" t="s">
        <v>2</v>
      </c>
      <c r="S4" s="76" t="s">
        <v>2</v>
      </c>
      <c r="T4" s="76" t="s">
        <v>2</v>
      </c>
      <c r="U4" s="76" t="s">
        <v>2</v>
      </c>
      <c r="V4" s="76" t="s">
        <v>2</v>
      </c>
    </row>
    <row r="5" spans="1:22" s="12" customFormat="1" x14ac:dyDescent="0.2">
      <c r="A5" s="77"/>
      <c r="B5" s="18"/>
      <c r="C5" s="78" t="s">
        <v>3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9"/>
    </row>
    <row r="6" spans="1:22" s="12" customFormat="1" ht="64.5" x14ac:dyDescent="0.2">
      <c r="A6" s="77"/>
      <c r="B6" s="30" t="s">
        <v>42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27</v>
      </c>
      <c r="H6" s="14" t="s">
        <v>10</v>
      </c>
      <c r="I6" s="31" t="s">
        <v>43</v>
      </c>
      <c r="J6" s="14" t="s">
        <v>11</v>
      </c>
      <c r="K6" s="14" t="s">
        <v>12</v>
      </c>
      <c r="L6" s="14" t="s">
        <v>13</v>
      </c>
      <c r="M6" s="14" t="s">
        <v>14</v>
      </c>
      <c r="N6" s="14" t="s">
        <v>15</v>
      </c>
      <c r="O6" s="14" t="s">
        <v>16</v>
      </c>
      <c r="P6" s="14" t="s">
        <v>21</v>
      </c>
      <c r="Q6" s="31" t="s">
        <v>44</v>
      </c>
      <c r="R6" s="14" t="s">
        <v>28</v>
      </c>
      <c r="S6" s="31" t="s">
        <v>45</v>
      </c>
      <c r="T6" s="14" t="s">
        <v>18</v>
      </c>
      <c r="U6" s="14" t="s">
        <v>23</v>
      </c>
      <c r="V6" s="17" t="s">
        <v>19</v>
      </c>
    </row>
    <row r="7" spans="1:22" s="12" customFormat="1" x14ac:dyDescent="0.2">
      <c r="A7" s="27" t="s">
        <v>30</v>
      </c>
      <c r="B7" s="32" t="s">
        <v>0</v>
      </c>
      <c r="C7" s="33">
        <v>19252089</v>
      </c>
      <c r="D7" s="33">
        <v>20929314</v>
      </c>
      <c r="E7" s="33">
        <v>29760183</v>
      </c>
      <c r="F7" s="33">
        <v>3627403</v>
      </c>
      <c r="G7" s="33">
        <v>15464195</v>
      </c>
      <c r="H7" s="33">
        <v>5375556</v>
      </c>
      <c r="I7" s="32" t="s">
        <v>1</v>
      </c>
      <c r="J7" s="33">
        <v>170686891</v>
      </c>
      <c r="K7" s="32" t="s">
        <v>1</v>
      </c>
      <c r="L7" s="33">
        <v>2368168</v>
      </c>
      <c r="M7" s="33">
        <v>3666767</v>
      </c>
      <c r="N7" s="33">
        <v>63390736</v>
      </c>
      <c r="O7" s="33">
        <v>19540938</v>
      </c>
      <c r="P7" s="33">
        <v>2221691</v>
      </c>
      <c r="Q7" s="32" t="s">
        <v>1</v>
      </c>
      <c r="R7" s="33">
        <v>45558760</v>
      </c>
      <c r="S7" s="33">
        <v>287566290</v>
      </c>
      <c r="T7" s="33">
        <v>185309759</v>
      </c>
      <c r="U7" s="33">
        <v>79071667</v>
      </c>
      <c r="V7" s="33">
        <v>953811966</v>
      </c>
    </row>
    <row r="8" spans="1:22" s="12" customFormat="1" x14ac:dyDescent="0.2">
      <c r="A8" s="28" t="s">
        <v>31</v>
      </c>
      <c r="B8" s="34" t="s">
        <v>0</v>
      </c>
      <c r="C8" s="35">
        <v>19032226</v>
      </c>
      <c r="D8" s="35">
        <v>13465002</v>
      </c>
      <c r="E8" s="35">
        <v>29046942</v>
      </c>
      <c r="F8" s="35">
        <v>3622037</v>
      </c>
      <c r="G8" s="35">
        <v>15383214</v>
      </c>
      <c r="H8" s="35">
        <v>5375556</v>
      </c>
      <c r="I8" s="34" t="s">
        <v>1</v>
      </c>
      <c r="J8" s="35">
        <v>42853431</v>
      </c>
      <c r="K8" s="34" t="s">
        <v>1</v>
      </c>
      <c r="L8" s="35">
        <v>2368168</v>
      </c>
      <c r="M8" s="35">
        <v>3666767</v>
      </c>
      <c r="N8" s="35">
        <v>4155278</v>
      </c>
      <c r="O8" s="35">
        <v>19463460</v>
      </c>
      <c r="P8" s="35">
        <v>1226424</v>
      </c>
      <c r="Q8" s="34" t="s">
        <v>1</v>
      </c>
      <c r="R8" s="35">
        <v>5844005</v>
      </c>
      <c r="S8" s="35">
        <v>138100990</v>
      </c>
      <c r="T8" s="35">
        <v>185302616</v>
      </c>
      <c r="U8" s="35">
        <v>78945710</v>
      </c>
      <c r="V8" s="35">
        <v>567873385</v>
      </c>
    </row>
    <row r="9" spans="1:22" s="12" customFormat="1" x14ac:dyDescent="0.2">
      <c r="A9" s="28" t="s">
        <v>32</v>
      </c>
      <c r="B9" s="34" t="s">
        <v>1</v>
      </c>
      <c r="C9" s="35">
        <v>60746</v>
      </c>
      <c r="D9" s="35">
        <v>22500</v>
      </c>
      <c r="E9" s="34" t="s">
        <v>1</v>
      </c>
      <c r="F9" s="34" t="s">
        <v>1</v>
      </c>
      <c r="G9" s="34" t="s">
        <v>0</v>
      </c>
      <c r="H9" s="34" t="s">
        <v>1</v>
      </c>
      <c r="I9" s="34" t="s">
        <v>1</v>
      </c>
      <c r="J9" s="34" t="s">
        <v>0</v>
      </c>
      <c r="K9" s="34" t="s">
        <v>1</v>
      </c>
      <c r="L9" s="34" t="s">
        <v>1</v>
      </c>
      <c r="M9" s="34" t="s">
        <v>1</v>
      </c>
      <c r="N9" s="34" t="s">
        <v>0</v>
      </c>
      <c r="O9" s="35">
        <v>3470</v>
      </c>
      <c r="P9" s="34" t="s">
        <v>1</v>
      </c>
      <c r="Q9" s="34" t="s">
        <v>1</v>
      </c>
      <c r="R9" s="34" t="s">
        <v>0</v>
      </c>
      <c r="S9" s="34" t="s">
        <v>1</v>
      </c>
      <c r="T9" s="34" t="s">
        <v>1</v>
      </c>
      <c r="U9" s="34" t="s">
        <v>1</v>
      </c>
      <c r="V9" s="35">
        <v>61357686</v>
      </c>
    </row>
    <row r="10" spans="1:22" s="12" customFormat="1" x14ac:dyDescent="0.2">
      <c r="A10" s="28" t="s">
        <v>33</v>
      </c>
      <c r="B10" s="34" t="s">
        <v>1</v>
      </c>
      <c r="C10" s="35">
        <v>137613</v>
      </c>
      <c r="D10" s="35">
        <v>6151337</v>
      </c>
      <c r="E10" s="35">
        <v>713241</v>
      </c>
      <c r="F10" s="34" t="s">
        <v>0</v>
      </c>
      <c r="G10" s="34" t="s">
        <v>0</v>
      </c>
      <c r="H10" s="34" t="s">
        <v>1</v>
      </c>
      <c r="I10" s="34" t="s">
        <v>1</v>
      </c>
      <c r="J10" s="35">
        <v>122379754</v>
      </c>
      <c r="K10" s="34" t="s">
        <v>1</v>
      </c>
      <c r="L10" s="34" t="s">
        <v>1</v>
      </c>
      <c r="M10" s="34" t="s">
        <v>1</v>
      </c>
      <c r="N10" s="35">
        <v>3373621</v>
      </c>
      <c r="O10" s="34" t="s">
        <v>0</v>
      </c>
      <c r="P10" s="34" t="s">
        <v>1</v>
      </c>
      <c r="Q10" s="34" t="s">
        <v>1</v>
      </c>
      <c r="R10" s="35">
        <v>226012</v>
      </c>
      <c r="S10" s="34" t="s">
        <v>0</v>
      </c>
      <c r="T10" s="34" t="s">
        <v>0</v>
      </c>
      <c r="U10" s="34" t="s">
        <v>0</v>
      </c>
      <c r="V10" s="35">
        <v>133224508</v>
      </c>
    </row>
    <row r="11" spans="1:22" s="12" customFormat="1" x14ac:dyDescent="0.2">
      <c r="A11" s="28" t="s">
        <v>34</v>
      </c>
      <c r="B11" s="34" t="s">
        <v>1</v>
      </c>
      <c r="C11" s="34" t="s">
        <v>1</v>
      </c>
      <c r="D11" s="34" t="s">
        <v>1</v>
      </c>
      <c r="E11" s="34" t="s">
        <v>1</v>
      </c>
      <c r="F11" s="34" t="s">
        <v>1</v>
      </c>
      <c r="G11" s="34" t="s">
        <v>1</v>
      </c>
      <c r="H11" s="34" t="s">
        <v>1</v>
      </c>
      <c r="I11" s="34" t="s">
        <v>1</v>
      </c>
      <c r="J11" s="34" t="s">
        <v>1</v>
      </c>
      <c r="K11" s="34" t="s">
        <v>1</v>
      </c>
      <c r="L11" s="34" t="s">
        <v>1</v>
      </c>
      <c r="M11" s="34" t="s">
        <v>1</v>
      </c>
      <c r="N11" s="34" t="s">
        <v>1</v>
      </c>
      <c r="O11" s="34" t="s">
        <v>0</v>
      </c>
      <c r="P11" s="34" t="s">
        <v>1</v>
      </c>
      <c r="Q11" s="34" t="s">
        <v>1</v>
      </c>
      <c r="R11" s="34" t="s">
        <v>1</v>
      </c>
      <c r="S11" s="34" t="s">
        <v>1</v>
      </c>
      <c r="T11" s="34" t="s">
        <v>1</v>
      </c>
      <c r="U11" s="34" t="s">
        <v>1</v>
      </c>
      <c r="V11" s="34" t="s">
        <v>0</v>
      </c>
    </row>
    <row r="12" spans="1:22" s="12" customFormat="1" x14ac:dyDescent="0.2">
      <c r="A12" s="28" t="s">
        <v>35</v>
      </c>
      <c r="B12" s="34" t="s">
        <v>1</v>
      </c>
      <c r="C12" s="34" t="s">
        <v>1</v>
      </c>
      <c r="D12" s="34" t="s">
        <v>1</v>
      </c>
      <c r="E12" s="34" t="s">
        <v>1</v>
      </c>
      <c r="F12" s="35">
        <v>4603</v>
      </c>
      <c r="G12" s="34" t="s">
        <v>1</v>
      </c>
      <c r="H12" s="34" t="s">
        <v>1</v>
      </c>
      <c r="I12" s="34" t="s">
        <v>1</v>
      </c>
      <c r="J12" s="35">
        <v>37563</v>
      </c>
      <c r="K12" s="34" t="s">
        <v>1</v>
      </c>
      <c r="L12" s="34" t="s">
        <v>1</v>
      </c>
      <c r="M12" s="34" t="s">
        <v>1</v>
      </c>
      <c r="N12" s="35">
        <v>10522</v>
      </c>
      <c r="O12" s="34" t="s">
        <v>1</v>
      </c>
      <c r="P12" s="35">
        <v>461975</v>
      </c>
      <c r="Q12" s="34" t="s">
        <v>1</v>
      </c>
      <c r="R12" s="35">
        <v>297831</v>
      </c>
      <c r="S12" s="34" t="s">
        <v>0</v>
      </c>
      <c r="T12" s="34" t="s">
        <v>1</v>
      </c>
      <c r="U12" s="34" t="s">
        <v>1</v>
      </c>
      <c r="V12" s="35">
        <v>8999503</v>
      </c>
    </row>
    <row r="13" spans="1:22" s="12" customFormat="1" x14ac:dyDescent="0.2">
      <c r="A13" s="28" t="s">
        <v>36</v>
      </c>
      <c r="B13" s="34" t="s">
        <v>1</v>
      </c>
      <c r="C13" s="34" t="s">
        <v>0</v>
      </c>
      <c r="D13" s="35">
        <v>1290475</v>
      </c>
      <c r="E13" s="34" t="s">
        <v>1</v>
      </c>
      <c r="F13" s="34" t="s">
        <v>1</v>
      </c>
      <c r="G13" s="34" t="s">
        <v>1</v>
      </c>
      <c r="H13" s="34" t="s">
        <v>1</v>
      </c>
      <c r="I13" s="34" t="s">
        <v>1</v>
      </c>
      <c r="J13" s="34" t="s">
        <v>1</v>
      </c>
      <c r="K13" s="34" t="s">
        <v>1</v>
      </c>
      <c r="L13" s="34" t="s">
        <v>1</v>
      </c>
      <c r="M13" s="34" t="s">
        <v>1</v>
      </c>
      <c r="N13" s="34" t="s">
        <v>1</v>
      </c>
      <c r="O13" s="35">
        <v>31497</v>
      </c>
      <c r="P13" s="34" t="s">
        <v>1</v>
      </c>
      <c r="Q13" s="34" t="s">
        <v>1</v>
      </c>
      <c r="R13" s="34" t="s">
        <v>1</v>
      </c>
      <c r="S13" s="34" t="s">
        <v>1</v>
      </c>
      <c r="T13" s="34" t="s">
        <v>1</v>
      </c>
      <c r="U13" s="35">
        <v>73000</v>
      </c>
      <c r="V13" s="35">
        <v>1416476</v>
      </c>
    </row>
    <row r="14" spans="1:22" s="12" customFormat="1" x14ac:dyDescent="0.2">
      <c r="A14" s="28" t="s">
        <v>37</v>
      </c>
      <c r="B14" s="34" t="s">
        <v>1</v>
      </c>
      <c r="C14" s="34" t="s">
        <v>1</v>
      </c>
      <c r="D14" s="34" t="s">
        <v>1</v>
      </c>
      <c r="E14" s="34" t="s">
        <v>1</v>
      </c>
      <c r="F14" s="34" t="s">
        <v>1</v>
      </c>
      <c r="G14" s="34" t="s">
        <v>1</v>
      </c>
      <c r="H14" s="34" t="s">
        <v>1</v>
      </c>
      <c r="I14" s="34" t="s">
        <v>1</v>
      </c>
      <c r="J14" s="34" t="s">
        <v>1</v>
      </c>
      <c r="K14" s="34" t="s">
        <v>1</v>
      </c>
      <c r="L14" s="34" t="s">
        <v>1</v>
      </c>
      <c r="M14" s="34" t="s">
        <v>1</v>
      </c>
      <c r="N14" s="34" t="s">
        <v>1</v>
      </c>
      <c r="O14" s="34" t="s">
        <v>1</v>
      </c>
      <c r="P14" s="35">
        <v>533292</v>
      </c>
      <c r="Q14" s="34" t="s">
        <v>1</v>
      </c>
      <c r="R14" s="34" t="s">
        <v>1</v>
      </c>
      <c r="S14" s="34" t="s">
        <v>1</v>
      </c>
      <c r="T14" s="34" t="s">
        <v>1</v>
      </c>
      <c r="U14" s="34" t="s">
        <v>1</v>
      </c>
      <c r="V14" s="35">
        <v>533292</v>
      </c>
    </row>
    <row r="15" spans="1:22" s="12" customFormat="1" x14ac:dyDescent="0.2">
      <c r="A15" s="29" t="s">
        <v>38</v>
      </c>
      <c r="B15" s="36" t="s">
        <v>1</v>
      </c>
      <c r="C15" s="36" t="s">
        <v>1</v>
      </c>
      <c r="D15" s="36" t="s">
        <v>1</v>
      </c>
      <c r="E15" s="36" t="s">
        <v>1</v>
      </c>
      <c r="F15" s="36" t="s">
        <v>1</v>
      </c>
      <c r="G15" s="36" t="s">
        <v>1</v>
      </c>
      <c r="H15" s="36" t="s">
        <v>1</v>
      </c>
      <c r="I15" s="36" t="s">
        <v>1</v>
      </c>
      <c r="J15" s="36" t="s">
        <v>1</v>
      </c>
      <c r="K15" s="36" t="s">
        <v>1</v>
      </c>
      <c r="L15" s="36" t="s">
        <v>1</v>
      </c>
      <c r="M15" s="36" t="s">
        <v>1</v>
      </c>
      <c r="N15" s="36" t="s">
        <v>1</v>
      </c>
      <c r="O15" s="36" t="s">
        <v>1</v>
      </c>
      <c r="P15" s="36" t="s">
        <v>1</v>
      </c>
      <c r="Q15" s="36" t="s">
        <v>1</v>
      </c>
      <c r="R15" s="36" t="s">
        <v>0</v>
      </c>
      <c r="S15" s="36" t="s">
        <v>0</v>
      </c>
      <c r="T15" s="36" t="s">
        <v>1</v>
      </c>
      <c r="U15" s="36" t="s">
        <v>1</v>
      </c>
      <c r="V15" s="37">
        <v>180365841</v>
      </c>
    </row>
    <row r="16" spans="1:22" ht="2.4500000000000002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8" spans="1:22" ht="14.25" customHeight="1" x14ac:dyDescent="0.2">
      <c r="A18" s="63" t="s">
        <v>20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</row>
  </sheetData>
  <mergeCells count="6">
    <mergeCell ref="A18:V18"/>
    <mergeCell ref="A1:V1"/>
    <mergeCell ref="A2:V2"/>
    <mergeCell ref="A4:V4"/>
    <mergeCell ref="A5:A6"/>
    <mergeCell ref="C5:V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sqref="A1:XFD1048576"/>
    </sheetView>
  </sheetViews>
  <sheetFormatPr defaultRowHeight="12.75" x14ac:dyDescent="0.2"/>
  <cols>
    <col min="1" max="1" width="17" customWidth="1"/>
    <col min="2" max="2" width="8.5703125" customWidth="1"/>
    <col min="3" max="5" width="8.7109375" bestFit="1" customWidth="1"/>
    <col min="6" max="6" width="7.85546875" bestFit="1" customWidth="1"/>
    <col min="7" max="7" width="8.7109375" bestFit="1" customWidth="1"/>
    <col min="8" max="8" width="7.85546875" bestFit="1" customWidth="1"/>
    <col min="9" max="9" width="6.85546875" customWidth="1"/>
    <col min="10" max="10" width="9.5703125" bestFit="1" customWidth="1"/>
    <col min="11" max="11" width="8.140625" customWidth="1"/>
    <col min="12" max="13" width="7.85546875" bestFit="1" customWidth="1"/>
    <col min="14" max="15" width="8.7109375" bestFit="1" customWidth="1"/>
    <col min="16" max="16" width="9.28515625" customWidth="1"/>
    <col min="17" max="17" width="9" customWidth="1"/>
    <col min="18" max="18" width="8.7109375" bestFit="1" customWidth="1"/>
    <col min="19" max="20" width="9.5703125" bestFit="1" customWidth="1"/>
    <col min="21" max="21" width="8.7109375" bestFit="1" customWidth="1"/>
    <col min="22" max="22" width="9.5703125" bestFit="1" customWidth="1"/>
  </cols>
  <sheetData>
    <row r="1" spans="1:22" s="12" customFormat="1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s="12" customFormat="1" x14ac:dyDescent="0.2">
      <c r="A2" s="75" t="s">
        <v>46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4" spans="1:22" s="12" customFormat="1" x14ac:dyDescent="0.2">
      <c r="A4" s="80" t="s">
        <v>4</v>
      </c>
      <c r="B4" s="80"/>
      <c r="C4" s="80" t="s">
        <v>2</v>
      </c>
      <c r="D4" s="80" t="s">
        <v>2</v>
      </c>
      <c r="E4" s="80" t="s">
        <v>2</v>
      </c>
      <c r="F4" s="80" t="s">
        <v>2</v>
      </c>
      <c r="G4" s="80" t="s">
        <v>2</v>
      </c>
      <c r="H4" s="80" t="s">
        <v>2</v>
      </c>
      <c r="I4" s="80"/>
      <c r="J4" s="80" t="s">
        <v>2</v>
      </c>
      <c r="K4" s="80" t="s">
        <v>2</v>
      </c>
      <c r="L4" s="80" t="s">
        <v>2</v>
      </c>
      <c r="M4" s="80" t="s">
        <v>2</v>
      </c>
      <c r="N4" s="80" t="s">
        <v>2</v>
      </c>
      <c r="O4" s="80" t="s">
        <v>2</v>
      </c>
      <c r="P4" s="80" t="s">
        <v>2</v>
      </c>
      <c r="Q4" s="80"/>
      <c r="R4" s="80" t="s">
        <v>2</v>
      </c>
      <c r="S4" s="80" t="s">
        <v>2</v>
      </c>
      <c r="T4" s="80" t="s">
        <v>2</v>
      </c>
      <c r="U4" s="80" t="s">
        <v>2</v>
      </c>
      <c r="V4" s="80" t="s">
        <v>2</v>
      </c>
    </row>
    <row r="5" spans="1:22" s="12" customFormat="1" x14ac:dyDescent="0.2">
      <c r="A5" s="81"/>
      <c r="B5" s="38"/>
      <c r="C5" s="82" t="s">
        <v>3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3"/>
    </row>
    <row r="6" spans="1:22" s="12" customFormat="1" ht="64.5" x14ac:dyDescent="0.2">
      <c r="A6" s="81"/>
      <c r="B6" s="30" t="s">
        <v>42</v>
      </c>
      <c r="C6" s="31" t="s">
        <v>5</v>
      </c>
      <c r="D6" s="31" t="s">
        <v>6</v>
      </c>
      <c r="E6" s="31" t="s">
        <v>7</v>
      </c>
      <c r="F6" s="31" t="s">
        <v>8</v>
      </c>
      <c r="G6" s="31" t="s">
        <v>27</v>
      </c>
      <c r="H6" s="31" t="s">
        <v>10</v>
      </c>
      <c r="I6" s="31" t="s">
        <v>43</v>
      </c>
      <c r="J6" s="31" t="s">
        <v>11</v>
      </c>
      <c r="K6" s="31" t="s">
        <v>12</v>
      </c>
      <c r="L6" s="31" t="s">
        <v>13</v>
      </c>
      <c r="M6" s="31" t="s">
        <v>14</v>
      </c>
      <c r="N6" s="31" t="s">
        <v>15</v>
      </c>
      <c r="O6" s="31" t="s">
        <v>16</v>
      </c>
      <c r="P6" s="31" t="s">
        <v>21</v>
      </c>
      <c r="Q6" s="31" t="s">
        <v>44</v>
      </c>
      <c r="R6" s="31" t="s">
        <v>28</v>
      </c>
      <c r="S6" s="31" t="s">
        <v>45</v>
      </c>
      <c r="T6" s="31" t="s">
        <v>18</v>
      </c>
      <c r="U6" s="31" t="s">
        <v>23</v>
      </c>
      <c r="V6" s="17" t="s">
        <v>19</v>
      </c>
    </row>
    <row r="7" spans="1:22" s="12" customFormat="1" x14ac:dyDescent="0.2">
      <c r="A7" s="27" t="s">
        <v>30</v>
      </c>
      <c r="B7" s="2">
        <v>482671</v>
      </c>
      <c r="C7" s="2">
        <v>12529473</v>
      </c>
      <c r="D7" s="2">
        <v>21841555</v>
      </c>
      <c r="E7" s="2">
        <v>52885480</v>
      </c>
      <c r="F7" s="2">
        <v>4029636</v>
      </c>
      <c r="G7" s="2">
        <v>3722080</v>
      </c>
      <c r="H7" s="2">
        <v>32708054</v>
      </c>
      <c r="I7" s="39" t="s">
        <v>1</v>
      </c>
      <c r="J7" s="2">
        <v>145123584</v>
      </c>
      <c r="K7" s="39" t="s">
        <v>1</v>
      </c>
      <c r="L7" s="2">
        <v>2958899</v>
      </c>
      <c r="M7" s="2">
        <v>5065724</v>
      </c>
      <c r="N7" s="2">
        <v>61947086</v>
      </c>
      <c r="O7" s="2">
        <v>5591212</v>
      </c>
      <c r="P7" s="2">
        <v>1722904</v>
      </c>
      <c r="Q7" s="39" t="s">
        <v>1</v>
      </c>
      <c r="R7" s="2">
        <v>55549715</v>
      </c>
      <c r="S7" s="2">
        <v>325397381</v>
      </c>
      <c r="T7" s="2">
        <v>297725895</v>
      </c>
      <c r="U7" s="2">
        <v>124402192</v>
      </c>
      <c r="V7" s="2">
        <v>1153683541</v>
      </c>
    </row>
    <row r="8" spans="1:22" s="12" customFormat="1" x14ac:dyDescent="0.2">
      <c r="A8" s="28" t="s">
        <v>31</v>
      </c>
      <c r="B8" s="2">
        <v>482671</v>
      </c>
      <c r="C8" s="2">
        <v>11496131</v>
      </c>
      <c r="D8" s="2">
        <v>12064928</v>
      </c>
      <c r="E8" s="2">
        <v>52047815</v>
      </c>
      <c r="F8" s="2">
        <v>4012362</v>
      </c>
      <c r="G8" s="2">
        <v>3539830</v>
      </c>
      <c r="H8" s="2">
        <v>32481405</v>
      </c>
      <c r="I8" s="39" t="s">
        <v>1</v>
      </c>
      <c r="J8" s="2">
        <v>60485601</v>
      </c>
      <c r="K8" s="39" t="s">
        <v>1</v>
      </c>
      <c r="L8" s="2">
        <v>2900233</v>
      </c>
      <c r="M8" s="2">
        <v>4748087</v>
      </c>
      <c r="N8" s="2">
        <v>2355058</v>
      </c>
      <c r="O8" s="2">
        <v>5415410</v>
      </c>
      <c r="P8" s="2">
        <v>1256443</v>
      </c>
      <c r="Q8" s="39" t="s">
        <v>1</v>
      </c>
      <c r="R8" s="2">
        <v>3581658</v>
      </c>
      <c r="S8" s="2">
        <v>200531856</v>
      </c>
      <c r="T8" s="2">
        <v>297454928</v>
      </c>
      <c r="U8" s="2">
        <v>124286192</v>
      </c>
      <c r="V8" s="2">
        <v>819140608</v>
      </c>
    </row>
    <row r="9" spans="1:22" s="12" customFormat="1" x14ac:dyDescent="0.2">
      <c r="A9" s="28" t="s">
        <v>32</v>
      </c>
      <c r="B9" s="39" t="s">
        <v>1</v>
      </c>
      <c r="C9" s="2">
        <v>538361</v>
      </c>
      <c r="D9" s="2">
        <v>13216</v>
      </c>
      <c r="E9" s="39" t="s">
        <v>1</v>
      </c>
      <c r="F9" s="39" t="s">
        <v>1</v>
      </c>
      <c r="G9" s="39" t="s">
        <v>1</v>
      </c>
      <c r="H9" s="39" t="s">
        <v>1</v>
      </c>
      <c r="I9" s="39" t="s">
        <v>1</v>
      </c>
      <c r="J9" s="39" t="s">
        <v>0</v>
      </c>
      <c r="K9" s="39" t="s">
        <v>1</v>
      </c>
      <c r="L9" s="39" t="s">
        <v>1</v>
      </c>
      <c r="M9" s="39" t="s">
        <v>1</v>
      </c>
      <c r="N9" s="2">
        <v>58094769</v>
      </c>
      <c r="O9" s="2">
        <v>107230</v>
      </c>
      <c r="P9" s="39" t="s">
        <v>1</v>
      </c>
      <c r="Q9" s="39" t="s">
        <v>1</v>
      </c>
      <c r="R9" s="2">
        <v>1989</v>
      </c>
      <c r="S9" s="39" t="s">
        <v>1</v>
      </c>
      <c r="T9" s="39" t="s">
        <v>1</v>
      </c>
      <c r="U9" s="39" t="s">
        <v>1</v>
      </c>
      <c r="V9" s="2">
        <v>71450526</v>
      </c>
    </row>
    <row r="10" spans="1:22" s="12" customFormat="1" x14ac:dyDescent="0.2">
      <c r="A10" s="28" t="s">
        <v>33</v>
      </c>
      <c r="B10" s="39" t="s">
        <v>1</v>
      </c>
      <c r="C10" s="2">
        <v>105646</v>
      </c>
      <c r="D10" s="2">
        <v>8156771</v>
      </c>
      <c r="E10" s="2">
        <v>824601</v>
      </c>
      <c r="F10" s="2">
        <v>17274</v>
      </c>
      <c r="G10" s="39" t="s">
        <v>0</v>
      </c>
      <c r="H10" s="39" t="s">
        <v>1</v>
      </c>
      <c r="I10" s="39" t="s">
        <v>1</v>
      </c>
      <c r="J10" s="2">
        <v>71304144</v>
      </c>
      <c r="K10" s="39" t="s">
        <v>1</v>
      </c>
      <c r="L10" s="39" t="s">
        <v>1</v>
      </c>
      <c r="M10" s="2">
        <v>17800</v>
      </c>
      <c r="N10" s="2">
        <v>798807</v>
      </c>
      <c r="O10" s="39" t="s">
        <v>1</v>
      </c>
      <c r="P10" s="39" t="s">
        <v>1</v>
      </c>
      <c r="Q10" s="39" t="s">
        <v>1</v>
      </c>
      <c r="R10" s="2">
        <v>301658</v>
      </c>
      <c r="S10" s="2">
        <v>181833</v>
      </c>
      <c r="T10" s="2">
        <v>270967</v>
      </c>
      <c r="U10" s="39" t="s">
        <v>1</v>
      </c>
      <c r="V10" s="2">
        <v>81994854</v>
      </c>
    </row>
    <row r="11" spans="1:22" s="12" customFormat="1" x14ac:dyDescent="0.2">
      <c r="A11" s="28" t="s">
        <v>34</v>
      </c>
      <c r="B11" s="39" t="s">
        <v>1</v>
      </c>
      <c r="C11" s="39" t="s">
        <v>0</v>
      </c>
      <c r="D11" s="39" t="s">
        <v>1</v>
      </c>
      <c r="E11" s="39" t="s">
        <v>1</v>
      </c>
      <c r="F11" s="39" t="s">
        <v>1</v>
      </c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0</v>
      </c>
    </row>
    <row r="12" spans="1:22" s="12" customFormat="1" x14ac:dyDescent="0.2">
      <c r="A12" s="28" t="s">
        <v>35</v>
      </c>
      <c r="B12" s="39" t="s">
        <v>1</v>
      </c>
      <c r="C12" s="2">
        <v>328862</v>
      </c>
      <c r="D12" s="39" t="s">
        <v>1</v>
      </c>
      <c r="E12" s="2">
        <v>13064</v>
      </c>
      <c r="F12" s="39" t="s">
        <v>1</v>
      </c>
      <c r="G12" s="39" t="s">
        <v>1</v>
      </c>
      <c r="H12" s="39" t="s">
        <v>1</v>
      </c>
      <c r="I12" s="39" t="s">
        <v>1</v>
      </c>
      <c r="J12" s="2">
        <v>86943</v>
      </c>
      <c r="K12" s="39" t="s">
        <v>1</v>
      </c>
      <c r="L12" s="39" t="s">
        <v>1</v>
      </c>
      <c r="M12" s="39" t="s">
        <v>1</v>
      </c>
      <c r="N12" s="2">
        <v>536674</v>
      </c>
      <c r="O12" s="39" t="s">
        <v>1</v>
      </c>
      <c r="P12" s="2">
        <v>466461</v>
      </c>
      <c r="Q12" s="39" t="s">
        <v>1</v>
      </c>
      <c r="R12" s="2">
        <v>300278</v>
      </c>
      <c r="S12" s="2">
        <v>9587300</v>
      </c>
      <c r="T12" s="39" t="s">
        <v>1</v>
      </c>
      <c r="U12" s="39" t="s">
        <v>1</v>
      </c>
      <c r="V12" s="2">
        <v>11319582</v>
      </c>
    </row>
    <row r="13" spans="1:22" s="12" customFormat="1" x14ac:dyDescent="0.2">
      <c r="A13" s="28" t="s">
        <v>47</v>
      </c>
      <c r="B13" s="39" t="s">
        <v>1</v>
      </c>
      <c r="C13" s="2">
        <v>30529</v>
      </c>
      <c r="D13" s="2">
        <v>931524</v>
      </c>
      <c r="E13" s="39" t="s">
        <v>1</v>
      </c>
      <c r="F13" s="39" t="s">
        <v>1</v>
      </c>
      <c r="G13" s="2">
        <v>166897</v>
      </c>
      <c r="H13" s="39" t="s">
        <v>1</v>
      </c>
      <c r="I13" s="39" t="s">
        <v>1</v>
      </c>
      <c r="J13" s="2">
        <v>551935</v>
      </c>
      <c r="K13" s="39" t="s">
        <v>1</v>
      </c>
      <c r="L13" s="2">
        <v>58666</v>
      </c>
      <c r="M13" s="2">
        <v>63246</v>
      </c>
      <c r="N13" s="2">
        <v>161778</v>
      </c>
      <c r="O13" s="2">
        <v>28595</v>
      </c>
      <c r="P13" s="39" t="s">
        <v>1</v>
      </c>
      <c r="Q13" s="39" t="s">
        <v>1</v>
      </c>
      <c r="R13" s="2">
        <v>209759</v>
      </c>
      <c r="S13" s="2">
        <v>37170</v>
      </c>
      <c r="T13" s="39" t="s">
        <v>1</v>
      </c>
      <c r="U13" s="39" t="s">
        <v>1</v>
      </c>
      <c r="V13" s="2">
        <v>2240099</v>
      </c>
    </row>
    <row r="14" spans="1:22" s="12" customFormat="1" x14ac:dyDescent="0.2">
      <c r="A14" s="28" t="s">
        <v>36</v>
      </c>
      <c r="B14" s="39" t="s">
        <v>1</v>
      </c>
      <c r="C14" s="39" t="s">
        <v>0</v>
      </c>
      <c r="D14" s="2">
        <v>674276</v>
      </c>
      <c r="E14" s="39" t="s">
        <v>1</v>
      </c>
      <c r="F14" s="39" t="s">
        <v>1</v>
      </c>
      <c r="G14" s="39" t="s">
        <v>1</v>
      </c>
      <c r="H14" s="39" t="s">
        <v>1</v>
      </c>
      <c r="I14" s="39" t="s">
        <v>1</v>
      </c>
      <c r="J14" s="39" t="s">
        <v>1</v>
      </c>
      <c r="K14" s="39" t="s">
        <v>1</v>
      </c>
      <c r="L14" s="39" t="s">
        <v>1</v>
      </c>
      <c r="M14" s="39" t="s">
        <v>1</v>
      </c>
      <c r="N14" s="39" t="s">
        <v>1</v>
      </c>
      <c r="O14" s="2">
        <v>39977</v>
      </c>
      <c r="P14" s="39" t="s">
        <v>1</v>
      </c>
      <c r="Q14" s="39" t="s">
        <v>1</v>
      </c>
      <c r="R14" s="39" t="s">
        <v>1</v>
      </c>
      <c r="S14" s="39" t="s">
        <v>1</v>
      </c>
      <c r="T14" s="39" t="s">
        <v>1</v>
      </c>
      <c r="U14" s="39" t="s">
        <v>0</v>
      </c>
      <c r="V14" s="2">
        <v>854253</v>
      </c>
    </row>
    <row r="15" spans="1:22" s="12" customFormat="1" x14ac:dyDescent="0.2">
      <c r="A15" s="28" t="s">
        <v>37</v>
      </c>
      <c r="B15" s="39" t="s">
        <v>1</v>
      </c>
      <c r="C15" s="39" t="s">
        <v>1</v>
      </c>
      <c r="D15" s="39" t="s">
        <v>1</v>
      </c>
      <c r="E15" s="39" t="s">
        <v>1</v>
      </c>
      <c r="F15" s="39" t="s">
        <v>1</v>
      </c>
      <c r="G15" s="39" t="s">
        <v>1</v>
      </c>
      <c r="H15" s="2">
        <v>226649</v>
      </c>
      <c r="I15" s="39" t="s">
        <v>1</v>
      </c>
      <c r="J15" s="39" t="s">
        <v>1</v>
      </c>
      <c r="K15" s="39" t="s">
        <v>1</v>
      </c>
      <c r="L15" s="39" t="s">
        <v>1</v>
      </c>
      <c r="M15" s="2">
        <v>236591</v>
      </c>
      <c r="N15" s="39" t="s">
        <v>1</v>
      </c>
      <c r="O15" s="39" t="s">
        <v>1</v>
      </c>
      <c r="P15" s="39" t="s">
        <v>1</v>
      </c>
      <c r="Q15" s="39" t="s">
        <v>1</v>
      </c>
      <c r="R15" s="39" t="s">
        <v>1</v>
      </c>
      <c r="S15" s="39" t="s">
        <v>1</v>
      </c>
      <c r="T15" s="39" t="s">
        <v>1</v>
      </c>
      <c r="U15" s="39" t="s">
        <v>1</v>
      </c>
      <c r="V15" s="2">
        <v>463240</v>
      </c>
    </row>
    <row r="16" spans="1:22" s="12" customFormat="1" x14ac:dyDescent="0.2">
      <c r="A16" s="40" t="s">
        <v>38</v>
      </c>
      <c r="B16" s="39" t="s">
        <v>1</v>
      </c>
      <c r="C16" s="39" t="s">
        <v>1</v>
      </c>
      <c r="D16" s="39" t="s">
        <v>1</v>
      </c>
      <c r="E16" s="39" t="s">
        <v>1</v>
      </c>
      <c r="F16" s="39" t="s">
        <v>1</v>
      </c>
      <c r="G16" s="39" t="s">
        <v>1</v>
      </c>
      <c r="H16" s="39" t="s">
        <v>1</v>
      </c>
      <c r="I16" s="39" t="s">
        <v>1</v>
      </c>
      <c r="J16" s="39" t="s">
        <v>1</v>
      </c>
      <c r="K16" s="39" t="s">
        <v>1</v>
      </c>
      <c r="L16" s="39" t="s">
        <v>1</v>
      </c>
      <c r="M16" s="39" t="s">
        <v>1</v>
      </c>
      <c r="N16" s="39" t="s">
        <v>1</v>
      </c>
      <c r="O16" s="39" t="s">
        <v>1</v>
      </c>
      <c r="P16" s="39" t="s">
        <v>1</v>
      </c>
      <c r="Q16" s="39" t="s">
        <v>1</v>
      </c>
      <c r="R16" s="39" t="s">
        <v>0</v>
      </c>
      <c r="S16" s="39" t="s">
        <v>0</v>
      </c>
      <c r="T16" s="39" t="s">
        <v>1</v>
      </c>
      <c r="U16" s="39" t="s">
        <v>1</v>
      </c>
      <c r="V16" s="2">
        <v>166212875</v>
      </c>
    </row>
    <row r="17" spans="1:22" s="12" customFormat="1" x14ac:dyDescent="0.2">
      <c r="A17" s="41" t="s">
        <v>48</v>
      </c>
      <c r="B17" s="39" t="s">
        <v>1</v>
      </c>
      <c r="C17" s="39" t="s">
        <v>1</v>
      </c>
      <c r="D17" s="2">
        <v>840</v>
      </c>
      <c r="E17" s="39" t="s">
        <v>1</v>
      </c>
      <c r="F17" s="39" t="s">
        <v>1</v>
      </c>
      <c r="G17" s="39" t="s">
        <v>1</v>
      </c>
      <c r="H17" s="39" t="s">
        <v>1</v>
      </c>
      <c r="I17" s="39" t="s">
        <v>1</v>
      </c>
      <c r="J17" s="39" t="s">
        <v>1</v>
      </c>
      <c r="K17" s="39" t="s">
        <v>1</v>
      </c>
      <c r="L17" s="39" t="s">
        <v>1</v>
      </c>
      <c r="M17" s="39" t="s">
        <v>1</v>
      </c>
      <c r="N17" s="39" t="s">
        <v>1</v>
      </c>
      <c r="O17" s="39" t="s">
        <v>1</v>
      </c>
      <c r="P17" s="39" t="s">
        <v>1</v>
      </c>
      <c r="Q17" s="39" t="s">
        <v>1</v>
      </c>
      <c r="R17" s="39" t="s">
        <v>1</v>
      </c>
      <c r="S17" s="37">
        <v>720</v>
      </c>
      <c r="T17" s="36" t="s">
        <v>1</v>
      </c>
      <c r="U17" s="36" t="s">
        <v>1</v>
      </c>
      <c r="V17" s="37">
        <v>1560</v>
      </c>
    </row>
    <row r="18" spans="1:22" x14ac:dyDescent="0.2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20" spans="1:22" ht="20.45" customHeight="1" x14ac:dyDescent="0.2">
      <c r="A20" s="63" t="s">
        <v>20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</row>
  </sheetData>
  <mergeCells count="6">
    <mergeCell ref="A20:V20"/>
    <mergeCell ref="A1:V1"/>
    <mergeCell ref="A2:V2"/>
    <mergeCell ref="A4:V4"/>
    <mergeCell ref="A5:A6"/>
    <mergeCell ref="C5:V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sqref="A1:XFD1048576"/>
    </sheetView>
  </sheetViews>
  <sheetFormatPr defaultRowHeight="12.75" x14ac:dyDescent="0.2"/>
  <cols>
    <col min="1" max="1" width="17" customWidth="1"/>
    <col min="2" max="2" width="8.5703125" customWidth="1"/>
    <col min="3" max="5" width="8.7109375" bestFit="1" customWidth="1"/>
    <col min="6" max="6" width="7.85546875" bestFit="1" customWidth="1"/>
    <col min="7" max="7" width="8.7109375" bestFit="1" customWidth="1"/>
    <col min="8" max="8" width="7.85546875" bestFit="1" customWidth="1"/>
    <col min="9" max="9" width="6.85546875" customWidth="1"/>
    <col min="10" max="10" width="9.5703125" bestFit="1" customWidth="1"/>
    <col min="11" max="11" width="8.140625" customWidth="1"/>
    <col min="12" max="13" width="7.85546875" bestFit="1" customWidth="1"/>
    <col min="14" max="15" width="8.7109375" bestFit="1" customWidth="1"/>
    <col min="16" max="16" width="9.28515625" customWidth="1"/>
    <col min="17" max="17" width="9" customWidth="1"/>
    <col min="18" max="18" width="8.7109375" bestFit="1" customWidth="1"/>
    <col min="19" max="21" width="9.5703125" bestFit="1" customWidth="1"/>
  </cols>
  <sheetData>
    <row r="1" spans="1:21" s="12" customFormat="1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12" customFormat="1" x14ac:dyDescent="0.2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4" spans="1:21" s="12" customFormat="1" x14ac:dyDescent="0.2">
      <c r="A4" s="80" t="s">
        <v>4</v>
      </c>
      <c r="B4" s="80"/>
      <c r="C4" s="80" t="s">
        <v>2</v>
      </c>
      <c r="D4" s="80" t="s">
        <v>2</v>
      </c>
      <c r="E4" s="80" t="s">
        <v>2</v>
      </c>
      <c r="F4" s="80" t="s">
        <v>2</v>
      </c>
      <c r="G4" s="80" t="s">
        <v>2</v>
      </c>
      <c r="H4" s="80" t="s">
        <v>2</v>
      </c>
      <c r="I4" s="80"/>
      <c r="J4" s="80" t="s">
        <v>2</v>
      </c>
      <c r="K4" s="80" t="s">
        <v>2</v>
      </c>
      <c r="L4" s="80" t="s">
        <v>2</v>
      </c>
      <c r="M4" s="80" t="s">
        <v>2</v>
      </c>
      <c r="N4" s="80" t="s">
        <v>2</v>
      </c>
      <c r="O4" s="80" t="s">
        <v>2</v>
      </c>
      <c r="P4" s="80" t="s">
        <v>2</v>
      </c>
      <c r="Q4" s="80"/>
      <c r="R4" s="80" t="s">
        <v>2</v>
      </c>
      <c r="S4" s="80" t="s">
        <v>2</v>
      </c>
      <c r="T4" s="80" t="s">
        <v>2</v>
      </c>
      <c r="U4" s="80" t="s">
        <v>2</v>
      </c>
    </row>
    <row r="5" spans="1:21" s="12" customFormat="1" x14ac:dyDescent="0.2">
      <c r="A5" s="81"/>
      <c r="B5" s="38"/>
      <c r="C5" s="82" t="s">
        <v>3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3"/>
    </row>
    <row r="6" spans="1:21" s="12" customFormat="1" ht="64.5" x14ac:dyDescent="0.2">
      <c r="A6" s="81"/>
      <c r="B6" s="30" t="s">
        <v>42</v>
      </c>
      <c r="C6" s="31" t="s">
        <v>5</v>
      </c>
      <c r="D6" s="31" t="s">
        <v>6</v>
      </c>
      <c r="E6" s="31" t="s">
        <v>7</v>
      </c>
      <c r="F6" s="31" t="s">
        <v>8</v>
      </c>
      <c r="G6" s="31" t="s">
        <v>27</v>
      </c>
      <c r="H6" s="31" t="s">
        <v>10</v>
      </c>
      <c r="I6" s="31" t="s">
        <v>43</v>
      </c>
      <c r="J6" s="31" t="s">
        <v>11</v>
      </c>
      <c r="K6" s="31" t="s">
        <v>12</v>
      </c>
      <c r="L6" s="31" t="s">
        <v>13</v>
      </c>
      <c r="M6" s="31" t="s">
        <v>14</v>
      </c>
      <c r="N6" s="31" t="s">
        <v>15</v>
      </c>
      <c r="O6" s="31" t="s">
        <v>16</v>
      </c>
      <c r="P6" s="31" t="s">
        <v>21</v>
      </c>
      <c r="Q6" s="31" t="s">
        <v>44</v>
      </c>
      <c r="R6" s="31" t="s">
        <v>28</v>
      </c>
      <c r="S6" s="31" t="s">
        <v>45</v>
      </c>
      <c r="T6" s="31" t="s">
        <v>18</v>
      </c>
      <c r="U6" s="17" t="s">
        <v>19</v>
      </c>
    </row>
    <row r="7" spans="1:21" s="12" customFormat="1" x14ac:dyDescent="0.2">
      <c r="A7" s="27" t="s">
        <v>30</v>
      </c>
      <c r="B7" s="42">
        <v>2202622</v>
      </c>
      <c r="C7" s="42">
        <v>23127494</v>
      </c>
      <c r="D7" s="42">
        <v>18114662</v>
      </c>
      <c r="E7" s="42">
        <v>62863774</v>
      </c>
      <c r="F7" s="42">
        <v>8688353</v>
      </c>
      <c r="G7" s="42">
        <v>6856128</v>
      </c>
      <c r="H7" s="42">
        <v>3177479</v>
      </c>
      <c r="I7" s="42">
        <v>945304</v>
      </c>
      <c r="J7" s="42">
        <v>124270408</v>
      </c>
      <c r="K7" s="43" t="s">
        <v>1</v>
      </c>
      <c r="L7" s="42">
        <v>3663431</v>
      </c>
      <c r="M7" s="42">
        <v>4033956</v>
      </c>
      <c r="N7" s="42">
        <v>71945929</v>
      </c>
      <c r="O7" s="42">
        <v>11206669</v>
      </c>
      <c r="P7" s="42">
        <v>3006116</v>
      </c>
      <c r="Q7" s="42">
        <v>226446</v>
      </c>
      <c r="R7" s="42">
        <v>61905948</v>
      </c>
      <c r="S7" s="42">
        <v>350751020</v>
      </c>
      <c r="T7" s="42">
        <v>324955300</v>
      </c>
      <c r="U7" s="2">
        <f>SUM(B7:T7)</f>
        <v>1081941039</v>
      </c>
    </row>
    <row r="8" spans="1:21" s="12" customFormat="1" x14ac:dyDescent="0.2">
      <c r="A8" s="28" t="s">
        <v>31</v>
      </c>
      <c r="B8" s="42">
        <v>2195798</v>
      </c>
      <c r="C8" s="42">
        <v>22941772</v>
      </c>
      <c r="D8" s="42">
        <v>12723913</v>
      </c>
      <c r="E8" s="42">
        <v>61806107</v>
      </c>
      <c r="F8" s="42">
        <v>8249053</v>
      </c>
      <c r="G8" s="42">
        <v>6817887</v>
      </c>
      <c r="H8" s="42">
        <v>3175265</v>
      </c>
      <c r="I8" s="42">
        <v>931589</v>
      </c>
      <c r="J8" s="42">
        <v>7098277</v>
      </c>
      <c r="K8" s="43" t="s">
        <v>1</v>
      </c>
      <c r="L8" s="42">
        <v>3610934</v>
      </c>
      <c r="M8" s="42">
        <v>3023489</v>
      </c>
      <c r="N8" s="42">
        <v>3575779</v>
      </c>
      <c r="O8" s="42">
        <v>11057805</v>
      </c>
      <c r="P8" s="42">
        <v>2440367</v>
      </c>
      <c r="Q8" s="42">
        <v>223810</v>
      </c>
      <c r="R8" s="42">
        <v>4310150</v>
      </c>
      <c r="S8" s="42">
        <v>197391782</v>
      </c>
      <c r="T8" s="42">
        <v>322949515</v>
      </c>
      <c r="U8" s="2">
        <f>SUM(B8:T8)</f>
        <v>674523292</v>
      </c>
    </row>
    <row r="9" spans="1:21" s="12" customFormat="1" x14ac:dyDescent="0.2">
      <c r="A9" s="28" t="s">
        <v>32</v>
      </c>
      <c r="B9" s="43" t="s">
        <v>1</v>
      </c>
      <c r="C9" s="42">
        <v>55764</v>
      </c>
      <c r="D9" s="43" t="s">
        <v>1</v>
      </c>
      <c r="E9" s="43" t="s">
        <v>1</v>
      </c>
      <c r="F9" s="43" t="s">
        <v>1</v>
      </c>
      <c r="G9" s="42">
        <v>2325</v>
      </c>
      <c r="H9" s="43" t="s">
        <v>1</v>
      </c>
      <c r="I9" s="43" t="s">
        <v>1</v>
      </c>
      <c r="J9" s="43" t="s">
        <v>0</v>
      </c>
      <c r="K9" s="43" t="s">
        <v>1</v>
      </c>
      <c r="L9" s="43" t="s">
        <v>1</v>
      </c>
      <c r="M9" s="43" t="s">
        <v>1</v>
      </c>
      <c r="N9" s="43" t="s">
        <v>0</v>
      </c>
      <c r="O9" s="42">
        <v>27469</v>
      </c>
      <c r="P9" s="43" t="s">
        <v>1</v>
      </c>
      <c r="Q9" s="43" t="s">
        <v>1</v>
      </c>
      <c r="R9" s="43" t="s">
        <v>1</v>
      </c>
      <c r="S9" s="42">
        <v>53265</v>
      </c>
      <c r="T9" s="43" t="s">
        <v>1</v>
      </c>
      <c r="U9" s="2">
        <f>SUM(B9:T9)</f>
        <v>138823</v>
      </c>
    </row>
    <row r="10" spans="1:21" s="12" customFormat="1" x14ac:dyDescent="0.2">
      <c r="A10" s="28" t="s">
        <v>33</v>
      </c>
      <c r="B10" s="42">
        <v>6824</v>
      </c>
      <c r="C10" s="42">
        <v>119240</v>
      </c>
      <c r="D10" s="42">
        <v>3509269</v>
      </c>
      <c r="E10" s="42">
        <v>951816</v>
      </c>
      <c r="F10" s="42">
        <v>430807</v>
      </c>
      <c r="G10" s="42">
        <v>2184</v>
      </c>
      <c r="H10" s="42">
        <v>601</v>
      </c>
      <c r="I10" s="42">
        <v>13715</v>
      </c>
      <c r="J10" s="42">
        <v>104628114</v>
      </c>
      <c r="K10" s="43" t="s">
        <v>1</v>
      </c>
      <c r="L10" s="42">
        <v>26190</v>
      </c>
      <c r="M10" s="42">
        <v>28675</v>
      </c>
      <c r="N10" s="42">
        <v>4865027</v>
      </c>
      <c r="O10" s="43" t="s">
        <v>1</v>
      </c>
      <c r="P10" s="42">
        <v>20633</v>
      </c>
      <c r="Q10" s="42">
        <v>2636</v>
      </c>
      <c r="R10" s="42">
        <v>217992</v>
      </c>
      <c r="S10" s="42">
        <v>284186</v>
      </c>
      <c r="T10" s="42">
        <v>490289</v>
      </c>
      <c r="U10" s="2">
        <f>SUM(B10:T10)</f>
        <v>115598198</v>
      </c>
    </row>
    <row r="11" spans="1:21" s="12" customFormat="1" x14ac:dyDescent="0.2">
      <c r="A11" s="28" t="s">
        <v>34</v>
      </c>
      <c r="B11" s="43" t="s">
        <v>1</v>
      </c>
      <c r="C11" s="43" t="s">
        <v>0</v>
      </c>
      <c r="D11" s="43" t="s">
        <v>1</v>
      </c>
      <c r="E11" s="43" t="s">
        <v>1</v>
      </c>
      <c r="F11" s="43" t="s">
        <v>1</v>
      </c>
      <c r="G11" s="43" t="s">
        <v>1</v>
      </c>
      <c r="H11" s="43" t="s">
        <v>1</v>
      </c>
      <c r="I11" s="43" t="s">
        <v>1</v>
      </c>
      <c r="J11" s="43" t="s">
        <v>1</v>
      </c>
      <c r="K11" s="43" t="s">
        <v>1</v>
      </c>
      <c r="L11" s="43" t="s">
        <v>1</v>
      </c>
      <c r="M11" s="43" t="s">
        <v>1</v>
      </c>
      <c r="N11" s="43" t="s">
        <v>1</v>
      </c>
      <c r="O11" s="43" t="s">
        <v>0</v>
      </c>
      <c r="P11" s="43" t="s">
        <v>1</v>
      </c>
      <c r="Q11" s="43" t="s">
        <v>1</v>
      </c>
      <c r="R11" s="43" t="s">
        <v>1</v>
      </c>
      <c r="S11" s="43" t="s">
        <v>1</v>
      </c>
      <c r="T11" s="43" t="s">
        <v>1</v>
      </c>
      <c r="U11" s="43" t="s">
        <v>0</v>
      </c>
    </row>
    <row r="12" spans="1:21" s="12" customFormat="1" x14ac:dyDescent="0.2">
      <c r="A12" s="28" t="s">
        <v>35</v>
      </c>
      <c r="B12" s="43" t="s">
        <v>1</v>
      </c>
      <c r="C12" s="42">
        <v>3629</v>
      </c>
      <c r="D12" s="43" t="s">
        <v>1</v>
      </c>
      <c r="E12" s="42">
        <v>105851</v>
      </c>
      <c r="F12" s="42">
        <v>4753</v>
      </c>
      <c r="G12" s="43" t="s">
        <v>1</v>
      </c>
      <c r="H12" s="42">
        <v>1613</v>
      </c>
      <c r="I12" s="43" t="s">
        <v>1</v>
      </c>
      <c r="J12" s="42">
        <v>197871</v>
      </c>
      <c r="K12" s="43" t="s">
        <v>1</v>
      </c>
      <c r="L12" s="43" t="s">
        <v>1</v>
      </c>
      <c r="M12" s="42">
        <v>6732</v>
      </c>
      <c r="N12" s="42">
        <v>640535</v>
      </c>
      <c r="O12" s="43" t="s">
        <v>1</v>
      </c>
      <c r="P12" s="42">
        <v>545116</v>
      </c>
      <c r="Q12" s="43" t="s">
        <v>1</v>
      </c>
      <c r="R12" s="42">
        <v>389443</v>
      </c>
      <c r="S12" s="43" t="s">
        <v>0</v>
      </c>
      <c r="T12" s="43" t="s">
        <v>1</v>
      </c>
      <c r="U12" s="2">
        <f>SUM(B12:T12)</f>
        <v>1895543</v>
      </c>
    </row>
    <row r="13" spans="1:21" s="12" customFormat="1" x14ac:dyDescent="0.2">
      <c r="A13" s="28" t="s">
        <v>47</v>
      </c>
      <c r="B13" s="43" t="s">
        <v>1</v>
      </c>
      <c r="C13" s="43" t="s">
        <v>1</v>
      </c>
      <c r="D13" s="42">
        <v>701869</v>
      </c>
      <c r="E13" s="43" t="s">
        <v>1</v>
      </c>
      <c r="F13" s="43" t="s">
        <v>1</v>
      </c>
      <c r="G13" s="42">
        <v>27292</v>
      </c>
      <c r="H13" s="43" t="s">
        <v>1</v>
      </c>
      <c r="I13" s="43" t="s">
        <v>1</v>
      </c>
      <c r="J13" s="42">
        <v>360396</v>
      </c>
      <c r="K13" s="43" t="s">
        <v>1</v>
      </c>
      <c r="L13" s="42">
        <v>26307</v>
      </c>
      <c r="M13" s="42">
        <v>165810</v>
      </c>
      <c r="N13" s="42">
        <v>79142</v>
      </c>
      <c r="O13" s="42">
        <v>10277</v>
      </c>
      <c r="P13" s="43" t="s">
        <v>1</v>
      </c>
      <c r="Q13" s="43" t="s">
        <v>1</v>
      </c>
      <c r="R13" s="43" t="s">
        <v>1</v>
      </c>
      <c r="S13" s="43" t="s">
        <v>1</v>
      </c>
      <c r="T13" s="43" t="s">
        <v>1</v>
      </c>
      <c r="U13" s="2">
        <f>SUM(B13:T13)</f>
        <v>1371093</v>
      </c>
    </row>
    <row r="14" spans="1:21" s="12" customFormat="1" x14ac:dyDescent="0.2">
      <c r="A14" s="28" t="s">
        <v>36</v>
      </c>
      <c r="B14" s="43" t="s">
        <v>1</v>
      </c>
      <c r="C14" s="42">
        <v>178</v>
      </c>
      <c r="D14" s="42">
        <v>1107831</v>
      </c>
      <c r="E14" s="43" t="s">
        <v>1</v>
      </c>
      <c r="F14" s="43" t="s">
        <v>1</v>
      </c>
      <c r="G14" s="43" t="s">
        <v>1</v>
      </c>
      <c r="H14" s="43" t="s">
        <v>1</v>
      </c>
      <c r="I14" s="43" t="s">
        <v>1</v>
      </c>
      <c r="J14" s="43" t="s">
        <v>1</v>
      </c>
      <c r="K14" s="43" t="s">
        <v>1</v>
      </c>
      <c r="L14" s="43" t="s">
        <v>1</v>
      </c>
      <c r="M14" s="43" t="s">
        <v>1</v>
      </c>
      <c r="N14" s="43" t="s">
        <v>1</v>
      </c>
      <c r="O14" s="42">
        <v>49396</v>
      </c>
      <c r="P14" s="43" t="s">
        <v>1</v>
      </c>
      <c r="Q14" s="43" t="s">
        <v>1</v>
      </c>
      <c r="R14" s="43" t="s">
        <v>1</v>
      </c>
      <c r="S14" s="43" t="s">
        <v>1</v>
      </c>
      <c r="T14" s="43" t="s">
        <v>1</v>
      </c>
      <c r="U14" s="2">
        <f>SUM(B14:T14)</f>
        <v>1157405</v>
      </c>
    </row>
    <row r="15" spans="1:21" s="12" customFormat="1" x14ac:dyDescent="0.2">
      <c r="A15" s="28" t="s">
        <v>50</v>
      </c>
      <c r="B15" s="43" t="s">
        <v>1</v>
      </c>
      <c r="C15" s="43" t="s">
        <v>1</v>
      </c>
      <c r="D15" s="43" t="s">
        <v>0</v>
      </c>
      <c r="E15" s="43" t="s">
        <v>1</v>
      </c>
      <c r="F15" s="43" t="s">
        <v>0</v>
      </c>
      <c r="G15" s="42">
        <v>6440</v>
      </c>
      <c r="H15" s="43" t="s">
        <v>1</v>
      </c>
      <c r="I15" s="43" t="s">
        <v>1</v>
      </c>
      <c r="J15" s="43" t="s">
        <v>0</v>
      </c>
      <c r="K15" s="43" t="s">
        <v>1</v>
      </c>
      <c r="L15" s="43" t="s">
        <v>1</v>
      </c>
      <c r="M15" s="43" t="s">
        <v>0</v>
      </c>
      <c r="N15" s="43" t="s">
        <v>1</v>
      </c>
      <c r="O15" s="43" t="s">
        <v>1</v>
      </c>
      <c r="P15" s="43" t="s">
        <v>1</v>
      </c>
      <c r="Q15" s="43" t="s">
        <v>1</v>
      </c>
      <c r="R15" s="43" t="s">
        <v>1</v>
      </c>
      <c r="S15" s="42">
        <v>5275</v>
      </c>
      <c r="T15" s="43" t="s">
        <v>0</v>
      </c>
      <c r="U15" s="2">
        <f>SUM(B15:T15)</f>
        <v>11715</v>
      </c>
    </row>
    <row r="16" spans="1:21" s="12" customFormat="1" x14ac:dyDescent="0.2">
      <c r="A16" s="28" t="s">
        <v>37</v>
      </c>
      <c r="B16" s="43" t="s">
        <v>1</v>
      </c>
      <c r="C16" s="43" t="s">
        <v>1</v>
      </c>
      <c r="D16" s="43" t="s">
        <v>1</v>
      </c>
      <c r="E16" s="43" t="s">
        <v>1</v>
      </c>
      <c r="F16" s="43" t="s">
        <v>1</v>
      </c>
      <c r="G16" s="43" t="s">
        <v>1</v>
      </c>
      <c r="H16" s="43" t="s">
        <v>1</v>
      </c>
      <c r="I16" s="43" t="s">
        <v>1</v>
      </c>
      <c r="J16" s="43" t="s">
        <v>1</v>
      </c>
      <c r="K16" s="43" t="s">
        <v>1</v>
      </c>
      <c r="L16" s="43" t="s">
        <v>1</v>
      </c>
      <c r="M16" s="42">
        <v>289390</v>
      </c>
      <c r="N16" s="43" t="s">
        <v>1</v>
      </c>
      <c r="O16" s="43" t="s">
        <v>1</v>
      </c>
      <c r="P16" s="43" t="s">
        <v>1</v>
      </c>
      <c r="Q16" s="43" t="s">
        <v>1</v>
      </c>
      <c r="R16" s="43" t="s">
        <v>1</v>
      </c>
      <c r="S16" s="43" t="s">
        <v>1</v>
      </c>
      <c r="T16" s="43" t="s">
        <v>1</v>
      </c>
      <c r="U16" s="2">
        <f>SUM(B16:T16)</f>
        <v>289390</v>
      </c>
    </row>
    <row r="17" spans="1:21" s="12" customFormat="1" x14ac:dyDescent="0.2">
      <c r="A17" s="40" t="s">
        <v>38</v>
      </c>
      <c r="B17" s="43" t="s">
        <v>1</v>
      </c>
      <c r="C17" s="43" t="s">
        <v>1</v>
      </c>
      <c r="D17" s="43" t="s">
        <v>1</v>
      </c>
      <c r="E17" s="43" t="s">
        <v>1</v>
      </c>
      <c r="F17" s="43" t="s">
        <v>1</v>
      </c>
      <c r="G17" s="43" t="s">
        <v>1</v>
      </c>
      <c r="H17" s="43" t="s">
        <v>1</v>
      </c>
      <c r="I17" s="43" t="s">
        <v>1</v>
      </c>
      <c r="J17" s="43" t="s">
        <v>1</v>
      </c>
      <c r="K17" s="43" t="s">
        <v>1</v>
      </c>
      <c r="L17" s="43" t="s">
        <v>1</v>
      </c>
      <c r="M17" s="43" t="s">
        <v>1</v>
      </c>
      <c r="N17" s="43" t="s">
        <v>1</v>
      </c>
      <c r="O17" s="43" t="s">
        <v>1</v>
      </c>
      <c r="P17" s="43" t="s">
        <v>1</v>
      </c>
      <c r="Q17" s="43" t="s">
        <v>1</v>
      </c>
      <c r="R17" s="43" t="s">
        <v>0</v>
      </c>
      <c r="S17" s="43" t="s">
        <v>0</v>
      </c>
      <c r="T17" s="43" t="s">
        <v>1</v>
      </c>
      <c r="U17" s="43" t="s">
        <v>0</v>
      </c>
    </row>
    <row r="18" spans="1:21" s="12" customFormat="1" x14ac:dyDescent="0.2">
      <c r="A18" s="41" t="s">
        <v>48</v>
      </c>
      <c r="B18" s="43" t="s">
        <v>1</v>
      </c>
      <c r="C18" s="43" t="s">
        <v>1</v>
      </c>
      <c r="D18" s="42">
        <v>720</v>
      </c>
      <c r="E18" s="43" t="s">
        <v>1</v>
      </c>
      <c r="F18" s="43" t="s">
        <v>1</v>
      </c>
      <c r="G18" s="43" t="s">
        <v>1</v>
      </c>
      <c r="H18" s="43" t="s">
        <v>1</v>
      </c>
      <c r="I18" s="43" t="s">
        <v>1</v>
      </c>
      <c r="J18" s="43" t="s">
        <v>1</v>
      </c>
      <c r="K18" s="43" t="s">
        <v>1</v>
      </c>
      <c r="L18" s="43" t="s">
        <v>1</v>
      </c>
      <c r="M18" s="43" t="s">
        <v>1</v>
      </c>
      <c r="N18" s="43" t="s">
        <v>1</v>
      </c>
      <c r="O18" s="43" t="s">
        <v>1</v>
      </c>
      <c r="P18" s="43" t="s">
        <v>1</v>
      </c>
      <c r="Q18" s="43" t="s">
        <v>1</v>
      </c>
      <c r="R18" s="43" t="s">
        <v>1</v>
      </c>
      <c r="S18" s="44">
        <v>390</v>
      </c>
      <c r="T18" s="44">
        <v>796</v>
      </c>
      <c r="U18" s="37">
        <f>SUM(B18:T18)</f>
        <v>1906</v>
      </c>
    </row>
    <row r="19" spans="1:21" x14ac:dyDescent="0.2">
      <c r="A19" s="1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1" spans="1:21" ht="20.45" customHeight="1" x14ac:dyDescent="0.2">
      <c r="A21" s="63" t="s">
        <v>20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</sheetData>
  <mergeCells count="6">
    <mergeCell ref="A21:U21"/>
    <mergeCell ref="A1:U1"/>
    <mergeCell ref="A2:U2"/>
    <mergeCell ref="A4:U4"/>
    <mergeCell ref="A5:A6"/>
    <mergeCell ref="C5:U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V14" sqref="V14"/>
    </sheetView>
  </sheetViews>
  <sheetFormatPr defaultRowHeight="12.75" x14ac:dyDescent="0.2"/>
  <cols>
    <col min="1" max="1" width="17" style="60" customWidth="1"/>
    <col min="2" max="21" width="10.28515625" style="60" customWidth="1"/>
    <col min="22" max="22" width="12" style="60" customWidth="1"/>
    <col min="23" max="16384" width="9.140625" style="60"/>
  </cols>
  <sheetData>
    <row r="1" spans="1:22" s="45" customForma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2" s="45" customFormat="1" x14ac:dyDescent="0.2">
      <c r="A2" s="85" t="s">
        <v>51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4" spans="1:22" s="45" customFormat="1" x14ac:dyDescent="0.2">
      <c r="A4" s="86" t="s">
        <v>4</v>
      </c>
      <c r="B4" s="86"/>
      <c r="C4" s="86" t="s">
        <v>2</v>
      </c>
      <c r="D4" s="86" t="s">
        <v>2</v>
      </c>
      <c r="E4" s="86" t="s">
        <v>2</v>
      </c>
      <c r="F4" s="86" t="s">
        <v>2</v>
      </c>
      <c r="G4" s="86" t="s">
        <v>2</v>
      </c>
      <c r="H4" s="86" t="s">
        <v>2</v>
      </c>
      <c r="I4" s="86"/>
      <c r="J4" s="86" t="s">
        <v>2</v>
      </c>
      <c r="K4" s="86" t="s">
        <v>2</v>
      </c>
      <c r="L4" s="86" t="s">
        <v>2</v>
      </c>
      <c r="M4" s="86" t="s">
        <v>2</v>
      </c>
      <c r="N4" s="86" t="s">
        <v>2</v>
      </c>
      <c r="O4" s="86" t="s">
        <v>2</v>
      </c>
      <c r="P4" s="86" t="s">
        <v>2</v>
      </c>
      <c r="Q4" s="86"/>
      <c r="R4" s="86" t="s">
        <v>2</v>
      </c>
      <c r="S4" s="86" t="s">
        <v>2</v>
      </c>
      <c r="T4" s="86" t="s">
        <v>2</v>
      </c>
      <c r="U4" s="86"/>
      <c r="V4" s="86" t="s">
        <v>2</v>
      </c>
    </row>
    <row r="5" spans="1:22" s="45" customFormat="1" x14ac:dyDescent="0.2">
      <c r="A5" s="87"/>
      <c r="B5" s="46"/>
      <c r="C5" s="88" t="s">
        <v>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9"/>
      <c r="V5" s="89"/>
    </row>
    <row r="6" spans="1:22" s="45" customFormat="1" ht="52.5" x14ac:dyDescent="0.2">
      <c r="A6" s="87"/>
      <c r="B6" s="47" t="s">
        <v>42</v>
      </c>
      <c r="C6" s="48" t="s">
        <v>5</v>
      </c>
      <c r="D6" s="48" t="s">
        <v>6</v>
      </c>
      <c r="E6" s="48" t="s">
        <v>7</v>
      </c>
      <c r="F6" s="48" t="s">
        <v>8</v>
      </c>
      <c r="G6" s="48" t="s">
        <v>27</v>
      </c>
      <c r="H6" s="48" t="s">
        <v>10</v>
      </c>
      <c r="I6" s="48" t="s">
        <v>43</v>
      </c>
      <c r="J6" s="48" t="s">
        <v>11</v>
      </c>
      <c r="K6" s="48" t="s">
        <v>12</v>
      </c>
      <c r="L6" s="48" t="s">
        <v>13</v>
      </c>
      <c r="M6" s="48" t="s">
        <v>14</v>
      </c>
      <c r="N6" s="48" t="s">
        <v>15</v>
      </c>
      <c r="O6" s="48" t="s">
        <v>16</v>
      </c>
      <c r="P6" s="48" t="s">
        <v>21</v>
      </c>
      <c r="Q6" s="48" t="s">
        <v>44</v>
      </c>
      <c r="R6" s="48" t="s">
        <v>28</v>
      </c>
      <c r="S6" s="48" t="s">
        <v>45</v>
      </c>
      <c r="T6" s="48" t="s">
        <v>18</v>
      </c>
      <c r="U6" s="48" t="s">
        <v>23</v>
      </c>
      <c r="V6" s="49" t="s">
        <v>19</v>
      </c>
    </row>
    <row r="7" spans="1:22" s="45" customFormat="1" ht="12.75" customHeight="1" x14ac:dyDescent="0.2">
      <c r="A7" s="50" t="s">
        <v>30</v>
      </c>
      <c r="B7" s="51">
        <v>885618</v>
      </c>
      <c r="C7" s="51">
        <v>14501262</v>
      </c>
      <c r="D7" s="51">
        <v>25113346</v>
      </c>
      <c r="E7" s="51">
        <v>61917871</v>
      </c>
      <c r="F7" s="51">
        <v>10338478</v>
      </c>
      <c r="G7" s="51">
        <v>7564966</v>
      </c>
      <c r="H7" s="51">
        <v>3104095</v>
      </c>
      <c r="I7" s="51">
        <v>650188</v>
      </c>
      <c r="J7" s="51">
        <v>113036553</v>
      </c>
      <c r="K7" s="51">
        <v>268178</v>
      </c>
      <c r="L7" s="51">
        <v>2903937</v>
      </c>
      <c r="M7" s="51">
        <v>8295773</v>
      </c>
      <c r="N7" s="51">
        <v>84706266</v>
      </c>
      <c r="O7" s="51">
        <v>15098329</v>
      </c>
      <c r="P7" s="51">
        <v>3709047</v>
      </c>
      <c r="Q7" s="51">
        <v>633607</v>
      </c>
      <c r="R7" s="51">
        <v>81603789</v>
      </c>
      <c r="S7" s="51">
        <v>406140731</v>
      </c>
      <c r="T7" s="51">
        <v>212428721</v>
      </c>
      <c r="U7" s="42">
        <v>98994621</v>
      </c>
      <c r="V7" s="42">
        <v>1151895376</v>
      </c>
    </row>
    <row r="8" spans="1:22" s="45" customFormat="1" ht="12.75" customHeight="1" x14ac:dyDescent="0.2">
      <c r="A8" s="52" t="s">
        <v>31</v>
      </c>
      <c r="B8" s="53">
        <v>532359</v>
      </c>
      <c r="C8" s="53">
        <v>10996863</v>
      </c>
      <c r="D8" s="53">
        <v>17676185</v>
      </c>
      <c r="E8" s="53">
        <v>60971618</v>
      </c>
      <c r="F8" s="53">
        <v>10177847</v>
      </c>
      <c r="G8" s="53">
        <v>7476536</v>
      </c>
      <c r="H8" s="53">
        <v>2805375</v>
      </c>
      <c r="I8" s="53">
        <v>598125</v>
      </c>
      <c r="J8" s="53">
        <v>5483274</v>
      </c>
      <c r="K8" s="53">
        <v>261104</v>
      </c>
      <c r="L8" s="53">
        <v>2871847</v>
      </c>
      <c r="M8" s="53">
        <v>6774721</v>
      </c>
      <c r="N8" s="53">
        <v>7888697</v>
      </c>
      <c r="O8" s="53">
        <v>14067083</v>
      </c>
      <c r="P8" s="53">
        <v>3165302</v>
      </c>
      <c r="Q8" s="53">
        <v>557088</v>
      </c>
      <c r="R8" s="53">
        <v>8478586</v>
      </c>
      <c r="S8" s="53">
        <v>134700607</v>
      </c>
      <c r="T8" s="53">
        <v>210003410</v>
      </c>
      <c r="U8" s="42">
        <v>98900641</v>
      </c>
      <c r="V8" s="42">
        <v>604387268</v>
      </c>
    </row>
    <row r="9" spans="1:22" s="45" customFormat="1" ht="12.75" customHeight="1" x14ac:dyDescent="0.2">
      <c r="A9" s="52" t="s">
        <v>32</v>
      </c>
      <c r="B9" s="54" t="s">
        <v>1</v>
      </c>
      <c r="C9" s="53">
        <v>3203254</v>
      </c>
      <c r="D9" s="53">
        <v>145456</v>
      </c>
      <c r="E9" s="53">
        <v>96397</v>
      </c>
      <c r="F9" s="53">
        <v>107283</v>
      </c>
      <c r="G9" s="53">
        <v>67882</v>
      </c>
      <c r="H9" s="53">
        <v>236962</v>
      </c>
      <c r="I9" s="53">
        <v>36594</v>
      </c>
      <c r="J9" s="53">
        <v>12853986</v>
      </c>
      <c r="K9" s="54" t="s">
        <v>1</v>
      </c>
      <c r="L9" s="54" t="s">
        <v>1</v>
      </c>
      <c r="M9" s="54" t="s">
        <v>1</v>
      </c>
      <c r="N9" s="53">
        <v>75112808</v>
      </c>
      <c r="O9" s="53">
        <v>861211</v>
      </c>
      <c r="P9" s="54" t="s">
        <v>1</v>
      </c>
      <c r="Q9" s="53">
        <v>74959</v>
      </c>
      <c r="R9" s="53">
        <v>122098</v>
      </c>
      <c r="S9" s="54" t="s">
        <v>1</v>
      </c>
      <c r="T9" s="54" t="s">
        <v>1</v>
      </c>
      <c r="U9" s="43" t="s">
        <v>1</v>
      </c>
      <c r="V9" s="42">
        <v>92918890</v>
      </c>
    </row>
    <row r="10" spans="1:22" s="45" customFormat="1" ht="12.75" customHeight="1" x14ac:dyDescent="0.2">
      <c r="A10" s="52" t="s">
        <v>33</v>
      </c>
      <c r="B10" s="53">
        <v>353259</v>
      </c>
      <c r="C10" s="53">
        <v>140754</v>
      </c>
      <c r="D10" s="53">
        <v>3404140</v>
      </c>
      <c r="E10" s="53">
        <v>775815</v>
      </c>
      <c r="F10" s="53">
        <v>50722</v>
      </c>
      <c r="G10" s="53">
        <v>12187</v>
      </c>
      <c r="H10" s="53">
        <v>59035</v>
      </c>
      <c r="I10" s="53">
        <v>14944</v>
      </c>
      <c r="J10" s="53">
        <v>93453724</v>
      </c>
      <c r="K10" s="54" t="s">
        <v>1</v>
      </c>
      <c r="L10" s="53">
        <v>31622</v>
      </c>
      <c r="M10" s="53">
        <v>7212</v>
      </c>
      <c r="N10" s="53">
        <v>1307856</v>
      </c>
      <c r="O10" s="54" t="s">
        <v>0</v>
      </c>
      <c r="P10" s="53">
        <v>4422</v>
      </c>
      <c r="Q10" s="53">
        <v>1560</v>
      </c>
      <c r="R10" s="53">
        <v>307917</v>
      </c>
      <c r="S10" s="53">
        <v>477866</v>
      </c>
      <c r="T10" s="53">
        <v>748839</v>
      </c>
      <c r="U10" s="42">
        <v>93980</v>
      </c>
      <c r="V10" s="42">
        <v>101293547</v>
      </c>
    </row>
    <row r="11" spans="1:22" s="45" customFormat="1" ht="12.75" customHeight="1" x14ac:dyDescent="0.2">
      <c r="A11" s="52" t="s">
        <v>34</v>
      </c>
      <c r="B11" s="54" t="s">
        <v>1</v>
      </c>
      <c r="C11" s="54" t="s">
        <v>0</v>
      </c>
      <c r="D11" s="54" t="s">
        <v>1</v>
      </c>
      <c r="E11" s="54" t="s">
        <v>1</v>
      </c>
      <c r="F11" s="54" t="s">
        <v>1</v>
      </c>
      <c r="G11" s="54" t="s">
        <v>1</v>
      </c>
      <c r="H11" s="54" t="s">
        <v>1</v>
      </c>
      <c r="I11" s="54" t="s">
        <v>1</v>
      </c>
      <c r="J11" s="54" t="s">
        <v>1</v>
      </c>
      <c r="K11" s="54" t="s">
        <v>1</v>
      </c>
      <c r="L11" s="54" t="s">
        <v>1</v>
      </c>
      <c r="M11" s="54" t="s">
        <v>1</v>
      </c>
      <c r="N11" s="54" t="s">
        <v>1</v>
      </c>
      <c r="O11" s="54" t="s">
        <v>0</v>
      </c>
      <c r="P11" s="54" t="s">
        <v>1</v>
      </c>
      <c r="Q11" s="54" t="s">
        <v>1</v>
      </c>
      <c r="R11" s="54" t="s">
        <v>1</v>
      </c>
      <c r="S11" s="54" t="s">
        <v>1</v>
      </c>
      <c r="T11" s="54" t="s">
        <v>1</v>
      </c>
      <c r="U11" s="43" t="s">
        <v>1</v>
      </c>
      <c r="V11" s="61" t="s">
        <v>0</v>
      </c>
    </row>
    <row r="12" spans="1:22" s="45" customFormat="1" ht="12.75" customHeight="1" x14ac:dyDescent="0.2">
      <c r="A12" s="52" t="s">
        <v>35</v>
      </c>
      <c r="B12" s="54" t="s">
        <v>1</v>
      </c>
      <c r="C12" s="53">
        <v>87678</v>
      </c>
      <c r="D12" s="54" t="s">
        <v>0</v>
      </c>
      <c r="E12" s="53">
        <v>74041</v>
      </c>
      <c r="F12" s="54" t="s">
        <v>0</v>
      </c>
      <c r="G12" s="54" t="s">
        <v>1</v>
      </c>
      <c r="H12" s="54" t="s">
        <v>0</v>
      </c>
      <c r="I12" s="54" t="s">
        <v>0</v>
      </c>
      <c r="J12" s="53">
        <v>158366</v>
      </c>
      <c r="K12" s="54" t="s">
        <v>0</v>
      </c>
      <c r="L12" s="54" t="s">
        <v>0</v>
      </c>
      <c r="M12" s="54" t="s">
        <v>0</v>
      </c>
      <c r="N12" s="53">
        <v>237424</v>
      </c>
      <c r="O12" s="54" t="s">
        <v>1</v>
      </c>
      <c r="P12" s="54" t="s">
        <v>0</v>
      </c>
      <c r="Q12" s="54" t="s">
        <v>1</v>
      </c>
      <c r="R12" s="53">
        <v>449223</v>
      </c>
      <c r="S12" s="54" t="s">
        <v>0</v>
      </c>
      <c r="T12" s="54" t="s">
        <v>1</v>
      </c>
      <c r="U12" s="43" t="s">
        <v>1</v>
      </c>
      <c r="V12" s="42">
        <v>25753539</v>
      </c>
    </row>
    <row r="13" spans="1:22" s="45" customFormat="1" ht="12.75" customHeight="1" x14ac:dyDescent="0.2">
      <c r="A13" s="52" t="s">
        <v>47</v>
      </c>
      <c r="B13" s="54" t="s">
        <v>1</v>
      </c>
      <c r="C13" s="54" t="s">
        <v>1</v>
      </c>
      <c r="D13" s="53">
        <v>1251864</v>
      </c>
      <c r="E13" s="54" t="s">
        <v>1</v>
      </c>
      <c r="F13" s="54" t="s">
        <v>1</v>
      </c>
      <c r="G13" s="53">
        <v>8361</v>
      </c>
      <c r="H13" s="54" t="s">
        <v>1</v>
      </c>
      <c r="I13" s="54" t="s">
        <v>1</v>
      </c>
      <c r="J13" s="53">
        <v>996675</v>
      </c>
      <c r="K13" s="54" t="s">
        <v>1</v>
      </c>
      <c r="L13" s="54" t="s">
        <v>1</v>
      </c>
      <c r="M13" s="53">
        <v>311057</v>
      </c>
      <c r="N13" s="53">
        <v>151143</v>
      </c>
      <c r="O13" s="54" t="s">
        <v>1</v>
      </c>
      <c r="P13" s="54" t="s">
        <v>1</v>
      </c>
      <c r="Q13" s="54" t="s">
        <v>1</v>
      </c>
      <c r="R13" s="54" t="s">
        <v>1</v>
      </c>
      <c r="S13" s="54" t="s">
        <v>1</v>
      </c>
      <c r="T13" s="54" t="s">
        <v>1</v>
      </c>
      <c r="U13" s="43" t="s">
        <v>1</v>
      </c>
      <c r="V13" s="42">
        <v>2719100</v>
      </c>
    </row>
    <row r="14" spans="1:22" s="45" customFormat="1" ht="12.75" customHeight="1" x14ac:dyDescent="0.2">
      <c r="A14" s="52" t="s">
        <v>36</v>
      </c>
      <c r="B14" s="54" t="s">
        <v>1</v>
      </c>
      <c r="C14" s="53">
        <v>60132</v>
      </c>
      <c r="D14" s="53">
        <v>1336130</v>
      </c>
      <c r="E14" s="54" t="s">
        <v>1</v>
      </c>
      <c r="F14" s="54" t="s">
        <v>1</v>
      </c>
      <c r="G14" s="54" t="s">
        <v>1</v>
      </c>
      <c r="H14" s="54" t="s">
        <v>1</v>
      </c>
      <c r="I14" s="54" t="s">
        <v>1</v>
      </c>
      <c r="J14" s="54" t="s">
        <v>1</v>
      </c>
      <c r="K14" s="54" t="s">
        <v>1</v>
      </c>
      <c r="L14" s="54" t="s">
        <v>1</v>
      </c>
      <c r="M14" s="54" t="s">
        <v>1</v>
      </c>
      <c r="N14" s="54" t="s">
        <v>1</v>
      </c>
      <c r="O14" s="53">
        <v>37038</v>
      </c>
      <c r="P14" s="54" t="s">
        <v>1</v>
      </c>
      <c r="Q14" s="54" t="s">
        <v>1</v>
      </c>
      <c r="R14" s="54" t="s">
        <v>1</v>
      </c>
      <c r="S14" s="53">
        <v>609928</v>
      </c>
      <c r="T14" s="54" t="s">
        <v>1</v>
      </c>
      <c r="U14" s="43" t="s">
        <v>1</v>
      </c>
      <c r="V14" s="42">
        <v>2043228</v>
      </c>
    </row>
    <row r="15" spans="1:22" s="45" customFormat="1" ht="12.75" customHeight="1" x14ac:dyDescent="0.2">
      <c r="A15" s="52" t="s">
        <v>50</v>
      </c>
      <c r="B15" s="54" t="s">
        <v>1</v>
      </c>
      <c r="C15" s="54" t="s">
        <v>1</v>
      </c>
      <c r="D15" s="53">
        <v>1298299</v>
      </c>
      <c r="E15" s="54" t="s">
        <v>1</v>
      </c>
      <c r="F15" s="54" t="s">
        <v>1</v>
      </c>
      <c r="G15" s="54" t="s">
        <v>1</v>
      </c>
      <c r="H15" s="54" t="s">
        <v>1</v>
      </c>
      <c r="I15" s="54" t="s">
        <v>1</v>
      </c>
      <c r="J15" s="53">
        <v>90528</v>
      </c>
      <c r="K15" s="54" t="s">
        <v>1</v>
      </c>
      <c r="L15" s="54" t="s">
        <v>1</v>
      </c>
      <c r="M15" s="53">
        <v>749234</v>
      </c>
      <c r="N15" s="54" t="s">
        <v>0</v>
      </c>
      <c r="O15" s="54" t="s">
        <v>1</v>
      </c>
      <c r="P15" s="54" t="s">
        <v>1</v>
      </c>
      <c r="Q15" s="54" t="s">
        <v>1</v>
      </c>
      <c r="R15" s="54" t="s">
        <v>1</v>
      </c>
      <c r="S15" s="53">
        <v>100030</v>
      </c>
      <c r="T15" s="53">
        <v>1674708</v>
      </c>
      <c r="U15" s="43" t="s">
        <v>1</v>
      </c>
      <c r="V15" s="42">
        <v>3921137</v>
      </c>
    </row>
    <row r="16" spans="1:22" s="45" customFormat="1" ht="12.75" customHeight="1" x14ac:dyDescent="0.2">
      <c r="A16" s="52" t="s">
        <v>37</v>
      </c>
      <c r="B16" s="54" t="s">
        <v>1</v>
      </c>
      <c r="C16" s="54" t="s">
        <v>1</v>
      </c>
      <c r="D16" s="54" t="s">
        <v>1</v>
      </c>
      <c r="E16" s="54" t="s">
        <v>1</v>
      </c>
      <c r="F16" s="54" t="s">
        <v>1</v>
      </c>
      <c r="G16" s="54" t="s">
        <v>1</v>
      </c>
      <c r="H16" s="54" t="s">
        <v>1</v>
      </c>
      <c r="I16" s="54" t="s">
        <v>1</v>
      </c>
      <c r="J16" s="54" t="s">
        <v>1</v>
      </c>
      <c r="K16" s="54" t="s">
        <v>1</v>
      </c>
      <c r="L16" s="54" t="s">
        <v>1</v>
      </c>
      <c r="M16" s="53">
        <v>452849</v>
      </c>
      <c r="N16" s="54" t="s">
        <v>1</v>
      </c>
      <c r="O16" s="54" t="s">
        <v>1</v>
      </c>
      <c r="P16" s="54" t="s">
        <v>1</v>
      </c>
      <c r="Q16" s="54" t="s">
        <v>1</v>
      </c>
      <c r="R16" s="54" t="s">
        <v>1</v>
      </c>
      <c r="S16" s="54" t="s">
        <v>1</v>
      </c>
      <c r="T16" s="54" t="s">
        <v>1</v>
      </c>
      <c r="U16" s="43" t="s">
        <v>1</v>
      </c>
      <c r="V16" s="42">
        <v>452849</v>
      </c>
    </row>
    <row r="17" spans="1:22" s="45" customFormat="1" ht="12.75" customHeight="1" x14ac:dyDescent="0.2">
      <c r="A17" s="55" t="s">
        <v>38</v>
      </c>
      <c r="B17" s="54" t="s">
        <v>1</v>
      </c>
      <c r="C17" s="54" t="s">
        <v>1</v>
      </c>
      <c r="D17" s="54" t="s">
        <v>1</v>
      </c>
      <c r="E17" s="54" t="s">
        <v>1</v>
      </c>
      <c r="F17" s="54" t="s">
        <v>1</v>
      </c>
      <c r="G17" s="54" t="s">
        <v>1</v>
      </c>
      <c r="H17" s="54" t="s">
        <v>1</v>
      </c>
      <c r="I17" s="54" t="s">
        <v>1</v>
      </c>
      <c r="J17" s="54" t="s">
        <v>1</v>
      </c>
      <c r="K17" s="54" t="s">
        <v>1</v>
      </c>
      <c r="L17" s="54" t="s">
        <v>1</v>
      </c>
      <c r="M17" s="54" t="s">
        <v>1</v>
      </c>
      <c r="N17" s="54" t="s">
        <v>1</v>
      </c>
      <c r="O17" s="54" t="s">
        <v>1</v>
      </c>
      <c r="P17" s="54" t="s">
        <v>1</v>
      </c>
      <c r="Q17" s="54" t="s">
        <v>1</v>
      </c>
      <c r="R17" s="54" t="s">
        <v>0</v>
      </c>
      <c r="S17" s="54" t="s">
        <v>0</v>
      </c>
      <c r="T17" s="54" t="s">
        <v>1</v>
      </c>
      <c r="U17" s="43" t="s">
        <v>1</v>
      </c>
      <c r="V17" s="54" t="s">
        <v>0</v>
      </c>
    </row>
    <row r="18" spans="1:22" s="45" customFormat="1" ht="12.75" customHeight="1" x14ac:dyDescent="0.2">
      <c r="A18" s="56" t="s">
        <v>48</v>
      </c>
      <c r="B18" s="57" t="s">
        <v>1</v>
      </c>
      <c r="C18" s="57" t="s">
        <v>1</v>
      </c>
      <c r="D18" s="57" t="s">
        <v>1</v>
      </c>
      <c r="E18" s="57" t="s">
        <v>1</v>
      </c>
      <c r="F18" s="57" t="s">
        <v>1</v>
      </c>
      <c r="G18" s="57" t="s">
        <v>1</v>
      </c>
      <c r="H18" s="57" t="s">
        <v>1</v>
      </c>
      <c r="I18" s="57" t="s">
        <v>1</v>
      </c>
      <c r="J18" s="57" t="s">
        <v>1</v>
      </c>
      <c r="K18" s="57" t="s">
        <v>1</v>
      </c>
      <c r="L18" s="57" t="s">
        <v>1</v>
      </c>
      <c r="M18" s="57" t="s">
        <v>1</v>
      </c>
      <c r="N18" s="57" t="s">
        <v>1</v>
      </c>
      <c r="O18" s="57" t="s">
        <v>1</v>
      </c>
      <c r="P18" s="57" t="s">
        <v>1</v>
      </c>
      <c r="Q18" s="57" t="s">
        <v>1</v>
      </c>
      <c r="R18" s="57" t="s">
        <v>1</v>
      </c>
      <c r="S18" s="57" t="s">
        <v>0</v>
      </c>
      <c r="T18" s="57" t="s">
        <v>0</v>
      </c>
      <c r="U18" s="62" t="s">
        <v>1</v>
      </c>
      <c r="V18" s="57" t="s">
        <v>0</v>
      </c>
    </row>
    <row r="19" spans="1:22" x14ac:dyDescent="0.2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x14ac:dyDescent="0.2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</row>
  </sheetData>
  <mergeCells count="6">
    <mergeCell ref="A20:V20"/>
    <mergeCell ref="A1:V1"/>
    <mergeCell ref="A2:V2"/>
    <mergeCell ref="A4:V4"/>
    <mergeCell ref="A5:A6"/>
    <mergeCell ref="C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Айсулу Хасенова-Рыжакова</cp:lastModifiedBy>
  <cp:lastPrinted>2018-08-02T11:03:27Z</cp:lastPrinted>
  <dcterms:created xsi:type="dcterms:W3CDTF">2011-06-07T07:01:34Z</dcterms:created>
  <dcterms:modified xsi:type="dcterms:W3CDTF">2026-07-21T12:06:22Z</dcterms:modified>
</cp:coreProperties>
</file>