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6396" windowWidth="23256" windowHeight="6456" activeTab="6"/>
  </bookViews>
  <sheets>
    <sheet name="2018" sheetId="54" r:id="rId1"/>
    <sheet name="2019" sheetId="56" r:id="rId2"/>
    <sheet name="2020" sheetId="57" r:id="rId3"/>
    <sheet name="2021" sheetId="58" r:id="rId4"/>
    <sheet name="2022" sheetId="59" r:id="rId5"/>
    <sheet name="2023" sheetId="60" r:id="rId6"/>
    <sheet name="2024" sheetId="62" r:id="rId7"/>
  </sheets>
  <calcPr calcId="144525"/>
</workbook>
</file>

<file path=xl/calcChain.xml><?xml version="1.0" encoding="utf-8"?>
<calcChain xmlns="http://schemas.openxmlformats.org/spreadsheetml/2006/main">
  <c r="U7" i="62" l="1"/>
  <c r="U8" i="62"/>
  <c r="U9" i="62"/>
  <c r="U10" i="62"/>
  <c r="U12" i="62"/>
  <c r="U13" i="62"/>
  <c r="U14" i="62"/>
  <c r="U15" i="62"/>
  <c r="U16" i="62"/>
  <c r="U18" i="62"/>
</calcChain>
</file>

<file path=xl/sharedStrings.xml><?xml version="1.0" encoding="utf-8"?>
<sst xmlns="http://schemas.openxmlformats.org/spreadsheetml/2006/main" count="1149" uniqueCount="56">
  <si>
    <t>Акмолинская</t>
  </si>
  <si>
    <t>Актюбинская</t>
  </si>
  <si>
    <t>Отгружено в другие регионы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</si>
  <si>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</si>
  <si>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</si>
  <si>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</si>
  <si>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</si>
  <si>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</si>
  <si>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</si>
  <si>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Мангистауская</t>
  </si>
  <si>
    <t>Павлодарская</t>
  </si>
  <si>
    <t>Северо-Казахстанская</t>
  </si>
  <si>
    <t>Восточно-Казахстанская</t>
  </si>
  <si>
    <t>г. Алматы</t>
  </si>
  <si>
    <t>Кызылординская</t>
  </si>
  <si>
    <t>Всего</t>
  </si>
  <si>
    <t>тыс.тенге</t>
  </si>
  <si>
    <t>Отгружено промышленной продукции резидентам в стоимостном выражении за 2018 год</t>
  </si>
  <si>
    <t>Туркестанская</t>
  </si>
  <si>
    <t>г. Нур-Султан</t>
  </si>
  <si>
    <t>г.Шымкент</t>
  </si>
  <si>
    <t>x</t>
  </si>
  <si>
    <t>-</t>
  </si>
  <si>
    <t>"х" в соответствии с пунктом 5 статьи 8 Закона Республики Казахстан «О государственной статистике» от 19 марта 2010 года статистическая информация и базы данных, позволяющие прямо или косвенно установить респондента или определить первичные статистические данные о нем, являются конфиденциальными и могут распространяться только при наличии согласия респондента.</t>
  </si>
  <si>
    <t>Отгружено промышленной продукции резидентам в стоимостном выражении за 2019 год</t>
  </si>
  <si>
    <t>г.Нур-Султан</t>
  </si>
  <si>
    <t>г.Алматы</t>
  </si>
  <si>
    <t>"х" - В соответствии с пунктом 5 статьи 8 Закона Республики Казахстан «О государственной статистике» от 19 марта 2010 года статистическая информация и базы данных, позволяющие прямо или косвенно установить респондента или определить первичные статистические данные о нем, являются конфиденциальными и могут распространяться только при наличии согласия респондента.</t>
  </si>
  <si>
    <t>Отгружено промышленной продукции резидентам в стоимостном выражении за 2020 год</t>
  </si>
  <si>
    <t/>
  </si>
  <si>
    <t>"х" - в соответствии с пунктом 5 статьи 8 Закона Республики Казахстан "О государственной статистике" от 19 марта 2010 года статистическая информация и базы данных, позволяющие косвенно установить респондента или определить первичные статистические данные о нем, являются конфиденциальными и могут распространяться только при наличии согласия респондента.</t>
  </si>
  <si>
    <t>Наименование</t>
  </si>
  <si>
    <t>Отгружено промышленной продукции резидентам в стоимостном выражении за 2021 год</t>
  </si>
  <si>
    <t xml:space="preserve">Костанайская область </t>
  </si>
  <si>
    <t xml:space="preserve">г. Костанай </t>
  </si>
  <si>
    <t>г.а. Лисаковск</t>
  </si>
  <si>
    <t>г.а. Рудный</t>
  </si>
  <si>
    <t>Алтынсаринский</t>
  </si>
  <si>
    <t>Житикаринский</t>
  </si>
  <si>
    <t>Костанайский</t>
  </si>
  <si>
    <t>Сарыкольский</t>
  </si>
  <si>
    <t xml:space="preserve">Беимбета Майлина </t>
  </si>
  <si>
    <t>г.а. Аркалык</t>
  </si>
  <si>
    <t>Тарановский</t>
  </si>
  <si>
    <t>Абайская</t>
  </si>
  <si>
    <t>Жетысуская</t>
  </si>
  <si>
    <t>г.Астана</t>
  </si>
  <si>
    <t>Улытауская</t>
  </si>
  <si>
    <t>Отгружено промышленной продукции резидентам в стоимостном выражении за 2022 год</t>
  </si>
  <si>
    <t>Карабалыкский</t>
  </si>
  <si>
    <t xml:space="preserve">Сарыкольский </t>
  </si>
  <si>
    <t>Беимбета Майлина</t>
  </si>
  <si>
    <t>Федоровский</t>
  </si>
  <si>
    <t>Отгружено промышленной продукции резидентам в стоимостном выражении за 2023 год</t>
  </si>
  <si>
    <t>Отгружено промышленной продукции резидентам в стоимостном выражении за 2024 год</t>
  </si>
  <si>
    <t>Мендыкаринский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</si>
</sst>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9" x14ac:knownFonts="1">
    <font>
      <sz val="10"/>
      <name val="Arial Cyr"/>
      <charset val="204"/>
    </font>
    <font>
      <sz val="8"/>
      <name val="Arial Cyr"/>
      <charset val="204"/>
    </font>
    <font>
      <sz val="8"/>
      <color indexed="8"/>
      <name val="Calibri"/>
      <family val="2"/>
      <charset val="204"/>
    </font>
    <font>
      <b/>
      <sz val="10"/>
      <color indexed="8"/>
      <name val="Calibri"/>
    </font>
    <font>
      <sz val="8"/>
      <color indexed="8"/>
      <name val="Calibri"/>
    </font>
    <font>
      <b/>
      <sz val="8"/>
      <name val="Arial CYR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color indexed="8"/>
      <name val="Calibri"/>
      <family val="2"/>
      <scheme val="minor"/>
    </font>
    <font>
      <sz val="9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8"/>
      <name val="Calibri"/>
      <family val="2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164" fontId="2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Fill="1"/>
    <xf numFmtId="0" fontId="10" fillId="0" borderId="0" xfId="0" applyFont="1" applyFill="1"/>
    <xf numFmtId="0" fontId="11" fillId="0" borderId="0" xfId="0" applyFont="1"/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Fill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1" fillId="0" borderId="3" xfId="0" applyFont="1" applyBorder="1"/>
    <xf numFmtId="0" fontId="11" fillId="0" borderId="3" xfId="0" applyFont="1" applyFill="1" applyBorder="1"/>
    <xf numFmtId="0" fontId="0" fillId="0" borderId="0" xfId="0" applyAlignment="1">
      <alignment wrapText="1"/>
    </xf>
    <xf numFmtId="0" fontId="4" fillId="0" borderId="0" xfId="0" applyFont="1" applyAlignment="1">
      <alignment horizontal="right" wrapText="1"/>
    </xf>
    <xf numFmtId="164" fontId="4" fillId="0" borderId="0" xfId="0" applyNumberFormat="1" applyFont="1" applyAlignment="1">
      <alignment horizontal="right" wrapText="1"/>
    </xf>
    <xf numFmtId="164" fontId="12" fillId="0" borderId="0" xfId="0" applyNumberFormat="1" applyFont="1" applyAlignment="1">
      <alignment horizontal="right" wrapText="1"/>
    </xf>
    <xf numFmtId="0" fontId="11" fillId="0" borderId="0" xfId="0" applyFont="1" applyBorder="1"/>
    <xf numFmtId="0" fontId="1" fillId="0" borderId="0" xfId="0" applyFont="1"/>
    <xf numFmtId="0" fontId="1" fillId="0" borderId="0" xfId="0" applyFont="1" applyBorder="1"/>
    <xf numFmtId="164" fontId="5" fillId="0" borderId="0" xfId="0" applyNumberFormat="1" applyFont="1"/>
    <xf numFmtId="0" fontId="11" fillId="0" borderId="0" xfId="0" applyFont="1" applyFill="1"/>
    <xf numFmtId="0" fontId="13" fillId="0" borderId="0" xfId="0" applyFont="1" applyFill="1"/>
    <xf numFmtId="0" fontId="4" fillId="0" borderId="4" xfId="0" applyFont="1" applyBorder="1" applyAlignment="1">
      <alignment horizontal="right" wrapText="1"/>
    </xf>
    <xf numFmtId="164" fontId="4" fillId="0" borderId="4" xfId="0" applyNumberFormat="1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4" fillId="0" borderId="0" xfId="1" applyFont="1" applyAlignment="1">
      <alignment horizontal="right" wrapText="1"/>
    </xf>
    <xf numFmtId="0" fontId="4" fillId="0" borderId="0" xfId="1" applyFont="1" applyAlignment="1">
      <alignment horizontal="left" wrapText="1"/>
    </xf>
    <xf numFmtId="164" fontId="4" fillId="0" borderId="0" xfId="1" applyNumberFormat="1" applyFont="1" applyAlignment="1">
      <alignment horizontal="right" wrapText="1"/>
    </xf>
    <xf numFmtId="0" fontId="4" fillId="0" borderId="4" xfId="1" applyFont="1" applyBorder="1" applyAlignment="1">
      <alignment horizontal="left" wrapText="1"/>
    </xf>
    <xf numFmtId="0" fontId="4" fillId="0" borderId="4" xfId="1" applyFont="1" applyBorder="1" applyAlignment="1">
      <alignment horizontal="right" wrapText="1"/>
    </xf>
    <xf numFmtId="164" fontId="4" fillId="0" borderId="4" xfId="1" applyNumberFormat="1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0" xfId="0" applyFont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164" fontId="2" fillId="0" borderId="4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164" fontId="2" fillId="0" borderId="3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/>
    <xf numFmtId="0" fontId="6" fillId="0" borderId="0" xfId="0" applyFont="1"/>
    <xf numFmtId="0" fontId="2" fillId="0" borderId="2" xfId="0" applyFont="1" applyBorder="1" applyAlignment="1">
      <alignment horizontal="center" vertical="center" textRotation="90" wrapText="1"/>
    </xf>
    <xf numFmtId="164" fontId="18" fillId="0" borderId="0" xfId="0" applyNumberFormat="1" applyFont="1" applyAlignment="1">
      <alignment horizontal="right" wrapText="1"/>
    </xf>
    <xf numFmtId="0" fontId="18" fillId="0" borderId="0" xfId="0" applyFont="1" applyAlignment="1">
      <alignment horizontal="right" wrapText="1"/>
    </xf>
    <xf numFmtId="164" fontId="18" fillId="0" borderId="4" xfId="0" applyNumberFormat="1" applyFont="1" applyBorder="1" applyAlignment="1">
      <alignment horizontal="right" wrapText="1"/>
    </xf>
    <xf numFmtId="0" fontId="15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2" fillId="0" borderId="0" xfId="0" applyFont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wrapText="1"/>
    </xf>
    <xf numFmtId="0" fontId="6" fillId="0" borderId="8" xfId="0" applyFont="1" applyBorder="1" applyAlignment="1">
      <alignment wrapText="1"/>
    </xf>
    <xf numFmtId="0" fontId="17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D31" sqref="D31"/>
    </sheetView>
  </sheetViews>
  <sheetFormatPr defaultRowHeight="13.2" x14ac:dyDescent="0.25"/>
  <cols>
    <col min="1" max="1" width="18.5546875" style="3" customWidth="1"/>
    <col min="2" max="2" width="10.88671875" style="3" customWidth="1"/>
    <col min="3" max="3" width="11" style="3" customWidth="1"/>
    <col min="4" max="4" width="11.33203125" style="3" customWidth="1"/>
    <col min="5" max="5" width="12" style="3" customWidth="1"/>
    <col min="6" max="6" width="10" style="3" customWidth="1"/>
    <col min="7" max="7" width="12" style="3" customWidth="1"/>
    <col min="8" max="9" width="10.88671875" style="3" customWidth="1"/>
    <col min="10" max="10" width="11.33203125" style="3" customWidth="1"/>
    <col min="11" max="11" width="10.6640625" style="3" customWidth="1"/>
    <col min="12" max="12" width="10.5546875" style="3" customWidth="1"/>
    <col min="13" max="13" width="11" style="3" customWidth="1"/>
    <col min="14" max="14" width="10.109375" style="3" customWidth="1"/>
    <col min="15" max="15" width="10.33203125" style="3" customWidth="1"/>
    <col min="16" max="16" width="9.6640625" style="3" customWidth="1"/>
    <col min="17" max="17" width="11.109375" style="3" customWidth="1"/>
    <col min="18" max="18" width="10.6640625" style="3" customWidth="1"/>
    <col min="19" max="19" width="11.5546875" style="3" customWidth="1"/>
    <col min="20" max="20" width="10.44140625" customWidth="1"/>
  </cols>
  <sheetData>
    <row r="1" spans="1:20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0" ht="13.8" x14ac:dyDescent="0.25">
      <c r="A2" s="54" t="s">
        <v>17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0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0" x14ac:dyDescent="0.25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0" s="6" customFormat="1" ht="10.199999999999999" x14ac:dyDescent="0.2">
      <c r="A5" s="56"/>
      <c r="B5" s="58" t="s">
        <v>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6" customFormat="1" ht="75.75" customHeight="1" x14ac:dyDescent="0.2">
      <c r="A6" s="57"/>
      <c r="B6" s="7" t="s">
        <v>0</v>
      </c>
      <c r="C6" s="7" t="s">
        <v>1</v>
      </c>
      <c r="D6" s="8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14</v>
      </c>
      <c r="K6" s="7" t="s">
        <v>9</v>
      </c>
      <c r="L6" s="7" t="s">
        <v>10</v>
      </c>
      <c r="M6" s="7" t="s">
        <v>11</v>
      </c>
      <c r="N6" s="7" t="s">
        <v>18</v>
      </c>
      <c r="O6" s="7" t="s">
        <v>12</v>
      </c>
      <c r="P6" s="7" t="s">
        <v>19</v>
      </c>
      <c r="Q6" s="7" t="s">
        <v>13</v>
      </c>
      <c r="R6" s="7" t="s">
        <v>20</v>
      </c>
      <c r="S6" s="7" t="s">
        <v>15</v>
      </c>
      <c r="T6" s="16"/>
    </row>
    <row r="7" spans="1:20" s="6" customFormat="1" ht="10.199999999999999" x14ac:dyDescent="0.2">
      <c r="A7" s="24" t="s">
        <v>33</v>
      </c>
      <c r="B7" s="28">
        <v>7147936</v>
      </c>
      <c r="C7" s="28">
        <v>6575550</v>
      </c>
      <c r="D7" s="28">
        <v>9711340</v>
      </c>
      <c r="E7" s="28">
        <v>6202182</v>
      </c>
      <c r="F7" s="28">
        <v>3167666</v>
      </c>
      <c r="G7" s="28">
        <v>2231976</v>
      </c>
      <c r="H7" s="28">
        <v>64944030</v>
      </c>
      <c r="I7" s="26" t="s">
        <v>22</v>
      </c>
      <c r="J7" s="28">
        <v>1774482</v>
      </c>
      <c r="K7" s="28">
        <v>3804733</v>
      </c>
      <c r="L7" s="28">
        <v>37743481</v>
      </c>
      <c r="M7" s="28">
        <v>6099908</v>
      </c>
      <c r="N7" s="28">
        <v>223539</v>
      </c>
      <c r="O7" s="28">
        <v>3043970</v>
      </c>
      <c r="P7" s="28">
        <v>88152623</v>
      </c>
      <c r="Q7" s="28">
        <v>46301647</v>
      </c>
      <c r="R7" s="28">
        <v>8059547</v>
      </c>
      <c r="S7" s="28">
        <v>295184610</v>
      </c>
      <c r="T7" s="15"/>
    </row>
    <row r="8" spans="1:20" s="6" customFormat="1" ht="10.199999999999999" x14ac:dyDescent="0.2">
      <c r="A8" s="25" t="s">
        <v>34</v>
      </c>
      <c r="B8" s="28">
        <v>6620839</v>
      </c>
      <c r="C8" s="28">
        <v>3438278</v>
      </c>
      <c r="D8" s="28">
        <v>9507795</v>
      </c>
      <c r="E8" s="28">
        <v>5429193</v>
      </c>
      <c r="F8" s="28">
        <v>2680468</v>
      </c>
      <c r="G8" s="26" t="s">
        <v>21</v>
      </c>
      <c r="H8" s="28">
        <v>4685096</v>
      </c>
      <c r="I8" s="26" t="s">
        <v>22</v>
      </c>
      <c r="J8" s="28">
        <v>1537499</v>
      </c>
      <c r="K8" s="28">
        <v>3767226</v>
      </c>
      <c r="L8" s="28">
        <v>2985322</v>
      </c>
      <c r="M8" s="28">
        <v>5911926</v>
      </c>
      <c r="N8" s="28">
        <v>223539</v>
      </c>
      <c r="O8" s="28">
        <v>2303409</v>
      </c>
      <c r="P8" s="28">
        <v>28935096</v>
      </c>
      <c r="Q8" s="28">
        <v>45216686</v>
      </c>
      <c r="R8" s="26" t="s">
        <v>21</v>
      </c>
      <c r="S8" s="28">
        <v>132490332</v>
      </c>
      <c r="T8" s="15"/>
    </row>
    <row r="9" spans="1:20" s="6" customFormat="1" ht="10.199999999999999" x14ac:dyDescent="0.2">
      <c r="A9" s="27" t="s">
        <v>42</v>
      </c>
      <c r="B9" s="26" t="s">
        <v>22</v>
      </c>
      <c r="C9" s="26" t="s">
        <v>21</v>
      </c>
      <c r="D9" s="26" t="s">
        <v>22</v>
      </c>
      <c r="E9" s="26" t="s">
        <v>22</v>
      </c>
      <c r="F9" s="26" t="s">
        <v>21</v>
      </c>
      <c r="G9" s="26" t="s">
        <v>22</v>
      </c>
      <c r="H9" s="26" t="s">
        <v>22</v>
      </c>
      <c r="I9" s="26" t="s">
        <v>22</v>
      </c>
      <c r="J9" s="26" t="s">
        <v>22</v>
      </c>
      <c r="K9" s="26" t="s">
        <v>22</v>
      </c>
      <c r="L9" s="26" t="s">
        <v>21</v>
      </c>
      <c r="M9" s="26" t="s">
        <v>22</v>
      </c>
      <c r="N9" s="26" t="s">
        <v>22</v>
      </c>
      <c r="O9" s="26" t="s">
        <v>21</v>
      </c>
      <c r="P9" s="26" t="s">
        <v>22</v>
      </c>
      <c r="Q9" s="26" t="s">
        <v>22</v>
      </c>
      <c r="R9" s="26" t="s">
        <v>22</v>
      </c>
      <c r="S9" s="28">
        <v>3278765</v>
      </c>
      <c r="T9" s="15"/>
    </row>
    <row r="10" spans="1:20" s="6" customFormat="1" ht="10.199999999999999" x14ac:dyDescent="0.2">
      <c r="A10" s="25" t="s">
        <v>35</v>
      </c>
      <c r="B10" s="26" t="s">
        <v>22</v>
      </c>
      <c r="C10" s="26" t="s">
        <v>22</v>
      </c>
      <c r="D10" s="26" t="s">
        <v>22</v>
      </c>
      <c r="E10" s="26" t="s">
        <v>22</v>
      </c>
      <c r="F10" s="26" t="s">
        <v>22</v>
      </c>
      <c r="G10" s="26" t="s">
        <v>22</v>
      </c>
      <c r="H10" s="26" t="s">
        <v>21</v>
      </c>
      <c r="I10" s="26" t="s">
        <v>22</v>
      </c>
      <c r="J10" s="26" t="s">
        <v>22</v>
      </c>
      <c r="K10" s="26" t="s">
        <v>22</v>
      </c>
      <c r="L10" s="26" t="s">
        <v>21</v>
      </c>
      <c r="M10" s="26" t="s">
        <v>22</v>
      </c>
      <c r="N10" s="26" t="s">
        <v>22</v>
      </c>
      <c r="O10" s="26" t="s">
        <v>22</v>
      </c>
      <c r="P10" s="26" t="s">
        <v>22</v>
      </c>
      <c r="Q10" s="26" t="s">
        <v>22</v>
      </c>
      <c r="R10" s="26" t="s">
        <v>22</v>
      </c>
      <c r="S10" s="28">
        <v>32877942</v>
      </c>
      <c r="T10" s="15"/>
    </row>
    <row r="11" spans="1:20" s="6" customFormat="1" ht="10.199999999999999" x14ac:dyDescent="0.2">
      <c r="A11" s="25" t="s">
        <v>36</v>
      </c>
      <c r="B11" s="26" t="s">
        <v>21</v>
      </c>
      <c r="C11" s="28">
        <v>2788269</v>
      </c>
      <c r="D11" s="26" t="s">
        <v>21</v>
      </c>
      <c r="E11" s="28">
        <v>772989</v>
      </c>
      <c r="F11" s="26" t="s">
        <v>21</v>
      </c>
      <c r="G11" s="26" t="s">
        <v>21</v>
      </c>
      <c r="H11" s="28">
        <v>56958068</v>
      </c>
      <c r="I11" s="26" t="s">
        <v>22</v>
      </c>
      <c r="J11" s="28">
        <v>236983</v>
      </c>
      <c r="K11" s="28">
        <v>37507</v>
      </c>
      <c r="L11" s="28">
        <v>1829564</v>
      </c>
      <c r="M11" s="28">
        <v>187982</v>
      </c>
      <c r="N11" s="26" t="s">
        <v>22</v>
      </c>
      <c r="O11" s="28">
        <v>536774</v>
      </c>
      <c r="P11" s="28">
        <v>838631</v>
      </c>
      <c r="Q11" s="28">
        <v>1084961</v>
      </c>
      <c r="R11" s="28">
        <v>229543</v>
      </c>
      <c r="S11" s="28">
        <v>67204204</v>
      </c>
      <c r="T11" s="15"/>
    </row>
    <row r="12" spans="1:20" s="6" customFormat="1" ht="10.199999999999999" x14ac:dyDescent="0.2">
      <c r="A12" s="25" t="s">
        <v>37</v>
      </c>
      <c r="B12" s="26" t="s">
        <v>22</v>
      </c>
      <c r="C12" s="26" t="s">
        <v>22</v>
      </c>
      <c r="D12" s="26" t="s">
        <v>22</v>
      </c>
      <c r="E12" s="26" t="s">
        <v>22</v>
      </c>
      <c r="F12" s="26" t="s">
        <v>22</v>
      </c>
      <c r="G12" s="26" t="s">
        <v>22</v>
      </c>
      <c r="H12" s="26" t="s">
        <v>22</v>
      </c>
      <c r="I12" s="26" t="s">
        <v>22</v>
      </c>
      <c r="J12" s="26" t="s">
        <v>22</v>
      </c>
      <c r="K12" s="26" t="s">
        <v>22</v>
      </c>
      <c r="L12" s="26" t="s">
        <v>22</v>
      </c>
      <c r="M12" s="26" t="s">
        <v>22</v>
      </c>
      <c r="N12" s="26" t="s">
        <v>22</v>
      </c>
      <c r="O12" s="26" t="s">
        <v>22</v>
      </c>
      <c r="P12" s="26" t="s">
        <v>21</v>
      </c>
      <c r="Q12" s="26" t="s">
        <v>22</v>
      </c>
      <c r="R12" s="26" t="s">
        <v>22</v>
      </c>
      <c r="S12" s="26" t="s">
        <v>21</v>
      </c>
      <c r="T12" s="15"/>
    </row>
    <row r="13" spans="1:20" s="6" customFormat="1" ht="10.199999999999999" x14ac:dyDescent="0.2">
      <c r="A13" s="25" t="s">
        <v>38</v>
      </c>
      <c r="B13" s="26" t="s">
        <v>21</v>
      </c>
      <c r="C13" s="26" t="s">
        <v>22</v>
      </c>
      <c r="D13" s="26" t="s">
        <v>21</v>
      </c>
      <c r="E13" s="26" t="s">
        <v>22</v>
      </c>
      <c r="F13" s="26" t="s">
        <v>22</v>
      </c>
      <c r="G13" s="26" t="s">
        <v>22</v>
      </c>
      <c r="H13" s="26" t="s">
        <v>21</v>
      </c>
      <c r="I13" s="26" t="s">
        <v>22</v>
      </c>
      <c r="J13" s="26" t="s">
        <v>22</v>
      </c>
      <c r="K13" s="26" t="s">
        <v>22</v>
      </c>
      <c r="L13" s="28">
        <v>54509</v>
      </c>
      <c r="M13" s="26" t="s">
        <v>22</v>
      </c>
      <c r="N13" s="26" t="s">
        <v>22</v>
      </c>
      <c r="O13" s="26" t="s">
        <v>21</v>
      </c>
      <c r="P13" s="28">
        <v>4379915</v>
      </c>
      <c r="Q13" s="26" t="s">
        <v>22</v>
      </c>
      <c r="R13" s="26" t="s">
        <v>21</v>
      </c>
      <c r="S13" s="28">
        <v>4995498</v>
      </c>
      <c r="T13" s="15"/>
    </row>
    <row r="14" spans="1:20" s="6" customFormat="1" ht="10.199999999999999" x14ac:dyDescent="0.2">
      <c r="A14" s="25" t="s">
        <v>39</v>
      </c>
      <c r="B14" s="26" t="s">
        <v>22</v>
      </c>
      <c r="C14" s="26" t="s">
        <v>21</v>
      </c>
      <c r="D14" s="26" t="s">
        <v>22</v>
      </c>
      <c r="E14" s="26" t="s">
        <v>22</v>
      </c>
      <c r="F14" s="26" t="s">
        <v>22</v>
      </c>
      <c r="G14" s="26" t="s">
        <v>22</v>
      </c>
      <c r="H14" s="26" t="s">
        <v>22</v>
      </c>
      <c r="I14" s="26" t="s">
        <v>22</v>
      </c>
      <c r="J14" s="26" t="s">
        <v>22</v>
      </c>
      <c r="K14" s="26" t="s">
        <v>22</v>
      </c>
      <c r="L14" s="26" t="s">
        <v>22</v>
      </c>
      <c r="M14" s="26" t="s">
        <v>22</v>
      </c>
      <c r="N14" s="26" t="s">
        <v>22</v>
      </c>
      <c r="O14" s="26" t="s">
        <v>22</v>
      </c>
      <c r="P14" s="26" t="s">
        <v>21</v>
      </c>
      <c r="Q14" s="26" t="s">
        <v>22</v>
      </c>
      <c r="R14" s="26" t="s">
        <v>22</v>
      </c>
      <c r="S14" s="28">
        <v>341002</v>
      </c>
      <c r="T14" s="15"/>
    </row>
    <row r="15" spans="1:20" s="6" customFormat="1" ht="10.199999999999999" x14ac:dyDescent="0.2">
      <c r="A15" s="29" t="s">
        <v>43</v>
      </c>
      <c r="B15" s="30" t="s">
        <v>22</v>
      </c>
      <c r="C15" s="30" t="s">
        <v>22</v>
      </c>
      <c r="D15" s="30" t="s">
        <v>22</v>
      </c>
      <c r="E15" s="30" t="s">
        <v>22</v>
      </c>
      <c r="F15" s="30" t="s">
        <v>22</v>
      </c>
      <c r="G15" s="30" t="s">
        <v>22</v>
      </c>
      <c r="H15" s="30" t="s">
        <v>22</v>
      </c>
      <c r="I15" s="30" t="s">
        <v>22</v>
      </c>
      <c r="J15" s="30" t="s">
        <v>22</v>
      </c>
      <c r="K15" s="30" t="s">
        <v>22</v>
      </c>
      <c r="L15" s="30" t="s">
        <v>22</v>
      </c>
      <c r="M15" s="30" t="s">
        <v>22</v>
      </c>
      <c r="N15" s="30" t="s">
        <v>22</v>
      </c>
      <c r="O15" s="30" t="s">
        <v>22</v>
      </c>
      <c r="P15" s="30" t="s">
        <v>21</v>
      </c>
      <c r="Q15" s="30" t="s">
        <v>22</v>
      </c>
      <c r="R15" s="30" t="s">
        <v>22</v>
      </c>
      <c r="S15" s="30" t="s">
        <v>21</v>
      </c>
      <c r="T15" s="15"/>
    </row>
    <row r="16" spans="1:20" x14ac:dyDescent="0.25">
      <c r="B16" s="4"/>
      <c r="C16" s="4"/>
      <c r="Q16" s="5"/>
    </row>
    <row r="17" spans="1:19" ht="23.25" customHeight="1" x14ac:dyDescent="0.25">
      <c r="A17" s="52" t="s">
        <v>23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</sheetData>
  <mergeCells count="6">
    <mergeCell ref="A17:S17"/>
    <mergeCell ref="A1:R1"/>
    <mergeCell ref="A2:S2"/>
    <mergeCell ref="A4:S4"/>
    <mergeCell ref="A5:A6"/>
    <mergeCell ref="B5:S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topLeftCell="A7" workbookViewId="0">
      <selection activeCell="A7" sqref="A7:IV15"/>
    </sheetView>
  </sheetViews>
  <sheetFormatPr defaultRowHeight="13.2" x14ac:dyDescent="0.25"/>
  <cols>
    <col min="1" max="1" width="18.109375" style="3" customWidth="1"/>
    <col min="2" max="2" width="10.6640625" style="3" customWidth="1"/>
    <col min="3" max="3" width="10.44140625" style="3" customWidth="1"/>
    <col min="4" max="4" width="11.109375" style="3" customWidth="1"/>
    <col min="5" max="6" width="10.88671875" style="3" customWidth="1"/>
    <col min="7" max="7" width="11" style="3" customWidth="1"/>
    <col min="8" max="8" width="11.109375" style="3" customWidth="1"/>
    <col min="9" max="9" width="10.6640625" style="3" customWidth="1"/>
    <col min="10" max="10" width="10.33203125" style="3" customWidth="1"/>
    <col min="11" max="11" width="11.44140625" style="3" customWidth="1"/>
    <col min="12" max="12" width="13.109375" style="3" customWidth="1"/>
    <col min="13" max="13" width="10.6640625" style="3" customWidth="1"/>
    <col min="14" max="14" width="11.109375" style="3" customWidth="1"/>
    <col min="15" max="15" width="11.6640625" style="3" customWidth="1"/>
    <col min="16" max="16" width="11.33203125" style="3" customWidth="1"/>
    <col min="17" max="18" width="11.6640625" style="3" customWidth="1"/>
    <col min="19" max="19" width="12.88671875" style="3" customWidth="1"/>
    <col min="20" max="20" width="10.44140625" customWidth="1"/>
    <col min="21" max="21" width="12.6640625" bestFit="1" customWidth="1"/>
  </cols>
  <sheetData>
    <row r="1" spans="1:2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1:21" ht="13.8" x14ac:dyDescent="0.25">
      <c r="A2" s="54" t="s">
        <v>24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2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1" s="17" customFormat="1" ht="10.199999999999999" x14ac:dyDescent="0.2">
      <c r="A4" s="55" t="s">
        <v>16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21" s="17" customFormat="1" ht="10.199999999999999" x14ac:dyDescent="0.2">
      <c r="A5" s="56"/>
      <c r="B5" s="58" t="s">
        <v>2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1" s="17" customFormat="1" ht="74.25" customHeight="1" x14ac:dyDescent="0.2">
      <c r="A6" s="57"/>
      <c r="B6" s="7" t="s">
        <v>0</v>
      </c>
      <c r="C6" s="7" t="s">
        <v>1</v>
      </c>
      <c r="D6" s="8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14</v>
      </c>
      <c r="K6" s="7" t="s">
        <v>9</v>
      </c>
      <c r="L6" s="7" t="s">
        <v>10</v>
      </c>
      <c r="M6" s="7" t="s">
        <v>11</v>
      </c>
      <c r="N6" s="7" t="s">
        <v>18</v>
      </c>
      <c r="O6" s="7" t="s">
        <v>12</v>
      </c>
      <c r="P6" s="7" t="s">
        <v>25</v>
      </c>
      <c r="Q6" s="7" t="s">
        <v>26</v>
      </c>
      <c r="R6" s="7" t="s">
        <v>20</v>
      </c>
      <c r="S6" s="7" t="s">
        <v>15</v>
      </c>
      <c r="T6" s="18"/>
    </row>
    <row r="7" spans="1:21" s="17" customFormat="1" ht="10.199999999999999" x14ac:dyDescent="0.2">
      <c r="A7" s="24" t="s">
        <v>33</v>
      </c>
      <c r="B7" s="28">
        <v>9683857</v>
      </c>
      <c r="C7" s="28">
        <v>6255037</v>
      </c>
      <c r="D7" s="28">
        <v>8104447</v>
      </c>
      <c r="E7" s="28">
        <v>3976696</v>
      </c>
      <c r="F7" s="28">
        <v>933988</v>
      </c>
      <c r="G7" s="28">
        <v>2083855</v>
      </c>
      <c r="H7" s="28">
        <v>71736799</v>
      </c>
      <c r="I7" s="26" t="s">
        <v>22</v>
      </c>
      <c r="J7" s="28">
        <v>822114</v>
      </c>
      <c r="K7" s="28">
        <v>734740</v>
      </c>
      <c r="L7" s="28">
        <v>36646475</v>
      </c>
      <c r="M7" s="28">
        <v>6916339</v>
      </c>
      <c r="N7" s="28">
        <v>1234984</v>
      </c>
      <c r="O7" s="28">
        <v>3186089</v>
      </c>
      <c r="P7" s="28">
        <v>107918027</v>
      </c>
      <c r="Q7" s="28">
        <v>78642397</v>
      </c>
      <c r="R7" s="28">
        <v>26007909</v>
      </c>
      <c r="S7" s="28">
        <v>364883753</v>
      </c>
      <c r="T7" s="1"/>
      <c r="U7" s="19"/>
    </row>
    <row r="8" spans="1:21" s="17" customFormat="1" ht="10.199999999999999" x14ac:dyDescent="0.2">
      <c r="A8" s="25" t="s">
        <v>34</v>
      </c>
      <c r="B8" s="28">
        <v>9000595</v>
      </c>
      <c r="C8" s="28">
        <v>2139760</v>
      </c>
      <c r="D8" s="28">
        <v>7950155</v>
      </c>
      <c r="E8" s="28">
        <v>3134906</v>
      </c>
      <c r="F8" s="28">
        <v>496106</v>
      </c>
      <c r="G8" s="28">
        <v>1456727</v>
      </c>
      <c r="H8" s="28">
        <v>2163004</v>
      </c>
      <c r="I8" s="26" t="s">
        <v>22</v>
      </c>
      <c r="J8" s="28">
        <v>435868</v>
      </c>
      <c r="K8" s="28">
        <v>682025</v>
      </c>
      <c r="L8" s="28">
        <v>2841480</v>
      </c>
      <c r="M8" s="28">
        <v>6690226</v>
      </c>
      <c r="N8" s="28">
        <v>676471</v>
      </c>
      <c r="O8" s="28">
        <v>2427594</v>
      </c>
      <c r="P8" s="28">
        <v>36234983</v>
      </c>
      <c r="Q8" s="28">
        <v>77457735</v>
      </c>
      <c r="R8" s="28">
        <v>25655429</v>
      </c>
      <c r="S8" s="28">
        <v>179443064</v>
      </c>
      <c r="T8" s="1"/>
      <c r="U8" s="19"/>
    </row>
    <row r="9" spans="1:21" s="17" customFormat="1" ht="10.199999999999999" x14ac:dyDescent="0.2">
      <c r="A9" s="27" t="s">
        <v>42</v>
      </c>
      <c r="B9" s="26" t="s">
        <v>22</v>
      </c>
      <c r="C9" s="28">
        <v>18705</v>
      </c>
      <c r="D9" s="26" t="s">
        <v>22</v>
      </c>
      <c r="E9" s="26" t="s">
        <v>22</v>
      </c>
      <c r="F9" s="28">
        <v>2668</v>
      </c>
      <c r="G9" s="26" t="s">
        <v>22</v>
      </c>
      <c r="H9" s="26" t="s">
        <v>22</v>
      </c>
      <c r="I9" s="26" t="s">
        <v>22</v>
      </c>
      <c r="J9" s="26" t="s">
        <v>22</v>
      </c>
      <c r="K9" s="26" t="s">
        <v>22</v>
      </c>
      <c r="L9" s="28">
        <v>3021539</v>
      </c>
      <c r="M9" s="26" t="s">
        <v>22</v>
      </c>
      <c r="N9" s="26" t="s">
        <v>22</v>
      </c>
      <c r="O9" s="28">
        <v>1696</v>
      </c>
      <c r="P9" s="26" t="s">
        <v>22</v>
      </c>
      <c r="Q9" s="26" t="s">
        <v>22</v>
      </c>
      <c r="R9" s="26" t="s">
        <v>22</v>
      </c>
      <c r="S9" s="28">
        <v>3044608</v>
      </c>
      <c r="T9" s="1"/>
      <c r="U9" s="19"/>
    </row>
    <row r="10" spans="1:21" s="17" customFormat="1" ht="10.199999999999999" x14ac:dyDescent="0.2">
      <c r="A10" s="25" t="s">
        <v>35</v>
      </c>
      <c r="B10" s="26" t="s">
        <v>22</v>
      </c>
      <c r="C10" s="26" t="s">
        <v>22</v>
      </c>
      <c r="D10" s="26" t="s">
        <v>22</v>
      </c>
      <c r="E10" s="26" t="s">
        <v>22</v>
      </c>
      <c r="F10" s="26" t="s">
        <v>22</v>
      </c>
      <c r="G10" s="26" t="s">
        <v>22</v>
      </c>
      <c r="H10" s="26" t="s">
        <v>21</v>
      </c>
      <c r="I10" s="26" t="s">
        <v>22</v>
      </c>
      <c r="J10" s="26" t="s">
        <v>22</v>
      </c>
      <c r="K10" s="26" t="s">
        <v>22</v>
      </c>
      <c r="L10" s="26" t="s">
        <v>21</v>
      </c>
      <c r="M10" s="26" t="s">
        <v>22</v>
      </c>
      <c r="N10" s="26" t="s">
        <v>22</v>
      </c>
      <c r="O10" s="26" t="s">
        <v>22</v>
      </c>
      <c r="P10" s="26" t="s">
        <v>22</v>
      </c>
      <c r="Q10" s="26" t="s">
        <v>22</v>
      </c>
      <c r="R10" s="26" t="s">
        <v>22</v>
      </c>
      <c r="S10" s="28">
        <v>33249429</v>
      </c>
      <c r="T10" s="1"/>
      <c r="U10" s="19"/>
    </row>
    <row r="11" spans="1:21" s="17" customFormat="1" ht="10.199999999999999" x14ac:dyDescent="0.2">
      <c r="A11" s="25" t="s">
        <v>36</v>
      </c>
      <c r="B11" s="28">
        <v>678045</v>
      </c>
      <c r="C11" s="28">
        <v>3219249</v>
      </c>
      <c r="D11" s="28">
        <v>139339</v>
      </c>
      <c r="E11" s="26" t="s">
        <v>21</v>
      </c>
      <c r="F11" s="28">
        <v>435214</v>
      </c>
      <c r="G11" s="28">
        <v>627128</v>
      </c>
      <c r="H11" s="28">
        <v>61349896</v>
      </c>
      <c r="I11" s="26" t="s">
        <v>22</v>
      </c>
      <c r="J11" s="28">
        <v>386246</v>
      </c>
      <c r="K11" s="26" t="s">
        <v>21</v>
      </c>
      <c r="L11" s="28">
        <v>2427852</v>
      </c>
      <c r="M11" s="28">
        <v>226113</v>
      </c>
      <c r="N11" s="28">
        <v>558513</v>
      </c>
      <c r="O11" s="28">
        <v>563538</v>
      </c>
      <c r="P11" s="28">
        <v>1189406</v>
      </c>
      <c r="Q11" s="28">
        <v>1184662</v>
      </c>
      <c r="R11" s="26" t="s">
        <v>22</v>
      </c>
      <c r="S11" s="28">
        <v>73875471</v>
      </c>
      <c r="T11" s="1"/>
      <c r="U11" s="19"/>
    </row>
    <row r="12" spans="1:21" s="17" customFormat="1" ht="10.199999999999999" x14ac:dyDescent="0.2">
      <c r="A12" s="25" t="s">
        <v>37</v>
      </c>
      <c r="B12" s="26" t="s">
        <v>22</v>
      </c>
      <c r="C12" s="26" t="s">
        <v>22</v>
      </c>
      <c r="D12" s="26" t="s">
        <v>22</v>
      </c>
      <c r="E12" s="26" t="s">
        <v>22</v>
      </c>
      <c r="F12" s="26" t="s">
        <v>22</v>
      </c>
      <c r="G12" s="26" t="s">
        <v>22</v>
      </c>
      <c r="H12" s="26" t="s">
        <v>22</v>
      </c>
      <c r="I12" s="26" t="s">
        <v>22</v>
      </c>
      <c r="J12" s="26" t="s">
        <v>22</v>
      </c>
      <c r="K12" s="26" t="s">
        <v>22</v>
      </c>
      <c r="L12" s="26" t="s">
        <v>22</v>
      </c>
      <c r="M12" s="26" t="s">
        <v>22</v>
      </c>
      <c r="N12" s="26" t="s">
        <v>22</v>
      </c>
      <c r="O12" s="26" t="s">
        <v>22</v>
      </c>
      <c r="P12" s="26" t="s">
        <v>21</v>
      </c>
      <c r="Q12" s="26" t="s">
        <v>22</v>
      </c>
      <c r="R12" s="26" t="s">
        <v>22</v>
      </c>
      <c r="S12" s="26" t="s">
        <v>21</v>
      </c>
      <c r="T12" s="1"/>
      <c r="U12" s="19"/>
    </row>
    <row r="13" spans="1:21" s="17" customFormat="1" ht="10.199999999999999" x14ac:dyDescent="0.2">
      <c r="A13" s="25" t="s">
        <v>38</v>
      </c>
      <c r="B13" s="28">
        <v>5217</v>
      </c>
      <c r="C13" s="26" t="s">
        <v>22</v>
      </c>
      <c r="D13" s="28">
        <v>14953</v>
      </c>
      <c r="E13" s="28">
        <v>4235</v>
      </c>
      <c r="F13" s="26" t="s">
        <v>22</v>
      </c>
      <c r="G13" s="26" t="s">
        <v>22</v>
      </c>
      <c r="H13" s="28">
        <v>28869</v>
      </c>
      <c r="I13" s="26" t="s">
        <v>22</v>
      </c>
      <c r="J13" s="26" t="s">
        <v>22</v>
      </c>
      <c r="K13" s="26" t="s">
        <v>22</v>
      </c>
      <c r="L13" s="28">
        <v>20975</v>
      </c>
      <c r="M13" s="26" t="s">
        <v>22</v>
      </c>
      <c r="N13" s="26" t="s">
        <v>22</v>
      </c>
      <c r="O13" s="28">
        <v>193261</v>
      </c>
      <c r="P13" s="26" t="s">
        <v>21</v>
      </c>
      <c r="Q13" s="26" t="s">
        <v>22</v>
      </c>
      <c r="R13" s="28">
        <v>352480</v>
      </c>
      <c r="S13" s="28">
        <v>6193286</v>
      </c>
      <c r="T13" s="1"/>
      <c r="U13" s="19"/>
    </row>
    <row r="14" spans="1:21" s="17" customFormat="1" ht="10.199999999999999" x14ac:dyDescent="0.2">
      <c r="A14" s="25" t="s">
        <v>39</v>
      </c>
      <c r="B14" s="26" t="s">
        <v>22</v>
      </c>
      <c r="C14" s="28">
        <v>877323</v>
      </c>
      <c r="D14" s="26" t="s">
        <v>22</v>
      </c>
      <c r="E14" s="26" t="s">
        <v>22</v>
      </c>
      <c r="F14" s="26" t="s">
        <v>22</v>
      </c>
      <c r="G14" s="26" t="s">
        <v>22</v>
      </c>
      <c r="H14" s="28">
        <v>11770</v>
      </c>
      <c r="I14" s="26" t="s">
        <v>22</v>
      </c>
      <c r="J14" s="26" t="s">
        <v>22</v>
      </c>
      <c r="K14" s="26" t="s">
        <v>22</v>
      </c>
      <c r="L14" s="26" t="s">
        <v>22</v>
      </c>
      <c r="M14" s="26" t="s">
        <v>22</v>
      </c>
      <c r="N14" s="26" t="s">
        <v>22</v>
      </c>
      <c r="O14" s="26" t="s">
        <v>22</v>
      </c>
      <c r="P14" s="26" t="s">
        <v>21</v>
      </c>
      <c r="Q14" s="26" t="s">
        <v>22</v>
      </c>
      <c r="R14" s="26" t="s">
        <v>22</v>
      </c>
      <c r="S14" s="28">
        <v>889173</v>
      </c>
      <c r="T14" s="1"/>
      <c r="U14" s="19"/>
    </row>
    <row r="15" spans="1:21" s="17" customFormat="1" ht="10.199999999999999" x14ac:dyDescent="0.2">
      <c r="A15" s="32" t="s">
        <v>41</v>
      </c>
      <c r="B15" s="30" t="s">
        <v>22</v>
      </c>
      <c r="C15" s="30" t="s">
        <v>22</v>
      </c>
      <c r="D15" s="30" t="s">
        <v>22</v>
      </c>
      <c r="E15" s="30" t="s">
        <v>22</v>
      </c>
      <c r="F15" s="30" t="s">
        <v>22</v>
      </c>
      <c r="G15" s="30" t="s">
        <v>22</v>
      </c>
      <c r="H15" s="30" t="s">
        <v>21</v>
      </c>
      <c r="I15" s="30" t="s">
        <v>22</v>
      </c>
      <c r="J15" s="30" t="s">
        <v>22</v>
      </c>
      <c r="K15" s="30" t="s">
        <v>22</v>
      </c>
      <c r="L15" s="30" t="s">
        <v>22</v>
      </c>
      <c r="M15" s="30" t="s">
        <v>22</v>
      </c>
      <c r="N15" s="30" t="s">
        <v>22</v>
      </c>
      <c r="O15" s="30" t="s">
        <v>22</v>
      </c>
      <c r="P15" s="30" t="s">
        <v>21</v>
      </c>
      <c r="Q15" s="30" t="s">
        <v>22</v>
      </c>
      <c r="R15" s="30" t="s">
        <v>22</v>
      </c>
      <c r="S15" s="31">
        <v>68183895</v>
      </c>
      <c r="T15" s="1"/>
      <c r="U15" s="19"/>
    </row>
    <row r="16" spans="1:21" s="17" customFormat="1" ht="10.199999999999999" x14ac:dyDescent="0.2">
      <c r="A16" s="6"/>
      <c r="B16" s="20"/>
      <c r="C16" s="2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21"/>
      <c r="R16" s="6"/>
      <c r="S16" s="6"/>
    </row>
    <row r="17" spans="1:19" s="17" customFormat="1" ht="30.75" customHeight="1" x14ac:dyDescent="0.2">
      <c r="A17" s="52" t="s">
        <v>27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</row>
  </sheetData>
  <mergeCells count="6">
    <mergeCell ref="A17:S17"/>
    <mergeCell ref="A1:R1"/>
    <mergeCell ref="A2:S2"/>
    <mergeCell ref="A4:S4"/>
    <mergeCell ref="A5:A6"/>
    <mergeCell ref="B5:S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A8" workbookViewId="0">
      <selection activeCell="A6" sqref="A6:IV14"/>
    </sheetView>
  </sheetViews>
  <sheetFormatPr defaultRowHeight="13.2" x14ac:dyDescent="0.25"/>
  <cols>
    <col min="1" max="1" width="18.6640625" style="6" customWidth="1"/>
    <col min="2" max="2" width="12.33203125" style="6" customWidth="1"/>
    <col min="3" max="3" width="12" style="6" customWidth="1"/>
    <col min="4" max="4" width="13" style="6" customWidth="1"/>
    <col min="5" max="5" width="13.109375" style="6" customWidth="1"/>
    <col min="6" max="6" width="11.44140625" style="6" customWidth="1"/>
    <col min="7" max="7" width="12.109375" style="6" customWidth="1"/>
    <col min="8" max="8" width="12.88671875" style="6" customWidth="1"/>
    <col min="9" max="9" width="11.6640625" style="6" customWidth="1"/>
    <col min="10" max="10" width="11.88671875" style="6" customWidth="1"/>
    <col min="11" max="11" width="11.33203125" style="6" customWidth="1"/>
    <col min="12" max="12" width="12.44140625" style="6" customWidth="1"/>
    <col min="13" max="13" width="12" style="6" customWidth="1"/>
    <col min="14" max="14" width="11.109375" style="6" customWidth="1"/>
    <col min="15" max="16" width="12" style="6" customWidth="1"/>
    <col min="17" max="18" width="11.5546875" style="6" customWidth="1"/>
    <col min="19" max="19" width="11.6640625" style="6" customWidth="1"/>
    <col min="20" max="20" width="9.109375" style="6"/>
  </cols>
  <sheetData>
    <row r="1" spans="1:19" ht="13.8" x14ac:dyDescent="0.3">
      <c r="A1" s="60" t="s">
        <v>28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</row>
    <row r="3" spans="1:19" x14ac:dyDescent="0.25">
      <c r="A3" s="61" t="s">
        <v>16</v>
      </c>
      <c r="B3" s="61" t="s">
        <v>29</v>
      </c>
      <c r="C3" s="61" t="s">
        <v>29</v>
      </c>
      <c r="D3" s="61" t="s">
        <v>29</v>
      </c>
      <c r="E3" s="61" t="s">
        <v>29</v>
      </c>
      <c r="F3" s="61" t="s">
        <v>29</v>
      </c>
      <c r="G3" s="61" t="s">
        <v>29</v>
      </c>
      <c r="H3" s="61" t="s">
        <v>29</v>
      </c>
      <c r="I3" s="61" t="s">
        <v>29</v>
      </c>
      <c r="J3" s="61" t="s">
        <v>29</v>
      </c>
      <c r="K3" s="61" t="s">
        <v>29</v>
      </c>
      <c r="L3" s="61" t="s">
        <v>29</v>
      </c>
      <c r="M3" s="61" t="s">
        <v>29</v>
      </c>
      <c r="N3" s="61" t="s">
        <v>29</v>
      </c>
      <c r="O3" s="61" t="s">
        <v>29</v>
      </c>
      <c r="P3" s="61" t="s">
        <v>29</v>
      </c>
      <c r="Q3" s="61" t="s">
        <v>29</v>
      </c>
      <c r="R3" s="61" t="s">
        <v>29</v>
      </c>
      <c r="S3" s="61" t="s">
        <v>29</v>
      </c>
    </row>
    <row r="4" spans="1:19" x14ac:dyDescent="0.25">
      <c r="A4" s="62"/>
      <c r="B4" s="63" t="s">
        <v>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</row>
    <row r="5" spans="1:19" ht="75" customHeight="1" x14ac:dyDescent="0.25">
      <c r="A5" s="62"/>
      <c r="B5" s="7" t="s">
        <v>0</v>
      </c>
      <c r="C5" s="7" t="s">
        <v>1</v>
      </c>
      <c r="D5" s="8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14</v>
      </c>
      <c r="K5" s="7" t="s">
        <v>9</v>
      </c>
      <c r="L5" s="7" t="s">
        <v>10</v>
      </c>
      <c r="M5" s="7" t="s">
        <v>11</v>
      </c>
      <c r="N5" s="7" t="s">
        <v>18</v>
      </c>
      <c r="O5" s="7" t="s">
        <v>12</v>
      </c>
      <c r="P5" s="7" t="s">
        <v>25</v>
      </c>
      <c r="Q5" s="7" t="s">
        <v>26</v>
      </c>
      <c r="R5" s="7" t="s">
        <v>20</v>
      </c>
      <c r="S5" s="9" t="s">
        <v>15</v>
      </c>
    </row>
    <row r="6" spans="1:19" x14ac:dyDescent="0.25">
      <c r="A6" s="24" t="s">
        <v>33</v>
      </c>
      <c r="B6" s="28">
        <v>7068293</v>
      </c>
      <c r="C6" s="28">
        <v>6176440</v>
      </c>
      <c r="D6" s="28">
        <v>17969049</v>
      </c>
      <c r="E6" s="28">
        <v>1743783</v>
      </c>
      <c r="F6" s="28">
        <v>474369</v>
      </c>
      <c r="G6" s="28">
        <v>1553906</v>
      </c>
      <c r="H6" s="28">
        <v>76429156</v>
      </c>
      <c r="I6" s="26" t="s">
        <v>22</v>
      </c>
      <c r="J6" s="28">
        <v>672453</v>
      </c>
      <c r="K6" s="28">
        <v>998800</v>
      </c>
      <c r="L6" s="28">
        <v>38879453</v>
      </c>
      <c r="M6" s="28">
        <v>9417457</v>
      </c>
      <c r="N6" s="28">
        <v>1413240</v>
      </c>
      <c r="O6" s="28">
        <v>37731887</v>
      </c>
      <c r="P6" s="28">
        <v>136608776</v>
      </c>
      <c r="Q6" s="28">
        <v>89728346</v>
      </c>
      <c r="R6" s="28">
        <v>63288975</v>
      </c>
      <c r="S6" s="28">
        <v>490154383</v>
      </c>
    </row>
    <row r="7" spans="1:19" x14ac:dyDescent="0.25">
      <c r="A7" s="25" t="s">
        <v>34</v>
      </c>
      <c r="B7" s="28">
        <v>6463572</v>
      </c>
      <c r="C7" s="28">
        <v>3046590</v>
      </c>
      <c r="D7" s="28">
        <v>17630295</v>
      </c>
      <c r="E7" s="28">
        <v>1182180</v>
      </c>
      <c r="F7" s="28">
        <v>226422</v>
      </c>
      <c r="G7" s="28">
        <v>1132351</v>
      </c>
      <c r="H7" s="28">
        <v>16624569</v>
      </c>
      <c r="I7" s="26" t="s">
        <v>22</v>
      </c>
      <c r="J7" s="28">
        <v>411904</v>
      </c>
      <c r="K7" s="28">
        <v>851671</v>
      </c>
      <c r="L7" s="28">
        <v>702380</v>
      </c>
      <c r="M7" s="28">
        <v>9118298</v>
      </c>
      <c r="N7" s="28">
        <v>1413240</v>
      </c>
      <c r="O7" s="28">
        <v>2511139</v>
      </c>
      <c r="P7" s="28">
        <v>38504698</v>
      </c>
      <c r="Q7" s="28">
        <v>88490131</v>
      </c>
      <c r="R7" s="28">
        <v>62368597</v>
      </c>
      <c r="S7" s="28">
        <v>250678037</v>
      </c>
    </row>
    <row r="8" spans="1:19" x14ac:dyDescent="0.25">
      <c r="A8" s="27" t="s">
        <v>42</v>
      </c>
      <c r="B8" s="26" t="s">
        <v>22</v>
      </c>
      <c r="C8" s="28">
        <v>15439</v>
      </c>
      <c r="D8" s="26" t="s">
        <v>22</v>
      </c>
      <c r="E8" s="26" t="s">
        <v>22</v>
      </c>
      <c r="F8" s="28">
        <v>3415</v>
      </c>
      <c r="G8" s="26" t="s">
        <v>22</v>
      </c>
      <c r="H8" s="26" t="s">
        <v>22</v>
      </c>
      <c r="I8" s="26" t="s">
        <v>22</v>
      </c>
      <c r="J8" s="26" t="s">
        <v>22</v>
      </c>
      <c r="K8" s="26" t="s">
        <v>22</v>
      </c>
      <c r="L8" s="28">
        <v>1109982</v>
      </c>
      <c r="M8" s="26" t="s">
        <v>22</v>
      </c>
      <c r="N8" s="26" t="s">
        <v>22</v>
      </c>
      <c r="O8" s="28">
        <v>2195</v>
      </c>
      <c r="P8" s="26" t="s">
        <v>22</v>
      </c>
      <c r="Q8" s="26" t="s">
        <v>22</v>
      </c>
      <c r="R8" s="26" t="s">
        <v>22</v>
      </c>
      <c r="S8" s="28">
        <v>1131031</v>
      </c>
    </row>
    <row r="9" spans="1:19" x14ac:dyDescent="0.25">
      <c r="A9" s="25" t="s">
        <v>35</v>
      </c>
      <c r="B9" s="28">
        <v>149158</v>
      </c>
      <c r="C9" s="26" t="s">
        <v>22</v>
      </c>
      <c r="D9" s="26" t="s">
        <v>22</v>
      </c>
      <c r="E9" s="26" t="s">
        <v>22</v>
      </c>
      <c r="F9" s="26" t="s">
        <v>22</v>
      </c>
      <c r="G9" s="26" t="s">
        <v>22</v>
      </c>
      <c r="H9" s="26" t="s">
        <v>21</v>
      </c>
      <c r="I9" s="26" t="s">
        <v>22</v>
      </c>
      <c r="J9" s="26" t="s">
        <v>22</v>
      </c>
      <c r="K9" s="26" t="s">
        <v>22</v>
      </c>
      <c r="L9" s="26" t="s">
        <v>21</v>
      </c>
      <c r="M9" s="26" t="s">
        <v>22</v>
      </c>
      <c r="N9" s="26" t="s">
        <v>22</v>
      </c>
      <c r="O9" s="26" t="s">
        <v>22</v>
      </c>
      <c r="P9" s="26" t="s">
        <v>22</v>
      </c>
      <c r="Q9" s="26" t="s">
        <v>22</v>
      </c>
      <c r="R9" s="26" t="s">
        <v>22</v>
      </c>
      <c r="S9" s="28">
        <v>40935695</v>
      </c>
    </row>
    <row r="10" spans="1:19" x14ac:dyDescent="0.25">
      <c r="A10" s="25" t="s">
        <v>36</v>
      </c>
      <c r="B10" s="28">
        <v>447695</v>
      </c>
      <c r="C10" s="28">
        <v>2291048</v>
      </c>
      <c r="D10" s="28">
        <v>319374</v>
      </c>
      <c r="E10" s="28">
        <v>557538</v>
      </c>
      <c r="F10" s="28">
        <v>244532</v>
      </c>
      <c r="G10" s="28">
        <v>421555</v>
      </c>
      <c r="H10" s="28">
        <v>53721095</v>
      </c>
      <c r="I10" s="26" t="s">
        <v>22</v>
      </c>
      <c r="J10" s="28">
        <v>260549</v>
      </c>
      <c r="K10" s="28">
        <v>147129</v>
      </c>
      <c r="L10" s="28">
        <v>2325893</v>
      </c>
      <c r="M10" s="28">
        <v>164631</v>
      </c>
      <c r="N10" s="26" t="s">
        <v>22</v>
      </c>
      <c r="O10" s="28">
        <v>800801</v>
      </c>
      <c r="P10" s="28">
        <v>894631</v>
      </c>
      <c r="Q10" s="28">
        <v>1238215</v>
      </c>
      <c r="R10" s="28">
        <v>553072</v>
      </c>
      <c r="S10" s="28">
        <v>64387758</v>
      </c>
    </row>
    <row r="11" spans="1:19" x14ac:dyDescent="0.25">
      <c r="A11" s="25" t="s">
        <v>37</v>
      </c>
      <c r="B11" s="26" t="s">
        <v>22</v>
      </c>
      <c r="C11" s="26" t="s">
        <v>22</v>
      </c>
      <c r="D11" s="26" t="s">
        <v>22</v>
      </c>
      <c r="E11" s="26" t="s">
        <v>22</v>
      </c>
      <c r="F11" s="26" t="s">
        <v>22</v>
      </c>
      <c r="G11" s="26" t="s">
        <v>22</v>
      </c>
      <c r="H11" s="26" t="s">
        <v>22</v>
      </c>
      <c r="I11" s="26" t="s">
        <v>22</v>
      </c>
      <c r="J11" s="26" t="s">
        <v>22</v>
      </c>
      <c r="K11" s="26" t="s">
        <v>22</v>
      </c>
      <c r="L11" s="26" t="s">
        <v>22</v>
      </c>
      <c r="M11" s="26" t="s">
        <v>21</v>
      </c>
      <c r="N11" s="26" t="s">
        <v>22</v>
      </c>
      <c r="O11" s="26" t="s">
        <v>22</v>
      </c>
      <c r="P11" s="26" t="s">
        <v>22</v>
      </c>
      <c r="Q11" s="26" t="s">
        <v>22</v>
      </c>
      <c r="R11" s="26" t="s">
        <v>22</v>
      </c>
      <c r="S11" s="26" t="s">
        <v>21</v>
      </c>
    </row>
    <row r="12" spans="1:19" x14ac:dyDescent="0.25">
      <c r="A12" s="25" t="s">
        <v>38</v>
      </c>
      <c r="B12" s="28">
        <v>7868</v>
      </c>
      <c r="C12" s="26" t="s">
        <v>22</v>
      </c>
      <c r="D12" s="28">
        <v>19380</v>
      </c>
      <c r="E12" s="28">
        <v>4065</v>
      </c>
      <c r="F12" s="26" t="s">
        <v>22</v>
      </c>
      <c r="G12" s="26" t="s">
        <v>22</v>
      </c>
      <c r="H12" s="28">
        <v>20250</v>
      </c>
      <c r="I12" s="26" t="s">
        <v>22</v>
      </c>
      <c r="J12" s="26" t="s">
        <v>22</v>
      </c>
      <c r="K12" s="26" t="s">
        <v>22</v>
      </c>
      <c r="L12" s="28">
        <v>16342</v>
      </c>
      <c r="M12" s="26" t="s">
        <v>22</v>
      </c>
      <c r="N12" s="26" t="s">
        <v>22</v>
      </c>
      <c r="O12" s="28">
        <v>323727</v>
      </c>
      <c r="P12" s="26" t="s">
        <v>21</v>
      </c>
      <c r="Q12" s="26" t="s">
        <v>22</v>
      </c>
      <c r="R12" s="28">
        <v>367306</v>
      </c>
      <c r="S12" s="28">
        <v>9036701</v>
      </c>
    </row>
    <row r="13" spans="1:19" x14ac:dyDescent="0.25">
      <c r="A13" s="25" t="s">
        <v>39</v>
      </c>
      <c r="B13" s="26" t="s">
        <v>22</v>
      </c>
      <c r="C13" s="28">
        <v>823363</v>
      </c>
      <c r="D13" s="26" t="s">
        <v>22</v>
      </c>
      <c r="E13" s="26" t="s">
        <v>22</v>
      </c>
      <c r="F13" s="26" t="s">
        <v>22</v>
      </c>
      <c r="G13" s="26" t="s">
        <v>22</v>
      </c>
      <c r="H13" s="28">
        <v>1561</v>
      </c>
      <c r="I13" s="26" t="s">
        <v>22</v>
      </c>
      <c r="J13" s="26" t="s">
        <v>22</v>
      </c>
      <c r="K13" s="26" t="s">
        <v>22</v>
      </c>
      <c r="L13" s="26" t="s">
        <v>22</v>
      </c>
      <c r="M13" s="28">
        <v>98027</v>
      </c>
      <c r="N13" s="26" t="s">
        <v>22</v>
      </c>
      <c r="O13" s="26" t="s">
        <v>22</v>
      </c>
      <c r="P13" s="26" t="s">
        <v>22</v>
      </c>
      <c r="Q13" s="26" t="s">
        <v>22</v>
      </c>
      <c r="R13" s="26" t="s">
        <v>22</v>
      </c>
      <c r="S13" s="28">
        <v>922951</v>
      </c>
    </row>
    <row r="14" spans="1:19" x14ac:dyDescent="0.25">
      <c r="A14" s="32" t="s">
        <v>41</v>
      </c>
      <c r="B14" s="30" t="s">
        <v>22</v>
      </c>
      <c r="C14" s="30" t="s">
        <v>22</v>
      </c>
      <c r="D14" s="30" t="s">
        <v>22</v>
      </c>
      <c r="E14" s="30" t="s">
        <v>22</v>
      </c>
      <c r="F14" s="30" t="s">
        <v>22</v>
      </c>
      <c r="G14" s="30" t="s">
        <v>22</v>
      </c>
      <c r="H14" s="30" t="s">
        <v>22</v>
      </c>
      <c r="I14" s="30" t="s">
        <v>22</v>
      </c>
      <c r="J14" s="30" t="s">
        <v>22</v>
      </c>
      <c r="K14" s="30" t="s">
        <v>22</v>
      </c>
      <c r="L14" s="30" t="s">
        <v>22</v>
      </c>
      <c r="M14" s="30" t="s">
        <v>22</v>
      </c>
      <c r="N14" s="30" t="s">
        <v>22</v>
      </c>
      <c r="O14" s="30" t="s">
        <v>21</v>
      </c>
      <c r="P14" s="30" t="s">
        <v>21</v>
      </c>
      <c r="Q14" s="30" t="s">
        <v>22</v>
      </c>
      <c r="R14" s="30" t="s">
        <v>22</v>
      </c>
      <c r="S14" s="31">
        <v>123025709</v>
      </c>
    </row>
    <row r="15" spans="1:19" x14ac:dyDescent="0.25">
      <c r="A15" s="10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</row>
    <row r="16" spans="1:19" ht="25.5" customHeight="1" x14ac:dyDescent="0.25">
      <c r="A16" s="65" t="s">
        <v>30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</sheetData>
  <mergeCells count="5">
    <mergeCell ref="A1:S1"/>
    <mergeCell ref="A3:S3"/>
    <mergeCell ref="A4:A5"/>
    <mergeCell ref="B4:S4"/>
    <mergeCell ref="A16:S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zoomScaleNormal="100" workbookViewId="0">
      <selection sqref="A1:IV65536"/>
    </sheetView>
  </sheetViews>
  <sheetFormatPr defaultRowHeight="13.2" x14ac:dyDescent="0.25"/>
  <cols>
    <col min="1" max="1" width="16.33203125" customWidth="1"/>
    <col min="2" max="2" width="13.44140625" customWidth="1"/>
    <col min="3" max="3" width="12.109375" customWidth="1"/>
    <col min="4" max="4" width="11.6640625" customWidth="1"/>
    <col min="5" max="5" width="11.109375" customWidth="1"/>
    <col min="6" max="6" width="11.5546875" customWidth="1"/>
    <col min="7" max="7" width="12" customWidth="1"/>
    <col min="8" max="8" width="11.44140625" customWidth="1"/>
    <col min="9" max="9" width="11.5546875" customWidth="1"/>
    <col min="10" max="10" width="12" customWidth="1"/>
    <col min="11" max="11" width="11.6640625" customWidth="1"/>
    <col min="12" max="14" width="11.88671875" customWidth="1"/>
    <col min="15" max="15" width="11.109375" customWidth="1"/>
    <col min="16" max="16" width="11.44140625" customWidth="1"/>
    <col min="17" max="17" width="12" customWidth="1"/>
    <col min="18" max="18" width="11.6640625" customWidth="1"/>
    <col min="19" max="19" width="12" customWidth="1"/>
  </cols>
  <sheetData>
    <row r="1" spans="1:19" s="12" customFormat="1" ht="13.8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</row>
    <row r="2" spans="1:19" s="12" customFormat="1" ht="12.75" customHeight="1" x14ac:dyDescent="0.25">
      <c r="A2" s="54" t="s">
        <v>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4" spans="1:19" s="12" customFormat="1" x14ac:dyDescent="0.25">
      <c r="A4" s="67" t="s">
        <v>16</v>
      </c>
      <c r="B4" s="67" t="s">
        <v>29</v>
      </c>
      <c r="C4" s="67" t="s">
        <v>29</v>
      </c>
      <c r="D4" s="67" t="s">
        <v>29</v>
      </c>
      <c r="E4" s="67" t="s">
        <v>29</v>
      </c>
      <c r="F4" s="67" t="s">
        <v>29</v>
      </c>
      <c r="G4" s="67" t="s">
        <v>29</v>
      </c>
      <c r="H4" s="67" t="s">
        <v>29</v>
      </c>
      <c r="I4" s="67" t="s">
        <v>29</v>
      </c>
      <c r="J4" s="67" t="s">
        <v>29</v>
      </c>
      <c r="K4" s="67" t="s">
        <v>29</v>
      </c>
      <c r="L4" s="67" t="s">
        <v>29</v>
      </c>
      <c r="M4" s="67" t="s">
        <v>29</v>
      </c>
      <c r="N4" s="67" t="s">
        <v>29</v>
      </c>
      <c r="O4" s="67" t="s">
        <v>29</v>
      </c>
      <c r="P4" s="67" t="s">
        <v>29</v>
      </c>
      <c r="Q4" s="67" t="s">
        <v>29</v>
      </c>
      <c r="R4" s="67" t="s">
        <v>29</v>
      </c>
      <c r="S4" s="67" t="s">
        <v>29</v>
      </c>
    </row>
    <row r="5" spans="1:19" s="12" customFormat="1" x14ac:dyDescent="0.25">
      <c r="A5" s="68" t="s">
        <v>31</v>
      </c>
      <c r="B5" s="69" t="s">
        <v>2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70"/>
    </row>
    <row r="6" spans="1:19" s="12" customFormat="1" ht="56.4" x14ac:dyDescent="0.25">
      <c r="A6" s="68"/>
      <c r="B6" s="7" t="s">
        <v>0</v>
      </c>
      <c r="C6" s="7" t="s">
        <v>1</v>
      </c>
      <c r="D6" s="8" t="s">
        <v>3</v>
      </c>
      <c r="E6" s="7" t="s">
        <v>4</v>
      </c>
      <c r="F6" s="7" t="s">
        <v>5</v>
      </c>
      <c r="G6" s="7" t="s">
        <v>6</v>
      </c>
      <c r="H6" s="7" t="s">
        <v>7</v>
      </c>
      <c r="I6" s="7" t="s">
        <v>8</v>
      </c>
      <c r="J6" s="7" t="s">
        <v>14</v>
      </c>
      <c r="K6" s="7" t="s">
        <v>9</v>
      </c>
      <c r="L6" s="7" t="s">
        <v>10</v>
      </c>
      <c r="M6" s="7" t="s">
        <v>11</v>
      </c>
      <c r="N6" s="7" t="s">
        <v>18</v>
      </c>
      <c r="O6" s="7" t="s">
        <v>12</v>
      </c>
      <c r="P6" s="7" t="s">
        <v>25</v>
      </c>
      <c r="Q6" s="7" t="s">
        <v>26</v>
      </c>
      <c r="R6" s="7" t="s">
        <v>20</v>
      </c>
      <c r="S6" s="9" t="s">
        <v>15</v>
      </c>
    </row>
    <row r="7" spans="1:19" s="12" customFormat="1" x14ac:dyDescent="0.25">
      <c r="A7" s="24" t="s">
        <v>33</v>
      </c>
      <c r="B7" s="14">
        <v>9305808</v>
      </c>
      <c r="C7" s="14">
        <v>8411795</v>
      </c>
      <c r="D7" s="14">
        <v>25949322</v>
      </c>
      <c r="E7" s="14">
        <v>4126586</v>
      </c>
      <c r="F7" s="14">
        <v>2265131</v>
      </c>
      <c r="G7" s="14">
        <v>2624262</v>
      </c>
      <c r="H7" s="14">
        <v>160658573</v>
      </c>
      <c r="I7" s="13" t="s">
        <v>22</v>
      </c>
      <c r="J7" s="14">
        <v>1547965</v>
      </c>
      <c r="K7" s="14">
        <v>4961059</v>
      </c>
      <c r="L7" s="14">
        <v>59290210</v>
      </c>
      <c r="M7" s="14">
        <v>9972421</v>
      </c>
      <c r="N7" s="14">
        <v>3071494</v>
      </c>
      <c r="O7" s="14">
        <v>43483778</v>
      </c>
      <c r="P7" s="14">
        <v>214191331</v>
      </c>
      <c r="Q7" s="14">
        <v>123884775</v>
      </c>
      <c r="R7" s="14">
        <v>47838564</v>
      </c>
      <c r="S7" s="14">
        <v>721583074</v>
      </c>
    </row>
    <row r="8" spans="1:19" s="12" customFormat="1" x14ac:dyDescent="0.25">
      <c r="A8" s="25" t="s">
        <v>34</v>
      </c>
      <c r="B8" s="14">
        <v>9063883</v>
      </c>
      <c r="C8" s="14">
        <v>5047602</v>
      </c>
      <c r="D8" s="14">
        <v>25365604</v>
      </c>
      <c r="E8" s="14">
        <v>3801566</v>
      </c>
      <c r="F8" s="14">
        <v>2095527</v>
      </c>
      <c r="G8" s="14">
        <v>2306069</v>
      </c>
      <c r="H8" s="14">
        <v>27573746</v>
      </c>
      <c r="I8" s="13" t="s">
        <v>22</v>
      </c>
      <c r="J8" s="14">
        <v>1353443</v>
      </c>
      <c r="K8" s="14">
        <v>4796720</v>
      </c>
      <c r="L8" s="14">
        <v>2012365</v>
      </c>
      <c r="M8" s="14">
        <v>9593679</v>
      </c>
      <c r="N8" s="14">
        <v>1269489</v>
      </c>
      <c r="O8" s="14">
        <v>3547332</v>
      </c>
      <c r="P8" s="14">
        <v>89628095</v>
      </c>
      <c r="Q8" s="14">
        <v>122876938</v>
      </c>
      <c r="R8" s="14">
        <v>47011141</v>
      </c>
      <c r="S8" s="14">
        <v>357343199</v>
      </c>
    </row>
    <row r="9" spans="1:19" s="12" customFormat="1" x14ac:dyDescent="0.25">
      <c r="A9" s="25" t="s">
        <v>35</v>
      </c>
      <c r="B9" s="14">
        <v>159913</v>
      </c>
      <c r="C9" s="13" t="s">
        <v>21</v>
      </c>
      <c r="D9" s="13" t="s">
        <v>22</v>
      </c>
      <c r="E9" s="13" t="s">
        <v>22</v>
      </c>
      <c r="F9" s="13" t="s">
        <v>21</v>
      </c>
      <c r="G9" s="13" t="s">
        <v>22</v>
      </c>
      <c r="H9" s="13" t="s">
        <v>21</v>
      </c>
      <c r="I9" s="13" t="s">
        <v>22</v>
      </c>
      <c r="J9" s="13" t="s">
        <v>22</v>
      </c>
      <c r="K9" s="13" t="s">
        <v>22</v>
      </c>
      <c r="L9" s="13" t="s">
        <v>21</v>
      </c>
      <c r="M9" s="13" t="s">
        <v>22</v>
      </c>
      <c r="N9" s="13" t="s">
        <v>22</v>
      </c>
      <c r="O9" s="13" t="s">
        <v>21</v>
      </c>
      <c r="P9" s="13" t="s">
        <v>22</v>
      </c>
      <c r="Q9" s="13" t="s">
        <v>22</v>
      </c>
      <c r="R9" s="13" t="s">
        <v>22</v>
      </c>
      <c r="S9" s="14">
        <v>60942242</v>
      </c>
    </row>
    <row r="10" spans="1:19" s="12" customFormat="1" x14ac:dyDescent="0.25">
      <c r="A10" s="25" t="s">
        <v>36</v>
      </c>
      <c r="B10" s="14">
        <v>82012</v>
      </c>
      <c r="C10" s="14">
        <v>2309012</v>
      </c>
      <c r="D10" s="14">
        <v>575105</v>
      </c>
      <c r="E10" s="14">
        <v>325020</v>
      </c>
      <c r="F10" s="14">
        <v>166758</v>
      </c>
      <c r="G10" s="14">
        <v>318193</v>
      </c>
      <c r="H10" s="14">
        <v>127206494</v>
      </c>
      <c r="I10" s="13" t="s">
        <v>22</v>
      </c>
      <c r="J10" s="13" t="s">
        <v>21</v>
      </c>
      <c r="K10" s="14">
        <v>164339</v>
      </c>
      <c r="L10" s="14">
        <v>2337543</v>
      </c>
      <c r="M10" s="14">
        <v>296572</v>
      </c>
      <c r="N10" s="13" t="s">
        <v>22</v>
      </c>
      <c r="O10" s="14">
        <v>487194</v>
      </c>
      <c r="P10" s="14">
        <v>613144</v>
      </c>
      <c r="Q10" s="14">
        <v>1007837</v>
      </c>
      <c r="R10" s="14">
        <v>354596</v>
      </c>
      <c r="S10" s="14">
        <v>136438341</v>
      </c>
    </row>
    <row r="11" spans="1:19" s="12" customFormat="1" x14ac:dyDescent="0.25">
      <c r="A11" s="25" t="s">
        <v>37</v>
      </c>
      <c r="B11" s="13" t="s">
        <v>22</v>
      </c>
      <c r="C11" s="13" t="s">
        <v>22</v>
      </c>
      <c r="D11" s="13" t="s">
        <v>22</v>
      </c>
      <c r="E11" s="13" t="s">
        <v>22</v>
      </c>
      <c r="F11" s="13" t="s">
        <v>22</v>
      </c>
      <c r="G11" s="13" t="s">
        <v>22</v>
      </c>
      <c r="H11" s="13" t="s">
        <v>22</v>
      </c>
      <c r="I11" s="13" t="s">
        <v>22</v>
      </c>
      <c r="J11" s="13" t="s">
        <v>22</v>
      </c>
      <c r="K11" s="13" t="s">
        <v>22</v>
      </c>
      <c r="L11" s="13" t="s">
        <v>22</v>
      </c>
      <c r="M11" s="13" t="s">
        <v>21</v>
      </c>
      <c r="N11" s="13" t="s">
        <v>22</v>
      </c>
      <c r="O11" s="13" t="s">
        <v>22</v>
      </c>
      <c r="P11" s="13" t="s">
        <v>22</v>
      </c>
      <c r="Q11" s="13" t="s">
        <v>22</v>
      </c>
      <c r="R11" s="13" t="s">
        <v>22</v>
      </c>
      <c r="S11" s="13" t="s">
        <v>21</v>
      </c>
    </row>
    <row r="12" spans="1:19" s="12" customFormat="1" x14ac:dyDescent="0.25">
      <c r="A12" s="25" t="s">
        <v>38</v>
      </c>
      <c r="B12" s="13" t="s">
        <v>22</v>
      </c>
      <c r="C12" s="13" t="s">
        <v>22</v>
      </c>
      <c r="D12" s="14">
        <v>8613</v>
      </c>
      <c r="E12" s="13" t="s">
        <v>22</v>
      </c>
      <c r="F12" s="13" t="s">
        <v>22</v>
      </c>
      <c r="G12" s="13" t="s">
        <v>22</v>
      </c>
      <c r="H12" s="14">
        <v>40033</v>
      </c>
      <c r="I12" s="13" t="s">
        <v>22</v>
      </c>
      <c r="J12" s="13" t="s">
        <v>22</v>
      </c>
      <c r="K12" s="13" t="s">
        <v>22</v>
      </c>
      <c r="L12" s="14">
        <v>15701</v>
      </c>
      <c r="M12" s="13" t="s">
        <v>22</v>
      </c>
      <c r="N12" s="13" t="s">
        <v>22</v>
      </c>
      <c r="O12" s="14">
        <v>189332</v>
      </c>
      <c r="P12" s="13" t="s">
        <v>21</v>
      </c>
      <c r="Q12" s="13" t="s">
        <v>22</v>
      </c>
      <c r="R12" s="14">
        <v>472827</v>
      </c>
      <c r="S12" s="14">
        <v>8490224</v>
      </c>
    </row>
    <row r="13" spans="1:19" s="12" customFormat="1" x14ac:dyDescent="0.25">
      <c r="A13" s="25" t="s">
        <v>39</v>
      </c>
      <c r="B13" s="13" t="s">
        <v>22</v>
      </c>
      <c r="C13" s="14">
        <v>1038361</v>
      </c>
      <c r="D13" s="13" t="s">
        <v>22</v>
      </c>
      <c r="E13" s="13" t="s">
        <v>22</v>
      </c>
      <c r="F13" s="13" t="s">
        <v>22</v>
      </c>
      <c r="G13" s="13" t="s">
        <v>22</v>
      </c>
      <c r="H13" s="13" t="s">
        <v>21</v>
      </c>
      <c r="I13" s="13" t="s">
        <v>22</v>
      </c>
      <c r="J13" s="13" t="s">
        <v>22</v>
      </c>
      <c r="K13" s="13" t="s">
        <v>22</v>
      </c>
      <c r="L13" s="13" t="s">
        <v>22</v>
      </c>
      <c r="M13" s="14">
        <v>45943</v>
      </c>
      <c r="N13" s="13" t="s">
        <v>22</v>
      </c>
      <c r="O13" s="13" t="s">
        <v>22</v>
      </c>
      <c r="P13" s="13" t="s">
        <v>22</v>
      </c>
      <c r="Q13" s="13" t="s">
        <v>22</v>
      </c>
      <c r="R13" s="13" t="s">
        <v>22</v>
      </c>
      <c r="S13" s="14">
        <v>1086981</v>
      </c>
    </row>
    <row r="14" spans="1:19" s="12" customFormat="1" x14ac:dyDescent="0.25">
      <c r="A14" s="25" t="s">
        <v>40</v>
      </c>
      <c r="B14" s="13" t="s">
        <v>22</v>
      </c>
      <c r="C14" s="13" t="s">
        <v>22</v>
      </c>
      <c r="D14" s="13" t="s">
        <v>22</v>
      </c>
      <c r="E14" s="13" t="s">
        <v>22</v>
      </c>
      <c r="F14" s="13" t="s">
        <v>22</v>
      </c>
      <c r="G14" s="13" t="s">
        <v>22</v>
      </c>
      <c r="H14" s="13" t="s">
        <v>22</v>
      </c>
      <c r="I14" s="13" t="s">
        <v>22</v>
      </c>
      <c r="J14" s="13" t="s">
        <v>22</v>
      </c>
      <c r="K14" s="13" t="s">
        <v>22</v>
      </c>
      <c r="L14" s="13" t="s">
        <v>22</v>
      </c>
      <c r="M14" s="13" t="s">
        <v>22</v>
      </c>
      <c r="N14" s="14">
        <v>1802005</v>
      </c>
      <c r="O14" s="13" t="s">
        <v>22</v>
      </c>
      <c r="P14" s="13" t="s">
        <v>22</v>
      </c>
      <c r="Q14" s="13" t="s">
        <v>22</v>
      </c>
      <c r="R14" s="13" t="s">
        <v>22</v>
      </c>
      <c r="S14" s="14">
        <v>1802005</v>
      </c>
    </row>
    <row r="15" spans="1:19" s="12" customFormat="1" x14ac:dyDescent="0.25">
      <c r="A15" s="32" t="s">
        <v>41</v>
      </c>
      <c r="B15" s="22" t="s">
        <v>22</v>
      </c>
      <c r="C15" s="22" t="s">
        <v>22</v>
      </c>
      <c r="D15" s="22" t="s">
        <v>22</v>
      </c>
      <c r="E15" s="22" t="s">
        <v>22</v>
      </c>
      <c r="F15" s="22" t="s">
        <v>22</v>
      </c>
      <c r="G15" s="22" t="s">
        <v>22</v>
      </c>
      <c r="H15" s="22" t="s">
        <v>22</v>
      </c>
      <c r="I15" s="22" t="s">
        <v>22</v>
      </c>
      <c r="J15" s="22" t="s">
        <v>22</v>
      </c>
      <c r="K15" s="22" t="s">
        <v>22</v>
      </c>
      <c r="L15" s="22" t="s">
        <v>22</v>
      </c>
      <c r="M15" s="22" t="s">
        <v>22</v>
      </c>
      <c r="N15" s="22" t="s">
        <v>22</v>
      </c>
      <c r="O15" s="22" t="s">
        <v>21</v>
      </c>
      <c r="P15" s="22" t="s">
        <v>21</v>
      </c>
      <c r="Q15" s="22" t="s">
        <v>22</v>
      </c>
      <c r="R15" s="22" t="s">
        <v>22</v>
      </c>
      <c r="S15" s="23">
        <v>155443855</v>
      </c>
    </row>
    <row r="17" spans="1:19" ht="27" customHeight="1" x14ac:dyDescent="0.25">
      <c r="A17" s="65" t="s">
        <v>30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</row>
  </sheetData>
  <mergeCells count="6">
    <mergeCell ref="A17:S17"/>
    <mergeCell ref="A1:S1"/>
    <mergeCell ref="A2:S2"/>
    <mergeCell ref="A4:S4"/>
    <mergeCell ref="A5:A6"/>
    <mergeCell ref="B5:S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A2" sqref="A2:V2"/>
    </sheetView>
  </sheetViews>
  <sheetFormatPr defaultRowHeight="13.2" x14ac:dyDescent="0.25"/>
  <cols>
    <col min="1" max="1" width="16.33203125" customWidth="1"/>
    <col min="2" max="22" width="10" customWidth="1"/>
  </cols>
  <sheetData>
    <row r="1" spans="1:22" s="12" customFormat="1" ht="13.8" x14ac:dyDescent="0.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</row>
    <row r="2" spans="1:22" s="12" customFormat="1" ht="12.75" customHeight="1" x14ac:dyDescent="0.25">
      <c r="A2" s="54" t="s">
        <v>48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</row>
    <row r="4" spans="1:22" s="12" customFormat="1" x14ac:dyDescent="0.25">
      <c r="A4" s="67" t="s">
        <v>16</v>
      </c>
      <c r="B4" s="67"/>
      <c r="C4" s="67" t="s">
        <v>29</v>
      </c>
      <c r="D4" s="67" t="s">
        <v>29</v>
      </c>
      <c r="E4" s="67" t="s">
        <v>29</v>
      </c>
      <c r="F4" s="67" t="s">
        <v>29</v>
      </c>
      <c r="G4" s="67" t="s">
        <v>29</v>
      </c>
      <c r="H4" s="67" t="s">
        <v>29</v>
      </c>
      <c r="I4" s="67"/>
      <c r="J4" s="67" t="s">
        <v>29</v>
      </c>
      <c r="K4" s="67" t="s">
        <v>29</v>
      </c>
      <c r="L4" s="67" t="s">
        <v>29</v>
      </c>
      <c r="M4" s="67" t="s">
        <v>29</v>
      </c>
      <c r="N4" s="67" t="s">
        <v>29</v>
      </c>
      <c r="O4" s="67" t="s">
        <v>29</v>
      </c>
      <c r="P4" s="67" t="s">
        <v>29</v>
      </c>
      <c r="Q4" s="67"/>
      <c r="R4" s="67" t="s">
        <v>29</v>
      </c>
      <c r="S4" s="67" t="s">
        <v>29</v>
      </c>
      <c r="T4" s="67" t="s">
        <v>29</v>
      </c>
      <c r="U4" s="67" t="s">
        <v>29</v>
      </c>
      <c r="V4" s="67" t="s">
        <v>29</v>
      </c>
    </row>
    <row r="5" spans="1:22" s="12" customFormat="1" x14ac:dyDescent="0.25">
      <c r="A5" s="68" t="s">
        <v>31</v>
      </c>
      <c r="B5" s="33"/>
      <c r="C5" s="69" t="s">
        <v>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0"/>
    </row>
    <row r="6" spans="1:22" s="12" customFormat="1" ht="56.4" x14ac:dyDescent="0.25">
      <c r="A6" s="68"/>
      <c r="B6" s="34" t="s">
        <v>44</v>
      </c>
      <c r="C6" s="7" t="s">
        <v>0</v>
      </c>
      <c r="D6" s="7" t="s">
        <v>1</v>
      </c>
      <c r="E6" s="8" t="s">
        <v>3</v>
      </c>
      <c r="F6" s="7" t="s">
        <v>4</v>
      </c>
      <c r="G6" s="7" t="s">
        <v>5</v>
      </c>
      <c r="H6" s="7" t="s">
        <v>6</v>
      </c>
      <c r="I6" s="35" t="s">
        <v>45</v>
      </c>
      <c r="J6" s="7" t="s">
        <v>7</v>
      </c>
      <c r="K6" s="7" t="s">
        <v>8</v>
      </c>
      <c r="L6" s="7" t="s">
        <v>14</v>
      </c>
      <c r="M6" s="7" t="s">
        <v>9</v>
      </c>
      <c r="N6" s="7" t="s">
        <v>10</v>
      </c>
      <c r="O6" s="7" t="s">
        <v>11</v>
      </c>
      <c r="P6" s="7" t="s">
        <v>18</v>
      </c>
      <c r="Q6" s="7" t="s">
        <v>47</v>
      </c>
      <c r="R6" s="7" t="s">
        <v>12</v>
      </c>
      <c r="S6" s="7" t="s">
        <v>46</v>
      </c>
      <c r="T6" s="7" t="s">
        <v>26</v>
      </c>
      <c r="U6" s="7" t="s">
        <v>20</v>
      </c>
      <c r="V6" s="9" t="s">
        <v>15</v>
      </c>
    </row>
    <row r="7" spans="1:22" s="12" customFormat="1" x14ac:dyDescent="0.25">
      <c r="A7" s="24" t="s">
        <v>33</v>
      </c>
      <c r="B7" s="39" t="s">
        <v>21</v>
      </c>
      <c r="C7" s="40">
        <v>19252089</v>
      </c>
      <c r="D7" s="40">
        <v>20929314</v>
      </c>
      <c r="E7" s="40">
        <v>29760183</v>
      </c>
      <c r="F7" s="40">
        <v>3627403</v>
      </c>
      <c r="G7" s="40">
        <v>15464195</v>
      </c>
      <c r="H7" s="40">
        <v>5375556</v>
      </c>
      <c r="I7" s="39" t="s">
        <v>22</v>
      </c>
      <c r="J7" s="40">
        <v>170686891</v>
      </c>
      <c r="K7" s="39" t="s">
        <v>22</v>
      </c>
      <c r="L7" s="40">
        <v>2368168</v>
      </c>
      <c r="M7" s="40">
        <v>3666767</v>
      </c>
      <c r="N7" s="40">
        <v>63390736</v>
      </c>
      <c r="O7" s="40">
        <v>19540938</v>
      </c>
      <c r="P7" s="1">
        <v>2221691</v>
      </c>
      <c r="Q7" s="36" t="s">
        <v>22</v>
      </c>
      <c r="R7" s="1">
        <v>45558760</v>
      </c>
      <c r="S7" s="1">
        <v>287566290</v>
      </c>
      <c r="T7" s="1">
        <v>185309759</v>
      </c>
      <c r="U7" s="1">
        <v>79071667</v>
      </c>
      <c r="V7" s="1">
        <v>953811966</v>
      </c>
    </row>
    <row r="8" spans="1:22" s="12" customFormat="1" x14ac:dyDescent="0.25">
      <c r="A8" s="25" t="s">
        <v>34</v>
      </c>
      <c r="B8" s="41" t="s">
        <v>21</v>
      </c>
      <c r="C8" s="42">
        <v>19032226</v>
      </c>
      <c r="D8" s="42">
        <v>13465002</v>
      </c>
      <c r="E8" s="42">
        <v>29046942</v>
      </c>
      <c r="F8" s="42">
        <v>3622037</v>
      </c>
      <c r="G8" s="42">
        <v>15383214</v>
      </c>
      <c r="H8" s="42">
        <v>5375556</v>
      </c>
      <c r="I8" s="41" t="s">
        <v>22</v>
      </c>
      <c r="J8" s="42">
        <v>42853431</v>
      </c>
      <c r="K8" s="41" t="s">
        <v>22</v>
      </c>
      <c r="L8" s="42">
        <v>2368168</v>
      </c>
      <c r="M8" s="42">
        <v>3666767</v>
      </c>
      <c r="N8" s="42">
        <v>4155278</v>
      </c>
      <c r="O8" s="42">
        <v>19463460</v>
      </c>
      <c r="P8" s="1">
        <v>1226424</v>
      </c>
      <c r="Q8" s="36" t="s">
        <v>22</v>
      </c>
      <c r="R8" s="1">
        <v>5844005</v>
      </c>
      <c r="S8" s="1">
        <v>138100990</v>
      </c>
      <c r="T8" s="1">
        <v>185302616</v>
      </c>
      <c r="U8" s="1">
        <v>78945710</v>
      </c>
      <c r="V8" s="1">
        <v>567873385</v>
      </c>
    </row>
    <row r="9" spans="1:22" s="12" customFormat="1" x14ac:dyDescent="0.25">
      <c r="A9" s="25" t="s">
        <v>35</v>
      </c>
      <c r="B9" s="41" t="s">
        <v>22</v>
      </c>
      <c r="C9" s="42">
        <v>60746</v>
      </c>
      <c r="D9" s="42">
        <v>22500</v>
      </c>
      <c r="E9" s="41" t="s">
        <v>22</v>
      </c>
      <c r="F9" s="41" t="s">
        <v>22</v>
      </c>
      <c r="G9" s="41" t="s">
        <v>21</v>
      </c>
      <c r="H9" s="41" t="s">
        <v>22</v>
      </c>
      <c r="I9" s="41" t="s">
        <v>22</v>
      </c>
      <c r="J9" s="41" t="s">
        <v>21</v>
      </c>
      <c r="K9" s="41" t="s">
        <v>22</v>
      </c>
      <c r="L9" s="41" t="s">
        <v>22</v>
      </c>
      <c r="M9" s="41" t="s">
        <v>22</v>
      </c>
      <c r="N9" s="41" t="s">
        <v>21</v>
      </c>
      <c r="O9" s="42">
        <v>3470</v>
      </c>
      <c r="P9" s="36" t="s">
        <v>22</v>
      </c>
      <c r="Q9" s="36" t="s">
        <v>22</v>
      </c>
      <c r="R9" s="36" t="s">
        <v>21</v>
      </c>
      <c r="S9" s="36" t="s">
        <v>22</v>
      </c>
      <c r="T9" s="36" t="s">
        <v>22</v>
      </c>
      <c r="U9" s="36" t="s">
        <v>22</v>
      </c>
      <c r="V9" s="1">
        <v>61357686</v>
      </c>
    </row>
    <row r="10" spans="1:22" s="12" customFormat="1" x14ac:dyDescent="0.25">
      <c r="A10" s="25" t="s">
        <v>36</v>
      </c>
      <c r="B10" s="41" t="s">
        <v>22</v>
      </c>
      <c r="C10" s="42">
        <v>137613</v>
      </c>
      <c r="D10" s="42">
        <v>6151337</v>
      </c>
      <c r="E10" s="42">
        <v>713241</v>
      </c>
      <c r="F10" s="41" t="s">
        <v>21</v>
      </c>
      <c r="G10" s="41" t="s">
        <v>21</v>
      </c>
      <c r="H10" s="41" t="s">
        <v>22</v>
      </c>
      <c r="I10" s="41" t="s">
        <v>22</v>
      </c>
      <c r="J10" s="42">
        <v>122379754</v>
      </c>
      <c r="K10" s="41" t="s">
        <v>22</v>
      </c>
      <c r="L10" s="41" t="s">
        <v>22</v>
      </c>
      <c r="M10" s="41" t="s">
        <v>22</v>
      </c>
      <c r="N10" s="42">
        <v>3373621</v>
      </c>
      <c r="O10" s="41" t="s">
        <v>21</v>
      </c>
      <c r="P10" s="36" t="s">
        <v>22</v>
      </c>
      <c r="Q10" s="36" t="s">
        <v>22</v>
      </c>
      <c r="R10" s="1">
        <v>226012</v>
      </c>
      <c r="S10" s="36" t="s">
        <v>21</v>
      </c>
      <c r="T10" s="36" t="s">
        <v>21</v>
      </c>
      <c r="U10" s="36" t="s">
        <v>21</v>
      </c>
      <c r="V10" s="1">
        <v>133224508</v>
      </c>
    </row>
    <row r="11" spans="1:22" s="12" customFormat="1" x14ac:dyDescent="0.25">
      <c r="A11" s="25" t="s">
        <v>37</v>
      </c>
      <c r="B11" s="41" t="s">
        <v>22</v>
      </c>
      <c r="C11" s="41" t="s">
        <v>22</v>
      </c>
      <c r="D11" s="41" t="s">
        <v>22</v>
      </c>
      <c r="E11" s="41" t="s">
        <v>22</v>
      </c>
      <c r="F11" s="41" t="s">
        <v>22</v>
      </c>
      <c r="G11" s="41" t="s">
        <v>22</v>
      </c>
      <c r="H11" s="41" t="s">
        <v>22</v>
      </c>
      <c r="I11" s="41" t="s">
        <v>22</v>
      </c>
      <c r="J11" s="41" t="s">
        <v>22</v>
      </c>
      <c r="K11" s="41" t="s">
        <v>22</v>
      </c>
      <c r="L11" s="41" t="s">
        <v>22</v>
      </c>
      <c r="M11" s="41" t="s">
        <v>22</v>
      </c>
      <c r="N11" s="41" t="s">
        <v>22</v>
      </c>
      <c r="O11" s="41" t="s">
        <v>21</v>
      </c>
      <c r="P11" s="36" t="s">
        <v>22</v>
      </c>
      <c r="Q11" s="36" t="s">
        <v>22</v>
      </c>
      <c r="R11" s="36" t="s">
        <v>22</v>
      </c>
      <c r="S11" s="36" t="s">
        <v>22</v>
      </c>
      <c r="T11" s="36" t="s">
        <v>22</v>
      </c>
      <c r="U11" s="36" t="s">
        <v>22</v>
      </c>
      <c r="V11" s="36" t="s">
        <v>21</v>
      </c>
    </row>
    <row r="12" spans="1:22" s="12" customFormat="1" x14ac:dyDescent="0.25">
      <c r="A12" s="25" t="s">
        <v>38</v>
      </c>
      <c r="B12" s="41" t="s">
        <v>22</v>
      </c>
      <c r="C12" s="41" t="s">
        <v>22</v>
      </c>
      <c r="D12" s="41" t="s">
        <v>22</v>
      </c>
      <c r="E12" s="41" t="s">
        <v>22</v>
      </c>
      <c r="F12" s="42">
        <v>4603</v>
      </c>
      <c r="G12" s="41" t="s">
        <v>22</v>
      </c>
      <c r="H12" s="41" t="s">
        <v>22</v>
      </c>
      <c r="I12" s="41" t="s">
        <v>22</v>
      </c>
      <c r="J12" s="42">
        <v>37563</v>
      </c>
      <c r="K12" s="41" t="s">
        <v>22</v>
      </c>
      <c r="L12" s="41" t="s">
        <v>22</v>
      </c>
      <c r="M12" s="41" t="s">
        <v>22</v>
      </c>
      <c r="N12" s="42">
        <v>10522</v>
      </c>
      <c r="O12" s="41" t="s">
        <v>22</v>
      </c>
      <c r="P12" s="1">
        <v>461975</v>
      </c>
      <c r="Q12" s="36" t="s">
        <v>22</v>
      </c>
      <c r="R12" s="1">
        <v>297831</v>
      </c>
      <c r="S12" s="36" t="s">
        <v>21</v>
      </c>
      <c r="T12" s="36" t="s">
        <v>22</v>
      </c>
      <c r="U12" s="36" t="s">
        <v>22</v>
      </c>
      <c r="V12" s="1">
        <v>8999503</v>
      </c>
    </row>
    <row r="13" spans="1:22" s="12" customFormat="1" x14ac:dyDescent="0.25">
      <c r="A13" s="25" t="s">
        <v>39</v>
      </c>
      <c r="B13" s="41" t="s">
        <v>22</v>
      </c>
      <c r="C13" s="41" t="s">
        <v>21</v>
      </c>
      <c r="D13" s="42">
        <v>1290475</v>
      </c>
      <c r="E13" s="41" t="s">
        <v>22</v>
      </c>
      <c r="F13" s="41" t="s">
        <v>22</v>
      </c>
      <c r="G13" s="41" t="s">
        <v>22</v>
      </c>
      <c r="H13" s="41" t="s">
        <v>22</v>
      </c>
      <c r="I13" s="41" t="s">
        <v>22</v>
      </c>
      <c r="J13" s="41" t="s">
        <v>22</v>
      </c>
      <c r="K13" s="41" t="s">
        <v>22</v>
      </c>
      <c r="L13" s="41" t="s">
        <v>22</v>
      </c>
      <c r="M13" s="41" t="s">
        <v>22</v>
      </c>
      <c r="N13" s="41" t="s">
        <v>22</v>
      </c>
      <c r="O13" s="42">
        <v>31497</v>
      </c>
      <c r="P13" s="36" t="s">
        <v>22</v>
      </c>
      <c r="Q13" s="36" t="s">
        <v>22</v>
      </c>
      <c r="R13" s="36" t="s">
        <v>22</v>
      </c>
      <c r="S13" s="36" t="s">
        <v>22</v>
      </c>
      <c r="T13" s="36" t="s">
        <v>22</v>
      </c>
      <c r="U13" s="1">
        <v>73000</v>
      </c>
      <c r="V13" s="1">
        <v>1416476</v>
      </c>
    </row>
    <row r="14" spans="1:22" s="12" customFormat="1" x14ac:dyDescent="0.25">
      <c r="A14" s="25" t="s">
        <v>40</v>
      </c>
      <c r="B14" s="41" t="s">
        <v>22</v>
      </c>
      <c r="C14" s="41" t="s">
        <v>22</v>
      </c>
      <c r="D14" s="41" t="s">
        <v>22</v>
      </c>
      <c r="E14" s="41" t="s">
        <v>22</v>
      </c>
      <c r="F14" s="41" t="s">
        <v>22</v>
      </c>
      <c r="G14" s="41" t="s">
        <v>22</v>
      </c>
      <c r="H14" s="41" t="s">
        <v>22</v>
      </c>
      <c r="I14" s="41" t="s">
        <v>22</v>
      </c>
      <c r="J14" s="41" t="s">
        <v>22</v>
      </c>
      <c r="K14" s="41" t="s">
        <v>22</v>
      </c>
      <c r="L14" s="41" t="s">
        <v>22</v>
      </c>
      <c r="M14" s="41" t="s">
        <v>22</v>
      </c>
      <c r="N14" s="41" t="s">
        <v>22</v>
      </c>
      <c r="O14" s="41" t="s">
        <v>22</v>
      </c>
      <c r="P14" s="1">
        <v>533292</v>
      </c>
      <c r="Q14" s="36" t="s">
        <v>22</v>
      </c>
      <c r="R14" s="36" t="s">
        <v>22</v>
      </c>
      <c r="S14" s="36" t="s">
        <v>22</v>
      </c>
      <c r="T14" s="36" t="s">
        <v>22</v>
      </c>
      <c r="U14" s="36" t="s">
        <v>22</v>
      </c>
      <c r="V14" s="1">
        <v>533292</v>
      </c>
    </row>
    <row r="15" spans="1:22" s="12" customFormat="1" x14ac:dyDescent="0.25">
      <c r="A15" s="32" t="s">
        <v>41</v>
      </c>
      <c r="B15" s="37" t="s">
        <v>22</v>
      </c>
      <c r="C15" s="37" t="s">
        <v>22</v>
      </c>
      <c r="D15" s="37" t="s">
        <v>22</v>
      </c>
      <c r="E15" s="37" t="s">
        <v>22</v>
      </c>
      <c r="F15" s="37" t="s">
        <v>22</v>
      </c>
      <c r="G15" s="37" t="s">
        <v>22</v>
      </c>
      <c r="H15" s="37" t="s">
        <v>22</v>
      </c>
      <c r="I15" s="37" t="s">
        <v>22</v>
      </c>
      <c r="J15" s="37" t="s">
        <v>22</v>
      </c>
      <c r="K15" s="37" t="s">
        <v>22</v>
      </c>
      <c r="L15" s="37" t="s">
        <v>22</v>
      </c>
      <c r="M15" s="37" t="s">
        <v>22</v>
      </c>
      <c r="N15" s="37" t="s">
        <v>22</v>
      </c>
      <c r="O15" s="37" t="s">
        <v>22</v>
      </c>
      <c r="P15" s="37" t="s">
        <v>22</v>
      </c>
      <c r="Q15" s="37" t="s">
        <v>22</v>
      </c>
      <c r="R15" s="37" t="s">
        <v>21</v>
      </c>
      <c r="S15" s="37" t="s">
        <v>21</v>
      </c>
      <c r="T15" s="37" t="s">
        <v>22</v>
      </c>
      <c r="U15" s="37" t="s">
        <v>22</v>
      </c>
      <c r="V15" s="38">
        <v>180365841</v>
      </c>
    </row>
    <row r="17" spans="1:22" ht="27" customHeight="1" x14ac:dyDescent="0.25">
      <c r="A17" s="65" t="s">
        <v>30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</row>
  </sheetData>
  <mergeCells count="6">
    <mergeCell ref="A17:V17"/>
    <mergeCell ref="A1:V1"/>
    <mergeCell ref="A2:V2"/>
    <mergeCell ref="A4:V4"/>
    <mergeCell ref="A5:A6"/>
    <mergeCell ref="C5:V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9"/>
  <sheetViews>
    <sheetView topLeftCell="B1" workbookViewId="0">
      <selection activeCell="H34" sqref="H34"/>
    </sheetView>
  </sheetViews>
  <sheetFormatPr defaultColWidth="8.88671875" defaultRowHeight="10.199999999999999" x14ac:dyDescent="0.2"/>
  <cols>
    <col min="1" max="1" width="20" style="47" customWidth="1"/>
    <col min="2" max="22" width="10" style="47" customWidth="1"/>
    <col min="23" max="16384" width="8.88671875" style="47"/>
  </cols>
  <sheetData>
    <row r="2" spans="1:22" x14ac:dyDescent="0.2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</row>
    <row r="4" spans="1:22" s="25" customFormat="1" x14ac:dyDescent="0.2">
      <c r="A4" s="71"/>
      <c r="B4" s="71" t="s">
        <v>29</v>
      </c>
      <c r="C4" s="71" t="s">
        <v>29</v>
      </c>
      <c r="D4" s="71" t="s">
        <v>29</v>
      </c>
      <c r="E4" s="71" t="s">
        <v>29</v>
      </c>
      <c r="F4" s="71" t="s">
        <v>29</v>
      </c>
      <c r="G4" s="71" t="s">
        <v>29</v>
      </c>
      <c r="H4" s="71" t="s">
        <v>29</v>
      </c>
      <c r="I4" s="71" t="s">
        <v>29</v>
      </c>
      <c r="J4" s="71" t="s">
        <v>29</v>
      </c>
      <c r="K4" s="71" t="s">
        <v>29</v>
      </c>
      <c r="L4" s="71" t="s">
        <v>29</v>
      </c>
      <c r="M4" s="71" t="s">
        <v>29</v>
      </c>
      <c r="N4" s="71" t="s">
        <v>29</v>
      </c>
      <c r="O4" s="71" t="s">
        <v>29</v>
      </c>
      <c r="P4" s="71" t="s">
        <v>29</v>
      </c>
      <c r="Q4" s="71" t="s">
        <v>29</v>
      </c>
      <c r="R4" s="71" t="s">
        <v>29</v>
      </c>
      <c r="V4" s="44" t="s">
        <v>16</v>
      </c>
    </row>
    <row r="5" spans="1:22" s="25" customFormat="1" x14ac:dyDescent="0.2">
      <c r="A5" s="72" t="s">
        <v>31</v>
      </c>
      <c r="B5" s="73" t="s">
        <v>2</v>
      </c>
      <c r="C5" s="74"/>
      <c r="D5" s="74"/>
      <c r="E5" s="74"/>
      <c r="F5" s="74"/>
      <c r="G5" s="74"/>
      <c r="H5" s="74"/>
      <c r="I5" s="75"/>
      <c r="J5" s="74"/>
      <c r="K5" s="74"/>
      <c r="L5" s="74"/>
      <c r="M5" s="74"/>
      <c r="N5" s="74"/>
      <c r="O5" s="74"/>
      <c r="P5" s="74"/>
      <c r="Q5" s="75"/>
      <c r="R5" s="74"/>
      <c r="S5" s="76"/>
      <c r="T5" s="76"/>
      <c r="U5" s="76"/>
      <c r="V5" s="76"/>
    </row>
    <row r="6" spans="1:22" s="25" customFormat="1" ht="64.2" customHeight="1" x14ac:dyDescent="0.2">
      <c r="A6" s="72"/>
      <c r="B6" s="35" t="s">
        <v>44</v>
      </c>
      <c r="C6" s="35" t="s">
        <v>0</v>
      </c>
      <c r="D6" s="35" t="s">
        <v>1</v>
      </c>
      <c r="E6" s="35" t="s">
        <v>3</v>
      </c>
      <c r="F6" s="35" t="s">
        <v>4</v>
      </c>
      <c r="G6" s="35" t="s">
        <v>5</v>
      </c>
      <c r="H6" s="35" t="s">
        <v>6</v>
      </c>
      <c r="I6" s="35" t="s">
        <v>45</v>
      </c>
      <c r="J6" s="35" t="s">
        <v>7</v>
      </c>
      <c r="K6" s="35" t="s">
        <v>8</v>
      </c>
      <c r="L6" s="35" t="s">
        <v>14</v>
      </c>
      <c r="M6" s="35" t="s">
        <v>9</v>
      </c>
      <c r="N6" s="35" t="s">
        <v>10</v>
      </c>
      <c r="O6" s="35" t="s">
        <v>11</v>
      </c>
      <c r="P6" s="35" t="s">
        <v>18</v>
      </c>
      <c r="Q6" s="35" t="s">
        <v>47</v>
      </c>
      <c r="R6" s="35" t="s">
        <v>12</v>
      </c>
      <c r="S6" s="35" t="s">
        <v>46</v>
      </c>
      <c r="T6" s="35" t="s">
        <v>26</v>
      </c>
      <c r="U6" s="35" t="s">
        <v>20</v>
      </c>
      <c r="V6" s="48" t="s">
        <v>15</v>
      </c>
    </row>
    <row r="7" spans="1:22" s="25" customFormat="1" ht="12" customHeight="1" x14ac:dyDescent="0.2">
      <c r="A7" s="24" t="s">
        <v>33</v>
      </c>
      <c r="B7" s="1">
        <v>482671</v>
      </c>
      <c r="C7" s="1">
        <v>12529473</v>
      </c>
      <c r="D7" s="1">
        <v>21841555</v>
      </c>
      <c r="E7" s="1">
        <v>52885480</v>
      </c>
      <c r="F7" s="1">
        <v>4029636</v>
      </c>
      <c r="G7" s="1">
        <v>3722080</v>
      </c>
      <c r="H7" s="1">
        <v>32708054</v>
      </c>
      <c r="I7" s="43" t="s">
        <v>22</v>
      </c>
      <c r="J7" s="1">
        <v>145123584</v>
      </c>
      <c r="K7" s="43" t="s">
        <v>22</v>
      </c>
      <c r="L7" s="1">
        <v>2958899</v>
      </c>
      <c r="M7" s="1">
        <v>5065724</v>
      </c>
      <c r="N7" s="1">
        <v>61947086</v>
      </c>
      <c r="O7" s="1">
        <v>5591212</v>
      </c>
      <c r="P7" s="1">
        <v>1722904</v>
      </c>
      <c r="Q7" s="43" t="s">
        <v>22</v>
      </c>
      <c r="R7" s="1">
        <v>55549715</v>
      </c>
      <c r="S7" s="1">
        <v>325397381</v>
      </c>
      <c r="T7" s="1">
        <v>297725895</v>
      </c>
      <c r="U7" s="1">
        <v>124402192</v>
      </c>
      <c r="V7" s="1">
        <v>1153683541</v>
      </c>
    </row>
    <row r="8" spans="1:22" s="25" customFormat="1" ht="12" customHeight="1" x14ac:dyDescent="0.2">
      <c r="A8" s="25" t="s">
        <v>34</v>
      </c>
      <c r="B8" s="1">
        <v>482671</v>
      </c>
      <c r="C8" s="1">
        <v>11496131</v>
      </c>
      <c r="D8" s="1">
        <v>12064928</v>
      </c>
      <c r="E8" s="1">
        <v>52047815</v>
      </c>
      <c r="F8" s="1">
        <v>4012362</v>
      </c>
      <c r="G8" s="1">
        <v>3539830</v>
      </c>
      <c r="H8" s="1">
        <v>32481405</v>
      </c>
      <c r="I8" s="43" t="s">
        <v>22</v>
      </c>
      <c r="J8" s="1">
        <v>60485601</v>
      </c>
      <c r="K8" s="43" t="s">
        <v>22</v>
      </c>
      <c r="L8" s="1">
        <v>2900233</v>
      </c>
      <c r="M8" s="1">
        <v>4748087</v>
      </c>
      <c r="N8" s="1">
        <v>2355058</v>
      </c>
      <c r="O8" s="1">
        <v>5415410</v>
      </c>
      <c r="P8" s="1">
        <v>1256443</v>
      </c>
      <c r="Q8" s="43" t="s">
        <v>22</v>
      </c>
      <c r="R8" s="1">
        <v>3581658</v>
      </c>
      <c r="S8" s="1">
        <v>200531856</v>
      </c>
      <c r="T8" s="1">
        <v>297454928</v>
      </c>
      <c r="U8" s="1">
        <v>124286192</v>
      </c>
      <c r="V8" s="1">
        <v>819140608</v>
      </c>
    </row>
    <row r="9" spans="1:22" s="25" customFormat="1" ht="12" customHeight="1" x14ac:dyDescent="0.2">
      <c r="A9" s="25" t="s">
        <v>35</v>
      </c>
      <c r="B9" s="43" t="s">
        <v>22</v>
      </c>
      <c r="C9" s="1">
        <v>538361</v>
      </c>
      <c r="D9" s="1">
        <v>13216</v>
      </c>
      <c r="E9" s="43" t="s">
        <v>22</v>
      </c>
      <c r="F9" s="43" t="s">
        <v>22</v>
      </c>
      <c r="G9" s="43" t="s">
        <v>22</v>
      </c>
      <c r="H9" s="43" t="s">
        <v>22</v>
      </c>
      <c r="I9" s="43" t="s">
        <v>22</v>
      </c>
      <c r="J9" s="43" t="s">
        <v>21</v>
      </c>
      <c r="K9" s="43" t="s">
        <v>22</v>
      </c>
      <c r="L9" s="43" t="s">
        <v>22</v>
      </c>
      <c r="M9" s="43" t="s">
        <v>22</v>
      </c>
      <c r="N9" s="1">
        <v>58094769</v>
      </c>
      <c r="O9" s="1">
        <v>107230</v>
      </c>
      <c r="P9" s="43" t="s">
        <v>22</v>
      </c>
      <c r="Q9" s="43" t="s">
        <v>22</v>
      </c>
      <c r="R9" s="1">
        <v>1989</v>
      </c>
      <c r="S9" s="43" t="s">
        <v>22</v>
      </c>
      <c r="T9" s="43" t="s">
        <v>22</v>
      </c>
      <c r="U9" s="43" t="s">
        <v>22</v>
      </c>
      <c r="V9" s="1">
        <v>71450526</v>
      </c>
    </row>
    <row r="10" spans="1:22" s="25" customFormat="1" ht="12" customHeight="1" x14ac:dyDescent="0.2">
      <c r="A10" s="25" t="s">
        <v>36</v>
      </c>
      <c r="B10" s="43" t="s">
        <v>22</v>
      </c>
      <c r="C10" s="1">
        <v>105646</v>
      </c>
      <c r="D10" s="1">
        <v>8156771</v>
      </c>
      <c r="E10" s="1">
        <v>824601</v>
      </c>
      <c r="F10" s="1">
        <v>17274</v>
      </c>
      <c r="G10" s="43" t="s">
        <v>21</v>
      </c>
      <c r="H10" s="43" t="s">
        <v>22</v>
      </c>
      <c r="I10" s="43" t="s">
        <v>22</v>
      </c>
      <c r="J10" s="1">
        <v>71304144</v>
      </c>
      <c r="K10" s="43" t="s">
        <v>22</v>
      </c>
      <c r="L10" s="43" t="s">
        <v>22</v>
      </c>
      <c r="M10" s="1">
        <v>17800</v>
      </c>
      <c r="N10" s="1">
        <v>798807</v>
      </c>
      <c r="O10" s="43" t="s">
        <v>22</v>
      </c>
      <c r="P10" s="43" t="s">
        <v>22</v>
      </c>
      <c r="Q10" s="43" t="s">
        <v>22</v>
      </c>
      <c r="R10" s="1">
        <v>301658</v>
      </c>
      <c r="S10" s="1">
        <v>181833</v>
      </c>
      <c r="T10" s="1">
        <v>270967</v>
      </c>
      <c r="U10" s="43" t="s">
        <v>22</v>
      </c>
      <c r="V10" s="1">
        <v>81994854</v>
      </c>
    </row>
    <row r="11" spans="1:22" s="25" customFormat="1" ht="12" customHeight="1" x14ac:dyDescent="0.2">
      <c r="A11" s="25" t="s">
        <v>37</v>
      </c>
      <c r="B11" s="43" t="s">
        <v>22</v>
      </c>
      <c r="C11" s="43" t="s">
        <v>21</v>
      </c>
      <c r="D11" s="43" t="s">
        <v>22</v>
      </c>
      <c r="E11" s="43" t="s">
        <v>22</v>
      </c>
      <c r="F11" s="43" t="s">
        <v>22</v>
      </c>
      <c r="G11" s="43" t="s">
        <v>22</v>
      </c>
      <c r="H11" s="43" t="s">
        <v>22</v>
      </c>
      <c r="I11" s="43" t="s">
        <v>22</v>
      </c>
      <c r="J11" s="43" t="s">
        <v>22</v>
      </c>
      <c r="K11" s="43" t="s">
        <v>22</v>
      </c>
      <c r="L11" s="43" t="s">
        <v>22</v>
      </c>
      <c r="M11" s="43" t="s">
        <v>22</v>
      </c>
      <c r="N11" s="43" t="s">
        <v>22</v>
      </c>
      <c r="O11" s="43" t="s">
        <v>22</v>
      </c>
      <c r="P11" s="43" t="s">
        <v>22</v>
      </c>
      <c r="Q11" s="43" t="s">
        <v>22</v>
      </c>
      <c r="R11" s="43" t="s">
        <v>22</v>
      </c>
      <c r="S11" s="43" t="s">
        <v>22</v>
      </c>
      <c r="T11" s="43" t="s">
        <v>22</v>
      </c>
      <c r="U11" s="43" t="s">
        <v>22</v>
      </c>
      <c r="V11" s="43" t="s">
        <v>21</v>
      </c>
    </row>
    <row r="12" spans="1:22" s="25" customFormat="1" ht="12" customHeight="1" x14ac:dyDescent="0.2">
      <c r="A12" s="25" t="s">
        <v>38</v>
      </c>
      <c r="B12" s="43" t="s">
        <v>22</v>
      </c>
      <c r="C12" s="1">
        <v>328862</v>
      </c>
      <c r="D12" s="43" t="s">
        <v>22</v>
      </c>
      <c r="E12" s="1">
        <v>13064</v>
      </c>
      <c r="F12" s="43" t="s">
        <v>22</v>
      </c>
      <c r="G12" s="43" t="s">
        <v>22</v>
      </c>
      <c r="H12" s="43" t="s">
        <v>22</v>
      </c>
      <c r="I12" s="43" t="s">
        <v>22</v>
      </c>
      <c r="J12" s="1">
        <v>86943</v>
      </c>
      <c r="K12" s="43" t="s">
        <v>22</v>
      </c>
      <c r="L12" s="43" t="s">
        <v>22</v>
      </c>
      <c r="M12" s="43" t="s">
        <v>22</v>
      </c>
      <c r="N12" s="1">
        <v>536674</v>
      </c>
      <c r="O12" s="43" t="s">
        <v>22</v>
      </c>
      <c r="P12" s="1">
        <v>466461</v>
      </c>
      <c r="Q12" s="43" t="s">
        <v>22</v>
      </c>
      <c r="R12" s="1">
        <v>300278</v>
      </c>
      <c r="S12" s="1">
        <v>9587300</v>
      </c>
      <c r="T12" s="43" t="s">
        <v>22</v>
      </c>
      <c r="U12" s="43" t="s">
        <v>22</v>
      </c>
      <c r="V12" s="1">
        <v>11319582</v>
      </c>
    </row>
    <row r="13" spans="1:22" s="25" customFormat="1" ht="12" customHeight="1" x14ac:dyDescent="0.2">
      <c r="A13" s="45" t="s">
        <v>49</v>
      </c>
      <c r="B13" s="43" t="s">
        <v>22</v>
      </c>
      <c r="C13" s="1">
        <v>30529</v>
      </c>
      <c r="D13" s="1">
        <v>931524</v>
      </c>
      <c r="E13" s="43" t="s">
        <v>22</v>
      </c>
      <c r="F13" s="43" t="s">
        <v>22</v>
      </c>
      <c r="G13" s="1">
        <v>166897</v>
      </c>
      <c r="H13" s="43" t="s">
        <v>22</v>
      </c>
      <c r="I13" s="43" t="s">
        <v>22</v>
      </c>
      <c r="J13" s="1">
        <v>551935</v>
      </c>
      <c r="K13" s="43" t="s">
        <v>22</v>
      </c>
      <c r="L13" s="1">
        <v>58666</v>
      </c>
      <c r="M13" s="1">
        <v>63246</v>
      </c>
      <c r="N13" s="1">
        <v>161778</v>
      </c>
      <c r="O13" s="1">
        <v>28595</v>
      </c>
      <c r="P13" s="43" t="s">
        <v>22</v>
      </c>
      <c r="Q13" s="43" t="s">
        <v>22</v>
      </c>
      <c r="R13" s="1">
        <v>209759</v>
      </c>
      <c r="S13" s="1">
        <v>37170</v>
      </c>
      <c r="T13" s="43" t="s">
        <v>22</v>
      </c>
      <c r="U13" s="43" t="s">
        <v>22</v>
      </c>
      <c r="V13" s="1">
        <v>2240099</v>
      </c>
    </row>
    <row r="14" spans="1:22" s="25" customFormat="1" ht="12" customHeight="1" x14ac:dyDescent="0.2">
      <c r="A14" s="45" t="s">
        <v>39</v>
      </c>
      <c r="B14" s="43" t="s">
        <v>22</v>
      </c>
      <c r="C14" s="43" t="s">
        <v>21</v>
      </c>
      <c r="D14" s="1">
        <v>674276</v>
      </c>
      <c r="E14" s="43" t="s">
        <v>22</v>
      </c>
      <c r="F14" s="43" t="s">
        <v>22</v>
      </c>
      <c r="G14" s="43" t="s">
        <v>22</v>
      </c>
      <c r="H14" s="43" t="s">
        <v>22</v>
      </c>
      <c r="I14" s="43" t="s">
        <v>22</v>
      </c>
      <c r="J14" s="43" t="s">
        <v>22</v>
      </c>
      <c r="K14" s="43" t="s">
        <v>22</v>
      </c>
      <c r="L14" s="43" t="s">
        <v>22</v>
      </c>
      <c r="M14" s="43" t="s">
        <v>22</v>
      </c>
      <c r="N14" s="43" t="s">
        <v>22</v>
      </c>
      <c r="O14" s="1">
        <v>39977</v>
      </c>
      <c r="P14" s="43" t="s">
        <v>22</v>
      </c>
      <c r="Q14" s="43" t="s">
        <v>22</v>
      </c>
      <c r="R14" s="43" t="s">
        <v>22</v>
      </c>
      <c r="S14" s="43" t="s">
        <v>22</v>
      </c>
      <c r="T14" s="43" t="s">
        <v>22</v>
      </c>
      <c r="U14" s="43" t="s">
        <v>21</v>
      </c>
      <c r="V14" s="1">
        <v>854253</v>
      </c>
    </row>
    <row r="15" spans="1:22" s="25" customFormat="1" ht="12" customHeight="1" x14ac:dyDescent="0.2">
      <c r="A15" s="45" t="s">
        <v>50</v>
      </c>
      <c r="B15" s="43" t="s">
        <v>22</v>
      </c>
      <c r="C15" s="43" t="s">
        <v>22</v>
      </c>
      <c r="D15" s="43" t="s">
        <v>22</v>
      </c>
      <c r="E15" s="43" t="s">
        <v>22</v>
      </c>
      <c r="F15" s="43" t="s">
        <v>22</v>
      </c>
      <c r="G15" s="43" t="s">
        <v>22</v>
      </c>
      <c r="H15" s="1">
        <v>226649</v>
      </c>
      <c r="I15" s="43" t="s">
        <v>22</v>
      </c>
      <c r="J15" s="43" t="s">
        <v>22</v>
      </c>
      <c r="K15" s="43" t="s">
        <v>22</v>
      </c>
      <c r="L15" s="43" t="s">
        <v>22</v>
      </c>
      <c r="M15" s="1">
        <v>236591</v>
      </c>
      <c r="N15" s="43" t="s">
        <v>22</v>
      </c>
      <c r="O15" s="43" t="s">
        <v>22</v>
      </c>
      <c r="P15" s="43" t="s">
        <v>22</v>
      </c>
      <c r="Q15" s="43" t="s">
        <v>22</v>
      </c>
      <c r="R15" s="43" t="s">
        <v>22</v>
      </c>
      <c r="S15" s="43" t="s">
        <v>22</v>
      </c>
      <c r="T15" s="43" t="s">
        <v>22</v>
      </c>
      <c r="U15" s="43" t="s">
        <v>22</v>
      </c>
      <c r="V15" s="1">
        <v>463240</v>
      </c>
    </row>
    <row r="16" spans="1:22" s="25" customFormat="1" ht="12" customHeight="1" x14ac:dyDescent="0.2">
      <c r="A16" s="45" t="s">
        <v>51</v>
      </c>
      <c r="B16" s="43" t="s">
        <v>22</v>
      </c>
      <c r="C16" s="43" t="s">
        <v>22</v>
      </c>
      <c r="D16" s="43" t="s">
        <v>22</v>
      </c>
      <c r="E16" s="43" t="s">
        <v>22</v>
      </c>
      <c r="F16" s="43" t="s">
        <v>22</v>
      </c>
      <c r="G16" s="43" t="s">
        <v>22</v>
      </c>
      <c r="H16" s="43" t="s">
        <v>22</v>
      </c>
      <c r="I16" s="43" t="s">
        <v>22</v>
      </c>
      <c r="J16" s="43" t="s">
        <v>22</v>
      </c>
      <c r="K16" s="43" t="s">
        <v>22</v>
      </c>
      <c r="L16" s="43" t="s">
        <v>22</v>
      </c>
      <c r="M16" s="43" t="s">
        <v>22</v>
      </c>
      <c r="N16" s="43" t="s">
        <v>22</v>
      </c>
      <c r="O16" s="43" t="s">
        <v>22</v>
      </c>
      <c r="P16" s="43" t="s">
        <v>22</v>
      </c>
      <c r="Q16" s="43" t="s">
        <v>22</v>
      </c>
      <c r="R16" s="43" t="s">
        <v>21</v>
      </c>
      <c r="S16" s="43" t="s">
        <v>21</v>
      </c>
      <c r="T16" s="43" t="s">
        <v>22</v>
      </c>
      <c r="U16" s="43" t="s">
        <v>22</v>
      </c>
      <c r="V16" s="1">
        <v>166212875</v>
      </c>
    </row>
    <row r="17" spans="1:22" s="25" customFormat="1" ht="12" customHeight="1" x14ac:dyDescent="0.2">
      <c r="A17" s="45" t="s">
        <v>52</v>
      </c>
      <c r="B17" s="43" t="s">
        <v>22</v>
      </c>
      <c r="C17" s="43" t="s">
        <v>22</v>
      </c>
      <c r="D17" s="1">
        <v>840</v>
      </c>
      <c r="E17" s="43" t="s">
        <v>22</v>
      </c>
      <c r="F17" s="43" t="s">
        <v>22</v>
      </c>
      <c r="G17" s="43" t="s">
        <v>22</v>
      </c>
      <c r="H17" s="43" t="s">
        <v>22</v>
      </c>
      <c r="I17" s="43" t="s">
        <v>22</v>
      </c>
      <c r="J17" s="43" t="s">
        <v>22</v>
      </c>
      <c r="K17" s="43" t="s">
        <v>22</v>
      </c>
      <c r="L17" s="43" t="s">
        <v>22</v>
      </c>
      <c r="M17" s="43" t="s">
        <v>22</v>
      </c>
      <c r="N17" s="43" t="s">
        <v>22</v>
      </c>
      <c r="O17" s="43" t="s">
        <v>22</v>
      </c>
      <c r="P17" s="43" t="s">
        <v>22</v>
      </c>
      <c r="Q17" s="43" t="s">
        <v>22</v>
      </c>
      <c r="R17" s="43" t="s">
        <v>22</v>
      </c>
      <c r="S17" s="38">
        <v>720</v>
      </c>
      <c r="T17" s="37" t="s">
        <v>22</v>
      </c>
      <c r="U17" s="37" t="s">
        <v>22</v>
      </c>
      <c r="V17" s="38">
        <v>1560</v>
      </c>
    </row>
    <row r="18" spans="1:22" x14ac:dyDescent="0.2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</row>
    <row r="19" spans="1:22" ht="19.2" customHeight="1" x14ac:dyDescent="0.2">
      <c r="A19" s="77" t="s">
        <v>30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</row>
  </sheetData>
  <mergeCells count="5">
    <mergeCell ref="A4:R4"/>
    <mergeCell ref="A5:A6"/>
    <mergeCell ref="B5:V5"/>
    <mergeCell ref="A19:V19"/>
    <mergeCell ref="A2:V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0"/>
  <sheetViews>
    <sheetView tabSelected="1" zoomScale="80" zoomScaleNormal="80" workbookViewId="0">
      <selection activeCell="G26" sqref="G26"/>
    </sheetView>
  </sheetViews>
  <sheetFormatPr defaultColWidth="8.88671875" defaultRowHeight="10.199999999999999" x14ac:dyDescent="0.2"/>
  <cols>
    <col min="1" max="1" width="20" style="47" customWidth="1"/>
    <col min="2" max="21" width="10" style="47" customWidth="1"/>
    <col min="22" max="16384" width="8.88671875" style="47"/>
  </cols>
  <sheetData>
    <row r="2" spans="1:21" x14ac:dyDescent="0.2">
      <c r="A2" s="78" t="s">
        <v>54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</row>
    <row r="4" spans="1:21" s="25" customFormat="1" x14ac:dyDescent="0.2">
      <c r="A4" s="71"/>
      <c r="B4" s="71" t="s">
        <v>29</v>
      </c>
      <c r="C4" s="71" t="s">
        <v>29</v>
      </c>
      <c r="D4" s="71" t="s">
        <v>29</v>
      </c>
      <c r="E4" s="71" t="s">
        <v>29</v>
      </c>
      <c r="F4" s="71" t="s">
        <v>29</v>
      </c>
      <c r="G4" s="71" t="s">
        <v>29</v>
      </c>
      <c r="H4" s="71" t="s">
        <v>29</v>
      </c>
      <c r="I4" s="71" t="s">
        <v>29</v>
      </c>
      <c r="J4" s="71" t="s">
        <v>29</v>
      </c>
      <c r="K4" s="71" t="s">
        <v>29</v>
      </c>
      <c r="L4" s="71" t="s">
        <v>29</v>
      </c>
      <c r="M4" s="71" t="s">
        <v>29</v>
      </c>
      <c r="N4" s="71" t="s">
        <v>29</v>
      </c>
      <c r="O4" s="71" t="s">
        <v>29</v>
      </c>
      <c r="P4" s="71" t="s">
        <v>29</v>
      </c>
      <c r="Q4" s="71" t="s">
        <v>29</v>
      </c>
      <c r="R4" s="71" t="s">
        <v>29</v>
      </c>
      <c r="U4" s="44" t="s">
        <v>16</v>
      </c>
    </row>
    <row r="5" spans="1:21" s="25" customFormat="1" x14ac:dyDescent="0.2">
      <c r="A5" s="72" t="s">
        <v>31</v>
      </c>
      <c r="B5" s="73" t="s">
        <v>2</v>
      </c>
      <c r="C5" s="74"/>
      <c r="D5" s="74"/>
      <c r="E5" s="74"/>
      <c r="F5" s="74"/>
      <c r="G5" s="74"/>
      <c r="H5" s="74"/>
      <c r="I5" s="75"/>
      <c r="J5" s="74"/>
      <c r="K5" s="74"/>
      <c r="L5" s="74"/>
      <c r="M5" s="74"/>
      <c r="N5" s="74"/>
      <c r="O5" s="74"/>
      <c r="P5" s="74"/>
      <c r="Q5" s="75"/>
      <c r="R5" s="74"/>
      <c r="S5" s="76"/>
      <c r="T5" s="76"/>
      <c r="U5" s="76"/>
    </row>
    <row r="6" spans="1:21" s="25" customFormat="1" ht="64.2" customHeight="1" x14ac:dyDescent="0.2">
      <c r="A6" s="72"/>
      <c r="B6" s="35" t="s">
        <v>44</v>
      </c>
      <c r="C6" s="35" t="s">
        <v>0</v>
      </c>
      <c r="D6" s="35" t="s">
        <v>1</v>
      </c>
      <c r="E6" s="35" t="s">
        <v>3</v>
      </c>
      <c r="F6" s="35" t="s">
        <v>4</v>
      </c>
      <c r="G6" s="35" t="s">
        <v>5</v>
      </c>
      <c r="H6" s="35" t="s">
        <v>6</v>
      </c>
      <c r="I6" s="35" t="s">
        <v>45</v>
      </c>
      <c r="J6" s="35" t="s">
        <v>7</v>
      </c>
      <c r="K6" s="35" t="s">
        <v>8</v>
      </c>
      <c r="L6" s="35" t="s">
        <v>14</v>
      </c>
      <c r="M6" s="35" t="s">
        <v>9</v>
      </c>
      <c r="N6" s="35" t="s">
        <v>10</v>
      </c>
      <c r="O6" s="35" t="s">
        <v>11</v>
      </c>
      <c r="P6" s="35" t="s">
        <v>18</v>
      </c>
      <c r="Q6" s="35" t="s">
        <v>47</v>
      </c>
      <c r="R6" s="35" t="s">
        <v>12</v>
      </c>
      <c r="S6" s="35" t="s">
        <v>46</v>
      </c>
      <c r="T6" s="35" t="s">
        <v>26</v>
      </c>
      <c r="U6" s="48" t="s">
        <v>15</v>
      </c>
    </row>
    <row r="7" spans="1:21" s="25" customFormat="1" ht="12" customHeight="1" x14ac:dyDescent="0.2">
      <c r="A7" s="24" t="s">
        <v>33</v>
      </c>
      <c r="B7" s="49">
        <v>2202622</v>
      </c>
      <c r="C7" s="49">
        <v>23127494</v>
      </c>
      <c r="D7" s="49">
        <v>18114662</v>
      </c>
      <c r="E7" s="49">
        <v>62863774</v>
      </c>
      <c r="F7" s="49">
        <v>8688353</v>
      </c>
      <c r="G7" s="49">
        <v>6856128</v>
      </c>
      <c r="H7" s="49">
        <v>3177479</v>
      </c>
      <c r="I7" s="49">
        <v>945304</v>
      </c>
      <c r="J7" s="49">
        <v>124270408</v>
      </c>
      <c r="K7" s="50" t="s">
        <v>22</v>
      </c>
      <c r="L7" s="49">
        <v>3663431</v>
      </c>
      <c r="M7" s="49">
        <v>4033956</v>
      </c>
      <c r="N7" s="49">
        <v>71945929</v>
      </c>
      <c r="O7" s="49">
        <v>11206669</v>
      </c>
      <c r="P7" s="49">
        <v>3006116</v>
      </c>
      <c r="Q7" s="49">
        <v>226446</v>
      </c>
      <c r="R7" s="49">
        <v>61905948</v>
      </c>
      <c r="S7" s="49">
        <v>350751020</v>
      </c>
      <c r="T7" s="49">
        <v>324955300</v>
      </c>
      <c r="U7" s="1">
        <f>SUM(B7:T7)</f>
        <v>1081941039</v>
      </c>
    </row>
    <row r="8" spans="1:21" s="25" customFormat="1" ht="12" customHeight="1" x14ac:dyDescent="0.2">
      <c r="A8" s="25" t="s">
        <v>34</v>
      </c>
      <c r="B8" s="49">
        <v>2195798</v>
      </c>
      <c r="C8" s="49">
        <v>22941772</v>
      </c>
      <c r="D8" s="49">
        <v>12723913</v>
      </c>
      <c r="E8" s="49">
        <v>61806107</v>
      </c>
      <c r="F8" s="49">
        <v>8249053</v>
      </c>
      <c r="G8" s="49">
        <v>6817887</v>
      </c>
      <c r="H8" s="49">
        <v>3175265</v>
      </c>
      <c r="I8" s="49">
        <v>931589</v>
      </c>
      <c r="J8" s="49">
        <v>7098277</v>
      </c>
      <c r="K8" s="50" t="s">
        <v>22</v>
      </c>
      <c r="L8" s="49">
        <v>3610934</v>
      </c>
      <c r="M8" s="49">
        <v>3023489</v>
      </c>
      <c r="N8" s="49">
        <v>3575779</v>
      </c>
      <c r="O8" s="49">
        <v>11057805</v>
      </c>
      <c r="P8" s="49">
        <v>2440367</v>
      </c>
      <c r="Q8" s="49">
        <v>223810</v>
      </c>
      <c r="R8" s="49">
        <v>4310150</v>
      </c>
      <c r="S8" s="49">
        <v>197391782</v>
      </c>
      <c r="T8" s="49">
        <v>322949515</v>
      </c>
      <c r="U8" s="1">
        <f>SUM(B8:T8)</f>
        <v>674523292</v>
      </c>
    </row>
    <row r="9" spans="1:21" s="25" customFormat="1" ht="12" customHeight="1" x14ac:dyDescent="0.2">
      <c r="A9" s="25" t="s">
        <v>35</v>
      </c>
      <c r="B9" s="50" t="s">
        <v>22</v>
      </c>
      <c r="C9" s="49">
        <v>55764</v>
      </c>
      <c r="D9" s="50" t="s">
        <v>22</v>
      </c>
      <c r="E9" s="50" t="s">
        <v>22</v>
      </c>
      <c r="F9" s="50" t="s">
        <v>22</v>
      </c>
      <c r="G9" s="49">
        <v>2325</v>
      </c>
      <c r="H9" s="50" t="s">
        <v>22</v>
      </c>
      <c r="I9" s="50" t="s">
        <v>22</v>
      </c>
      <c r="J9" s="50" t="s">
        <v>21</v>
      </c>
      <c r="K9" s="50" t="s">
        <v>22</v>
      </c>
      <c r="L9" s="50" t="s">
        <v>22</v>
      </c>
      <c r="M9" s="50" t="s">
        <v>22</v>
      </c>
      <c r="N9" s="50" t="s">
        <v>21</v>
      </c>
      <c r="O9" s="49">
        <v>27469</v>
      </c>
      <c r="P9" s="50" t="s">
        <v>22</v>
      </c>
      <c r="Q9" s="50" t="s">
        <v>22</v>
      </c>
      <c r="R9" s="50" t="s">
        <v>22</v>
      </c>
      <c r="S9" s="49">
        <v>53265</v>
      </c>
      <c r="T9" s="50" t="s">
        <v>22</v>
      </c>
      <c r="U9" s="1">
        <f>SUM(B9:T9)</f>
        <v>138823</v>
      </c>
    </row>
    <row r="10" spans="1:21" s="25" customFormat="1" ht="12" customHeight="1" x14ac:dyDescent="0.2">
      <c r="A10" s="25" t="s">
        <v>36</v>
      </c>
      <c r="B10" s="49">
        <v>6824</v>
      </c>
      <c r="C10" s="49">
        <v>119240</v>
      </c>
      <c r="D10" s="49">
        <v>3509269</v>
      </c>
      <c r="E10" s="49">
        <v>951816</v>
      </c>
      <c r="F10" s="49">
        <v>430807</v>
      </c>
      <c r="G10" s="49">
        <v>2184</v>
      </c>
      <c r="H10" s="49">
        <v>601</v>
      </c>
      <c r="I10" s="49">
        <v>13715</v>
      </c>
      <c r="J10" s="49">
        <v>104628114</v>
      </c>
      <c r="K10" s="50" t="s">
        <v>22</v>
      </c>
      <c r="L10" s="49">
        <v>26190</v>
      </c>
      <c r="M10" s="49">
        <v>28675</v>
      </c>
      <c r="N10" s="49">
        <v>4865027</v>
      </c>
      <c r="O10" s="50" t="s">
        <v>22</v>
      </c>
      <c r="P10" s="49">
        <v>20633</v>
      </c>
      <c r="Q10" s="49">
        <v>2636</v>
      </c>
      <c r="R10" s="49">
        <v>217992</v>
      </c>
      <c r="S10" s="49">
        <v>284186</v>
      </c>
      <c r="T10" s="49">
        <v>490289</v>
      </c>
      <c r="U10" s="1">
        <f>SUM(B10:T10)</f>
        <v>115598198</v>
      </c>
    </row>
    <row r="11" spans="1:21" s="25" customFormat="1" ht="12" customHeight="1" x14ac:dyDescent="0.2">
      <c r="A11" s="25" t="s">
        <v>37</v>
      </c>
      <c r="B11" s="50" t="s">
        <v>22</v>
      </c>
      <c r="C11" s="50" t="s">
        <v>21</v>
      </c>
      <c r="D11" s="50" t="s">
        <v>22</v>
      </c>
      <c r="E11" s="50" t="s">
        <v>22</v>
      </c>
      <c r="F11" s="50" t="s">
        <v>22</v>
      </c>
      <c r="G11" s="50" t="s">
        <v>22</v>
      </c>
      <c r="H11" s="50" t="s">
        <v>22</v>
      </c>
      <c r="I11" s="50" t="s">
        <v>22</v>
      </c>
      <c r="J11" s="50" t="s">
        <v>22</v>
      </c>
      <c r="K11" s="50" t="s">
        <v>22</v>
      </c>
      <c r="L11" s="50" t="s">
        <v>22</v>
      </c>
      <c r="M11" s="50" t="s">
        <v>22</v>
      </c>
      <c r="N11" s="50" t="s">
        <v>22</v>
      </c>
      <c r="O11" s="50" t="s">
        <v>21</v>
      </c>
      <c r="P11" s="50" t="s">
        <v>22</v>
      </c>
      <c r="Q11" s="50" t="s">
        <v>22</v>
      </c>
      <c r="R11" s="50" t="s">
        <v>22</v>
      </c>
      <c r="S11" s="50" t="s">
        <v>22</v>
      </c>
      <c r="T11" s="50" t="s">
        <v>22</v>
      </c>
      <c r="U11" s="50" t="s">
        <v>21</v>
      </c>
    </row>
    <row r="12" spans="1:21" s="25" customFormat="1" ht="12" customHeight="1" x14ac:dyDescent="0.2">
      <c r="A12" s="25" t="s">
        <v>38</v>
      </c>
      <c r="B12" s="50" t="s">
        <v>22</v>
      </c>
      <c r="C12" s="49">
        <v>3629</v>
      </c>
      <c r="D12" s="50" t="s">
        <v>22</v>
      </c>
      <c r="E12" s="49">
        <v>105851</v>
      </c>
      <c r="F12" s="49">
        <v>4753</v>
      </c>
      <c r="G12" s="50" t="s">
        <v>22</v>
      </c>
      <c r="H12" s="49">
        <v>1613</v>
      </c>
      <c r="I12" s="50" t="s">
        <v>22</v>
      </c>
      <c r="J12" s="49">
        <v>197871</v>
      </c>
      <c r="K12" s="50" t="s">
        <v>22</v>
      </c>
      <c r="L12" s="50" t="s">
        <v>22</v>
      </c>
      <c r="M12" s="49">
        <v>6732</v>
      </c>
      <c r="N12" s="49">
        <v>640535</v>
      </c>
      <c r="O12" s="50" t="s">
        <v>22</v>
      </c>
      <c r="P12" s="49">
        <v>545116</v>
      </c>
      <c r="Q12" s="50" t="s">
        <v>22</v>
      </c>
      <c r="R12" s="49">
        <v>389443</v>
      </c>
      <c r="S12" s="50" t="s">
        <v>21</v>
      </c>
      <c r="T12" s="50" t="s">
        <v>22</v>
      </c>
      <c r="U12" s="1">
        <f>SUM(B12:T12)</f>
        <v>1895543</v>
      </c>
    </row>
    <row r="13" spans="1:21" s="25" customFormat="1" ht="12" customHeight="1" x14ac:dyDescent="0.2">
      <c r="A13" s="45" t="s">
        <v>49</v>
      </c>
      <c r="B13" s="50" t="s">
        <v>22</v>
      </c>
      <c r="C13" s="50" t="s">
        <v>22</v>
      </c>
      <c r="D13" s="49">
        <v>701869</v>
      </c>
      <c r="E13" s="50" t="s">
        <v>22</v>
      </c>
      <c r="F13" s="50" t="s">
        <v>22</v>
      </c>
      <c r="G13" s="49">
        <v>27292</v>
      </c>
      <c r="H13" s="50" t="s">
        <v>22</v>
      </c>
      <c r="I13" s="50" t="s">
        <v>22</v>
      </c>
      <c r="J13" s="49">
        <v>360396</v>
      </c>
      <c r="K13" s="50" t="s">
        <v>22</v>
      </c>
      <c r="L13" s="49">
        <v>26307</v>
      </c>
      <c r="M13" s="49">
        <v>165810</v>
      </c>
      <c r="N13" s="49">
        <v>79142</v>
      </c>
      <c r="O13" s="49">
        <v>10277</v>
      </c>
      <c r="P13" s="50" t="s">
        <v>22</v>
      </c>
      <c r="Q13" s="50" t="s">
        <v>22</v>
      </c>
      <c r="R13" s="50" t="s">
        <v>22</v>
      </c>
      <c r="S13" s="50" t="s">
        <v>22</v>
      </c>
      <c r="T13" s="50" t="s">
        <v>22</v>
      </c>
      <c r="U13" s="1">
        <f>SUM(B13:T13)</f>
        <v>1371093</v>
      </c>
    </row>
    <row r="14" spans="1:21" s="25" customFormat="1" ht="12" customHeight="1" x14ac:dyDescent="0.2">
      <c r="A14" s="45" t="s">
        <v>39</v>
      </c>
      <c r="B14" s="50" t="s">
        <v>22</v>
      </c>
      <c r="C14" s="49">
        <v>178</v>
      </c>
      <c r="D14" s="49">
        <v>1107831</v>
      </c>
      <c r="E14" s="50" t="s">
        <v>22</v>
      </c>
      <c r="F14" s="50" t="s">
        <v>22</v>
      </c>
      <c r="G14" s="50" t="s">
        <v>22</v>
      </c>
      <c r="H14" s="50" t="s">
        <v>22</v>
      </c>
      <c r="I14" s="50" t="s">
        <v>22</v>
      </c>
      <c r="J14" s="50" t="s">
        <v>22</v>
      </c>
      <c r="K14" s="50" t="s">
        <v>22</v>
      </c>
      <c r="L14" s="50" t="s">
        <v>22</v>
      </c>
      <c r="M14" s="50" t="s">
        <v>22</v>
      </c>
      <c r="N14" s="50" t="s">
        <v>22</v>
      </c>
      <c r="O14" s="49">
        <v>49396</v>
      </c>
      <c r="P14" s="50" t="s">
        <v>22</v>
      </c>
      <c r="Q14" s="50" t="s">
        <v>22</v>
      </c>
      <c r="R14" s="50" t="s">
        <v>22</v>
      </c>
      <c r="S14" s="50" t="s">
        <v>22</v>
      </c>
      <c r="T14" s="50" t="s">
        <v>22</v>
      </c>
      <c r="U14" s="1">
        <f>SUM(B14:T14)</f>
        <v>1157405</v>
      </c>
    </row>
    <row r="15" spans="1:21" s="25" customFormat="1" ht="12" customHeight="1" x14ac:dyDescent="0.2">
      <c r="A15" s="45" t="s">
        <v>55</v>
      </c>
      <c r="B15" s="50" t="s">
        <v>22</v>
      </c>
      <c r="C15" s="50" t="s">
        <v>22</v>
      </c>
      <c r="D15" s="50" t="s">
        <v>21</v>
      </c>
      <c r="E15" s="50" t="s">
        <v>22</v>
      </c>
      <c r="F15" s="50" t="s">
        <v>21</v>
      </c>
      <c r="G15" s="49">
        <v>6440</v>
      </c>
      <c r="H15" s="50" t="s">
        <v>22</v>
      </c>
      <c r="I15" s="50" t="s">
        <v>22</v>
      </c>
      <c r="J15" s="50" t="s">
        <v>21</v>
      </c>
      <c r="K15" s="50" t="s">
        <v>22</v>
      </c>
      <c r="L15" s="50" t="s">
        <v>22</v>
      </c>
      <c r="M15" s="50" t="s">
        <v>21</v>
      </c>
      <c r="N15" s="50" t="s">
        <v>22</v>
      </c>
      <c r="O15" s="50" t="s">
        <v>22</v>
      </c>
      <c r="P15" s="50" t="s">
        <v>22</v>
      </c>
      <c r="Q15" s="50" t="s">
        <v>22</v>
      </c>
      <c r="R15" s="50" t="s">
        <v>22</v>
      </c>
      <c r="S15" s="49">
        <v>5275</v>
      </c>
      <c r="T15" s="50" t="s">
        <v>21</v>
      </c>
      <c r="U15" s="1">
        <f>SUM(B15:T15)</f>
        <v>11715</v>
      </c>
    </row>
    <row r="16" spans="1:21" s="25" customFormat="1" ht="12" customHeight="1" x14ac:dyDescent="0.2">
      <c r="A16" s="45" t="s">
        <v>50</v>
      </c>
      <c r="B16" s="50" t="s">
        <v>22</v>
      </c>
      <c r="C16" s="50" t="s">
        <v>22</v>
      </c>
      <c r="D16" s="50" t="s">
        <v>22</v>
      </c>
      <c r="E16" s="50" t="s">
        <v>22</v>
      </c>
      <c r="F16" s="50" t="s">
        <v>22</v>
      </c>
      <c r="G16" s="50" t="s">
        <v>22</v>
      </c>
      <c r="H16" s="50" t="s">
        <v>22</v>
      </c>
      <c r="I16" s="50" t="s">
        <v>22</v>
      </c>
      <c r="J16" s="50" t="s">
        <v>22</v>
      </c>
      <c r="K16" s="50" t="s">
        <v>22</v>
      </c>
      <c r="L16" s="50" t="s">
        <v>22</v>
      </c>
      <c r="M16" s="49">
        <v>289390</v>
      </c>
      <c r="N16" s="50" t="s">
        <v>22</v>
      </c>
      <c r="O16" s="50" t="s">
        <v>22</v>
      </c>
      <c r="P16" s="50" t="s">
        <v>22</v>
      </c>
      <c r="Q16" s="50" t="s">
        <v>22</v>
      </c>
      <c r="R16" s="50" t="s">
        <v>22</v>
      </c>
      <c r="S16" s="50" t="s">
        <v>22</v>
      </c>
      <c r="T16" s="50" t="s">
        <v>22</v>
      </c>
      <c r="U16" s="1">
        <f>SUM(B16:T16)</f>
        <v>289390</v>
      </c>
    </row>
    <row r="17" spans="1:21" s="25" customFormat="1" ht="12" customHeight="1" x14ac:dyDescent="0.2">
      <c r="A17" s="45" t="s">
        <v>51</v>
      </c>
      <c r="B17" s="50" t="s">
        <v>22</v>
      </c>
      <c r="C17" s="50" t="s">
        <v>22</v>
      </c>
      <c r="D17" s="50" t="s">
        <v>22</v>
      </c>
      <c r="E17" s="50" t="s">
        <v>22</v>
      </c>
      <c r="F17" s="50" t="s">
        <v>22</v>
      </c>
      <c r="G17" s="50" t="s">
        <v>22</v>
      </c>
      <c r="H17" s="50" t="s">
        <v>22</v>
      </c>
      <c r="I17" s="50" t="s">
        <v>22</v>
      </c>
      <c r="J17" s="50" t="s">
        <v>22</v>
      </c>
      <c r="K17" s="50" t="s">
        <v>22</v>
      </c>
      <c r="L17" s="50" t="s">
        <v>22</v>
      </c>
      <c r="M17" s="50" t="s">
        <v>22</v>
      </c>
      <c r="N17" s="50" t="s">
        <v>22</v>
      </c>
      <c r="O17" s="50" t="s">
        <v>22</v>
      </c>
      <c r="P17" s="50" t="s">
        <v>22</v>
      </c>
      <c r="Q17" s="50" t="s">
        <v>22</v>
      </c>
      <c r="R17" s="50" t="s">
        <v>21</v>
      </c>
      <c r="S17" s="50" t="s">
        <v>21</v>
      </c>
      <c r="T17" s="50" t="s">
        <v>22</v>
      </c>
      <c r="U17" s="50" t="s">
        <v>21</v>
      </c>
    </row>
    <row r="18" spans="1:21" s="25" customFormat="1" ht="12" customHeight="1" x14ac:dyDescent="0.2">
      <c r="A18" s="45" t="s">
        <v>52</v>
      </c>
      <c r="B18" s="50" t="s">
        <v>22</v>
      </c>
      <c r="C18" s="50" t="s">
        <v>22</v>
      </c>
      <c r="D18" s="49">
        <v>720</v>
      </c>
      <c r="E18" s="50" t="s">
        <v>22</v>
      </c>
      <c r="F18" s="50" t="s">
        <v>22</v>
      </c>
      <c r="G18" s="50" t="s">
        <v>22</v>
      </c>
      <c r="H18" s="50" t="s">
        <v>22</v>
      </c>
      <c r="I18" s="50" t="s">
        <v>22</v>
      </c>
      <c r="J18" s="50" t="s">
        <v>22</v>
      </c>
      <c r="K18" s="50" t="s">
        <v>22</v>
      </c>
      <c r="L18" s="50" t="s">
        <v>22</v>
      </c>
      <c r="M18" s="50" t="s">
        <v>22</v>
      </c>
      <c r="N18" s="50" t="s">
        <v>22</v>
      </c>
      <c r="O18" s="50" t="s">
        <v>22</v>
      </c>
      <c r="P18" s="50" t="s">
        <v>22</v>
      </c>
      <c r="Q18" s="50" t="s">
        <v>22</v>
      </c>
      <c r="R18" s="50" t="s">
        <v>22</v>
      </c>
      <c r="S18" s="51">
        <v>390</v>
      </c>
      <c r="T18" s="51">
        <v>796</v>
      </c>
      <c r="U18" s="38">
        <f>SUM(B18:T18)</f>
        <v>1906</v>
      </c>
    </row>
    <row r="19" spans="1:21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</row>
    <row r="20" spans="1:21" ht="19.2" customHeight="1" x14ac:dyDescent="0.2">
      <c r="A20" s="77" t="s">
        <v>30</v>
      </c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</row>
  </sheetData>
  <mergeCells count="5">
    <mergeCell ref="A2:U2"/>
    <mergeCell ref="A4:R4"/>
    <mergeCell ref="A5:A6"/>
    <mergeCell ref="B5:U5"/>
    <mergeCell ref="A20:U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2018</vt:lpstr>
      <vt:lpstr>2019</vt:lpstr>
      <vt:lpstr>2020</vt:lpstr>
      <vt:lpstr>2021</vt:lpstr>
      <vt:lpstr>2022</vt:lpstr>
      <vt:lpstr>2023</vt:lpstr>
      <vt:lpstr>2024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atantaeva</dc:creator>
  <cp:lastModifiedBy>Татьяна Бузденкова</cp:lastModifiedBy>
  <cp:lastPrinted>2022-06-21T12:09:00Z</cp:lastPrinted>
  <dcterms:created xsi:type="dcterms:W3CDTF">2011-06-07T07:01:34Z</dcterms:created>
  <dcterms:modified xsi:type="dcterms:W3CDTF">2026-01-21T11:29:25Z</dcterms:modified>
</cp:coreProperties>
</file>