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5" yWindow="-15" windowWidth="12120" windowHeight="10095" tabRatio="717"/>
  </bookViews>
  <sheets>
    <sheet name="Жылыжайлардың саны мен аланы" sheetId="9" r:id="rId1"/>
    <sheet name="Жалпы жинау" sheetId="10" r:id="rId2"/>
  </sheets>
  <calcPr calcId="124519"/>
</workbook>
</file>

<file path=xl/calcChain.xml><?xml version="1.0" encoding="utf-8"?>
<calcChain xmlns="http://schemas.openxmlformats.org/spreadsheetml/2006/main">
  <c r="F28" i="10"/>
  <c r="F26"/>
  <c r="F25"/>
  <c r="F24"/>
  <c r="F15"/>
  <c r="F14"/>
  <c r="F12"/>
  <c r="F11"/>
  <c r="F10"/>
  <c r="F9"/>
  <c r="C13" i="9"/>
  <c r="B13"/>
  <c r="C12"/>
  <c r="B12"/>
  <c r="C11"/>
  <c r="B11"/>
  <c r="C10"/>
  <c r="B10"/>
  <c r="C9"/>
  <c r="B9"/>
  <c r="C8"/>
  <c r="B8"/>
  <c r="C7"/>
  <c r="B7"/>
</calcChain>
</file>

<file path=xl/sharedStrings.xml><?xml version="1.0" encoding="utf-8"?>
<sst xmlns="http://schemas.openxmlformats.org/spreadsheetml/2006/main" count="335" uniqueCount="36">
  <si>
    <t>-</t>
  </si>
  <si>
    <t>центнер</t>
  </si>
  <si>
    <t>оның ішінде:</t>
  </si>
  <si>
    <t>Барлығы</t>
  </si>
  <si>
    <t>Көкөністердің жалпы жинау</t>
  </si>
  <si>
    <t xml:space="preserve">  Қиярлардың жалпы жинау</t>
  </si>
  <si>
    <t xml:space="preserve">  Қызанақтардың жалпы жинау</t>
  </si>
  <si>
    <t xml:space="preserve">    Салаттын жалпы жинау</t>
  </si>
  <si>
    <t xml:space="preserve">      Чили және бұрыштардың жалпы жинау</t>
  </si>
  <si>
    <t>Баялдылардың жалпы жинау</t>
  </si>
  <si>
    <t>Пияздардың жалпы жинау</t>
  </si>
  <si>
    <t>Всего теплиц, единиц</t>
  </si>
  <si>
    <t>Общая площадь, кв.м</t>
  </si>
  <si>
    <t>В том числе</t>
  </si>
  <si>
    <t>для овощей</t>
  </si>
  <si>
    <t>для цветов</t>
  </si>
  <si>
    <t>для грибов</t>
  </si>
  <si>
    <t>прочие</t>
  </si>
  <si>
    <t>количество,
единиц</t>
  </si>
  <si>
    <t>площадь,
кв.м</t>
  </si>
  <si>
    <t xml:space="preserve"> </t>
  </si>
  <si>
    <t>2025 жылы 1 қаңтарға</t>
  </si>
  <si>
    <t>Ауыл шаруашылығы кәсіпорындары мен шаруа немесе фермер қожалықтары, дара кәсіпкерлер бойынша жылыжайлардың саны мен аланы</t>
  </si>
  <si>
    <t>Ұйымдасқан шаруашылықтардағы жабық топырақтағы жекелеген  ауыл шаруашылығы дақылдарының негізгі көрсеткіштері</t>
  </si>
  <si>
    <t>Маңғыстау облысы</t>
  </si>
  <si>
    <t>Бейнеу ауданы</t>
  </si>
  <si>
    <t>Қарақия ауданы</t>
  </si>
  <si>
    <t>Маңғыстау ауданы</t>
  </si>
  <si>
    <t>Мұнайлы ауданы</t>
  </si>
  <si>
    <t>Түпқараған ауданы</t>
  </si>
  <si>
    <t>Ақтау қ.ә.</t>
  </si>
  <si>
    <t>Жаңаөзен қ.ә.</t>
  </si>
  <si>
    <t>1 тоқсан</t>
  </si>
  <si>
    <t xml:space="preserve">2 тоқсан </t>
  </si>
  <si>
    <t xml:space="preserve">3 тоқсан </t>
  </si>
  <si>
    <t>4 тоқсан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</si>
</sst>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##\ ###\ ###\ ##0.0"/>
    <numFmt numFmtId="166" formatCode="0.0"/>
  </numFmts>
  <fonts count="12"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4" fillId="0" borderId="0" xfId="0" applyNumberFormat="1" applyFont="1" applyBorder="1" applyAlignment="1"/>
    <xf numFmtId="164" fontId="5" fillId="0" borderId="0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5" fillId="0" borderId="0" xfId="0" applyFont="1" applyBorder="1"/>
    <xf numFmtId="164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left" indent="2"/>
    </xf>
    <xf numFmtId="164" fontId="5" fillId="0" borderId="0" xfId="0" applyNumberFormat="1" applyFont="1" applyBorder="1" applyAlignment="1">
      <alignment horizontal="right" indent="2"/>
    </xf>
    <xf numFmtId="165" fontId="1" fillId="0" borderId="4" xfId="0" applyNumberFormat="1" applyFont="1" applyBorder="1" applyAlignment="1">
      <alignment horizontal="right" wrapText="1"/>
    </xf>
    <xf numFmtId="0" fontId="5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1" fontId="0" fillId="0" borderId="0" xfId="0" applyNumberFormat="1"/>
    <xf numFmtId="0" fontId="2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wrapText="1"/>
    </xf>
    <xf numFmtId="0" fontId="9" fillId="0" borderId="5" xfId="0" applyFont="1" applyBorder="1" applyAlignment="1"/>
    <xf numFmtId="164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0" fontId="5" fillId="0" borderId="0" xfId="0" applyFont="1" applyBorder="1" applyAlignment="1"/>
    <xf numFmtId="164" fontId="5" fillId="0" borderId="0" xfId="0" applyNumberFormat="1" applyFont="1" applyBorder="1" applyAlignment="1"/>
    <xf numFmtId="0" fontId="0" fillId="0" borderId="0" xfId="0" applyFont="1" applyBorder="1"/>
    <xf numFmtId="164" fontId="6" fillId="0" borderId="1" xfId="1" applyNumberFormat="1" applyFont="1" applyFill="1" applyBorder="1" applyAlignment="1">
      <alignment horizontal="left" wrapText="1"/>
    </xf>
    <xf numFmtId="164" fontId="7" fillId="0" borderId="0" xfId="1" applyNumberFormat="1" applyFont="1" applyFill="1" applyBorder="1" applyAlignment="1">
      <alignment horizontal="left" wrapText="1" indent="1"/>
    </xf>
    <xf numFmtId="164" fontId="7" fillId="0" borderId="5" xfId="1" applyNumberFormat="1" applyFont="1" applyFill="1" applyBorder="1" applyAlignment="1">
      <alignment horizontal="left" wrapText="1" indent="1"/>
    </xf>
    <xf numFmtId="3" fontId="1" fillId="0" borderId="0" xfId="0" applyNumberFormat="1" applyFont="1" applyBorder="1" applyAlignment="1">
      <alignment horizontal="right" wrapText="1"/>
    </xf>
    <xf numFmtId="3" fontId="1" fillId="0" borderId="5" xfId="0" applyNumberFormat="1" applyFont="1" applyBorder="1" applyAlignment="1">
      <alignment horizontal="right" wrapText="1"/>
    </xf>
    <xf numFmtId="3" fontId="1" fillId="0" borderId="5" xfId="0" applyNumberFormat="1" applyFont="1" applyBorder="1"/>
    <xf numFmtId="164" fontId="7" fillId="0" borderId="4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164" fontId="7" fillId="0" borderId="9" xfId="1" applyNumberFormat="1" applyFont="1" applyFill="1" applyBorder="1" applyAlignment="1">
      <alignment horizontal="left" wrapText="1" indent="1"/>
    </xf>
    <xf numFmtId="165" fontId="7" fillId="0" borderId="4" xfId="0" applyNumberFormat="1" applyFont="1" applyBorder="1" applyAlignment="1">
      <alignment horizontal="right" wrapText="1"/>
    </xf>
    <xf numFmtId="0" fontId="7" fillId="0" borderId="4" xfId="0" applyFont="1" applyBorder="1" applyAlignment="1">
      <alignment horizontal="right"/>
    </xf>
    <xf numFmtId="166" fontId="7" fillId="0" borderId="4" xfId="0" applyNumberFormat="1" applyFont="1" applyBorder="1"/>
    <xf numFmtId="0" fontId="8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_2.1 Забито в хозяйстве или реализовано на убой всех видов скота и птицы в живом весе" xfId="1"/>
  </cellStyles>
  <dxfs count="0"/>
  <tableStyles count="2" defaultTableStyle="TableStyleMedium2" defaultPivotStyle="PivotStyleLight16">
    <tableStyle name="Стиль сводной таблицы 1" table="0" count="0"/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G32" sqref="G32:H37"/>
    </sheetView>
  </sheetViews>
  <sheetFormatPr defaultRowHeight="15"/>
  <cols>
    <col min="1" max="1" width="23.5703125" customWidth="1"/>
    <col min="3" max="3" width="10.42578125" bestFit="1" customWidth="1"/>
    <col min="4" max="4" width="10.140625" customWidth="1"/>
    <col min="5" max="5" width="10.85546875" customWidth="1"/>
    <col min="6" max="6" width="12.28515625" customWidth="1"/>
    <col min="8" max="8" width="10.5703125" customWidth="1"/>
    <col min="10" max="10" width="11.85546875" customWidth="1"/>
    <col min="11" max="11" width="10.85546875" customWidth="1"/>
    <col min="13" max="14" width="10.42578125" bestFit="1" customWidth="1"/>
    <col min="15" max="15" width="13.42578125" customWidth="1"/>
  </cols>
  <sheetData>
    <row r="1" spans="1:11" ht="15" customHeight="1">
      <c r="A1" s="38" t="s">
        <v>22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.75" customHeight="1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 t="s">
        <v>21</v>
      </c>
      <c r="K2" s="19"/>
    </row>
    <row r="3" spans="1:11" ht="12.6" customHeight="1">
      <c r="A3" s="39"/>
      <c r="B3" s="40" t="s">
        <v>11</v>
      </c>
      <c r="C3" s="40" t="s">
        <v>12</v>
      </c>
      <c r="D3" s="43" t="s">
        <v>13</v>
      </c>
      <c r="E3" s="43"/>
      <c r="F3" s="43"/>
      <c r="G3" s="43"/>
      <c r="H3" s="43"/>
      <c r="I3" s="43"/>
      <c r="J3" s="43"/>
      <c r="K3" s="44"/>
    </row>
    <row r="4" spans="1:11" ht="12.6" customHeight="1">
      <c r="A4" s="39"/>
      <c r="B4" s="41"/>
      <c r="C4" s="41"/>
      <c r="D4" s="43" t="s">
        <v>14</v>
      </c>
      <c r="E4" s="43"/>
      <c r="F4" s="43" t="s">
        <v>15</v>
      </c>
      <c r="G4" s="43"/>
      <c r="H4" s="43" t="s">
        <v>16</v>
      </c>
      <c r="I4" s="43"/>
      <c r="J4" s="43" t="s">
        <v>17</v>
      </c>
      <c r="K4" s="44"/>
    </row>
    <row r="5" spans="1:11" ht="20.25" customHeight="1">
      <c r="A5" s="39"/>
      <c r="B5" s="42"/>
      <c r="C5" s="42"/>
      <c r="D5" s="16" t="s">
        <v>18</v>
      </c>
      <c r="E5" s="16" t="s">
        <v>19</v>
      </c>
      <c r="F5" s="16" t="s">
        <v>18</v>
      </c>
      <c r="G5" s="16" t="s">
        <v>19</v>
      </c>
      <c r="H5" s="16" t="s">
        <v>18</v>
      </c>
      <c r="I5" s="16" t="s">
        <v>19</v>
      </c>
      <c r="J5" s="16" t="s">
        <v>18</v>
      </c>
      <c r="K5" s="17" t="s">
        <v>19</v>
      </c>
    </row>
    <row r="6" spans="1:11" ht="12.6" customHeight="1">
      <c r="A6" s="25" t="s">
        <v>24</v>
      </c>
      <c r="B6" s="18">
        <v>68</v>
      </c>
      <c r="C6" s="18">
        <v>189899</v>
      </c>
      <c r="D6" s="18">
        <v>67</v>
      </c>
      <c r="E6" s="18">
        <v>189599</v>
      </c>
      <c r="F6" s="18" t="s">
        <v>0</v>
      </c>
      <c r="G6" s="18" t="s">
        <v>0</v>
      </c>
      <c r="H6" s="18" t="s">
        <v>0</v>
      </c>
      <c r="I6" s="18" t="s">
        <v>0</v>
      </c>
      <c r="J6" s="18">
        <v>1</v>
      </c>
      <c r="K6" s="18">
        <v>300</v>
      </c>
    </row>
    <row r="7" spans="1:11" ht="12.6" customHeight="1">
      <c r="A7" s="26" t="s">
        <v>30</v>
      </c>
      <c r="B7" s="28">
        <f>D7</f>
        <v>20</v>
      </c>
      <c r="C7" s="28">
        <f>E7</f>
        <v>26100</v>
      </c>
      <c r="D7" s="28">
        <v>20</v>
      </c>
      <c r="E7" s="28">
        <v>26100</v>
      </c>
      <c r="F7" s="28" t="s">
        <v>0</v>
      </c>
      <c r="G7" s="28" t="s">
        <v>0</v>
      </c>
      <c r="H7" s="28" t="s">
        <v>0</v>
      </c>
      <c r="I7" s="28" t="s">
        <v>0</v>
      </c>
      <c r="J7" s="28" t="s">
        <v>0</v>
      </c>
      <c r="K7" s="28" t="s">
        <v>0</v>
      </c>
    </row>
    <row r="8" spans="1:11" ht="12.6" customHeight="1">
      <c r="A8" s="26" t="s">
        <v>31</v>
      </c>
      <c r="B8" s="28">
        <f t="shared" ref="B8:C11" si="0">D8</f>
        <v>2</v>
      </c>
      <c r="C8" s="28">
        <f t="shared" si="0"/>
        <v>10000</v>
      </c>
      <c r="D8" s="28">
        <v>2</v>
      </c>
      <c r="E8" s="28">
        <v>10000</v>
      </c>
      <c r="F8" s="28" t="s">
        <v>0</v>
      </c>
      <c r="G8" s="28" t="s">
        <v>0</v>
      </c>
      <c r="H8" s="28" t="s">
        <v>0</v>
      </c>
      <c r="I8" s="28" t="s">
        <v>0</v>
      </c>
      <c r="J8" s="28" t="s">
        <v>0</v>
      </c>
      <c r="K8" s="28" t="s">
        <v>0</v>
      </c>
    </row>
    <row r="9" spans="1:11" ht="12.6" customHeight="1">
      <c r="A9" s="26" t="s">
        <v>25</v>
      </c>
      <c r="B9" s="28">
        <f t="shared" si="0"/>
        <v>2</v>
      </c>
      <c r="C9" s="28">
        <f t="shared" si="0"/>
        <v>5546</v>
      </c>
      <c r="D9" s="28">
        <v>2</v>
      </c>
      <c r="E9" s="28">
        <v>5546</v>
      </c>
      <c r="F9" s="28" t="s">
        <v>0</v>
      </c>
      <c r="G9" s="28" t="s">
        <v>0</v>
      </c>
      <c r="H9" s="28" t="s">
        <v>0</v>
      </c>
      <c r="I9" s="28" t="s">
        <v>0</v>
      </c>
      <c r="J9" s="28" t="s">
        <v>0</v>
      </c>
      <c r="K9" s="28" t="s">
        <v>0</v>
      </c>
    </row>
    <row r="10" spans="1:11" ht="12.6" customHeight="1">
      <c r="A10" s="26" t="s">
        <v>26</v>
      </c>
      <c r="B10" s="28">
        <f t="shared" si="0"/>
        <v>17</v>
      </c>
      <c r="C10" s="28">
        <f t="shared" si="0"/>
        <v>32932</v>
      </c>
      <c r="D10" s="28">
        <v>17</v>
      </c>
      <c r="E10" s="28">
        <v>32932</v>
      </c>
      <c r="F10" s="28" t="s">
        <v>0</v>
      </c>
      <c r="G10" s="28" t="s">
        <v>0</v>
      </c>
      <c r="H10" s="28" t="s">
        <v>0</v>
      </c>
      <c r="I10" s="28" t="s">
        <v>0</v>
      </c>
      <c r="J10" s="28" t="s">
        <v>0</v>
      </c>
      <c r="K10" s="28" t="s">
        <v>0</v>
      </c>
    </row>
    <row r="11" spans="1:11" ht="12.6" customHeight="1">
      <c r="A11" s="26" t="s">
        <v>27</v>
      </c>
      <c r="B11" s="28">
        <f t="shared" si="0"/>
        <v>1</v>
      </c>
      <c r="C11" s="28">
        <f t="shared" si="0"/>
        <v>10000</v>
      </c>
      <c r="D11" s="28">
        <v>1</v>
      </c>
      <c r="E11" s="28">
        <v>10000</v>
      </c>
      <c r="F11" s="28" t="s">
        <v>0</v>
      </c>
      <c r="G11" s="28" t="s">
        <v>0</v>
      </c>
      <c r="H11" s="28" t="s">
        <v>0</v>
      </c>
      <c r="I11" s="28" t="s">
        <v>0</v>
      </c>
      <c r="J11" s="28" t="s">
        <v>0</v>
      </c>
      <c r="K11" s="28" t="s">
        <v>0</v>
      </c>
    </row>
    <row r="12" spans="1:11" ht="12.6" customHeight="1">
      <c r="A12" s="26" t="s">
        <v>28</v>
      </c>
      <c r="B12" s="28">
        <f>D12+J12</f>
        <v>17</v>
      </c>
      <c r="C12" s="28">
        <f>E12+K12</f>
        <v>60550</v>
      </c>
      <c r="D12" s="28">
        <v>16</v>
      </c>
      <c r="E12" s="28">
        <v>60250</v>
      </c>
      <c r="F12" s="28" t="s">
        <v>0</v>
      </c>
      <c r="G12" s="28" t="s">
        <v>0</v>
      </c>
      <c r="H12" s="28" t="s">
        <v>0</v>
      </c>
      <c r="I12" s="28" t="s">
        <v>0</v>
      </c>
      <c r="J12" s="28">
        <v>1</v>
      </c>
      <c r="K12" s="28">
        <v>300</v>
      </c>
    </row>
    <row r="13" spans="1:11" ht="12.6" customHeight="1">
      <c r="A13" s="27" t="s">
        <v>29</v>
      </c>
      <c r="B13" s="29">
        <f>D13</f>
        <v>9</v>
      </c>
      <c r="C13" s="29">
        <f>E13</f>
        <v>44771</v>
      </c>
      <c r="D13" s="30">
        <v>9</v>
      </c>
      <c r="E13" s="30">
        <v>44771</v>
      </c>
      <c r="F13" s="29" t="s">
        <v>0</v>
      </c>
      <c r="G13" s="29" t="s">
        <v>0</v>
      </c>
      <c r="H13" s="29" t="s">
        <v>0</v>
      </c>
      <c r="I13" s="29" t="s">
        <v>0</v>
      </c>
      <c r="J13" s="29" t="s">
        <v>0</v>
      </c>
      <c r="K13" s="29" t="s">
        <v>0</v>
      </c>
    </row>
    <row r="14" spans="1:11" ht="12.6" customHeight="1"/>
  </sheetData>
  <mergeCells count="9">
    <mergeCell ref="A1:K1"/>
    <mergeCell ref="A3:A5"/>
    <mergeCell ref="B3:B5"/>
    <mergeCell ref="C3:C5"/>
    <mergeCell ref="D3:K3"/>
    <mergeCell ref="D4:E4"/>
    <mergeCell ref="F4:G4"/>
    <mergeCell ref="H4:I4"/>
    <mergeCell ref="J4:K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7"/>
  <sheetViews>
    <sheetView workbookViewId="0">
      <selection activeCell="N61" sqref="N61"/>
    </sheetView>
  </sheetViews>
  <sheetFormatPr defaultRowHeight="15"/>
  <cols>
    <col min="1" max="1" width="21.42578125" customWidth="1"/>
    <col min="6" max="6" width="9.28515625" customWidth="1"/>
  </cols>
  <sheetData>
    <row r="1" spans="1:11" ht="26.25" customHeight="1">
      <c r="A1" s="45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2.6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2.6" customHeight="1">
      <c r="A3" s="1"/>
      <c r="B3" s="1"/>
      <c r="C3" s="1"/>
      <c r="D3" s="1"/>
      <c r="E3" s="1"/>
      <c r="F3" s="15"/>
    </row>
    <row r="4" spans="1:11" ht="12.6" customHeight="1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2.6" customHeight="1">
      <c r="A5" s="2"/>
      <c r="B5" s="2"/>
      <c r="C5" s="3"/>
      <c r="D5" s="3"/>
      <c r="E5" s="4"/>
      <c r="F5" s="4"/>
      <c r="K5" s="4" t="s">
        <v>1</v>
      </c>
    </row>
    <row r="6" spans="1:11" s="14" customFormat="1" ht="12.6" customHeight="1">
      <c r="A6" s="47"/>
      <c r="B6" s="48">
        <v>2023</v>
      </c>
      <c r="C6" s="48"/>
      <c r="D6" s="48"/>
      <c r="E6" s="48"/>
      <c r="F6" s="48"/>
      <c r="G6" s="48">
        <v>2024</v>
      </c>
      <c r="H6" s="48"/>
      <c r="I6" s="48"/>
      <c r="J6" s="48"/>
      <c r="K6" s="48"/>
    </row>
    <row r="7" spans="1:11" ht="12.6" customHeight="1">
      <c r="A7" s="47"/>
      <c r="B7" s="20" t="s">
        <v>32</v>
      </c>
      <c r="C7" s="20" t="s">
        <v>33</v>
      </c>
      <c r="D7" s="20" t="s">
        <v>34</v>
      </c>
      <c r="E7" s="20" t="s">
        <v>35</v>
      </c>
      <c r="F7" s="21" t="s">
        <v>3</v>
      </c>
      <c r="G7" s="20" t="s">
        <v>32</v>
      </c>
      <c r="H7" s="20" t="s">
        <v>33</v>
      </c>
      <c r="I7" s="20" t="s">
        <v>34</v>
      </c>
      <c r="J7" s="20" t="s">
        <v>35</v>
      </c>
      <c r="K7" s="20" t="s">
        <v>3</v>
      </c>
    </row>
    <row r="8" spans="1:11" ht="12.6" customHeight="1">
      <c r="A8" s="25" t="s">
        <v>24</v>
      </c>
      <c r="B8" s="5">
        <v>80</v>
      </c>
      <c r="C8" s="5">
        <v>677</v>
      </c>
      <c r="D8" s="5">
        <v>1260.5</v>
      </c>
      <c r="E8" s="5">
        <v>438.2</v>
      </c>
      <c r="F8" s="5">
        <v>2455.6999999999998</v>
      </c>
      <c r="G8" s="5">
        <v>10</v>
      </c>
      <c r="H8" s="5">
        <v>8676.5</v>
      </c>
      <c r="I8" s="5">
        <v>2821.8</v>
      </c>
      <c r="J8" s="5">
        <v>2848.5</v>
      </c>
      <c r="K8" s="5">
        <v>14356.8</v>
      </c>
    </row>
    <row r="9" spans="1:11" ht="12.6" customHeight="1">
      <c r="A9" s="26" t="s">
        <v>30</v>
      </c>
      <c r="B9" s="31" t="s">
        <v>0</v>
      </c>
      <c r="C9" s="31" t="s">
        <v>0</v>
      </c>
      <c r="D9" s="31">
        <v>458.5</v>
      </c>
      <c r="E9" s="31">
        <v>41</v>
      </c>
      <c r="F9" s="31">
        <f>D9+E9</f>
        <v>499.5</v>
      </c>
      <c r="G9" s="31" t="s">
        <v>0</v>
      </c>
      <c r="H9" s="31">
        <v>1000</v>
      </c>
      <c r="I9" s="31">
        <v>400.8</v>
      </c>
      <c r="J9" s="31">
        <v>510</v>
      </c>
      <c r="K9" s="31">
        <v>1910.8</v>
      </c>
    </row>
    <row r="10" spans="1:11" ht="12.6" customHeight="1">
      <c r="A10" s="26" t="s">
        <v>31</v>
      </c>
      <c r="B10" s="31">
        <v>80</v>
      </c>
      <c r="C10" s="31">
        <v>100</v>
      </c>
      <c r="D10" s="31">
        <v>110</v>
      </c>
      <c r="E10" s="31">
        <v>115</v>
      </c>
      <c r="F10" s="31">
        <f>B10+C10+D10+E10</f>
        <v>405</v>
      </c>
      <c r="G10" s="31" t="s">
        <v>0</v>
      </c>
      <c r="H10" s="31">
        <v>90</v>
      </c>
      <c r="I10" s="31">
        <v>100</v>
      </c>
      <c r="J10" s="31">
        <v>115</v>
      </c>
      <c r="K10" s="31">
        <v>305</v>
      </c>
    </row>
    <row r="11" spans="1:11" ht="12.6" customHeight="1">
      <c r="A11" s="26" t="s">
        <v>25</v>
      </c>
      <c r="B11" s="31" t="s">
        <v>0</v>
      </c>
      <c r="C11" s="31">
        <v>50</v>
      </c>
      <c r="D11" s="31">
        <v>145</v>
      </c>
      <c r="E11" s="31">
        <v>10</v>
      </c>
      <c r="F11" s="31">
        <f>C11+D11+E11</f>
        <v>205</v>
      </c>
      <c r="G11" s="31" t="s">
        <v>0</v>
      </c>
      <c r="H11" s="31">
        <v>93</v>
      </c>
      <c r="I11" s="31">
        <v>107.5</v>
      </c>
      <c r="J11" s="31">
        <v>350</v>
      </c>
      <c r="K11" s="31">
        <v>550.5</v>
      </c>
    </row>
    <row r="12" spans="1:11" ht="12.6" customHeight="1">
      <c r="A12" s="26" t="s">
        <v>26</v>
      </c>
      <c r="B12" s="31" t="s">
        <v>0</v>
      </c>
      <c r="C12" s="31">
        <v>396</v>
      </c>
      <c r="D12" s="31">
        <v>17</v>
      </c>
      <c r="E12" s="31">
        <v>0.2</v>
      </c>
      <c r="F12" s="31">
        <f>C12+D12+E12</f>
        <v>413.2</v>
      </c>
      <c r="G12" s="31" t="s">
        <v>0</v>
      </c>
      <c r="H12" s="31">
        <v>170</v>
      </c>
      <c r="I12" s="31">
        <v>144</v>
      </c>
      <c r="J12" s="31">
        <v>1698.5</v>
      </c>
      <c r="K12" s="31">
        <v>2012.5</v>
      </c>
    </row>
    <row r="13" spans="1:11" ht="12.6" customHeight="1">
      <c r="A13" s="26" t="s">
        <v>27</v>
      </c>
      <c r="B13" s="31" t="s">
        <v>0</v>
      </c>
      <c r="C13" s="31" t="s">
        <v>0</v>
      </c>
      <c r="D13" s="31" t="s">
        <v>0</v>
      </c>
      <c r="E13" s="31"/>
      <c r="F13" s="31" t="s">
        <v>0</v>
      </c>
      <c r="G13" s="31" t="s">
        <v>0</v>
      </c>
      <c r="H13" s="31">
        <v>13.5</v>
      </c>
      <c r="I13" s="31">
        <v>1216.5</v>
      </c>
      <c r="J13" s="31" t="s">
        <v>0</v>
      </c>
      <c r="K13" s="31">
        <v>1230</v>
      </c>
    </row>
    <row r="14" spans="1:11" ht="12.6" customHeight="1">
      <c r="A14" s="26" t="s">
        <v>28</v>
      </c>
      <c r="B14" s="31" t="s">
        <v>0</v>
      </c>
      <c r="C14" s="31" t="s">
        <v>0</v>
      </c>
      <c r="D14" s="31">
        <v>230</v>
      </c>
      <c r="E14" s="31">
        <v>272</v>
      </c>
      <c r="F14" s="31">
        <f>D14+E14</f>
        <v>502</v>
      </c>
      <c r="G14" s="31">
        <v>10</v>
      </c>
      <c r="H14" s="31">
        <v>35</v>
      </c>
      <c r="I14" s="31">
        <v>49</v>
      </c>
      <c r="J14" s="31">
        <v>75</v>
      </c>
      <c r="K14" s="31">
        <v>169</v>
      </c>
    </row>
    <row r="15" spans="1:11" ht="12.6" customHeight="1">
      <c r="A15" s="27" t="s">
        <v>29</v>
      </c>
      <c r="B15" s="31" t="s">
        <v>0</v>
      </c>
      <c r="C15" s="31">
        <v>131</v>
      </c>
      <c r="D15" s="31">
        <v>300</v>
      </c>
      <c r="E15" s="31" t="s">
        <v>0</v>
      </c>
      <c r="F15" s="31">
        <f>C15+D15</f>
        <v>431</v>
      </c>
      <c r="G15" s="31" t="s">
        <v>0</v>
      </c>
      <c r="H15" s="31">
        <v>7275</v>
      </c>
      <c r="I15" s="31">
        <v>804</v>
      </c>
      <c r="J15" s="31">
        <v>100</v>
      </c>
      <c r="K15" s="31">
        <v>8179</v>
      </c>
    </row>
    <row r="16" spans="1:11" ht="12.6" customHeight="1">
      <c r="A16" s="46"/>
      <c r="B16" s="46"/>
      <c r="C16" s="46"/>
      <c r="D16" s="46"/>
      <c r="E16" s="46"/>
      <c r="F16" s="15"/>
    </row>
    <row r="17" spans="1:11" ht="12.6" customHeight="1">
      <c r="A17" s="46" t="s">
        <v>2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1:11" ht="12.6" customHeight="1">
      <c r="A18" s="46" t="s">
        <v>5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1:11" ht="12.6" customHeight="1">
      <c r="A19" s="2"/>
      <c r="B19" s="2"/>
      <c r="C19" s="2"/>
      <c r="D19" s="2"/>
      <c r="E19" s="4"/>
      <c r="F19" s="4"/>
      <c r="K19" s="4" t="s">
        <v>1</v>
      </c>
    </row>
    <row r="20" spans="1:11" s="14" customFormat="1" ht="12.6" customHeight="1">
      <c r="A20" s="47"/>
      <c r="B20" s="48">
        <v>2023</v>
      </c>
      <c r="C20" s="48"/>
      <c r="D20" s="48"/>
      <c r="E20" s="48"/>
      <c r="F20" s="48"/>
      <c r="G20" s="48">
        <v>2024</v>
      </c>
      <c r="H20" s="48"/>
      <c r="I20" s="48"/>
      <c r="J20" s="48"/>
      <c r="K20" s="48"/>
    </row>
    <row r="21" spans="1:11" ht="12.6" customHeight="1">
      <c r="A21" s="47"/>
      <c r="B21" s="20" t="s">
        <v>32</v>
      </c>
      <c r="C21" s="20" t="s">
        <v>33</v>
      </c>
      <c r="D21" s="20" t="s">
        <v>34</v>
      </c>
      <c r="E21" s="20" t="s">
        <v>35</v>
      </c>
      <c r="F21" s="20" t="s">
        <v>3</v>
      </c>
      <c r="G21" s="20" t="s">
        <v>32</v>
      </c>
      <c r="H21" s="20" t="s">
        <v>33</v>
      </c>
      <c r="I21" s="20" t="s">
        <v>34</v>
      </c>
      <c r="J21" s="20" t="s">
        <v>35</v>
      </c>
      <c r="K21" s="20" t="s">
        <v>3</v>
      </c>
    </row>
    <row r="22" spans="1:11" ht="12.6" customHeight="1">
      <c r="A22" s="25" t="s">
        <v>24</v>
      </c>
      <c r="B22" s="5">
        <v>80</v>
      </c>
      <c r="C22" s="5">
        <v>676</v>
      </c>
      <c r="D22" s="5">
        <v>754</v>
      </c>
      <c r="E22" s="5">
        <v>347.1</v>
      </c>
      <c r="F22" s="5">
        <v>1857.1</v>
      </c>
      <c r="G22" s="5">
        <v>10</v>
      </c>
      <c r="H22" s="5">
        <v>8659.5</v>
      </c>
      <c r="I22" s="5">
        <v>2791.8</v>
      </c>
      <c r="J22" s="5">
        <v>2803.5</v>
      </c>
      <c r="K22" s="5">
        <v>14264.8</v>
      </c>
    </row>
    <row r="23" spans="1:11" ht="12.6" customHeight="1">
      <c r="A23" s="26" t="s">
        <v>30</v>
      </c>
      <c r="B23" s="31" t="s">
        <v>0</v>
      </c>
      <c r="C23" s="31" t="s">
        <v>0</v>
      </c>
      <c r="D23" s="31">
        <v>260</v>
      </c>
      <c r="E23" s="31" t="s">
        <v>0</v>
      </c>
      <c r="F23" s="31">
        <v>260</v>
      </c>
      <c r="G23" s="31" t="s">
        <v>0</v>
      </c>
      <c r="H23" s="31">
        <v>1000</v>
      </c>
      <c r="I23" s="31">
        <v>385.8</v>
      </c>
      <c r="J23" s="31">
        <v>470</v>
      </c>
      <c r="K23" s="31">
        <v>1855.8</v>
      </c>
    </row>
    <row r="24" spans="1:11" ht="12.6" customHeight="1">
      <c r="A24" s="26" t="s">
        <v>31</v>
      </c>
      <c r="B24" s="31">
        <v>80</v>
      </c>
      <c r="C24" s="31">
        <v>100</v>
      </c>
      <c r="D24" s="31">
        <v>110</v>
      </c>
      <c r="E24" s="31">
        <v>115</v>
      </c>
      <c r="F24" s="31">
        <f>B24+C24+D24+E24</f>
        <v>405</v>
      </c>
      <c r="G24" s="31" t="s">
        <v>0</v>
      </c>
      <c r="H24" s="31">
        <v>90</v>
      </c>
      <c r="I24" s="31">
        <v>100</v>
      </c>
      <c r="J24" s="31">
        <v>115</v>
      </c>
      <c r="K24" s="31">
        <v>305</v>
      </c>
    </row>
    <row r="25" spans="1:11" ht="12.6" customHeight="1">
      <c r="A25" s="26" t="s">
        <v>25</v>
      </c>
      <c r="B25" s="31" t="s">
        <v>0</v>
      </c>
      <c r="C25" s="31">
        <v>50</v>
      </c>
      <c r="D25" s="31">
        <v>145</v>
      </c>
      <c r="E25" s="31">
        <v>10</v>
      </c>
      <c r="F25" s="31">
        <f>C25+D25+E25</f>
        <v>205</v>
      </c>
      <c r="G25" s="31" t="s">
        <v>0</v>
      </c>
      <c r="H25" s="31">
        <v>93</v>
      </c>
      <c r="I25" s="31">
        <v>107.5</v>
      </c>
      <c r="J25" s="31">
        <v>350</v>
      </c>
      <c r="K25" s="31">
        <v>550.5</v>
      </c>
    </row>
    <row r="26" spans="1:11" ht="12.6" customHeight="1">
      <c r="A26" s="26" t="s">
        <v>26</v>
      </c>
      <c r="B26" s="31" t="s">
        <v>0</v>
      </c>
      <c r="C26" s="31">
        <v>395</v>
      </c>
      <c r="D26" s="31">
        <v>16</v>
      </c>
      <c r="E26" s="31">
        <v>0.1</v>
      </c>
      <c r="F26" s="31">
        <f>C26+D26+E26</f>
        <v>411.1</v>
      </c>
      <c r="G26" s="31" t="s">
        <v>0</v>
      </c>
      <c r="H26" s="31">
        <v>170</v>
      </c>
      <c r="I26" s="31">
        <v>142</v>
      </c>
      <c r="J26" s="31">
        <v>1698.5</v>
      </c>
      <c r="K26" s="31">
        <v>2010.5</v>
      </c>
    </row>
    <row r="27" spans="1:11" ht="12.6" customHeight="1">
      <c r="A27" s="26" t="s">
        <v>27</v>
      </c>
      <c r="B27" s="31" t="s">
        <v>0</v>
      </c>
      <c r="C27" s="31" t="s">
        <v>0</v>
      </c>
      <c r="D27" s="31" t="s">
        <v>0</v>
      </c>
      <c r="E27" s="31" t="s">
        <v>0</v>
      </c>
      <c r="F27" s="31" t="s">
        <v>0</v>
      </c>
      <c r="G27" s="31" t="s">
        <v>0</v>
      </c>
      <c r="H27" s="31">
        <v>13.5</v>
      </c>
      <c r="I27" s="31">
        <v>1216.5</v>
      </c>
      <c r="J27" s="31" t="s">
        <v>0</v>
      </c>
      <c r="K27" s="31">
        <v>1230</v>
      </c>
    </row>
    <row r="28" spans="1:11" ht="12.6" customHeight="1">
      <c r="A28" s="26" t="s">
        <v>28</v>
      </c>
      <c r="B28" s="31" t="s">
        <v>0</v>
      </c>
      <c r="C28" s="31" t="s">
        <v>0</v>
      </c>
      <c r="D28" s="31">
        <v>223</v>
      </c>
      <c r="E28" s="31">
        <v>222</v>
      </c>
      <c r="F28" s="31">
        <f>D28+E28</f>
        <v>445</v>
      </c>
      <c r="G28" s="31">
        <v>10</v>
      </c>
      <c r="H28" s="31">
        <v>18</v>
      </c>
      <c r="I28" s="31">
        <v>36</v>
      </c>
      <c r="J28" s="31">
        <v>70</v>
      </c>
      <c r="K28" s="31">
        <v>134</v>
      </c>
    </row>
    <row r="29" spans="1:11" ht="12.6" customHeight="1">
      <c r="A29" s="27" t="s">
        <v>29</v>
      </c>
      <c r="B29" s="31" t="s">
        <v>0</v>
      </c>
      <c r="C29" s="31">
        <v>131</v>
      </c>
      <c r="D29" s="31" t="s">
        <v>0</v>
      </c>
      <c r="E29" s="31" t="s">
        <v>0</v>
      </c>
      <c r="F29" s="31">
        <v>131</v>
      </c>
      <c r="G29" s="31" t="s">
        <v>0</v>
      </c>
      <c r="H29" s="31">
        <v>7275</v>
      </c>
      <c r="I29" s="31">
        <v>804</v>
      </c>
      <c r="J29" s="31">
        <v>100</v>
      </c>
      <c r="K29" s="31">
        <v>8179</v>
      </c>
    </row>
    <row r="30" spans="1:11" ht="12.6" customHeight="1">
      <c r="A30" s="6"/>
      <c r="B30" s="7"/>
      <c r="C30" s="7"/>
      <c r="D30" s="7"/>
      <c r="E30" s="7"/>
      <c r="F30" s="7"/>
    </row>
    <row r="31" spans="1:11" ht="12.6" customHeight="1">
      <c r="A31" s="46" t="s">
        <v>6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</row>
    <row r="32" spans="1:11" ht="12.6" customHeight="1">
      <c r="A32" s="22"/>
      <c r="B32" s="23"/>
      <c r="C32" s="23"/>
      <c r="D32" s="7"/>
      <c r="E32" s="4"/>
      <c r="F32" s="4"/>
      <c r="K32" s="4" t="s">
        <v>1</v>
      </c>
    </row>
    <row r="33" spans="1:11" s="14" customFormat="1" ht="12.6" customHeight="1">
      <c r="A33" s="47"/>
      <c r="B33" s="48">
        <v>2023</v>
      </c>
      <c r="C33" s="48"/>
      <c r="D33" s="48"/>
      <c r="E33" s="48"/>
      <c r="F33" s="48"/>
      <c r="G33" s="48">
        <v>2024</v>
      </c>
      <c r="H33" s="48"/>
      <c r="I33" s="48"/>
      <c r="J33" s="48"/>
      <c r="K33" s="48"/>
    </row>
    <row r="34" spans="1:11" ht="12.6" customHeight="1">
      <c r="A34" s="47"/>
      <c r="B34" s="20" t="s">
        <v>32</v>
      </c>
      <c r="C34" s="20" t="s">
        <v>33</v>
      </c>
      <c r="D34" s="20" t="s">
        <v>34</v>
      </c>
      <c r="E34" s="20" t="s">
        <v>35</v>
      </c>
      <c r="F34" s="20" t="s">
        <v>3</v>
      </c>
      <c r="G34" s="20" t="s">
        <v>32</v>
      </c>
      <c r="H34" s="20" t="s">
        <v>33</v>
      </c>
      <c r="I34" s="20" t="s">
        <v>34</v>
      </c>
      <c r="J34" s="20" t="s">
        <v>35</v>
      </c>
      <c r="K34" s="20" t="s">
        <v>3</v>
      </c>
    </row>
    <row r="35" spans="1:11" ht="12.6" customHeight="1">
      <c r="A35" s="25" t="s">
        <v>24</v>
      </c>
      <c r="B35" s="5" t="s">
        <v>0</v>
      </c>
      <c r="C35" s="5">
        <v>1</v>
      </c>
      <c r="D35" s="5">
        <v>301</v>
      </c>
      <c r="E35" s="5">
        <v>0.1</v>
      </c>
      <c r="F35" s="5">
        <v>302.10000000000002</v>
      </c>
      <c r="G35" s="5" t="s">
        <v>0</v>
      </c>
      <c r="H35" s="5">
        <v>6</v>
      </c>
      <c r="I35" s="5">
        <v>6</v>
      </c>
      <c r="J35" s="5" t="s">
        <v>0</v>
      </c>
      <c r="K35" s="5">
        <v>12</v>
      </c>
    </row>
    <row r="36" spans="1:11" ht="12.6" customHeight="1">
      <c r="A36" s="26" t="s">
        <v>30</v>
      </c>
      <c r="B36" s="31" t="s">
        <v>0</v>
      </c>
      <c r="C36" s="32" t="s">
        <v>0</v>
      </c>
      <c r="D36" s="31" t="s">
        <v>0</v>
      </c>
      <c r="E36" s="31" t="s">
        <v>0</v>
      </c>
      <c r="F36" s="31" t="s">
        <v>0</v>
      </c>
      <c r="G36" s="31" t="s">
        <v>0</v>
      </c>
      <c r="H36" s="31" t="s">
        <v>0</v>
      </c>
      <c r="I36" s="31" t="s">
        <v>0</v>
      </c>
      <c r="J36" s="31" t="s">
        <v>0</v>
      </c>
      <c r="K36" s="31" t="s">
        <v>0</v>
      </c>
    </row>
    <row r="37" spans="1:11" ht="12.6" customHeight="1">
      <c r="A37" s="26" t="s">
        <v>31</v>
      </c>
      <c r="B37" s="31" t="s">
        <v>0</v>
      </c>
      <c r="C37" s="32" t="s">
        <v>0</v>
      </c>
      <c r="D37" s="31" t="s">
        <v>0</v>
      </c>
      <c r="E37" s="31" t="s">
        <v>0</v>
      </c>
      <c r="F37" s="31" t="s">
        <v>0</v>
      </c>
      <c r="G37" s="31" t="s">
        <v>0</v>
      </c>
      <c r="H37" s="31" t="s">
        <v>0</v>
      </c>
      <c r="I37" s="31" t="s">
        <v>0</v>
      </c>
      <c r="J37" s="31" t="s">
        <v>0</v>
      </c>
      <c r="K37" s="31" t="s">
        <v>0</v>
      </c>
    </row>
    <row r="38" spans="1:11" ht="12.6" customHeight="1">
      <c r="A38" s="26" t="s">
        <v>25</v>
      </c>
      <c r="B38" s="31" t="s">
        <v>0</v>
      </c>
      <c r="C38" s="32" t="s">
        <v>0</v>
      </c>
      <c r="D38" s="31" t="s">
        <v>0</v>
      </c>
      <c r="E38" s="31" t="s">
        <v>0</v>
      </c>
      <c r="F38" s="31" t="s">
        <v>0</v>
      </c>
      <c r="G38" s="31" t="s">
        <v>0</v>
      </c>
      <c r="H38" s="31" t="s">
        <v>0</v>
      </c>
      <c r="I38" s="31" t="s">
        <v>0</v>
      </c>
      <c r="J38" s="31" t="s">
        <v>0</v>
      </c>
      <c r="K38" s="31" t="s">
        <v>0</v>
      </c>
    </row>
    <row r="39" spans="1:11" ht="12.6" customHeight="1">
      <c r="A39" s="26" t="s">
        <v>26</v>
      </c>
      <c r="B39" s="31" t="s">
        <v>0</v>
      </c>
      <c r="C39" s="32">
        <v>1</v>
      </c>
      <c r="D39" s="31">
        <v>1</v>
      </c>
      <c r="E39" s="31">
        <v>0.1</v>
      </c>
      <c r="F39" s="31">
        <v>2.1</v>
      </c>
      <c r="G39" s="33" t="s">
        <v>0</v>
      </c>
      <c r="H39" s="31" t="s">
        <v>0</v>
      </c>
      <c r="I39" s="31">
        <v>2</v>
      </c>
      <c r="J39" s="31" t="s">
        <v>0</v>
      </c>
      <c r="K39" s="31">
        <v>2</v>
      </c>
    </row>
    <row r="40" spans="1:11" ht="12.6" customHeight="1">
      <c r="A40" s="26" t="s">
        <v>27</v>
      </c>
      <c r="B40" s="31" t="s">
        <v>0</v>
      </c>
      <c r="C40" s="32" t="s">
        <v>0</v>
      </c>
      <c r="D40" s="31" t="s">
        <v>0</v>
      </c>
      <c r="E40" s="31" t="s">
        <v>0</v>
      </c>
      <c r="F40" s="31" t="s">
        <v>0</v>
      </c>
      <c r="G40" s="33" t="s">
        <v>0</v>
      </c>
      <c r="H40" s="31" t="s">
        <v>0</v>
      </c>
      <c r="I40" s="31" t="s">
        <v>0</v>
      </c>
      <c r="J40" s="31" t="s">
        <v>0</v>
      </c>
      <c r="K40" s="31" t="s">
        <v>0</v>
      </c>
    </row>
    <row r="41" spans="1:11" ht="12.6" customHeight="1">
      <c r="A41" s="26" t="s">
        <v>28</v>
      </c>
      <c r="B41" s="31" t="s">
        <v>0</v>
      </c>
      <c r="C41" s="32" t="s">
        <v>0</v>
      </c>
      <c r="D41" s="31" t="s">
        <v>0</v>
      </c>
      <c r="E41" s="31" t="s">
        <v>0</v>
      </c>
      <c r="F41" s="31" t="s">
        <v>0</v>
      </c>
      <c r="G41" s="31" t="s">
        <v>0</v>
      </c>
      <c r="H41" s="31">
        <v>6</v>
      </c>
      <c r="I41" s="31">
        <v>4</v>
      </c>
      <c r="J41" s="31" t="s">
        <v>0</v>
      </c>
      <c r="K41" s="31">
        <v>10</v>
      </c>
    </row>
    <row r="42" spans="1:11" ht="12.6" customHeight="1">
      <c r="A42" s="27" t="s">
        <v>29</v>
      </c>
      <c r="B42" s="31" t="s">
        <v>0</v>
      </c>
      <c r="C42" s="32" t="s">
        <v>0</v>
      </c>
      <c r="D42" s="31">
        <v>300</v>
      </c>
      <c r="E42" s="31" t="s">
        <v>0</v>
      </c>
      <c r="F42" s="31">
        <v>300</v>
      </c>
      <c r="G42" s="31" t="s">
        <v>0</v>
      </c>
      <c r="H42" s="31" t="s">
        <v>0</v>
      </c>
      <c r="I42" s="31" t="s">
        <v>0</v>
      </c>
      <c r="J42" s="31" t="s">
        <v>0</v>
      </c>
      <c r="K42" s="31" t="s">
        <v>0</v>
      </c>
    </row>
    <row r="43" spans="1:11" ht="12.6" customHeight="1">
      <c r="A43" s="6"/>
      <c r="B43" s="7"/>
      <c r="C43" s="7"/>
      <c r="D43" s="7"/>
      <c r="E43" s="7"/>
      <c r="F43" s="7"/>
    </row>
    <row r="44" spans="1:11" ht="12.6" customHeight="1">
      <c r="A44" s="6"/>
      <c r="B44" s="8"/>
      <c r="C44" s="9"/>
      <c r="D44" s="7"/>
      <c r="E44" s="7"/>
      <c r="F44" s="7"/>
    </row>
    <row r="45" spans="1:11" ht="12.6" customHeight="1">
      <c r="A45" s="46" t="s">
        <v>7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1:11" ht="12.6" customHeight="1">
      <c r="A46" s="2"/>
      <c r="B46" s="2"/>
      <c r="C46" s="2"/>
      <c r="D46" s="2"/>
      <c r="E46" s="4"/>
      <c r="F46" s="4"/>
      <c r="K46" s="4" t="s">
        <v>1</v>
      </c>
    </row>
    <row r="47" spans="1:11" ht="12.6" customHeight="1">
      <c r="A47" s="47"/>
      <c r="B47" s="48">
        <v>2023</v>
      </c>
      <c r="C47" s="48"/>
      <c r="D47" s="48"/>
      <c r="E47" s="48"/>
      <c r="F47" s="48"/>
      <c r="G47" s="48">
        <v>2024</v>
      </c>
      <c r="H47" s="48"/>
      <c r="I47" s="48"/>
      <c r="J47" s="48"/>
      <c r="K47" s="48"/>
    </row>
    <row r="48" spans="1:11" ht="12.6" customHeight="1">
      <c r="A48" s="47"/>
      <c r="B48" s="20" t="s">
        <v>32</v>
      </c>
      <c r="C48" s="20" t="s">
        <v>33</v>
      </c>
      <c r="D48" s="20" t="s">
        <v>34</v>
      </c>
      <c r="E48" s="20" t="s">
        <v>35</v>
      </c>
      <c r="F48" s="20" t="s">
        <v>3</v>
      </c>
      <c r="G48" s="20" t="s">
        <v>32</v>
      </c>
      <c r="H48" s="20" t="s">
        <v>33</v>
      </c>
      <c r="I48" s="20" t="s">
        <v>34</v>
      </c>
      <c r="J48" s="20" t="s">
        <v>35</v>
      </c>
      <c r="K48" s="20" t="s">
        <v>3</v>
      </c>
    </row>
    <row r="49" spans="1:11" ht="12.6" customHeight="1">
      <c r="A49" s="25" t="s">
        <v>24</v>
      </c>
      <c r="B49" s="5" t="s">
        <v>0</v>
      </c>
      <c r="C49" s="5" t="s">
        <v>0</v>
      </c>
      <c r="D49" s="5">
        <v>36</v>
      </c>
      <c r="E49" s="5">
        <v>8</v>
      </c>
      <c r="F49" s="5">
        <v>44</v>
      </c>
      <c r="G49" s="5" t="s">
        <v>0</v>
      </c>
      <c r="H49" s="5" t="s">
        <v>0</v>
      </c>
      <c r="I49" s="5" t="s">
        <v>0</v>
      </c>
      <c r="J49" s="5">
        <v>20</v>
      </c>
      <c r="K49" s="5">
        <v>20</v>
      </c>
    </row>
    <row r="50" spans="1:11" ht="12.6" customHeight="1">
      <c r="A50" s="34" t="s">
        <v>30</v>
      </c>
      <c r="B50" s="5" t="s">
        <v>0</v>
      </c>
      <c r="C50" s="5" t="s">
        <v>0</v>
      </c>
      <c r="D50" s="5">
        <v>36</v>
      </c>
      <c r="E50" s="5">
        <v>8</v>
      </c>
      <c r="F50" s="5">
        <v>44</v>
      </c>
      <c r="G50" s="5" t="s">
        <v>0</v>
      </c>
      <c r="H50" s="5" t="s">
        <v>0</v>
      </c>
      <c r="I50" s="5" t="s">
        <v>0</v>
      </c>
      <c r="J50" s="5">
        <v>20</v>
      </c>
      <c r="K50" s="5">
        <v>20</v>
      </c>
    </row>
    <row r="51" spans="1:11" ht="12.6" customHeight="1">
      <c r="A51" s="6"/>
      <c r="B51" s="7"/>
      <c r="C51" s="7"/>
      <c r="D51" s="7"/>
      <c r="E51" s="7"/>
      <c r="F51" s="7"/>
      <c r="G51" s="24"/>
      <c r="H51" s="24"/>
      <c r="I51" s="24"/>
      <c r="J51" s="24"/>
      <c r="K51" s="24"/>
    </row>
    <row r="52" spans="1:11" ht="12.6" customHeight="1">
      <c r="A52" s="46" t="s">
        <v>8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</row>
    <row r="53" spans="1:11" ht="12.6" customHeight="1">
      <c r="A53" s="2"/>
      <c r="B53" s="2"/>
      <c r="C53" s="2"/>
      <c r="D53" s="2"/>
      <c r="E53" s="4"/>
      <c r="F53" s="4"/>
      <c r="K53" s="4" t="s">
        <v>1</v>
      </c>
    </row>
    <row r="54" spans="1:11" ht="12.6" customHeight="1">
      <c r="A54" s="47"/>
      <c r="B54" s="48">
        <v>2023</v>
      </c>
      <c r="C54" s="48"/>
      <c r="D54" s="48"/>
      <c r="E54" s="48"/>
      <c r="F54" s="48"/>
      <c r="G54" s="48">
        <v>2024</v>
      </c>
      <c r="H54" s="48"/>
      <c r="I54" s="48"/>
      <c r="J54" s="48"/>
      <c r="K54" s="48"/>
    </row>
    <row r="55" spans="1:11" ht="12.6" customHeight="1">
      <c r="A55" s="47"/>
      <c r="B55" s="20" t="s">
        <v>32</v>
      </c>
      <c r="C55" s="20" t="s">
        <v>33</v>
      </c>
      <c r="D55" s="20" t="s">
        <v>34</v>
      </c>
      <c r="E55" s="20" t="s">
        <v>35</v>
      </c>
      <c r="F55" s="20" t="s">
        <v>3</v>
      </c>
      <c r="G55" s="20" t="s">
        <v>32</v>
      </c>
      <c r="H55" s="20" t="s">
        <v>33</v>
      </c>
      <c r="I55" s="20" t="s">
        <v>34</v>
      </c>
      <c r="J55" s="20" t="s">
        <v>35</v>
      </c>
      <c r="K55" s="20" t="s">
        <v>3</v>
      </c>
    </row>
    <row r="56" spans="1:11" ht="12.6" customHeight="1">
      <c r="A56" s="25" t="s">
        <v>24</v>
      </c>
      <c r="B56" s="5" t="s">
        <v>0</v>
      </c>
      <c r="C56" s="5" t="s">
        <v>0</v>
      </c>
      <c r="D56" s="5" t="s">
        <v>0</v>
      </c>
      <c r="E56" s="5" t="s">
        <v>0</v>
      </c>
      <c r="F56" s="5" t="s">
        <v>0</v>
      </c>
      <c r="G56" s="5" t="s">
        <v>0</v>
      </c>
      <c r="H56" s="5">
        <v>3</v>
      </c>
      <c r="I56" s="5">
        <v>2</v>
      </c>
      <c r="J56" s="5" t="s">
        <v>0</v>
      </c>
      <c r="K56" s="5">
        <v>5</v>
      </c>
    </row>
    <row r="57" spans="1:11" ht="12.6" customHeight="1">
      <c r="A57" s="34" t="s">
        <v>28</v>
      </c>
      <c r="B57" s="31" t="s">
        <v>0</v>
      </c>
      <c r="C57" s="31" t="s">
        <v>0</v>
      </c>
      <c r="D57" s="31" t="s">
        <v>0</v>
      </c>
      <c r="E57" s="31" t="s">
        <v>0</v>
      </c>
      <c r="F57" s="31" t="s">
        <v>0</v>
      </c>
      <c r="G57" s="31" t="s">
        <v>0</v>
      </c>
      <c r="H57" s="31">
        <v>3</v>
      </c>
      <c r="I57" s="31">
        <v>2</v>
      </c>
      <c r="J57" s="31" t="s">
        <v>0</v>
      </c>
      <c r="K57" s="31">
        <v>5</v>
      </c>
    </row>
    <row r="58" spans="1:11" ht="12.6" customHeight="1">
      <c r="A58" s="6"/>
      <c r="B58" s="7"/>
      <c r="C58" s="7"/>
      <c r="D58" s="7"/>
      <c r="E58" s="7"/>
      <c r="F58" s="7"/>
    </row>
    <row r="59" spans="1:11" ht="12.6" customHeight="1">
      <c r="A59" s="46" t="s">
        <v>9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</row>
    <row r="60" spans="1:11" ht="12.6" customHeight="1">
      <c r="A60" s="2"/>
      <c r="B60" s="2"/>
      <c r="C60" s="2"/>
      <c r="D60" s="2"/>
      <c r="E60" s="4"/>
      <c r="F60" s="4"/>
      <c r="K60" s="4" t="s">
        <v>1</v>
      </c>
    </row>
    <row r="61" spans="1:11" ht="12.6" customHeight="1">
      <c r="A61" s="47"/>
      <c r="B61" s="48">
        <v>2023</v>
      </c>
      <c r="C61" s="48"/>
      <c r="D61" s="48"/>
      <c r="E61" s="48"/>
      <c r="F61" s="48"/>
      <c r="G61" s="48">
        <v>2024</v>
      </c>
      <c r="H61" s="48"/>
      <c r="I61" s="48"/>
      <c r="J61" s="48"/>
      <c r="K61" s="48"/>
    </row>
    <row r="62" spans="1:11" ht="12.6" customHeight="1">
      <c r="A62" s="47"/>
      <c r="B62" s="20" t="s">
        <v>32</v>
      </c>
      <c r="C62" s="20" t="s">
        <v>33</v>
      </c>
      <c r="D62" s="20" t="s">
        <v>34</v>
      </c>
      <c r="E62" s="20" t="s">
        <v>35</v>
      </c>
      <c r="F62" s="20" t="s">
        <v>3</v>
      </c>
      <c r="G62" s="20" t="s">
        <v>32</v>
      </c>
      <c r="H62" s="20" t="s">
        <v>33</v>
      </c>
      <c r="I62" s="20" t="s">
        <v>34</v>
      </c>
      <c r="J62" s="20" t="s">
        <v>35</v>
      </c>
      <c r="K62" s="20" t="s">
        <v>3</v>
      </c>
    </row>
    <row r="63" spans="1:11" ht="12.6" customHeight="1">
      <c r="A63" s="25" t="s">
        <v>24</v>
      </c>
      <c r="B63" s="5" t="s">
        <v>0</v>
      </c>
      <c r="C63" s="5" t="s">
        <v>0</v>
      </c>
      <c r="D63" s="5" t="s">
        <v>0</v>
      </c>
      <c r="E63" s="5" t="s">
        <v>0</v>
      </c>
      <c r="F63" s="5" t="s">
        <v>0</v>
      </c>
      <c r="G63" s="5" t="s">
        <v>0</v>
      </c>
      <c r="H63" s="10">
        <v>4</v>
      </c>
      <c r="I63" s="10">
        <v>2</v>
      </c>
      <c r="J63" s="5" t="s">
        <v>0</v>
      </c>
      <c r="K63" s="5">
        <v>6</v>
      </c>
    </row>
    <row r="64" spans="1:11" ht="12.6" customHeight="1">
      <c r="A64" s="34" t="s">
        <v>28</v>
      </c>
      <c r="B64" s="31" t="s">
        <v>0</v>
      </c>
      <c r="C64" s="31" t="s">
        <v>0</v>
      </c>
      <c r="D64" s="31" t="s">
        <v>0</v>
      </c>
      <c r="E64" s="31" t="s">
        <v>0</v>
      </c>
      <c r="F64" s="31" t="s">
        <v>0</v>
      </c>
      <c r="G64" s="31" t="s">
        <v>0</v>
      </c>
      <c r="H64" s="35">
        <v>4</v>
      </c>
      <c r="I64" s="35">
        <v>2</v>
      </c>
      <c r="J64" s="31" t="s">
        <v>0</v>
      </c>
      <c r="K64" s="31">
        <v>6</v>
      </c>
    </row>
    <row r="65" spans="1:11" ht="12.6" customHeight="1">
      <c r="A65" s="6"/>
      <c r="B65" s="7"/>
      <c r="C65" s="7"/>
      <c r="D65" s="7"/>
      <c r="E65" s="7"/>
      <c r="F65" s="7"/>
    </row>
    <row r="66" spans="1:11" ht="12.6" customHeight="1">
      <c r="A66" s="46" t="s">
        <v>10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</row>
    <row r="67" spans="1:11" ht="12.6" customHeight="1">
      <c r="A67" s="2"/>
      <c r="B67" s="2"/>
      <c r="C67" s="2"/>
      <c r="D67" s="2"/>
      <c r="E67" s="4"/>
      <c r="F67" s="4"/>
      <c r="K67" s="4" t="s">
        <v>1</v>
      </c>
    </row>
    <row r="68" spans="1:11" ht="12.6" customHeight="1">
      <c r="A68" s="47"/>
      <c r="B68" s="48">
        <v>2023</v>
      </c>
      <c r="C68" s="48"/>
      <c r="D68" s="48"/>
      <c r="E68" s="48"/>
      <c r="F68" s="48"/>
      <c r="G68" s="48">
        <v>2024</v>
      </c>
      <c r="H68" s="48"/>
      <c r="I68" s="48"/>
      <c r="J68" s="48"/>
      <c r="K68" s="48"/>
    </row>
    <row r="69" spans="1:11" ht="12.6" customHeight="1">
      <c r="A69" s="47"/>
      <c r="B69" s="20" t="s">
        <v>32</v>
      </c>
      <c r="C69" s="20" t="s">
        <v>33</v>
      </c>
      <c r="D69" s="20" t="s">
        <v>34</v>
      </c>
      <c r="E69" s="20" t="s">
        <v>35</v>
      </c>
      <c r="F69" s="20" t="s">
        <v>3</v>
      </c>
      <c r="G69" s="20" t="s">
        <v>32</v>
      </c>
      <c r="H69" s="20" t="s">
        <v>33</v>
      </c>
      <c r="I69" s="20" t="s">
        <v>34</v>
      </c>
      <c r="J69" s="20" t="s">
        <v>35</v>
      </c>
      <c r="K69" s="20" t="s">
        <v>3</v>
      </c>
    </row>
    <row r="70" spans="1:11" ht="12.6" customHeight="1">
      <c r="A70" s="25" t="s">
        <v>24</v>
      </c>
      <c r="B70" s="5" t="s">
        <v>0</v>
      </c>
      <c r="C70" s="5" t="s">
        <v>0</v>
      </c>
      <c r="D70" s="5">
        <v>2</v>
      </c>
      <c r="E70" s="5">
        <v>15</v>
      </c>
      <c r="F70" s="5">
        <v>17</v>
      </c>
      <c r="G70" s="5" t="s">
        <v>0</v>
      </c>
      <c r="H70" s="10">
        <v>1</v>
      </c>
      <c r="I70" s="10">
        <v>1</v>
      </c>
      <c r="J70" s="5">
        <v>1</v>
      </c>
      <c r="K70" s="5">
        <v>3</v>
      </c>
    </row>
    <row r="71" spans="1:11" ht="12.6" customHeight="1">
      <c r="A71" s="34" t="s">
        <v>28</v>
      </c>
      <c r="B71" s="31" t="s">
        <v>0</v>
      </c>
      <c r="C71" s="31" t="s">
        <v>0</v>
      </c>
      <c r="D71" s="31">
        <v>2</v>
      </c>
      <c r="E71" s="31">
        <v>15</v>
      </c>
      <c r="F71" s="31">
        <v>17</v>
      </c>
      <c r="G71" s="36" t="s">
        <v>0</v>
      </c>
      <c r="H71" s="37">
        <v>1</v>
      </c>
      <c r="I71" s="37">
        <v>1</v>
      </c>
      <c r="J71" s="37">
        <v>1</v>
      </c>
      <c r="K71" s="37">
        <v>3</v>
      </c>
    </row>
    <row r="72" spans="1:11" ht="12.6" customHeight="1">
      <c r="A72" s="6"/>
      <c r="B72" s="7"/>
      <c r="C72" s="7"/>
      <c r="D72" s="7"/>
      <c r="E72" s="7"/>
      <c r="F72" s="7"/>
    </row>
    <row r="73" spans="1:11" ht="12.6" customHeight="1">
      <c r="A73" s="11"/>
      <c r="B73" s="12"/>
      <c r="C73" s="12"/>
      <c r="D73" s="13"/>
      <c r="E73" s="13"/>
      <c r="F73" s="13"/>
    </row>
    <row r="74" spans="1:11" ht="12.6" customHeight="1"/>
    <row r="75" spans="1:11" ht="12.6" customHeight="1"/>
    <row r="76" spans="1:11" ht="12.6" customHeight="1"/>
    <row r="77" spans="1:11" ht="12.6" customHeight="1"/>
  </sheetData>
  <mergeCells count="32">
    <mergeCell ref="B33:F33"/>
    <mergeCell ref="B47:F47"/>
    <mergeCell ref="B54:F54"/>
    <mergeCell ref="B61:F61"/>
    <mergeCell ref="A45:K45"/>
    <mergeCell ref="A52:K52"/>
    <mergeCell ref="A54:A55"/>
    <mergeCell ref="G54:K54"/>
    <mergeCell ref="G47:K47"/>
    <mergeCell ref="A66:K66"/>
    <mergeCell ref="A68:A69"/>
    <mergeCell ref="G68:K68"/>
    <mergeCell ref="B68:F68"/>
    <mergeCell ref="A17:K17"/>
    <mergeCell ref="A61:A62"/>
    <mergeCell ref="G61:K61"/>
    <mergeCell ref="A59:K59"/>
    <mergeCell ref="A33:A34"/>
    <mergeCell ref="G33:K33"/>
    <mergeCell ref="A18:K18"/>
    <mergeCell ref="A20:A21"/>
    <mergeCell ref="G20:K20"/>
    <mergeCell ref="A31:K31"/>
    <mergeCell ref="B20:F20"/>
    <mergeCell ref="A47:A48"/>
    <mergeCell ref="A1:K1"/>
    <mergeCell ref="A4:K4"/>
    <mergeCell ref="A6:A7"/>
    <mergeCell ref="G6:K6"/>
    <mergeCell ref="A16:E16"/>
    <mergeCell ref="B6:F6"/>
    <mergeCell ref="A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Жылыжайлардың саны мен аланы</vt:lpstr>
      <vt:lpstr>Жалпы жинау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B.Abulhairova</cp:lastModifiedBy>
  <cp:lastPrinted>2024-07-31T11:47:12Z</cp:lastPrinted>
  <dcterms:created xsi:type="dcterms:W3CDTF">2024-05-10T05:37:05Z</dcterms:created>
  <dcterms:modified xsi:type="dcterms:W3CDTF">2025-06-12T08:59:34Z</dcterms:modified>
</cp:coreProperties>
</file>