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700" yWindow="810" windowWidth="17925" windowHeight="14445"/>
  </bookViews>
  <sheets>
    <sheet name="овцы и козы" sheetId="1" r:id="rId1"/>
  </sheets>
  <definedNames>
    <definedName name="_xlnm.Print_Titles" localSheetId="0">'овцы и козы'!$A:$A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G25" i="1"/>
  <c r="BG24"/>
  <c r="BG23"/>
  <c r="BG22"/>
  <c r="BG21"/>
  <c r="BG20"/>
  <c r="BG19"/>
  <c r="BG18"/>
  <c r="BG17"/>
  <c r="BG16"/>
  <c r="BG15"/>
  <c r="BG14"/>
  <c r="BG13"/>
  <c r="BG12"/>
  <c r="BG11"/>
  <c r="BG10"/>
  <c r="BG9"/>
  <c r="BG8"/>
  <c r="BG7"/>
  <c r="BG6"/>
  <c r="BG5"/>
</calcChain>
</file>

<file path=xl/sharedStrings.xml><?xml version="1.0" encoding="utf-8"?>
<sst xmlns="http://schemas.openxmlformats.org/spreadsheetml/2006/main" count="129" uniqueCount="42">
  <si>
    <t xml:space="preserve">                                                                                                                тыс. голов</t>
  </si>
  <si>
    <t>2019 год</t>
  </si>
  <si>
    <t>2020 год</t>
  </si>
  <si>
    <t>2021 год</t>
  </si>
  <si>
    <t>2022 год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</si>
  <si>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</si>
  <si>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</si>
  <si>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</si>
  <si>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</si>
  <si>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</si>
  <si>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</si>
  <si>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</si>
  <si>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</si>
  <si>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</si>
  <si>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</si>
  <si>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</si>
  <si>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</si>
  <si>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-</t>
  </si>
  <si>
    <t>на конец месяца</t>
  </si>
  <si>
    <t>2023 год</t>
  </si>
  <si>
    <t>Все по области</t>
  </si>
  <si>
    <t xml:space="preserve">г.а. Кокшетау </t>
  </si>
  <si>
    <t>г.а. Косшы</t>
  </si>
  <si>
    <t xml:space="preserve">г.а. Степногорск </t>
  </si>
  <si>
    <t xml:space="preserve">Аккольский </t>
  </si>
  <si>
    <t xml:space="preserve">Аршалынский </t>
  </si>
  <si>
    <t xml:space="preserve">Астраханский </t>
  </si>
  <si>
    <t xml:space="preserve">Атбасарский </t>
  </si>
  <si>
    <t>Бурабайский</t>
  </si>
  <si>
    <t xml:space="preserve">Буландынский </t>
  </si>
  <si>
    <t>Биржан сал</t>
  </si>
  <si>
    <t xml:space="preserve">Егиндыкольский </t>
  </si>
  <si>
    <t xml:space="preserve">Ерейментауский </t>
  </si>
  <si>
    <t xml:space="preserve">Есильский </t>
  </si>
  <si>
    <t xml:space="preserve">Жаксынский </t>
  </si>
  <si>
    <t xml:space="preserve">Жаркаинский </t>
  </si>
  <si>
    <t xml:space="preserve">Зерендинский </t>
  </si>
  <si>
    <t xml:space="preserve">Коргалжынский </t>
  </si>
  <si>
    <t xml:space="preserve">Сандыктауский </t>
  </si>
  <si>
    <t xml:space="preserve">Целиноградский </t>
  </si>
  <si>
    <t>Шортандинский</t>
  </si>
  <si>
    <t>Численность овец и коз, голов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</si>
</sst>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##\ ###\ ###\ ##0"/>
  </numFmts>
  <fonts count="20">
    <font>
      <sz val="10"/>
      <name val="Arial Cyr"/>
      <charset val="204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8"/>
      <color indexed="12"/>
      <name val="Calibri"/>
      <family val="2"/>
      <charset val="204"/>
    </font>
    <font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u/>
      <sz val="8"/>
      <color indexed="2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02">
    <xf numFmtId="0" fontId="0" fillId="0" borderId="0"/>
    <xf numFmtId="0" fontId="1" fillId="0" borderId="0"/>
    <xf numFmtId="0" fontId="1" fillId="0" borderId="0"/>
    <xf numFmtId="0" fontId="6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5" fillId="0" borderId="0" applyNumberFormat="0" applyFill="0" applyBorder="0" applyAlignment="0" applyProtection="0"/>
    <xf numFmtId="0" fontId="9" fillId="18" borderId="11" applyNumberFormat="0" applyFont="0" applyAlignment="0" applyProtection="0"/>
    <xf numFmtId="0" fontId="1" fillId="0" borderId="0"/>
  </cellStyleXfs>
  <cellXfs count="54">
    <xf numFmtId="0" fontId="0" fillId="0" borderId="0" xfId="0"/>
    <xf numFmtId="0" fontId="3" fillId="0" borderId="0" xfId="0" applyFont="1" applyFill="1" applyAlignment="1"/>
    <xf numFmtId="0" fontId="3" fillId="0" borderId="0" xfId="0" applyFont="1" applyFill="1"/>
    <xf numFmtId="0" fontId="2" fillId="0" borderId="0" xfId="0" applyFont="1" applyFill="1" applyBorder="1"/>
    <xf numFmtId="0" fontId="3" fillId="0" borderId="7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/>
    <xf numFmtId="165" fontId="3" fillId="0" borderId="0" xfId="0" applyNumberFormat="1" applyFont="1" applyFill="1"/>
    <xf numFmtId="0" fontId="3" fillId="0" borderId="0" xfId="2" applyFont="1"/>
    <xf numFmtId="165" fontId="2" fillId="2" borderId="5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/>
    <xf numFmtId="3" fontId="2" fillId="0" borderId="8" xfId="0" applyNumberFormat="1" applyFont="1" applyBorder="1" applyAlignment="1">
      <alignment horizontal="right"/>
    </xf>
    <xf numFmtId="3" fontId="2" fillId="0" borderId="8" xfId="0" applyNumberFormat="1" applyFont="1" applyBorder="1"/>
    <xf numFmtId="3" fontId="2" fillId="0" borderId="6" xfId="0" applyNumberFormat="1" applyFont="1" applyBorder="1" applyAlignment="1">
      <alignment horizontal="right"/>
    </xf>
    <xf numFmtId="3" fontId="4" fillId="0" borderId="8" xfId="1" applyNumberFormat="1" applyFont="1" applyBorder="1"/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Fill="1" applyBorder="1"/>
    <xf numFmtId="3" fontId="2" fillId="0" borderId="6" xfId="0" applyNumberFormat="1" applyFont="1" applyFill="1" applyBorder="1"/>
    <xf numFmtId="3" fontId="4" fillId="0" borderId="8" xfId="0" applyNumberFormat="1" applyFont="1" applyFill="1" applyBorder="1" applyAlignment="1">
      <alignment horizontal="right"/>
    </xf>
    <xf numFmtId="3" fontId="4" fillId="0" borderId="6" xfId="0" applyNumberFormat="1" applyFont="1" applyBorder="1"/>
    <xf numFmtId="3" fontId="4" fillId="0" borderId="8" xfId="0" applyNumberFormat="1" applyFont="1" applyFill="1" applyBorder="1"/>
    <xf numFmtId="3" fontId="4" fillId="0" borderId="8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8" xfId="0" applyNumberFormat="1" applyFont="1" applyBorder="1"/>
    <xf numFmtId="3" fontId="3" fillId="0" borderId="6" xfId="0" applyNumberFormat="1" applyFont="1" applyBorder="1" applyAlignment="1">
      <alignment horizontal="right"/>
    </xf>
    <xf numFmtId="3" fontId="5" fillId="0" borderId="8" xfId="1" applyNumberFormat="1" applyFont="1" applyBorder="1"/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Fill="1" applyBorder="1"/>
    <xf numFmtId="3" fontId="3" fillId="0" borderId="6" xfId="0" applyNumberFormat="1" applyFont="1" applyFill="1" applyBorder="1"/>
    <xf numFmtId="3" fontId="5" fillId="0" borderId="8" xfId="0" applyNumberFormat="1" applyFont="1" applyFill="1" applyBorder="1" applyAlignment="1">
      <alignment horizontal="right"/>
    </xf>
    <xf numFmtId="3" fontId="5" fillId="0" borderId="6" xfId="0" applyNumberFormat="1" applyFont="1" applyBorder="1"/>
    <xf numFmtId="3" fontId="5" fillId="0" borderId="8" xfId="0" applyNumberFormat="1" applyFont="1" applyFill="1" applyBorder="1"/>
    <xf numFmtId="3" fontId="5" fillId="0" borderId="8" xfId="0" applyNumberFormat="1" applyFont="1" applyBorder="1" applyAlignment="1">
      <alignment horizontal="right"/>
    </xf>
    <xf numFmtId="3" fontId="5" fillId="0" borderId="8" xfId="1" applyNumberFormat="1" applyFont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165" fontId="2" fillId="2" borderId="12" xfId="0" applyNumberFormat="1" applyFont="1" applyFill="1" applyBorder="1" applyAlignment="1">
      <alignment horizontal="center" vertical="center"/>
    </xf>
    <xf numFmtId="166" fontId="16" fillId="0" borderId="8" xfId="0" applyNumberFormat="1" applyFont="1" applyBorder="1" applyAlignment="1">
      <alignment horizontal="right" wrapText="1"/>
    </xf>
    <xf numFmtId="166" fontId="2" fillId="0" borderId="8" xfId="201" applyNumberFormat="1" applyFont="1" applyFill="1" applyBorder="1"/>
    <xf numFmtId="166" fontId="17" fillId="0" borderId="8" xfId="0" applyNumberFormat="1" applyFont="1" applyBorder="1" applyAlignment="1">
      <alignment horizontal="right" wrapText="1"/>
    </xf>
    <xf numFmtId="166" fontId="3" fillId="0" borderId="8" xfId="201" applyNumberFormat="1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6" fontId="18" fillId="0" borderId="8" xfId="0" applyNumberFormat="1" applyFont="1" applyBorder="1" applyAlignment="1">
      <alignment horizontal="right" wrapText="1"/>
    </xf>
    <xf numFmtId="166" fontId="19" fillId="0" borderId="8" xfId="0" applyNumberFormat="1" applyFont="1" applyBorder="1" applyAlignment="1">
      <alignment horizontal="right" wrapText="1"/>
    </xf>
  </cellXfs>
  <cellStyles count="202">
    <cellStyle name="20% - Акцент1" xfId="4"/>
    <cellStyle name="20% - Акцент2" xfId="5"/>
    <cellStyle name="20% - Акцент3" xfId="6"/>
    <cellStyle name="20% - Акцент4" xfId="7"/>
    <cellStyle name="20% - Акцент5" xfId="8"/>
    <cellStyle name="20% - Акцент6" xfId="9"/>
    <cellStyle name="40% - Акцент1" xfId="10"/>
    <cellStyle name="40% - Акцент2" xfId="11"/>
    <cellStyle name="40% - Акцент3" xfId="12"/>
    <cellStyle name="40% - Акцент4" xfId="13"/>
    <cellStyle name="40% - Акцент5" xfId="14"/>
    <cellStyle name="40% - Акцент6" xfId="15"/>
    <cellStyle name="60% - Акцент1" xfId="16"/>
    <cellStyle name="60% — акцент1 2" xfId="17"/>
    <cellStyle name="60% - Акцент2" xfId="18"/>
    <cellStyle name="60% — акцент2 2" xfId="19"/>
    <cellStyle name="60% - Акцент3" xfId="20"/>
    <cellStyle name="60% — акцент3 2" xfId="21"/>
    <cellStyle name="60% - Акцент4" xfId="22"/>
    <cellStyle name="60% — акцент4 2" xfId="23"/>
    <cellStyle name="60% - Акцент5" xfId="24"/>
    <cellStyle name="60% — акцент5 2" xfId="25"/>
    <cellStyle name="60% - Акцент6" xfId="26"/>
    <cellStyle name="60% — акцент6 2" xfId="27"/>
    <cellStyle name="Гиперссылка 2" xfId="28"/>
    <cellStyle name="Название 2" xfId="29"/>
    <cellStyle name="Нейтральный 2" xfId="30"/>
    <cellStyle name="Обычный" xfId="0" builtinId="0"/>
    <cellStyle name="Обычный 11" xfId="31"/>
    <cellStyle name="Обычный 2" xfId="32"/>
    <cellStyle name="Обычный 2 10" xfId="3"/>
    <cellStyle name="Обычный 2 11" xfId="33"/>
    <cellStyle name="Обычный 2 12" xfId="34"/>
    <cellStyle name="Обычный 2 13" xfId="35"/>
    <cellStyle name="Обычный 2 14" xfId="36"/>
    <cellStyle name="Обычный 2 15" xfId="37"/>
    <cellStyle name="Обычный 2 16" xfId="38"/>
    <cellStyle name="Обычный 2 17" xfId="39"/>
    <cellStyle name="Обычный 2 17 2" xfId="40"/>
    <cellStyle name="Обычный 2 17 2 2" xfId="41"/>
    <cellStyle name="Обычный 2 18" xfId="42"/>
    <cellStyle name="Обычный 2 19" xfId="43"/>
    <cellStyle name="Обычный 2 19 2" xfId="44"/>
    <cellStyle name="Обычный 2 19 2 2" xfId="45"/>
    <cellStyle name="Обычный 2 19 2 2 2" xfId="46"/>
    <cellStyle name="Обычный 2 19 2 2 2 2" xfId="47"/>
    <cellStyle name="Обычный 2 19 2 2 2 2 2" xfId="48"/>
    <cellStyle name="Обычный 2 19 2 2 2 2 3" xfId="49"/>
    <cellStyle name="Обычный 2 19 2 2 3" xfId="50"/>
    <cellStyle name="Обычный 2 19 2 2 4" xfId="51"/>
    <cellStyle name="Обычный 2 19 2 3" xfId="52"/>
    <cellStyle name="Обычный 2 19 2 3 2" xfId="53"/>
    <cellStyle name="Обычный 2 19 2 3 3" xfId="54"/>
    <cellStyle name="Обычный 2 19 3" xfId="55"/>
    <cellStyle name="Обычный 2 19 3 2" xfId="56"/>
    <cellStyle name="Обычный 2 19 3 2 2" xfId="57"/>
    <cellStyle name="Обычный 2 19 3 2 3" xfId="58"/>
    <cellStyle name="Обычный 2 19 4" xfId="59"/>
    <cellStyle name="Обычный 2 19 5" xfId="60"/>
    <cellStyle name="Обычный 2 2" xfId="61"/>
    <cellStyle name="Обычный 2 2 2" xfId="62"/>
    <cellStyle name="Обычный 2 2 2 2" xfId="63"/>
    <cellStyle name="Обычный 2 2 2 2 2" xfId="64"/>
    <cellStyle name="Обычный 2 2 2 2 2 2" xfId="65"/>
    <cellStyle name="Обычный 2 2 2 2 2 2 2" xfId="66"/>
    <cellStyle name="Обычный 2 2 2 2 2 2 2 2" xfId="67"/>
    <cellStyle name="Обычный 2 2 2 2 2 2 2 2 2" xfId="68"/>
    <cellStyle name="Обычный 2 2 2 2 2 2 2 2 2 2" xfId="69"/>
    <cellStyle name="Обычный 2 2 2 2 2 2 2 2 2 2 2" xfId="70"/>
    <cellStyle name="Обычный 2 2 2 2 2 2 2 2 2 2 2 2" xfId="71"/>
    <cellStyle name="Обычный 2 2 2 2 2 2 2 2 2 3" xfId="72"/>
    <cellStyle name="Обычный 2 2 2 2 2 2 2 2 3" xfId="73"/>
    <cellStyle name="Обычный 2 2 2 2 2 2 2 2 3 2" xfId="74"/>
    <cellStyle name="Обычный 2 2 2 2 2 2 2 3" xfId="75"/>
    <cellStyle name="Обычный 2 2 2 2 2 2 2 3 2" xfId="76"/>
    <cellStyle name="Обычный 2 2 2 2 2 2 2 3 2 2" xfId="77"/>
    <cellStyle name="Обычный 2 2 2 2 2 2 2 4" xfId="78"/>
    <cellStyle name="Обычный 2 2 2 2 2 2 3" xfId="79"/>
    <cellStyle name="Обычный 2 2 2 2 2 2 3 2" xfId="80"/>
    <cellStyle name="Обычный 2 2 2 2 2 2 3 2 2" xfId="81"/>
    <cellStyle name="Обычный 2 2 2 2 2 2 3 2 2 2" xfId="82"/>
    <cellStyle name="Обычный 2 2 2 2 2 2 3 3" xfId="83"/>
    <cellStyle name="Обычный 2 2 2 2 2 2 4" xfId="84"/>
    <cellStyle name="Обычный 2 2 2 2 2 2 4 2" xfId="85"/>
    <cellStyle name="Обычный 2 2 2 2 2 3" xfId="86"/>
    <cellStyle name="Обычный 2 2 2 2 2 3 2" xfId="87"/>
    <cellStyle name="Обычный 2 2 2 2 2 3 2 2" xfId="88"/>
    <cellStyle name="Обычный 2 2 2 2 2 3 2 2 2" xfId="89"/>
    <cellStyle name="Обычный 2 2 2 2 2 3 2 2 2 2" xfId="90"/>
    <cellStyle name="Обычный 2 2 2 2 2 3 2 3" xfId="91"/>
    <cellStyle name="Обычный 2 2 2 2 2 3 3" xfId="92"/>
    <cellStyle name="Обычный 2 2 2 2 2 3 3 2" xfId="93"/>
    <cellStyle name="Обычный 2 2 2 2 2 4" xfId="94"/>
    <cellStyle name="Обычный 2 2 2 2 2 4 2" xfId="95"/>
    <cellStyle name="Обычный 2 2 2 2 2 4 2 2" xfId="96"/>
    <cellStyle name="Обычный 2 2 2 2 2 5" xfId="97"/>
    <cellStyle name="Обычный 2 2 2 2 3" xfId="98"/>
    <cellStyle name="Обычный 2 2 2 2 3 2" xfId="99"/>
    <cellStyle name="Обычный 2 2 2 2 3 2 2" xfId="100"/>
    <cellStyle name="Обычный 2 2 2 2 3 2 2 2" xfId="101"/>
    <cellStyle name="Обычный 2 2 2 2 3 2 2 2 2" xfId="102"/>
    <cellStyle name="Обычный 2 2 2 2 3 2 3" xfId="103"/>
    <cellStyle name="Обычный 2 2 2 2 3 3" xfId="104"/>
    <cellStyle name="Обычный 2 2 2 2 3 3 2" xfId="105"/>
    <cellStyle name="Обычный 2 2 2 2 4" xfId="106"/>
    <cellStyle name="Обычный 2 2 2 2 4 2" xfId="107"/>
    <cellStyle name="Обычный 2 2 2 2 4 2 2" xfId="108"/>
    <cellStyle name="Обычный 2 2 2 2 5" xfId="109"/>
    <cellStyle name="Обычный 2 2 2 3" xfId="110"/>
    <cellStyle name="Обычный 2 2 2 4" xfId="111"/>
    <cellStyle name="Обычный 2 2 2 4 2" xfId="112"/>
    <cellStyle name="Обычный 2 2 2 4 2 2" xfId="113"/>
    <cellStyle name="Обычный 2 2 2 4 2 2 2" xfId="114"/>
    <cellStyle name="Обычный 2 2 2 4 2 2 2 2" xfId="115"/>
    <cellStyle name="Обычный 2 2 2 4 2 3" xfId="116"/>
    <cellStyle name="Обычный 2 2 2 4 3" xfId="117"/>
    <cellStyle name="Обычный 2 2 2 4 3 2" xfId="118"/>
    <cellStyle name="Обычный 2 2 2 5" xfId="119"/>
    <cellStyle name="Обычный 2 2 2 5 2" xfId="120"/>
    <cellStyle name="Обычный 2 2 2 5 2 2" xfId="121"/>
    <cellStyle name="Обычный 2 2 2 6" xfId="122"/>
    <cellStyle name="Обычный 2 2 3" xfId="123"/>
    <cellStyle name="Обычный 2 2 3 2" xfId="124"/>
    <cellStyle name="Обычный 2 2 4" xfId="125"/>
    <cellStyle name="Обычный 2 2 4 2" xfId="126"/>
    <cellStyle name="Обычный 2 2 4 2 2" xfId="127"/>
    <cellStyle name="Обычный 2 2 4 2 2 2" xfId="128"/>
    <cellStyle name="Обычный 2 2 4 2 2 2 2" xfId="129"/>
    <cellStyle name="Обычный 2 2 4 2 3" xfId="130"/>
    <cellStyle name="Обычный 2 2 4 3" xfId="131"/>
    <cellStyle name="Обычный 2 2 4 3 2" xfId="132"/>
    <cellStyle name="Обычный 2 2 5" xfId="133"/>
    <cellStyle name="Обычный 2 2 5 2" xfId="134"/>
    <cellStyle name="Обычный 2 2 5 2 2" xfId="135"/>
    <cellStyle name="Обычный 2 2 6" xfId="136"/>
    <cellStyle name="Обычный 2 2 7" xfId="137"/>
    <cellStyle name="Обычный 2 20" xfId="138"/>
    <cellStyle name="Обычный 2 20 2" xfId="139"/>
    <cellStyle name="Обычный 2 20 2 2" xfId="140"/>
    <cellStyle name="Обычный 2 20 2 2 2" xfId="141"/>
    <cellStyle name="Обычный 2 20 2 2 3" xfId="142"/>
    <cellStyle name="Обычный 2 20 3" xfId="143"/>
    <cellStyle name="Обычный 2 20 4" xfId="144"/>
    <cellStyle name="Обычный 2 21" xfId="145"/>
    <cellStyle name="Обычный 2 21 2" xfId="146"/>
    <cellStyle name="Обычный 2 21 3" xfId="147"/>
    <cellStyle name="Обычный 2 22" xfId="148"/>
    <cellStyle name="Обычный 2 23" xfId="149"/>
    <cellStyle name="Обычный 2 24" xfId="150"/>
    <cellStyle name="Обычный 2 3" xfId="151"/>
    <cellStyle name="Обычный 2 3 2" xfId="152"/>
    <cellStyle name="Обычный 2 4" xfId="153"/>
    <cellStyle name="Обычный 2 4 2" xfId="154"/>
    <cellStyle name="Обычный 2 5" xfId="155"/>
    <cellStyle name="Обычный 2 5 2" xfId="156"/>
    <cellStyle name="Обычный 2 6" xfId="157"/>
    <cellStyle name="Обычный 2 7" xfId="158"/>
    <cellStyle name="Обычный 2 8" xfId="159"/>
    <cellStyle name="Обычный 2 9" xfId="160"/>
    <cellStyle name="Обычный 3" xfId="161"/>
    <cellStyle name="Обычный 3 10" xfId="162"/>
    <cellStyle name="Обычный 3 11" xfId="163"/>
    <cellStyle name="Обычный 3 12" xfId="164"/>
    <cellStyle name="Обычный 3 13" xfId="165"/>
    <cellStyle name="Обычный 3 13 2" xfId="166"/>
    <cellStyle name="Обычный 3 13 3" xfId="167"/>
    <cellStyle name="Обычный 3 14" xfId="168"/>
    <cellStyle name="Обычный 3 14 2" xfId="169"/>
    <cellStyle name="Обычный 3 14 3" xfId="170"/>
    <cellStyle name="Обычный 3 15" xfId="171"/>
    <cellStyle name="Обычный 3 2" xfId="172"/>
    <cellStyle name="Обычный 3 3" xfId="173"/>
    <cellStyle name="Обычный 3 4" xfId="174"/>
    <cellStyle name="Обычный 3 5" xfId="175"/>
    <cellStyle name="Обычный 3 6" xfId="176"/>
    <cellStyle name="Обычный 3 7" xfId="177"/>
    <cellStyle name="Обычный 3 8" xfId="178"/>
    <cellStyle name="Обычный 3 9" xfId="179"/>
    <cellStyle name="Обычный 4 10" xfId="180"/>
    <cellStyle name="Обычный 4 2" xfId="181"/>
    <cellStyle name="Обычный 4 3" xfId="182"/>
    <cellStyle name="Обычный 4 4" xfId="183"/>
    <cellStyle name="Обычный 4 5" xfId="184"/>
    <cellStyle name="Обычный 4 6" xfId="185"/>
    <cellStyle name="Обычный 4 7" xfId="186"/>
    <cellStyle name="Обычный 4 8" xfId="187"/>
    <cellStyle name="Обычный 4 9" xfId="188"/>
    <cellStyle name="Обычный 4 9 2" xfId="189"/>
    <cellStyle name="Обычный 4 9 3" xfId="190"/>
    <cellStyle name="Обычный 5 2" xfId="191"/>
    <cellStyle name="Обычный 5 3" xfId="192"/>
    <cellStyle name="Обычный 5 4" xfId="193"/>
    <cellStyle name="Обычный 5 5" xfId="194"/>
    <cellStyle name="Обычный 56" xfId="195"/>
    <cellStyle name="Обычный 6 2" xfId="196"/>
    <cellStyle name="Обычный 6 3" xfId="197"/>
    <cellStyle name="Обычный 7 2" xfId="198"/>
    <cellStyle name="Обычный_tabsv10" xfId="201"/>
    <cellStyle name="Обычный_tabsv12" xfId="2"/>
    <cellStyle name="Обычный_tabsv16" xfId="1"/>
    <cellStyle name="Открывавшаяся гиперссылка 2" xfId="199"/>
    <cellStyle name="Примечание 2" xfId="2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4"/>
  <sheetViews>
    <sheetView tabSelected="1" zoomScaleSheetLayoutView="85" workbookViewId="0">
      <pane xSplit="1" topLeftCell="AI1" activePane="topRight" state="frozen"/>
      <selection pane="topRight" activeCell="AX35" sqref="AX35"/>
    </sheetView>
  </sheetViews>
  <sheetFormatPr defaultRowHeight="12.75"/>
  <cols>
    <col min="1" max="1" width="21.140625" style="2" customWidth="1"/>
    <col min="2" max="2" width="8.7109375" style="2" customWidth="1"/>
    <col min="3" max="3" width="9.42578125" style="2" bestFit="1" customWidth="1"/>
    <col min="4" max="4" width="9.140625" style="2" customWidth="1"/>
    <col min="5" max="5" width="8.5703125" style="2" customWidth="1"/>
    <col min="6" max="7" width="8.85546875" style="2" customWidth="1"/>
    <col min="8" max="8" width="9.28515625" style="2" customWidth="1"/>
    <col min="9" max="10" width="8.85546875" style="2" customWidth="1"/>
    <col min="11" max="11" width="9.28515625" style="2" customWidth="1"/>
    <col min="12" max="12" width="8.85546875" style="2" customWidth="1"/>
    <col min="13" max="13" width="9.28515625" style="2" customWidth="1"/>
    <col min="14" max="15" width="8.7109375" style="2" customWidth="1"/>
    <col min="16" max="16" width="8.5703125" style="2" customWidth="1"/>
    <col min="17" max="17" width="9" style="2" customWidth="1"/>
    <col min="18" max="18" width="8.85546875" style="2" customWidth="1"/>
    <col min="19" max="19" width="9" style="2" bestFit="1" customWidth="1"/>
    <col min="20" max="20" width="9.140625" style="2" customWidth="1"/>
    <col min="21" max="22" width="8.85546875" style="2" customWidth="1"/>
    <col min="23" max="23" width="8.5703125" style="2" customWidth="1"/>
    <col min="24" max="24" width="8.85546875" style="2" customWidth="1"/>
    <col min="25" max="26" width="9" style="2" customWidth="1"/>
    <col min="27" max="27" width="9.42578125" style="2" bestFit="1" customWidth="1"/>
    <col min="28" max="28" width="9" style="2" customWidth="1"/>
    <col min="29" max="29" width="9.140625" style="2" customWidth="1"/>
    <col min="30" max="30" width="8.85546875" style="2" customWidth="1"/>
    <col min="31" max="31" width="9" style="2" bestFit="1" customWidth="1"/>
    <col min="32" max="32" width="9.42578125" style="2" customWidth="1"/>
    <col min="33" max="33" width="8.5703125" style="2" customWidth="1"/>
    <col min="34" max="34" width="9.140625" style="2" customWidth="1"/>
    <col min="35" max="35" width="8.85546875" style="2" customWidth="1"/>
    <col min="36" max="36" width="9" style="2" customWidth="1"/>
    <col min="37" max="38" width="9.42578125" style="2" customWidth="1"/>
    <col min="39" max="39" width="9.85546875" style="2" customWidth="1"/>
    <col min="40" max="40" width="9.140625" style="2" customWidth="1"/>
    <col min="41" max="41" width="8.7109375" style="2" customWidth="1"/>
    <col min="42" max="42" width="8.85546875" style="2" customWidth="1"/>
    <col min="43" max="43" width="9" style="2" bestFit="1" customWidth="1"/>
    <col min="44" max="44" width="8.5703125" style="2" customWidth="1"/>
    <col min="45" max="45" width="9" style="2" customWidth="1"/>
    <col min="46" max="52" width="9.140625" style="2"/>
    <col min="53" max="53" width="9.85546875" style="2" customWidth="1"/>
    <col min="54" max="16384" width="9.140625" style="2"/>
  </cols>
  <sheetData>
    <row r="1" spans="1:61" s="1" customFormat="1" ht="33.75" customHeight="1">
      <c r="A1" s="45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</row>
    <row r="2" spans="1:61" s="1" customFormat="1" ht="15.75" customHeight="1" thickBot="1">
      <c r="A2" s="12"/>
      <c r="B2" s="11"/>
      <c r="C2" s="11"/>
      <c r="D2" s="11"/>
      <c r="E2" s="11"/>
      <c r="F2" s="11"/>
      <c r="G2" s="11"/>
      <c r="H2" s="11"/>
      <c r="I2" s="11"/>
      <c r="J2" s="46" t="s">
        <v>18</v>
      </c>
      <c r="K2" s="46"/>
      <c r="L2" s="46"/>
      <c r="M2" s="46"/>
      <c r="V2" s="46" t="s">
        <v>18</v>
      </c>
      <c r="W2" s="46"/>
      <c r="X2" s="46"/>
      <c r="Y2" s="46"/>
      <c r="AH2" s="46" t="s">
        <v>18</v>
      </c>
      <c r="AI2" s="46"/>
      <c r="AJ2" s="46"/>
      <c r="AK2" s="46"/>
      <c r="AT2" s="46" t="s">
        <v>18</v>
      </c>
      <c r="AU2" s="46"/>
      <c r="AV2" s="46"/>
      <c r="AW2" s="46"/>
      <c r="BF2" s="46" t="s">
        <v>18</v>
      </c>
      <c r="BG2" s="46"/>
      <c r="BH2" s="46"/>
      <c r="BI2" s="46"/>
    </row>
    <row r="3" spans="1:61" ht="15.75" customHeight="1" thickBot="1">
      <c r="A3" s="50" t="s">
        <v>0</v>
      </c>
      <c r="B3" s="47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  <c r="N3" s="47" t="s">
        <v>2</v>
      </c>
      <c r="O3" s="48"/>
      <c r="P3" s="48"/>
      <c r="Q3" s="48"/>
      <c r="R3" s="48"/>
      <c r="S3" s="48"/>
      <c r="T3" s="48"/>
      <c r="U3" s="48"/>
      <c r="V3" s="48"/>
      <c r="W3" s="48"/>
      <c r="X3" s="48"/>
      <c r="Y3" s="49"/>
      <c r="Z3" s="47" t="s">
        <v>3</v>
      </c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9"/>
      <c r="AL3" s="47" t="s">
        <v>4</v>
      </c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9"/>
      <c r="AX3" s="47" t="s">
        <v>19</v>
      </c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9"/>
    </row>
    <row r="4" spans="1:61" ht="14.25" customHeight="1" thickBot="1">
      <c r="A4" s="51"/>
      <c r="B4" s="10" t="s">
        <v>16</v>
      </c>
      <c r="C4" s="9" t="s">
        <v>5</v>
      </c>
      <c r="D4" s="9" t="s">
        <v>6</v>
      </c>
      <c r="E4" s="10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10" t="s">
        <v>16</v>
      </c>
      <c r="O4" s="9" t="s">
        <v>5</v>
      </c>
      <c r="P4" s="9" t="s">
        <v>6</v>
      </c>
      <c r="Q4" s="10" t="s">
        <v>7</v>
      </c>
      <c r="R4" s="9" t="s">
        <v>8</v>
      </c>
      <c r="S4" s="9" t="s">
        <v>9</v>
      </c>
      <c r="T4" s="9" t="s">
        <v>10</v>
      </c>
      <c r="U4" s="9" t="s">
        <v>11</v>
      </c>
      <c r="V4" s="9" t="s">
        <v>12</v>
      </c>
      <c r="W4" s="9" t="s">
        <v>13</v>
      </c>
      <c r="X4" s="9" t="s">
        <v>14</v>
      </c>
      <c r="Y4" s="9" t="s">
        <v>15</v>
      </c>
      <c r="Z4" s="10" t="s">
        <v>16</v>
      </c>
      <c r="AA4" s="9" t="s">
        <v>5</v>
      </c>
      <c r="AB4" s="9" t="s">
        <v>6</v>
      </c>
      <c r="AC4" s="10" t="s">
        <v>7</v>
      </c>
      <c r="AD4" s="9" t="s">
        <v>8</v>
      </c>
      <c r="AE4" s="9" t="s">
        <v>9</v>
      </c>
      <c r="AF4" s="9" t="s">
        <v>10</v>
      </c>
      <c r="AG4" s="9" t="s">
        <v>11</v>
      </c>
      <c r="AH4" s="9" t="s">
        <v>12</v>
      </c>
      <c r="AI4" s="9" t="s">
        <v>13</v>
      </c>
      <c r="AJ4" s="9" t="s">
        <v>14</v>
      </c>
      <c r="AK4" s="9" t="s">
        <v>15</v>
      </c>
      <c r="AL4" s="10" t="s">
        <v>16</v>
      </c>
      <c r="AM4" s="9" t="s">
        <v>5</v>
      </c>
      <c r="AN4" s="9" t="s">
        <v>6</v>
      </c>
      <c r="AO4" s="10" t="s">
        <v>7</v>
      </c>
      <c r="AP4" s="9" t="s">
        <v>8</v>
      </c>
      <c r="AQ4" s="9" t="s">
        <v>9</v>
      </c>
      <c r="AR4" s="9" t="s">
        <v>10</v>
      </c>
      <c r="AS4" s="9" t="s">
        <v>11</v>
      </c>
      <c r="AT4" s="9" t="s">
        <v>12</v>
      </c>
      <c r="AU4" s="9" t="s">
        <v>13</v>
      </c>
      <c r="AV4" s="9" t="s">
        <v>14</v>
      </c>
      <c r="AW4" s="9" t="s">
        <v>15</v>
      </c>
      <c r="AX4" s="10" t="s">
        <v>16</v>
      </c>
      <c r="AY4" s="9" t="s">
        <v>5</v>
      </c>
      <c r="AZ4" s="40" t="s">
        <v>6</v>
      </c>
      <c r="BA4" s="10" t="s">
        <v>7</v>
      </c>
      <c r="BB4" s="9" t="s">
        <v>8</v>
      </c>
      <c r="BC4" s="9" t="s">
        <v>9</v>
      </c>
      <c r="BD4" s="9" t="s">
        <v>10</v>
      </c>
      <c r="BE4" s="9" t="s">
        <v>11</v>
      </c>
      <c r="BF4" s="40" t="s">
        <v>12</v>
      </c>
      <c r="BG4" s="40" t="s">
        <v>13</v>
      </c>
      <c r="BH4" s="40" t="s">
        <v>14</v>
      </c>
      <c r="BI4" s="40" t="s">
        <v>15</v>
      </c>
    </row>
    <row r="5" spans="1:61" s="3" customFormat="1">
      <c r="A5" s="13" t="s">
        <v>20</v>
      </c>
      <c r="B5" s="14">
        <v>543211</v>
      </c>
      <c r="C5" s="14">
        <v>579999</v>
      </c>
      <c r="D5" s="15">
        <v>630430</v>
      </c>
      <c r="E5" s="16">
        <v>674760</v>
      </c>
      <c r="F5" s="14">
        <v>709427</v>
      </c>
      <c r="G5" s="17">
        <v>692758</v>
      </c>
      <c r="H5" s="18">
        <v>589844</v>
      </c>
      <c r="I5" s="14">
        <v>578501</v>
      </c>
      <c r="J5" s="14">
        <v>562436</v>
      </c>
      <c r="K5" s="14">
        <v>545745</v>
      </c>
      <c r="L5" s="14">
        <v>527768</v>
      </c>
      <c r="M5" s="19">
        <v>530206</v>
      </c>
      <c r="N5" s="14">
        <v>544769</v>
      </c>
      <c r="O5" s="14">
        <v>586743</v>
      </c>
      <c r="P5" s="15">
        <v>639991</v>
      </c>
      <c r="Q5" s="16">
        <v>681611</v>
      </c>
      <c r="R5" s="14">
        <v>716624</v>
      </c>
      <c r="S5" s="17">
        <v>702065</v>
      </c>
      <c r="T5" s="14">
        <v>600662</v>
      </c>
      <c r="U5" s="19">
        <v>588714</v>
      </c>
      <c r="V5" s="19">
        <v>571297</v>
      </c>
      <c r="W5" s="19">
        <v>555604</v>
      </c>
      <c r="X5" s="20">
        <v>537358</v>
      </c>
      <c r="Y5" s="19">
        <v>539437</v>
      </c>
      <c r="Z5" s="21">
        <v>566469</v>
      </c>
      <c r="AA5" s="21">
        <v>609929</v>
      </c>
      <c r="AB5" s="22">
        <v>663040</v>
      </c>
      <c r="AC5" s="22">
        <v>706933</v>
      </c>
      <c r="AD5" s="23">
        <v>741015</v>
      </c>
      <c r="AE5" s="23">
        <v>726507</v>
      </c>
      <c r="AF5" s="23">
        <v>626409</v>
      </c>
      <c r="AG5" s="24">
        <v>614904</v>
      </c>
      <c r="AH5" s="14">
        <v>597958</v>
      </c>
      <c r="AI5" s="14">
        <v>581689</v>
      </c>
      <c r="AJ5" s="14">
        <v>564110</v>
      </c>
      <c r="AK5" s="19">
        <v>565349</v>
      </c>
      <c r="AL5" s="21">
        <v>595633</v>
      </c>
      <c r="AM5" s="21">
        <v>634687</v>
      </c>
      <c r="AN5" s="22">
        <v>690766</v>
      </c>
      <c r="AO5" s="22">
        <v>733692</v>
      </c>
      <c r="AP5" s="23">
        <v>767155</v>
      </c>
      <c r="AQ5" s="23">
        <v>750516</v>
      </c>
      <c r="AR5" s="23">
        <v>650020</v>
      </c>
      <c r="AS5" s="23">
        <v>638973</v>
      </c>
      <c r="AT5" s="19">
        <v>621753</v>
      </c>
      <c r="AU5" s="19">
        <v>604994</v>
      </c>
      <c r="AV5" s="19">
        <v>585650</v>
      </c>
      <c r="AW5" s="19">
        <v>573360</v>
      </c>
      <c r="AX5" s="19">
        <v>622446</v>
      </c>
      <c r="AY5" s="21">
        <v>664210</v>
      </c>
      <c r="AZ5" s="23">
        <v>721256</v>
      </c>
      <c r="BA5" s="22">
        <v>767175</v>
      </c>
      <c r="BB5" s="23">
        <v>798226</v>
      </c>
      <c r="BC5" s="23">
        <v>787538</v>
      </c>
      <c r="BD5" s="41">
        <v>685794</v>
      </c>
      <c r="BE5" s="42">
        <v>673452</v>
      </c>
      <c r="BF5" s="42">
        <v>656514</v>
      </c>
      <c r="BG5" s="42">
        <f>AT5+AT33</f>
        <v>621753</v>
      </c>
      <c r="BH5" s="53">
        <v>617838</v>
      </c>
      <c r="BI5" s="53">
        <v>605825</v>
      </c>
    </row>
    <row r="6" spans="1:61" s="5" customFormat="1">
      <c r="A6" s="4" t="s">
        <v>21</v>
      </c>
      <c r="B6" s="25">
        <v>9035</v>
      </c>
      <c r="C6" s="25">
        <v>10094</v>
      </c>
      <c r="D6" s="26">
        <v>10350</v>
      </c>
      <c r="E6" s="27">
        <v>10921</v>
      </c>
      <c r="F6" s="25">
        <v>11551</v>
      </c>
      <c r="G6" s="28">
        <v>11514</v>
      </c>
      <c r="H6" s="29">
        <v>9248</v>
      </c>
      <c r="I6" s="25">
        <v>9123</v>
      </c>
      <c r="J6" s="25">
        <v>8995</v>
      </c>
      <c r="K6" s="25">
        <v>8894</v>
      </c>
      <c r="L6" s="25">
        <v>8772</v>
      </c>
      <c r="M6" s="30">
        <v>9043</v>
      </c>
      <c r="N6" s="25">
        <v>9393</v>
      </c>
      <c r="O6" s="25">
        <v>10611</v>
      </c>
      <c r="P6" s="26">
        <v>10871</v>
      </c>
      <c r="Q6" s="27">
        <v>11567</v>
      </c>
      <c r="R6" s="25">
        <v>12371</v>
      </c>
      <c r="S6" s="28">
        <v>12227</v>
      </c>
      <c r="T6" s="25">
        <v>9434</v>
      </c>
      <c r="U6" s="30">
        <v>9305</v>
      </c>
      <c r="V6" s="30">
        <v>9172</v>
      </c>
      <c r="W6" s="30">
        <v>9039</v>
      </c>
      <c r="X6" s="31">
        <v>8910</v>
      </c>
      <c r="Y6" s="30">
        <v>9160</v>
      </c>
      <c r="Z6" s="32">
        <v>9542</v>
      </c>
      <c r="AA6" s="32">
        <v>10757</v>
      </c>
      <c r="AB6" s="33">
        <v>10997</v>
      </c>
      <c r="AC6" s="33">
        <v>11693</v>
      </c>
      <c r="AD6" s="34">
        <v>12385</v>
      </c>
      <c r="AE6" s="34">
        <v>12238</v>
      </c>
      <c r="AF6" s="34">
        <v>9241</v>
      </c>
      <c r="AG6" s="35">
        <v>9111</v>
      </c>
      <c r="AH6" s="25">
        <v>8990</v>
      </c>
      <c r="AI6" s="25">
        <v>8867</v>
      </c>
      <c r="AJ6" s="25">
        <v>8764</v>
      </c>
      <c r="AK6" s="30">
        <v>9039</v>
      </c>
      <c r="AL6" s="32">
        <v>9498</v>
      </c>
      <c r="AM6" s="32">
        <v>10757</v>
      </c>
      <c r="AN6" s="33">
        <v>11013</v>
      </c>
      <c r="AO6" s="33">
        <v>11741</v>
      </c>
      <c r="AP6" s="34">
        <v>12508</v>
      </c>
      <c r="AQ6" s="34">
        <v>12343</v>
      </c>
      <c r="AR6" s="34">
        <v>9542</v>
      </c>
      <c r="AS6" s="34">
        <v>9404</v>
      </c>
      <c r="AT6" s="30">
        <v>9301</v>
      </c>
      <c r="AU6" s="30">
        <v>9379</v>
      </c>
      <c r="AV6" s="30">
        <v>9274</v>
      </c>
      <c r="AW6" s="30">
        <v>9148</v>
      </c>
      <c r="AX6" s="30">
        <v>9852</v>
      </c>
      <c r="AY6" s="32">
        <v>11049</v>
      </c>
      <c r="AZ6" s="34">
        <v>11258</v>
      </c>
      <c r="BA6" s="33">
        <v>11983</v>
      </c>
      <c r="BB6" s="34">
        <v>12810</v>
      </c>
      <c r="BC6" s="34">
        <v>12440</v>
      </c>
      <c r="BD6" s="43">
        <v>10640</v>
      </c>
      <c r="BE6" s="44">
        <v>10571</v>
      </c>
      <c r="BF6" s="44">
        <v>10393</v>
      </c>
      <c r="BG6" s="44">
        <f t="shared" ref="BG6:BG25" si="0">AT6+AT34</f>
        <v>9301</v>
      </c>
      <c r="BH6" s="52">
        <v>10184</v>
      </c>
      <c r="BI6" s="52">
        <v>10055</v>
      </c>
    </row>
    <row r="7" spans="1:61" s="5" customFormat="1">
      <c r="A7" s="4" t="s">
        <v>22</v>
      </c>
      <c r="B7" s="25" t="s">
        <v>17</v>
      </c>
      <c r="C7" s="25" t="s">
        <v>17</v>
      </c>
      <c r="D7" s="25" t="s">
        <v>17</v>
      </c>
      <c r="E7" s="27" t="s">
        <v>17</v>
      </c>
      <c r="F7" s="25" t="s">
        <v>17</v>
      </c>
      <c r="G7" s="36" t="s">
        <v>17</v>
      </c>
      <c r="H7" s="29" t="s">
        <v>17</v>
      </c>
      <c r="I7" s="25" t="s">
        <v>17</v>
      </c>
      <c r="J7" s="25" t="s">
        <v>17</v>
      </c>
      <c r="K7" s="25" t="s">
        <v>17</v>
      </c>
      <c r="L7" s="25" t="s">
        <v>17</v>
      </c>
      <c r="M7" s="37" t="s">
        <v>17</v>
      </c>
      <c r="N7" s="25" t="s">
        <v>17</v>
      </c>
      <c r="O7" s="25" t="s">
        <v>17</v>
      </c>
      <c r="P7" s="25" t="s">
        <v>17</v>
      </c>
      <c r="Q7" s="27" t="s">
        <v>17</v>
      </c>
      <c r="R7" s="25" t="s">
        <v>17</v>
      </c>
      <c r="S7" s="36" t="s">
        <v>17</v>
      </c>
      <c r="T7" s="25" t="s">
        <v>17</v>
      </c>
      <c r="U7" s="37" t="s">
        <v>17</v>
      </c>
      <c r="V7" s="37" t="s">
        <v>17</v>
      </c>
      <c r="W7" s="37" t="s">
        <v>17</v>
      </c>
      <c r="X7" s="38" t="s">
        <v>17</v>
      </c>
      <c r="Y7" s="37" t="s">
        <v>17</v>
      </c>
      <c r="Z7" s="32" t="s">
        <v>17</v>
      </c>
      <c r="AA7" s="32" t="s">
        <v>17</v>
      </c>
      <c r="AB7" s="39" t="s">
        <v>17</v>
      </c>
      <c r="AC7" s="39" t="s">
        <v>17</v>
      </c>
      <c r="AD7" s="32" t="s">
        <v>17</v>
      </c>
      <c r="AE7" s="32" t="s">
        <v>17</v>
      </c>
      <c r="AF7" s="32" t="s">
        <v>17</v>
      </c>
      <c r="AG7" s="35" t="s">
        <v>17</v>
      </c>
      <c r="AH7" s="25" t="s">
        <v>17</v>
      </c>
      <c r="AI7" s="25" t="s">
        <v>17</v>
      </c>
      <c r="AJ7" s="25" t="s">
        <v>17</v>
      </c>
      <c r="AK7" s="37" t="s">
        <v>17</v>
      </c>
      <c r="AL7" s="32">
        <v>67</v>
      </c>
      <c r="AM7" s="32">
        <v>69</v>
      </c>
      <c r="AN7" s="33">
        <v>69</v>
      </c>
      <c r="AO7" s="33">
        <v>69</v>
      </c>
      <c r="AP7" s="34">
        <v>73</v>
      </c>
      <c r="AQ7" s="34">
        <v>86</v>
      </c>
      <c r="AR7" s="34">
        <v>84</v>
      </c>
      <c r="AS7" s="34">
        <v>84</v>
      </c>
      <c r="AT7" s="30">
        <v>86</v>
      </c>
      <c r="AU7" s="30">
        <v>86</v>
      </c>
      <c r="AV7" s="30">
        <v>85</v>
      </c>
      <c r="AW7" s="30">
        <v>85</v>
      </c>
      <c r="AX7" s="30">
        <v>1062</v>
      </c>
      <c r="AY7" s="32">
        <v>1074</v>
      </c>
      <c r="AZ7" s="34">
        <v>1084</v>
      </c>
      <c r="BA7" s="33">
        <v>1090</v>
      </c>
      <c r="BB7" s="34">
        <v>1091</v>
      </c>
      <c r="BC7" s="34">
        <v>1218</v>
      </c>
      <c r="BD7" s="43">
        <v>1262</v>
      </c>
      <c r="BE7" s="44">
        <v>1252</v>
      </c>
      <c r="BF7" s="44">
        <v>1237</v>
      </c>
      <c r="BG7" s="44">
        <f t="shared" si="0"/>
        <v>86</v>
      </c>
      <c r="BH7" s="52">
        <v>1200</v>
      </c>
      <c r="BI7" s="52">
        <v>1190</v>
      </c>
    </row>
    <row r="8" spans="1:61" s="5" customFormat="1">
      <c r="A8" s="4" t="s">
        <v>23</v>
      </c>
      <c r="B8" s="25">
        <v>18929</v>
      </c>
      <c r="C8" s="25">
        <v>19438</v>
      </c>
      <c r="D8" s="26">
        <v>19653</v>
      </c>
      <c r="E8" s="27">
        <v>20879</v>
      </c>
      <c r="F8" s="25">
        <v>21491</v>
      </c>
      <c r="G8" s="28">
        <v>21257</v>
      </c>
      <c r="H8" s="29">
        <v>22964</v>
      </c>
      <c r="I8" s="25">
        <v>22382</v>
      </c>
      <c r="J8" s="25">
        <v>21924</v>
      </c>
      <c r="K8" s="25">
        <v>21453</v>
      </c>
      <c r="L8" s="25">
        <v>21036</v>
      </c>
      <c r="M8" s="30">
        <v>20505</v>
      </c>
      <c r="N8" s="25">
        <v>18198</v>
      </c>
      <c r="O8" s="25">
        <v>18675</v>
      </c>
      <c r="P8" s="26">
        <v>18980</v>
      </c>
      <c r="Q8" s="27">
        <v>20348</v>
      </c>
      <c r="R8" s="25">
        <v>21050</v>
      </c>
      <c r="S8" s="28">
        <v>20844</v>
      </c>
      <c r="T8" s="25">
        <v>18819</v>
      </c>
      <c r="U8" s="30">
        <v>18424</v>
      </c>
      <c r="V8" s="30">
        <v>17979</v>
      </c>
      <c r="W8" s="30">
        <v>17412</v>
      </c>
      <c r="X8" s="31">
        <v>17088</v>
      </c>
      <c r="Y8" s="30">
        <v>16558</v>
      </c>
      <c r="Z8" s="32">
        <v>19118</v>
      </c>
      <c r="AA8" s="32">
        <v>19716</v>
      </c>
      <c r="AB8" s="33">
        <v>20259</v>
      </c>
      <c r="AC8" s="33">
        <v>21361</v>
      </c>
      <c r="AD8" s="34">
        <v>22017</v>
      </c>
      <c r="AE8" s="34">
        <v>21796</v>
      </c>
      <c r="AF8" s="34">
        <v>19032</v>
      </c>
      <c r="AG8" s="35">
        <v>18645</v>
      </c>
      <c r="AH8" s="25">
        <v>18190</v>
      </c>
      <c r="AI8" s="25">
        <v>17605</v>
      </c>
      <c r="AJ8" s="25">
        <v>17157</v>
      </c>
      <c r="AK8" s="30">
        <v>16598</v>
      </c>
      <c r="AL8" s="32">
        <v>18477</v>
      </c>
      <c r="AM8" s="32">
        <v>18989</v>
      </c>
      <c r="AN8" s="33">
        <v>19862</v>
      </c>
      <c r="AO8" s="33">
        <v>21021</v>
      </c>
      <c r="AP8" s="34">
        <v>21613</v>
      </c>
      <c r="AQ8" s="34">
        <v>21392</v>
      </c>
      <c r="AR8" s="34">
        <v>22789</v>
      </c>
      <c r="AS8" s="34">
        <v>22380</v>
      </c>
      <c r="AT8" s="30">
        <v>21904</v>
      </c>
      <c r="AU8" s="30">
        <v>21022</v>
      </c>
      <c r="AV8" s="30">
        <v>20372</v>
      </c>
      <c r="AW8" s="30">
        <v>19814</v>
      </c>
      <c r="AX8" s="30">
        <v>21718</v>
      </c>
      <c r="AY8" s="32">
        <v>22187</v>
      </c>
      <c r="AZ8" s="34">
        <v>22660</v>
      </c>
      <c r="BA8" s="33">
        <v>23739</v>
      </c>
      <c r="BB8" s="34">
        <v>24281</v>
      </c>
      <c r="BC8" s="34">
        <v>23908</v>
      </c>
      <c r="BD8" s="43">
        <v>23931</v>
      </c>
      <c r="BE8" s="44">
        <v>23540</v>
      </c>
      <c r="BF8" s="44">
        <v>22986</v>
      </c>
      <c r="BG8" s="44">
        <f t="shared" si="0"/>
        <v>21904</v>
      </c>
      <c r="BH8" s="52">
        <v>21925</v>
      </c>
      <c r="BI8" s="52">
        <v>21367</v>
      </c>
    </row>
    <row r="9" spans="1:61" s="5" customFormat="1">
      <c r="A9" s="4" t="s">
        <v>24</v>
      </c>
      <c r="B9" s="25">
        <v>20178</v>
      </c>
      <c r="C9" s="25">
        <v>22894</v>
      </c>
      <c r="D9" s="26">
        <v>26691</v>
      </c>
      <c r="E9" s="27">
        <v>29876</v>
      </c>
      <c r="F9" s="25">
        <v>27542</v>
      </c>
      <c r="G9" s="28">
        <v>27513</v>
      </c>
      <c r="H9" s="29">
        <v>24481</v>
      </c>
      <c r="I9" s="25">
        <v>24262</v>
      </c>
      <c r="J9" s="25">
        <v>23536</v>
      </c>
      <c r="K9" s="25">
        <v>22603</v>
      </c>
      <c r="L9" s="25">
        <v>21640</v>
      </c>
      <c r="M9" s="30">
        <v>20995</v>
      </c>
      <c r="N9" s="25">
        <v>21231</v>
      </c>
      <c r="O9" s="25">
        <v>23780</v>
      </c>
      <c r="P9" s="26">
        <v>27195</v>
      </c>
      <c r="Q9" s="27">
        <v>30512</v>
      </c>
      <c r="R9" s="25">
        <v>28136</v>
      </c>
      <c r="S9" s="28">
        <v>27929</v>
      </c>
      <c r="T9" s="25">
        <v>24917</v>
      </c>
      <c r="U9" s="30">
        <v>24576</v>
      </c>
      <c r="V9" s="30">
        <v>23751</v>
      </c>
      <c r="W9" s="30">
        <v>22706</v>
      </c>
      <c r="X9" s="31">
        <v>21654</v>
      </c>
      <c r="Y9" s="30">
        <v>20852</v>
      </c>
      <c r="Z9" s="32">
        <v>21419</v>
      </c>
      <c r="AA9" s="32">
        <v>23939</v>
      </c>
      <c r="AB9" s="33">
        <v>27562</v>
      </c>
      <c r="AC9" s="33">
        <v>30706</v>
      </c>
      <c r="AD9" s="34">
        <v>28375</v>
      </c>
      <c r="AE9" s="34">
        <v>28158</v>
      </c>
      <c r="AF9" s="34">
        <v>25773</v>
      </c>
      <c r="AG9" s="35">
        <v>25407</v>
      </c>
      <c r="AH9" s="25">
        <v>24649</v>
      </c>
      <c r="AI9" s="25">
        <v>23616</v>
      </c>
      <c r="AJ9" s="25">
        <v>22233</v>
      </c>
      <c r="AK9" s="30">
        <v>21370</v>
      </c>
      <c r="AL9" s="32">
        <v>22689</v>
      </c>
      <c r="AM9" s="32">
        <v>25284</v>
      </c>
      <c r="AN9" s="33">
        <v>29116</v>
      </c>
      <c r="AO9" s="33">
        <v>32435</v>
      </c>
      <c r="AP9" s="34">
        <v>30320</v>
      </c>
      <c r="AQ9" s="34">
        <v>30018</v>
      </c>
      <c r="AR9" s="34">
        <v>26868</v>
      </c>
      <c r="AS9" s="34">
        <v>26461</v>
      </c>
      <c r="AT9" s="30">
        <v>25496</v>
      </c>
      <c r="AU9" s="30">
        <v>24467</v>
      </c>
      <c r="AV9" s="30">
        <v>23356</v>
      </c>
      <c r="AW9" s="30">
        <v>22498</v>
      </c>
      <c r="AX9" s="30">
        <v>27410</v>
      </c>
      <c r="AY9" s="32">
        <v>30602</v>
      </c>
      <c r="AZ9" s="34">
        <v>34842</v>
      </c>
      <c r="BA9" s="33">
        <v>38773</v>
      </c>
      <c r="BB9" s="34">
        <v>36643</v>
      </c>
      <c r="BC9" s="34">
        <v>36507</v>
      </c>
      <c r="BD9" s="43">
        <v>29536</v>
      </c>
      <c r="BE9" s="44">
        <v>29197</v>
      </c>
      <c r="BF9" s="44">
        <v>28405</v>
      </c>
      <c r="BG9" s="44">
        <f t="shared" si="0"/>
        <v>25496</v>
      </c>
      <c r="BH9" s="52">
        <v>25579</v>
      </c>
      <c r="BI9" s="52">
        <v>24749</v>
      </c>
    </row>
    <row r="10" spans="1:61" s="5" customFormat="1">
      <c r="A10" s="4" t="s">
        <v>25</v>
      </c>
      <c r="B10" s="25">
        <v>18578</v>
      </c>
      <c r="C10" s="25">
        <v>18706</v>
      </c>
      <c r="D10" s="26">
        <v>19169</v>
      </c>
      <c r="E10" s="27">
        <v>22086</v>
      </c>
      <c r="F10" s="25">
        <v>23124</v>
      </c>
      <c r="G10" s="28">
        <v>24053</v>
      </c>
      <c r="H10" s="29">
        <v>22648</v>
      </c>
      <c r="I10" s="25">
        <v>21827</v>
      </c>
      <c r="J10" s="25">
        <v>21552</v>
      </c>
      <c r="K10" s="25">
        <v>20657</v>
      </c>
      <c r="L10" s="25">
        <v>20129</v>
      </c>
      <c r="M10" s="30">
        <v>19664</v>
      </c>
      <c r="N10" s="25">
        <v>20648</v>
      </c>
      <c r="O10" s="25">
        <v>19008</v>
      </c>
      <c r="P10" s="26">
        <v>19983</v>
      </c>
      <c r="Q10" s="27">
        <v>22311</v>
      </c>
      <c r="R10" s="25">
        <v>23271</v>
      </c>
      <c r="S10" s="28">
        <v>24213</v>
      </c>
      <c r="T10" s="25">
        <v>22648</v>
      </c>
      <c r="U10" s="30">
        <v>21906</v>
      </c>
      <c r="V10" s="30">
        <v>21687</v>
      </c>
      <c r="W10" s="30">
        <v>21375</v>
      </c>
      <c r="X10" s="31">
        <v>20662</v>
      </c>
      <c r="Y10" s="30">
        <v>20200</v>
      </c>
      <c r="Z10" s="32">
        <v>21230</v>
      </c>
      <c r="AA10" s="32">
        <v>21204</v>
      </c>
      <c r="AB10" s="33">
        <v>21543</v>
      </c>
      <c r="AC10" s="33">
        <v>23885</v>
      </c>
      <c r="AD10" s="34">
        <v>24841</v>
      </c>
      <c r="AE10" s="34">
        <v>25701</v>
      </c>
      <c r="AF10" s="34">
        <v>23600</v>
      </c>
      <c r="AG10" s="35">
        <v>22897</v>
      </c>
      <c r="AH10" s="25">
        <v>22337</v>
      </c>
      <c r="AI10" s="25">
        <v>21768</v>
      </c>
      <c r="AJ10" s="25">
        <v>21265</v>
      </c>
      <c r="AK10" s="30">
        <v>21266</v>
      </c>
      <c r="AL10" s="32">
        <v>22903</v>
      </c>
      <c r="AM10" s="32">
        <v>23296</v>
      </c>
      <c r="AN10" s="33">
        <v>23752</v>
      </c>
      <c r="AO10" s="33">
        <v>25850</v>
      </c>
      <c r="AP10" s="34">
        <v>27036</v>
      </c>
      <c r="AQ10" s="34">
        <v>27391</v>
      </c>
      <c r="AR10" s="34">
        <v>27035</v>
      </c>
      <c r="AS10" s="34">
        <v>26129</v>
      </c>
      <c r="AT10" s="30">
        <v>25366</v>
      </c>
      <c r="AU10" s="30">
        <v>24965</v>
      </c>
      <c r="AV10" s="30">
        <v>23605</v>
      </c>
      <c r="AW10" s="30">
        <v>23169</v>
      </c>
      <c r="AX10" s="30">
        <v>24915</v>
      </c>
      <c r="AY10" s="32">
        <v>25270</v>
      </c>
      <c r="AZ10" s="34">
        <v>25886</v>
      </c>
      <c r="BA10" s="33">
        <v>29903</v>
      </c>
      <c r="BB10" s="34">
        <v>31959</v>
      </c>
      <c r="BC10" s="34">
        <v>32207</v>
      </c>
      <c r="BD10" s="43">
        <v>30699</v>
      </c>
      <c r="BE10" s="44">
        <v>29762</v>
      </c>
      <c r="BF10" s="44">
        <v>29456</v>
      </c>
      <c r="BG10" s="44">
        <f t="shared" si="0"/>
        <v>25366</v>
      </c>
      <c r="BH10" s="52">
        <v>27354</v>
      </c>
      <c r="BI10" s="52">
        <v>27432</v>
      </c>
    </row>
    <row r="11" spans="1:61" s="5" customFormat="1">
      <c r="A11" s="4" t="s">
        <v>26</v>
      </c>
      <c r="B11" s="25">
        <v>29251</v>
      </c>
      <c r="C11" s="25">
        <v>33674</v>
      </c>
      <c r="D11" s="26">
        <v>37057</v>
      </c>
      <c r="E11" s="27">
        <v>39643</v>
      </c>
      <c r="F11" s="25">
        <v>40691</v>
      </c>
      <c r="G11" s="28">
        <v>40184</v>
      </c>
      <c r="H11" s="29">
        <v>35220</v>
      </c>
      <c r="I11" s="25">
        <v>35130</v>
      </c>
      <c r="J11" s="25">
        <v>34538</v>
      </c>
      <c r="K11" s="25">
        <v>33321</v>
      </c>
      <c r="L11" s="25">
        <v>32238</v>
      </c>
      <c r="M11" s="30">
        <v>29977</v>
      </c>
      <c r="N11" s="25">
        <v>29338</v>
      </c>
      <c r="O11" s="25">
        <v>33811</v>
      </c>
      <c r="P11" s="26">
        <v>37069</v>
      </c>
      <c r="Q11" s="27">
        <v>39641</v>
      </c>
      <c r="R11" s="25">
        <v>40753</v>
      </c>
      <c r="S11" s="28">
        <v>40185</v>
      </c>
      <c r="T11" s="25">
        <v>35220</v>
      </c>
      <c r="U11" s="30">
        <v>35209</v>
      </c>
      <c r="V11" s="30">
        <v>34541</v>
      </c>
      <c r="W11" s="30">
        <v>33307</v>
      </c>
      <c r="X11" s="31">
        <v>32205</v>
      </c>
      <c r="Y11" s="30">
        <v>29955</v>
      </c>
      <c r="Z11" s="32">
        <v>29363</v>
      </c>
      <c r="AA11" s="32">
        <v>33988</v>
      </c>
      <c r="AB11" s="33">
        <v>37371</v>
      </c>
      <c r="AC11" s="33">
        <v>39921</v>
      </c>
      <c r="AD11" s="34">
        <v>41071</v>
      </c>
      <c r="AE11" s="34">
        <v>40541</v>
      </c>
      <c r="AF11" s="34">
        <v>35622</v>
      </c>
      <c r="AG11" s="35">
        <v>35266</v>
      </c>
      <c r="AH11" s="25">
        <v>34572</v>
      </c>
      <c r="AI11" s="25">
        <v>33312</v>
      </c>
      <c r="AJ11" s="25">
        <v>32335</v>
      </c>
      <c r="AK11" s="30">
        <v>29924</v>
      </c>
      <c r="AL11" s="32">
        <v>29641</v>
      </c>
      <c r="AM11" s="32">
        <v>34238</v>
      </c>
      <c r="AN11" s="33">
        <v>37357</v>
      </c>
      <c r="AO11" s="33">
        <v>39926</v>
      </c>
      <c r="AP11" s="34">
        <v>41183</v>
      </c>
      <c r="AQ11" s="34">
        <v>40666</v>
      </c>
      <c r="AR11" s="34">
        <v>35307</v>
      </c>
      <c r="AS11" s="34">
        <v>35023</v>
      </c>
      <c r="AT11" s="30">
        <v>34420</v>
      </c>
      <c r="AU11" s="30">
        <v>33127</v>
      </c>
      <c r="AV11" s="30">
        <v>32337</v>
      </c>
      <c r="AW11" s="30">
        <v>30034</v>
      </c>
      <c r="AX11" s="30">
        <v>35374</v>
      </c>
      <c r="AY11" s="32">
        <v>40522</v>
      </c>
      <c r="AZ11" s="34">
        <v>43541</v>
      </c>
      <c r="BA11" s="33">
        <v>46713</v>
      </c>
      <c r="BB11" s="34">
        <v>47905</v>
      </c>
      <c r="BC11" s="34">
        <v>47215</v>
      </c>
      <c r="BD11" s="43">
        <v>37689</v>
      </c>
      <c r="BE11" s="44">
        <v>37240</v>
      </c>
      <c r="BF11" s="44">
        <v>36712</v>
      </c>
      <c r="BG11" s="44">
        <f t="shared" si="0"/>
        <v>34420</v>
      </c>
      <c r="BH11" s="52">
        <v>34595</v>
      </c>
      <c r="BI11" s="52">
        <v>31554</v>
      </c>
    </row>
    <row r="12" spans="1:61" s="5" customFormat="1">
      <c r="A12" s="4" t="s">
        <v>27</v>
      </c>
      <c r="B12" s="25">
        <v>29029</v>
      </c>
      <c r="C12" s="25">
        <v>29872</v>
      </c>
      <c r="D12" s="26">
        <v>31506</v>
      </c>
      <c r="E12" s="27">
        <v>32879</v>
      </c>
      <c r="F12" s="25">
        <v>34958</v>
      </c>
      <c r="G12" s="28">
        <v>33248</v>
      </c>
      <c r="H12" s="29">
        <v>32562</v>
      </c>
      <c r="I12" s="25">
        <v>31710</v>
      </c>
      <c r="J12" s="25">
        <v>30093</v>
      </c>
      <c r="K12" s="25">
        <v>28743</v>
      </c>
      <c r="L12" s="25">
        <v>27539</v>
      </c>
      <c r="M12" s="30">
        <v>30194</v>
      </c>
      <c r="N12" s="25">
        <v>28238</v>
      </c>
      <c r="O12" s="25">
        <v>30310</v>
      </c>
      <c r="P12" s="26">
        <v>31883</v>
      </c>
      <c r="Q12" s="27">
        <v>33159</v>
      </c>
      <c r="R12" s="25">
        <v>36373</v>
      </c>
      <c r="S12" s="28">
        <v>35546</v>
      </c>
      <c r="T12" s="25">
        <v>36359</v>
      </c>
      <c r="U12" s="30">
        <v>35511</v>
      </c>
      <c r="V12" s="30">
        <v>34117</v>
      </c>
      <c r="W12" s="30">
        <v>33309</v>
      </c>
      <c r="X12" s="31">
        <v>32251</v>
      </c>
      <c r="Y12" s="30">
        <v>34680</v>
      </c>
      <c r="Z12" s="32">
        <v>36863</v>
      </c>
      <c r="AA12" s="32">
        <v>39292</v>
      </c>
      <c r="AB12" s="33">
        <v>41257</v>
      </c>
      <c r="AC12" s="33">
        <v>42654</v>
      </c>
      <c r="AD12" s="34">
        <v>44699</v>
      </c>
      <c r="AE12" s="34">
        <v>43511</v>
      </c>
      <c r="AF12" s="34">
        <v>42858</v>
      </c>
      <c r="AG12" s="35">
        <v>42036</v>
      </c>
      <c r="AH12" s="25">
        <v>40635</v>
      </c>
      <c r="AI12" s="25">
        <v>39636</v>
      </c>
      <c r="AJ12" s="25">
        <v>38427</v>
      </c>
      <c r="AK12" s="30">
        <v>40744</v>
      </c>
      <c r="AL12" s="32">
        <v>41434</v>
      </c>
      <c r="AM12" s="32">
        <v>42291</v>
      </c>
      <c r="AN12" s="33">
        <v>47057</v>
      </c>
      <c r="AO12" s="33">
        <v>48935</v>
      </c>
      <c r="AP12" s="34">
        <v>51307</v>
      </c>
      <c r="AQ12" s="34">
        <v>49954</v>
      </c>
      <c r="AR12" s="34">
        <v>48182</v>
      </c>
      <c r="AS12" s="34">
        <v>47315</v>
      </c>
      <c r="AT12" s="30">
        <v>45798</v>
      </c>
      <c r="AU12" s="30">
        <v>44721</v>
      </c>
      <c r="AV12" s="30">
        <v>43451</v>
      </c>
      <c r="AW12" s="30">
        <v>45745</v>
      </c>
      <c r="AX12" s="30">
        <v>46129</v>
      </c>
      <c r="AY12" s="32">
        <v>47182</v>
      </c>
      <c r="AZ12" s="34">
        <v>51603</v>
      </c>
      <c r="BA12" s="33">
        <v>53386</v>
      </c>
      <c r="BB12" s="34">
        <v>55498</v>
      </c>
      <c r="BC12" s="34">
        <v>54955</v>
      </c>
      <c r="BD12" s="43">
        <v>57340</v>
      </c>
      <c r="BE12" s="44">
        <v>56167</v>
      </c>
      <c r="BF12" s="44">
        <v>54297</v>
      </c>
      <c r="BG12" s="44">
        <f t="shared" si="0"/>
        <v>45798</v>
      </c>
      <c r="BH12" s="52">
        <v>51376</v>
      </c>
      <c r="BI12" s="52">
        <v>53294</v>
      </c>
    </row>
    <row r="13" spans="1:61" s="5" customFormat="1">
      <c r="A13" s="4" t="s">
        <v>28</v>
      </c>
      <c r="B13" s="25">
        <v>38710</v>
      </c>
      <c r="C13" s="25">
        <v>39132</v>
      </c>
      <c r="D13" s="26">
        <v>42126</v>
      </c>
      <c r="E13" s="27">
        <v>44017</v>
      </c>
      <c r="F13" s="25">
        <v>47627</v>
      </c>
      <c r="G13" s="28">
        <v>44974</v>
      </c>
      <c r="H13" s="29">
        <v>38001</v>
      </c>
      <c r="I13" s="25">
        <v>35836</v>
      </c>
      <c r="J13" s="25">
        <v>33243</v>
      </c>
      <c r="K13" s="25">
        <v>32172</v>
      </c>
      <c r="L13" s="25">
        <v>31812</v>
      </c>
      <c r="M13" s="30">
        <v>37316</v>
      </c>
      <c r="N13" s="25">
        <v>38715</v>
      </c>
      <c r="O13" s="25">
        <v>39074</v>
      </c>
      <c r="P13" s="26">
        <v>42379</v>
      </c>
      <c r="Q13" s="27">
        <v>44410</v>
      </c>
      <c r="R13" s="25">
        <v>48263</v>
      </c>
      <c r="S13" s="28">
        <v>46174</v>
      </c>
      <c r="T13" s="25">
        <v>39922</v>
      </c>
      <c r="U13" s="30">
        <v>37416</v>
      </c>
      <c r="V13" s="30">
        <v>34766</v>
      </c>
      <c r="W13" s="30">
        <v>33542</v>
      </c>
      <c r="X13" s="31">
        <v>33048</v>
      </c>
      <c r="Y13" s="30">
        <v>38279</v>
      </c>
      <c r="Z13" s="32">
        <v>40218</v>
      </c>
      <c r="AA13" s="32">
        <v>40725</v>
      </c>
      <c r="AB13" s="33">
        <v>44128</v>
      </c>
      <c r="AC13" s="33">
        <v>46287</v>
      </c>
      <c r="AD13" s="34">
        <v>50052</v>
      </c>
      <c r="AE13" s="34">
        <v>47660</v>
      </c>
      <c r="AF13" s="34">
        <v>40660</v>
      </c>
      <c r="AG13" s="35">
        <v>38508</v>
      </c>
      <c r="AH13" s="25">
        <v>36174</v>
      </c>
      <c r="AI13" s="25">
        <v>35151</v>
      </c>
      <c r="AJ13" s="25">
        <v>34723</v>
      </c>
      <c r="AK13" s="30">
        <v>40229</v>
      </c>
      <c r="AL13" s="32">
        <v>42607</v>
      </c>
      <c r="AM13" s="32">
        <v>42617</v>
      </c>
      <c r="AN13" s="33">
        <v>45827</v>
      </c>
      <c r="AO13" s="33">
        <v>47911</v>
      </c>
      <c r="AP13" s="34">
        <v>51374</v>
      </c>
      <c r="AQ13" s="34">
        <v>49040</v>
      </c>
      <c r="AR13" s="34">
        <v>41479</v>
      </c>
      <c r="AS13" s="34">
        <v>39332</v>
      </c>
      <c r="AT13" s="30">
        <v>37002</v>
      </c>
      <c r="AU13" s="30">
        <v>35997</v>
      </c>
      <c r="AV13" s="30">
        <v>35581</v>
      </c>
      <c r="AW13" s="30">
        <v>34381</v>
      </c>
      <c r="AX13" s="30">
        <v>41292</v>
      </c>
      <c r="AY13" s="32">
        <v>41618</v>
      </c>
      <c r="AZ13" s="34">
        <v>43036</v>
      </c>
      <c r="BA13" s="33">
        <v>45097</v>
      </c>
      <c r="BB13" s="34">
        <v>49019</v>
      </c>
      <c r="BC13" s="34">
        <v>49088</v>
      </c>
      <c r="BD13" s="43">
        <v>41819</v>
      </c>
      <c r="BE13" s="44">
        <v>39713</v>
      </c>
      <c r="BF13" s="44">
        <v>37348</v>
      </c>
      <c r="BG13" s="44">
        <f t="shared" si="0"/>
        <v>37002</v>
      </c>
      <c r="BH13" s="52">
        <v>35896</v>
      </c>
      <c r="BI13" s="52">
        <v>34729</v>
      </c>
    </row>
    <row r="14" spans="1:61" s="5" customFormat="1">
      <c r="A14" s="4" t="s">
        <v>29</v>
      </c>
      <c r="B14" s="25">
        <v>17802</v>
      </c>
      <c r="C14" s="25">
        <v>17493</v>
      </c>
      <c r="D14" s="26">
        <v>18944</v>
      </c>
      <c r="E14" s="27">
        <v>19553</v>
      </c>
      <c r="F14" s="25">
        <v>20805</v>
      </c>
      <c r="G14" s="28">
        <v>20246</v>
      </c>
      <c r="H14" s="29">
        <v>20237</v>
      </c>
      <c r="I14" s="25">
        <v>18494</v>
      </c>
      <c r="J14" s="25">
        <v>18471</v>
      </c>
      <c r="K14" s="25">
        <v>18437</v>
      </c>
      <c r="L14" s="25">
        <v>18393</v>
      </c>
      <c r="M14" s="30">
        <v>17574</v>
      </c>
      <c r="N14" s="25">
        <v>18660</v>
      </c>
      <c r="O14" s="25">
        <v>18365</v>
      </c>
      <c r="P14" s="26">
        <v>19990</v>
      </c>
      <c r="Q14" s="27">
        <v>20642</v>
      </c>
      <c r="R14" s="25">
        <v>21973</v>
      </c>
      <c r="S14" s="28">
        <v>21222</v>
      </c>
      <c r="T14" s="25">
        <v>21376</v>
      </c>
      <c r="U14" s="30">
        <v>19561</v>
      </c>
      <c r="V14" s="30">
        <v>19526</v>
      </c>
      <c r="W14" s="30">
        <v>19484</v>
      </c>
      <c r="X14" s="31">
        <v>19454</v>
      </c>
      <c r="Y14" s="30">
        <v>19444</v>
      </c>
      <c r="Z14" s="32">
        <v>19482</v>
      </c>
      <c r="AA14" s="32">
        <v>19136</v>
      </c>
      <c r="AB14" s="33">
        <v>20467</v>
      </c>
      <c r="AC14" s="33">
        <v>20758</v>
      </c>
      <c r="AD14" s="34">
        <v>22149</v>
      </c>
      <c r="AE14" s="34">
        <v>21214</v>
      </c>
      <c r="AF14" s="34">
        <v>21836</v>
      </c>
      <c r="AG14" s="35">
        <v>20013</v>
      </c>
      <c r="AH14" s="25">
        <v>19950</v>
      </c>
      <c r="AI14" s="25">
        <v>19936</v>
      </c>
      <c r="AJ14" s="25">
        <v>19901</v>
      </c>
      <c r="AK14" s="30">
        <v>19760</v>
      </c>
      <c r="AL14" s="32">
        <v>18978</v>
      </c>
      <c r="AM14" s="32">
        <v>18876</v>
      </c>
      <c r="AN14" s="33">
        <v>20403</v>
      </c>
      <c r="AO14" s="33">
        <v>20729</v>
      </c>
      <c r="AP14" s="34">
        <v>21994</v>
      </c>
      <c r="AQ14" s="34">
        <v>21080</v>
      </c>
      <c r="AR14" s="34">
        <v>22651</v>
      </c>
      <c r="AS14" s="34">
        <v>20839</v>
      </c>
      <c r="AT14" s="30">
        <v>20788</v>
      </c>
      <c r="AU14" s="30">
        <v>20752</v>
      </c>
      <c r="AV14" s="30">
        <v>20719</v>
      </c>
      <c r="AW14" s="30">
        <v>20730</v>
      </c>
      <c r="AX14" s="30">
        <v>18704</v>
      </c>
      <c r="AY14" s="32">
        <v>18728</v>
      </c>
      <c r="AZ14" s="34">
        <v>20617</v>
      </c>
      <c r="BA14" s="33">
        <v>20925</v>
      </c>
      <c r="BB14" s="34">
        <v>22060</v>
      </c>
      <c r="BC14" s="34">
        <v>21152</v>
      </c>
      <c r="BD14" s="43">
        <v>22763</v>
      </c>
      <c r="BE14" s="44">
        <v>20935</v>
      </c>
      <c r="BF14" s="44">
        <v>20914</v>
      </c>
      <c r="BG14" s="44">
        <f t="shared" si="0"/>
        <v>20788</v>
      </c>
      <c r="BH14" s="52">
        <v>20878</v>
      </c>
      <c r="BI14" s="52">
        <v>20793</v>
      </c>
    </row>
    <row r="15" spans="1:61" s="5" customFormat="1">
      <c r="A15" s="4" t="s">
        <v>30</v>
      </c>
      <c r="B15" s="25">
        <v>31649</v>
      </c>
      <c r="C15" s="25">
        <v>34208</v>
      </c>
      <c r="D15" s="26">
        <v>36192</v>
      </c>
      <c r="E15" s="27">
        <v>39973</v>
      </c>
      <c r="F15" s="25">
        <v>41632</v>
      </c>
      <c r="G15" s="28">
        <v>38573</v>
      </c>
      <c r="H15" s="29">
        <v>31756</v>
      </c>
      <c r="I15" s="25">
        <v>31875</v>
      </c>
      <c r="J15" s="25">
        <v>31769</v>
      </c>
      <c r="K15" s="25">
        <v>31549</v>
      </c>
      <c r="L15" s="25">
        <v>30935</v>
      </c>
      <c r="M15" s="30">
        <v>29569</v>
      </c>
      <c r="N15" s="25">
        <v>33963</v>
      </c>
      <c r="O15" s="25">
        <v>36636</v>
      </c>
      <c r="P15" s="26">
        <v>38607</v>
      </c>
      <c r="Q15" s="27">
        <v>42428</v>
      </c>
      <c r="R15" s="25">
        <v>44110</v>
      </c>
      <c r="S15" s="28">
        <v>41377</v>
      </c>
      <c r="T15" s="25">
        <v>37216</v>
      </c>
      <c r="U15" s="30">
        <v>37132</v>
      </c>
      <c r="V15" s="30">
        <v>37002</v>
      </c>
      <c r="W15" s="30">
        <v>36878</v>
      </c>
      <c r="X15" s="31">
        <v>36137</v>
      </c>
      <c r="Y15" s="30">
        <v>34926</v>
      </c>
      <c r="Z15" s="32">
        <v>34041</v>
      </c>
      <c r="AA15" s="32">
        <v>36664</v>
      </c>
      <c r="AB15" s="33">
        <v>38953</v>
      </c>
      <c r="AC15" s="33">
        <v>43051</v>
      </c>
      <c r="AD15" s="34">
        <v>44804</v>
      </c>
      <c r="AE15" s="34">
        <v>42101</v>
      </c>
      <c r="AF15" s="34">
        <v>36442</v>
      </c>
      <c r="AG15" s="35">
        <v>36354</v>
      </c>
      <c r="AH15" s="25">
        <v>36218</v>
      </c>
      <c r="AI15" s="25">
        <v>36080</v>
      </c>
      <c r="AJ15" s="25">
        <v>35409</v>
      </c>
      <c r="AK15" s="30">
        <v>34048</v>
      </c>
      <c r="AL15" s="32">
        <v>38560</v>
      </c>
      <c r="AM15" s="32">
        <v>41168</v>
      </c>
      <c r="AN15" s="33">
        <v>43327</v>
      </c>
      <c r="AO15" s="33">
        <v>47364</v>
      </c>
      <c r="AP15" s="34">
        <v>49013</v>
      </c>
      <c r="AQ15" s="34">
        <v>46506</v>
      </c>
      <c r="AR15" s="34">
        <v>39366</v>
      </c>
      <c r="AS15" s="34">
        <v>39269</v>
      </c>
      <c r="AT15" s="30">
        <v>39122</v>
      </c>
      <c r="AU15" s="30">
        <v>38616</v>
      </c>
      <c r="AV15" s="30">
        <v>37904</v>
      </c>
      <c r="AW15" s="30">
        <v>36419</v>
      </c>
      <c r="AX15" s="30">
        <v>38723</v>
      </c>
      <c r="AY15" s="32">
        <v>41278</v>
      </c>
      <c r="AZ15" s="34">
        <v>43535</v>
      </c>
      <c r="BA15" s="33">
        <v>47688</v>
      </c>
      <c r="BB15" s="34">
        <v>49347</v>
      </c>
      <c r="BC15" s="34">
        <v>46597</v>
      </c>
      <c r="BD15" s="43">
        <v>41486</v>
      </c>
      <c r="BE15" s="44">
        <v>41390</v>
      </c>
      <c r="BF15" s="44">
        <v>41256</v>
      </c>
      <c r="BG15" s="44">
        <f t="shared" si="0"/>
        <v>39122</v>
      </c>
      <c r="BH15" s="52">
        <v>40231</v>
      </c>
      <c r="BI15" s="52">
        <v>38680</v>
      </c>
    </row>
    <row r="16" spans="1:61" s="5" customFormat="1">
      <c r="A16" s="4" t="s">
        <v>31</v>
      </c>
      <c r="B16" s="25">
        <v>7907</v>
      </c>
      <c r="C16" s="25">
        <v>8069</v>
      </c>
      <c r="D16" s="26">
        <v>8200</v>
      </c>
      <c r="E16" s="27">
        <v>8327</v>
      </c>
      <c r="F16" s="25">
        <v>8614</v>
      </c>
      <c r="G16" s="28">
        <v>8459</v>
      </c>
      <c r="H16" s="29">
        <v>8709</v>
      </c>
      <c r="I16" s="25">
        <v>8666</v>
      </c>
      <c r="J16" s="25">
        <v>8561</v>
      </c>
      <c r="K16" s="25">
        <v>8350</v>
      </c>
      <c r="L16" s="25">
        <v>8316</v>
      </c>
      <c r="M16" s="30">
        <v>8185</v>
      </c>
      <c r="N16" s="25">
        <v>7699</v>
      </c>
      <c r="O16" s="25">
        <v>8046</v>
      </c>
      <c r="P16" s="26">
        <v>8256</v>
      </c>
      <c r="Q16" s="27">
        <v>8401</v>
      </c>
      <c r="R16" s="25">
        <v>8697</v>
      </c>
      <c r="S16" s="28">
        <v>8664</v>
      </c>
      <c r="T16" s="25">
        <v>8924</v>
      </c>
      <c r="U16" s="30">
        <v>8873</v>
      </c>
      <c r="V16" s="30">
        <v>8761</v>
      </c>
      <c r="W16" s="30">
        <v>8616</v>
      </c>
      <c r="X16" s="31">
        <v>8577</v>
      </c>
      <c r="Y16" s="30">
        <v>8445</v>
      </c>
      <c r="Z16" s="32">
        <v>8282</v>
      </c>
      <c r="AA16" s="32">
        <v>8652</v>
      </c>
      <c r="AB16" s="33">
        <v>8866</v>
      </c>
      <c r="AC16" s="33">
        <v>9024</v>
      </c>
      <c r="AD16" s="34">
        <v>9307</v>
      </c>
      <c r="AE16" s="34">
        <v>9245</v>
      </c>
      <c r="AF16" s="34">
        <v>10033</v>
      </c>
      <c r="AG16" s="35">
        <v>9962</v>
      </c>
      <c r="AH16" s="25">
        <v>9845</v>
      </c>
      <c r="AI16" s="25">
        <v>9759</v>
      </c>
      <c r="AJ16" s="25">
        <v>9682</v>
      </c>
      <c r="AK16" s="30">
        <v>9501</v>
      </c>
      <c r="AL16" s="32">
        <v>8880</v>
      </c>
      <c r="AM16" s="32">
        <v>8881</v>
      </c>
      <c r="AN16" s="33">
        <v>9027</v>
      </c>
      <c r="AO16" s="33">
        <v>9194</v>
      </c>
      <c r="AP16" s="34">
        <v>9496</v>
      </c>
      <c r="AQ16" s="34">
        <v>9426</v>
      </c>
      <c r="AR16" s="34">
        <v>9742</v>
      </c>
      <c r="AS16" s="34">
        <v>9677</v>
      </c>
      <c r="AT16" s="30">
        <v>9553</v>
      </c>
      <c r="AU16" s="30">
        <v>9439</v>
      </c>
      <c r="AV16" s="30">
        <v>9398</v>
      </c>
      <c r="AW16" s="30">
        <v>9273</v>
      </c>
      <c r="AX16" s="30">
        <v>8665</v>
      </c>
      <c r="AY16" s="32">
        <v>8881</v>
      </c>
      <c r="AZ16" s="34">
        <v>9086</v>
      </c>
      <c r="BA16" s="33">
        <v>9280</v>
      </c>
      <c r="BB16" s="34">
        <v>9633</v>
      </c>
      <c r="BC16" s="34">
        <v>10667</v>
      </c>
      <c r="BD16" s="43">
        <v>9763</v>
      </c>
      <c r="BE16" s="44">
        <v>9704</v>
      </c>
      <c r="BF16" s="44">
        <v>9593</v>
      </c>
      <c r="BG16" s="44">
        <f t="shared" si="0"/>
        <v>9553</v>
      </c>
      <c r="BH16" s="52">
        <v>9449</v>
      </c>
      <c r="BI16" s="52">
        <v>9332</v>
      </c>
    </row>
    <row r="17" spans="1:61" s="5" customFormat="1">
      <c r="A17" s="4" t="s">
        <v>32</v>
      </c>
      <c r="B17" s="25">
        <v>78298</v>
      </c>
      <c r="C17" s="25">
        <v>79310</v>
      </c>
      <c r="D17" s="26">
        <v>92188</v>
      </c>
      <c r="E17" s="27">
        <v>103601</v>
      </c>
      <c r="F17" s="25">
        <v>116981</v>
      </c>
      <c r="G17" s="28">
        <v>114729</v>
      </c>
      <c r="H17" s="29">
        <v>78978</v>
      </c>
      <c r="I17" s="25">
        <v>77761</v>
      </c>
      <c r="J17" s="25">
        <v>78139</v>
      </c>
      <c r="K17" s="25">
        <v>77778</v>
      </c>
      <c r="L17" s="25">
        <v>74741</v>
      </c>
      <c r="M17" s="30">
        <v>72151</v>
      </c>
      <c r="N17" s="25">
        <v>72868</v>
      </c>
      <c r="O17" s="25">
        <v>79429</v>
      </c>
      <c r="P17" s="26">
        <v>94067</v>
      </c>
      <c r="Q17" s="27">
        <v>102044</v>
      </c>
      <c r="R17" s="25">
        <v>111834</v>
      </c>
      <c r="S17" s="28">
        <v>109052</v>
      </c>
      <c r="T17" s="25">
        <v>81963</v>
      </c>
      <c r="U17" s="30">
        <v>80899</v>
      </c>
      <c r="V17" s="30">
        <v>80118</v>
      </c>
      <c r="W17" s="30">
        <v>79754</v>
      </c>
      <c r="X17" s="31">
        <v>75636</v>
      </c>
      <c r="Y17" s="30">
        <v>73250</v>
      </c>
      <c r="Z17" s="32">
        <v>75149</v>
      </c>
      <c r="AA17" s="32">
        <v>80055</v>
      </c>
      <c r="AB17" s="33">
        <v>94319</v>
      </c>
      <c r="AC17" s="33">
        <v>103252</v>
      </c>
      <c r="AD17" s="34">
        <v>112533</v>
      </c>
      <c r="AE17" s="34">
        <v>110619</v>
      </c>
      <c r="AF17" s="34">
        <v>85651</v>
      </c>
      <c r="AG17" s="35">
        <v>85177</v>
      </c>
      <c r="AH17" s="25">
        <v>84907</v>
      </c>
      <c r="AI17" s="25">
        <v>84061</v>
      </c>
      <c r="AJ17" s="25">
        <v>81070</v>
      </c>
      <c r="AK17" s="30">
        <v>78600</v>
      </c>
      <c r="AL17" s="32">
        <v>82247</v>
      </c>
      <c r="AM17" s="32">
        <v>84516</v>
      </c>
      <c r="AN17" s="33">
        <v>98178</v>
      </c>
      <c r="AO17" s="33">
        <v>105908</v>
      </c>
      <c r="AP17" s="34">
        <v>115184</v>
      </c>
      <c r="AQ17" s="34">
        <v>110661</v>
      </c>
      <c r="AR17" s="34">
        <v>86890</v>
      </c>
      <c r="AS17" s="34">
        <v>86562</v>
      </c>
      <c r="AT17" s="30">
        <v>86198</v>
      </c>
      <c r="AU17" s="30">
        <v>85370</v>
      </c>
      <c r="AV17" s="30">
        <v>82083</v>
      </c>
      <c r="AW17" s="30">
        <v>79725</v>
      </c>
      <c r="AX17" s="30">
        <v>83647</v>
      </c>
      <c r="AY17" s="32">
        <v>85875</v>
      </c>
      <c r="AZ17" s="34">
        <v>99789</v>
      </c>
      <c r="BA17" s="33">
        <v>108043</v>
      </c>
      <c r="BB17" s="34">
        <v>117413</v>
      </c>
      <c r="BC17" s="34">
        <v>115071</v>
      </c>
      <c r="BD17" s="43">
        <v>91615</v>
      </c>
      <c r="BE17" s="44">
        <v>91277</v>
      </c>
      <c r="BF17" s="44">
        <v>90506</v>
      </c>
      <c r="BG17" s="44">
        <f t="shared" si="0"/>
        <v>86198</v>
      </c>
      <c r="BH17" s="52">
        <v>84186</v>
      </c>
      <c r="BI17" s="52">
        <v>81829</v>
      </c>
    </row>
    <row r="18" spans="1:61" s="5" customFormat="1">
      <c r="A18" s="4" t="s">
        <v>33</v>
      </c>
      <c r="B18" s="25">
        <v>15713</v>
      </c>
      <c r="C18" s="25">
        <v>16705</v>
      </c>
      <c r="D18" s="26">
        <v>17485</v>
      </c>
      <c r="E18" s="27">
        <v>18525</v>
      </c>
      <c r="F18" s="25">
        <v>19147</v>
      </c>
      <c r="G18" s="28">
        <v>18896</v>
      </c>
      <c r="H18" s="29">
        <v>18992</v>
      </c>
      <c r="I18" s="25">
        <v>18964</v>
      </c>
      <c r="J18" s="25">
        <v>18445</v>
      </c>
      <c r="K18" s="25">
        <v>17170</v>
      </c>
      <c r="L18" s="25">
        <v>16743</v>
      </c>
      <c r="M18" s="30">
        <v>15935</v>
      </c>
      <c r="N18" s="25">
        <v>16906</v>
      </c>
      <c r="O18" s="25">
        <v>17958</v>
      </c>
      <c r="P18" s="26">
        <v>18791</v>
      </c>
      <c r="Q18" s="27">
        <v>19834</v>
      </c>
      <c r="R18" s="25">
        <v>20532</v>
      </c>
      <c r="S18" s="28">
        <v>20250</v>
      </c>
      <c r="T18" s="25">
        <v>19319</v>
      </c>
      <c r="U18" s="30">
        <v>19226</v>
      </c>
      <c r="V18" s="30">
        <v>18579</v>
      </c>
      <c r="W18" s="30">
        <v>17278</v>
      </c>
      <c r="X18" s="31">
        <v>16826</v>
      </c>
      <c r="Y18" s="30">
        <v>16039</v>
      </c>
      <c r="Z18" s="32">
        <v>17134</v>
      </c>
      <c r="AA18" s="32">
        <v>18204</v>
      </c>
      <c r="AB18" s="33">
        <v>19117</v>
      </c>
      <c r="AC18" s="33">
        <v>20176</v>
      </c>
      <c r="AD18" s="34">
        <v>20931</v>
      </c>
      <c r="AE18" s="34">
        <v>20666</v>
      </c>
      <c r="AF18" s="34">
        <v>20020</v>
      </c>
      <c r="AG18" s="35">
        <v>19934</v>
      </c>
      <c r="AH18" s="25">
        <v>19319</v>
      </c>
      <c r="AI18" s="25">
        <v>18093</v>
      </c>
      <c r="AJ18" s="25">
        <v>17659</v>
      </c>
      <c r="AK18" s="30">
        <v>16828</v>
      </c>
      <c r="AL18" s="32">
        <v>17308</v>
      </c>
      <c r="AM18" s="32">
        <v>18525</v>
      </c>
      <c r="AN18" s="33">
        <v>19646</v>
      </c>
      <c r="AO18" s="33">
        <v>20723</v>
      </c>
      <c r="AP18" s="34">
        <v>21571</v>
      </c>
      <c r="AQ18" s="34">
        <v>21367</v>
      </c>
      <c r="AR18" s="34">
        <v>21672</v>
      </c>
      <c r="AS18" s="34">
        <v>21630</v>
      </c>
      <c r="AT18" s="30">
        <v>21010</v>
      </c>
      <c r="AU18" s="30">
        <v>19718</v>
      </c>
      <c r="AV18" s="30">
        <v>19274</v>
      </c>
      <c r="AW18" s="30">
        <v>18447</v>
      </c>
      <c r="AX18" s="30">
        <v>18543</v>
      </c>
      <c r="AY18" s="32">
        <v>19643</v>
      </c>
      <c r="AZ18" s="34">
        <v>20707</v>
      </c>
      <c r="BA18" s="33">
        <v>22032</v>
      </c>
      <c r="BB18" s="34">
        <v>22786</v>
      </c>
      <c r="BC18" s="34">
        <v>22543</v>
      </c>
      <c r="BD18" s="43">
        <v>23945</v>
      </c>
      <c r="BE18" s="44">
        <v>23785</v>
      </c>
      <c r="BF18" s="44">
        <v>23187</v>
      </c>
      <c r="BG18" s="44">
        <f t="shared" si="0"/>
        <v>21010</v>
      </c>
      <c r="BH18" s="52">
        <v>21240</v>
      </c>
      <c r="BI18" s="52">
        <v>20212</v>
      </c>
    </row>
    <row r="19" spans="1:61" s="5" customFormat="1">
      <c r="A19" s="4" t="s">
        <v>34</v>
      </c>
      <c r="B19" s="25">
        <v>25759</v>
      </c>
      <c r="C19" s="25">
        <v>28155</v>
      </c>
      <c r="D19" s="26">
        <v>31295</v>
      </c>
      <c r="E19" s="27">
        <v>33772</v>
      </c>
      <c r="F19" s="25">
        <v>33997</v>
      </c>
      <c r="G19" s="28">
        <v>32517</v>
      </c>
      <c r="H19" s="29">
        <v>27403</v>
      </c>
      <c r="I19" s="25">
        <v>27246</v>
      </c>
      <c r="J19" s="25">
        <v>26359</v>
      </c>
      <c r="K19" s="25">
        <v>25741</v>
      </c>
      <c r="L19" s="25">
        <v>24817</v>
      </c>
      <c r="M19" s="30">
        <v>24174</v>
      </c>
      <c r="N19" s="25">
        <v>26048</v>
      </c>
      <c r="O19" s="25">
        <v>28466</v>
      </c>
      <c r="P19" s="26">
        <v>31654</v>
      </c>
      <c r="Q19" s="27">
        <v>34090</v>
      </c>
      <c r="R19" s="25">
        <v>34546</v>
      </c>
      <c r="S19" s="28">
        <v>33033</v>
      </c>
      <c r="T19" s="25">
        <v>28354</v>
      </c>
      <c r="U19" s="30">
        <v>28192</v>
      </c>
      <c r="V19" s="30">
        <v>27281</v>
      </c>
      <c r="W19" s="30">
        <v>26679</v>
      </c>
      <c r="X19" s="31">
        <v>25747</v>
      </c>
      <c r="Y19" s="30">
        <v>25008</v>
      </c>
      <c r="Z19" s="32">
        <v>26445</v>
      </c>
      <c r="AA19" s="32">
        <v>29012</v>
      </c>
      <c r="AB19" s="33">
        <v>32133</v>
      </c>
      <c r="AC19" s="33">
        <v>34573</v>
      </c>
      <c r="AD19" s="34">
        <v>35045</v>
      </c>
      <c r="AE19" s="34">
        <v>33808</v>
      </c>
      <c r="AF19" s="34">
        <v>29166</v>
      </c>
      <c r="AG19" s="35">
        <v>28983</v>
      </c>
      <c r="AH19" s="25">
        <v>28061</v>
      </c>
      <c r="AI19" s="25">
        <v>27494</v>
      </c>
      <c r="AJ19" s="25">
        <v>26562</v>
      </c>
      <c r="AK19" s="30">
        <v>25801</v>
      </c>
      <c r="AL19" s="32">
        <v>26923</v>
      </c>
      <c r="AM19" s="32">
        <v>29015</v>
      </c>
      <c r="AN19" s="33">
        <v>32321</v>
      </c>
      <c r="AO19" s="33">
        <v>34669</v>
      </c>
      <c r="AP19" s="34">
        <v>35228</v>
      </c>
      <c r="AQ19" s="34">
        <v>34011</v>
      </c>
      <c r="AR19" s="34">
        <v>29724</v>
      </c>
      <c r="AS19" s="34">
        <v>29563</v>
      </c>
      <c r="AT19" s="30">
        <v>28643</v>
      </c>
      <c r="AU19" s="30">
        <v>28069</v>
      </c>
      <c r="AV19" s="30">
        <v>27129</v>
      </c>
      <c r="AW19" s="30">
        <v>26379</v>
      </c>
      <c r="AX19" s="30">
        <v>27515</v>
      </c>
      <c r="AY19" s="32">
        <v>29645</v>
      </c>
      <c r="AZ19" s="34">
        <v>32785</v>
      </c>
      <c r="BA19" s="33">
        <v>35314</v>
      </c>
      <c r="BB19" s="34">
        <v>35718</v>
      </c>
      <c r="BC19" s="34">
        <v>34946</v>
      </c>
      <c r="BD19" s="43">
        <v>29780</v>
      </c>
      <c r="BE19" s="44">
        <v>29599</v>
      </c>
      <c r="BF19" s="44">
        <v>28647</v>
      </c>
      <c r="BG19" s="44">
        <f t="shared" si="0"/>
        <v>28643</v>
      </c>
      <c r="BH19" s="52">
        <v>27105</v>
      </c>
      <c r="BI19" s="52">
        <v>26318</v>
      </c>
    </row>
    <row r="20" spans="1:61" s="5" customFormat="1">
      <c r="A20" s="4" t="s">
        <v>35</v>
      </c>
      <c r="B20" s="25">
        <v>23355</v>
      </c>
      <c r="C20" s="25">
        <v>25173</v>
      </c>
      <c r="D20" s="26">
        <v>29036</v>
      </c>
      <c r="E20" s="27">
        <v>30182</v>
      </c>
      <c r="F20" s="25">
        <v>31503</v>
      </c>
      <c r="G20" s="28">
        <v>31436</v>
      </c>
      <c r="H20" s="29">
        <v>25935</v>
      </c>
      <c r="I20" s="25">
        <v>25784</v>
      </c>
      <c r="J20" s="25">
        <v>25199</v>
      </c>
      <c r="K20" s="25">
        <v>25076</v>
      </c>
      <c r="L20" s="25">
        <v>24993</v>
      </c>
      <c r="M20" s="30">
        <v>23894</v>
      </c>
      <c r="N20" s="25">
        <v>23662</v>
      </c>
      <c r="O20" s="25">
        <v>25432</v>
      </c>
      <c r="P20" s="26">
        <v>29630</v>
      </c>
      <c r="Q20" s="27">
        <v>31178</v>
      </c>
      <c r="R20" s="25">
        <v>32167</v>
      </c>
      <c r="S20" s="28">
        <v>32151</v>
      </c>
      <c r="T20" s="25">
        <v>26227</v>
      </c>
      <c r="U20" s="30">
        <v>25998</v>
      </c>
      <c r="V20" s="30">
        <v>25290</v>
      </c>
      <c r="W20" s="30">
        <v>25173</v>
      </c>
      <c r="X20" s="31">
        <v>25218</v>
      </c>
      <c r="Y20" s="30">
        <v>24198</v>
      </c>
      <c r="Z20" s="32">
        <v>24706</v>
      </c>
      <c r="AA20" s="32">
        <v>26548</v>
      </c>
      <c r="AB20" s="33">
        <v>30572</v>
      </c>
      <c r="AC20" s="33">
        <v>31698</v>
      </c>
      <c r="AD20" s="34">
        <v>33091</v>
      </c>
      <c r="AE20" s="34">
        <v>33157</v>
      </c>
      <c r="AF20" s="34">
        <v>27138</v>
      </c>
      <c r="AG20" s="35">
        <v>26935</v>
      </c>
      <c r="AH20" s="25">
        <v>26388</v>
      </c>
      <c r="AI20" s="25">
        <v>26304</v>
      </c>
      <c r="AJ20" s="25">
        <v>26160</v>
      </c>
      <c r="AK20" s="30">
        <v>24965</v>
      </c>
      <c r="AL20" s="32">
        <v>24508</v>
      </c>
      <c r="AM20" s="32">
        <v>26286</v>
      </c>
      <c r="AN20" s="33">
        <v>30782</v>
      </c>
      <c r="AO20" s="33">
        <v>31923</v>
      </c>
      <c r="AP20" s="34">
        <v>33512</v>
      </c>
      <c r="AQ20" s="34">
        <v>33603</v>
      </c>
      <c r="AR20" s="34">
        <v>26885</v>
      </c>
      <c r="AS20" s="34">
        <v>26971</v>
      </c>
      <c r="AT20" s="30">
        <v>26478</v>
      </c>
      <c r="AU20" s="30">
        <v>26385</v>
      </c>
      <c r="AV20" s="30">
        <v>26240</v>
      </c>
      <c r="AW20" s="30">
        <v>25125</v>
      </c>
      <c r="AX20" s="30">
        <v>26860</v>
      </c>
      <c r="AY20" s="32">
        <v>28703</v>
      </c>
      <c r="AZ20" s="34">
        <v>32953</v>
      </c>
      <c r="BA20" s="33">
        <v>34398</v>
      </c>
      <c r="BB20" s="34">
        <v>33937</v>
      </c>
      <c r="BC20" s="34">
        <v>34247</v>
      </c>
      <c r="BD20" s="43">
        <v>27926</v>
      </c>
      <c r="BE20" s="44">
        <v>27799</v>
      </c>
      <c r="BF20" s="44">
        <v>27417</v>
      </c>
      <c r="BG20" s="44">
        <f t="shared" si="0"/>
        <v>26478</v>
      </c>
      <c r="BH20" s="52">
        <v>26835</v>
      </c>
      <c r="BI20" s="52">
        <v>25634</v>
      </c>
    </row>
    <row r="21" spans="1:61" s="5" customFormat="1">
      <c r="A21" s="4" t="s">
        <v>36</v>
      </c>
      <c r="B21" s="25">
        <v>77822</v>
      </c>
      <c r="C21" s="25">
        <v>91779</v>
      </c>
      <c r="D21" s="26">
        <v>101369</v>
      </c>
      <c r="E21" s="27">
        <v>105890</v>
      </c>
      <c r="F21" s="25">
        <v>105483</v>
      </c>
      <c r="G21" s="28">
        <v>103556</v>
      </c>
      <c r="H21" s="29">
        <v>85858</v>
      </c>
      <c r="I21" s="25">
        <v>85601</v>
      </c>
      <c r="J21" s="25">
        <v>80224</v>
      </c>
      <c r="K21" s="25">
        <v>74733</v>
      </c>
      <c r="L21" s="25">
        <v>68396</v>
      </c>
      <c r="M21" s="30">
        <v>76226</v>
      </c>
      <c r="N21" s="25">
        <v>79986</v>
      </c>
      <c r="O21" s="25">
        <v>93932</v>
      </c>
      <c r="P21" s="26">
        <v>103365</v>
      </c>
      <c r="Q21" s="27">
        <v>108330</v>
      </c>
      <c r="R21" s="25">
        <v>107992</v>
      </c>
      <c r="S21" s="28">
        <v>106077</v>
      </c>
      <c r="T21" s="25">
        <v>80521</v>
      </c>
      <c r="U21" s="30">
        <v>80244</v>
      </c>
      <c r="V21" s="30">
        <v>75044</v>
      </c>
      <c r="W21" s="30">
        <v>69654</v>
      </c>
      <c r="X21" s="31">
        <v>63498</v>
      </c>
      <c r="Y21" s="30">
        <v>69989</v>
      </c>
      <c r="Z21" s="32">
        <v>80104</v>
      </c>
      <c r="AA21" s="32">
        <v>94143</v>
      </c>
      <c r="AB21" s="33">
        <v>102833</v>
      </c>
      <c r="AC21" s="33">
        <v>108589</v>
      </c>
      <c r="AD21" s="34">
        <v>108134</v>
      </c>
      <c r="AE21" s="34">
        <v>106312</v>
      </c>
      <c r="AF21" s="34">
        <v>82327</v>
      </c>
      <c r="AG21" s="35">
        <v>82053</v>
      </c>
      <c r="AH21" s="25">
        <v>76593</v>
      </c>
      <c r="AI21" s="25">
        <v>71184</v>
      </c>
      <c r="AJ21" s="25">
        <v>65421</v>
      </c>
      <c r="AK21" s="30">
        <v>71482</v>
      </c>
      <c r="AL21" s="32">
        <v>80266</v>
      </c>
      <c r="AM21" s="32">
        <v>94589</v>
      </c>
      <c r="AN21" s="33">
        <v>103439</v>
      </c>
      <c r="AO21" s="33">
        <v>108908</v>
      </c>
      <c r="AP21" s="34">
        <v>108449</v>
      </c>
      <c r="AQ21" s="34">
        <v>106579</v>
      </c>
      <c r="AR21" s="34">
        <v>78562</v>
      </c>
      <c r="AS21" s="34">
        <v>78267</v>
      </c>
      <c r="AT21" s="30">
        <v>73009</v>
      </c>
      <c r="AU21" s="30">
        <v>67933</v>
      </c>
      <c r="AV21" s="30">
        <v>61732</v>
      </c>
      <c r="AW21" s="30">
        <v>61287</v>
      </c>
      <c r="AX21" s="30">
        <v>77363</v>
      </c>
      <c r="AY21" s="32">
        <v>92097</v>
      </c>
      <c r="AZ21" s="34">
        <v>100953</v>
      </c>
      <c r="BA21" s="33">
        <v>105226</v>
      </c>
      <c r="BB21" s="34">
        <v>104701</v>
      </c>
      <c r="BC21" s="34">
        <v>102435</v>
      </c>
      <c r="BD21" s="43">
        <v>79194</v>
      </c>
      <c r="BE21" s="44">
        <v>78807</v>
      </c>
      <c r="BF21" s="44">
        <v>73441</v>
      </c>
      <c r="BG21" s="44">
        <f t="shared" si="0"/>
        <v>73009</v>
      </c>
      <c r="BH21" s="52">
        <v>61635</v>
      </c>
      <c r="BI21" s="52">
        <v>61477</v>
      </c>
    </row>
    <row r="22" spans="1:61" s="5" customFormat="1">
      <c r="A22" s="4" t="s">
        <v>37</v>
      </c>
      <c r="B22" s="25">
        <v>29159</v>
      </c>
      <c r="C22" s="25">
        <v>29546</v>
      </c>
      <c r="D22" s="26">
        <v>30994</v>
      </c>
      <c r="E22" s="27">
        <v>31847</v>
      </c>
      <c r="F22" s="25">
        <v>32409</v>
      </c>
      <c r="G22" s="28">
        <v>33000</v>
      </c>
      <c r="H22" s="29">
        <v>34111</v>
      </c>
      <c r="I22" s="25">
        <v>33760</v>
      </c>
      <c r="J22" s="25">
        <v>33475</v>
      </c>
      <c r="K22" s="25">
        <v>32725</v>
      </c>
      <c r="L22" s="25">
        <v>32573</v>
      </c>
      <c r="M22" s="30">
        <v>32472</v>
      </c>
      <c r="N22" s="25">
        <v>29038</v>
      </c>
      <c r="O22" s="25">
        <v>29914</v>
      </c>
      <c r="P22" s="26">
        <v>31630</v>
      </c>
      <c r="Q22" s="27">
        <v>32536</v>
      </c>
      <c r="R22" s="25">
        <v>33550</v>
      </c>
      <c r="S22" s="28">
        <v>34173</v>
      </c>
      <c r="T22" s="25">
        <v>34872</v>
      </c>
      <c r="U22" s="30">
        <v>34458</v>
      </c>
      <c r="V22" s="30">
        <v>34154</v>
      </c>
      <c r="W22" s="30">
        <v>33601</v>
      </c>
      <c r="X22" s="31">
        <v>33543</v>
      </c>
      <c r="Y22" s="30">
        <v>33463</v>
      </c>
      <c r="Z22" s="32">
        <v>30112</v>
      </c>
      <c r="AA22" s="32">
        <v>32053</v>
      </c>
      <c r="AB22" s="33">
        <v>34273</v>
      </c>
      <c r="AC22" s="33">
        <v>35615</v>
      </c>
      <c r="AD22" s="34">
        <v>36693</v>
      </c>
      <c r="AE22" s="34">
        <v>37490</v>
      </c>
      <c r="AF22" s="34">
        <v>37780</v>
      </c>
      <c r="AG22" s="35">
        <v>37537</v>
      </c>
      <c r="AH22" s="25">
        <v>37252</v>
      </c>
      <c r="AI22" s="25">
        <v>36451</v>
      </c>
      <c r="AJ22" s="25">
        <v>36332</v>
      </c>
      <c r="AK22" s="30">
        <v>36227</v>
      </c>
      <c r="AL22" s="32">
        <v>33663</v>
      </c>
      <c r="AM22" s="32">
        <v>35475</v>
      </c>
      <c r="AN22" s="33">
        <v>37865</v>
      </c>
      <c r="AO22" s="33">
        <v>39252</v>
      </c>
      <c r="AP22" s="34">
        <v>40346</v>
      </c>
      <c r="AQ22" s="34">
        <v>41344</v>
      </c>
      <c r="AR22" s="34">
        <v>40806</v>
      </c>
      <c r="AS22" s="34">
        <v>40466</v>
      </c>
      <c r="AT22" s="30">
        <v>40172</v>
      </c>
      <c r="AU22" s="30">
        <v>39415</v>
      </c>
      <c r="AV22" s="30">
        <v>39278</v>
      </c>
      <c r="AW22" s="30">
        <v>39197</v>
      </c>
      <c r="AX22" s="30">
        <v>35887</v>
      </c>
      <c r="AY22" s="32">
        <v>37581</v>
      </c>
      <c r="AZ22" s="34">
        <v>40040</v>
      </c>
      <c r="BA22" s="33">
        <v>41546</v>
      </c>
      <c r="BB22" s="34">
        <v>42840</v>
      </c>
      <c r="BC22" s="34">
        <v>43782</v>
      </c>
      <c r="BD22" s="43">
        <v>41326</v>
      </c>
      <c r="BE22" s="44">
        <v>40908</v>
      </c>
      <c r="BF22" s="44">
        <v>41150</v>
      </c>
      <c r="BG22" s="44">
        <f t="shared" si="0"/>
        <v>40172</v>
      </c>
      <c r="BH22" s="52">
        <v>41125</v>
      </c>
      <c r="BI22" s="52">
        <v>40945</v>
      </c>
    </row>
    <row r="23" spans="1:61" s="5" customFormat="1">
      <c r="A23" s="4" t="s">
        <v>38</v>
      </c>
      <c r="B23" s="25">
        <v>17072</v>
      </c>
      <c r="C23" s="25">
        <v>17205</v>
      </c>
      <c r="D23" s="26">
        <v>17848</v>
      </c>
      <c r="E23" s="27">
        <v>18676</v>
      </c>
      <c r="F23" s="25">
        <v>25330</v>
      </c>
      <c r="G23" s="28">
        <v>22975</v>
      </c>
      <c r="H23" s="29">
        <v>17316</v>
      </c>
      <c r="I23" s="25">
        <v>15715</v>
      </c>
      <c r="J23" s="25">
        <v>15325</v>
      </c>
      <c r="K23" s="25">
        <v>15215</v>
      </c>
      <c r="L23" s="25">
        <v>15185</v>
      </c>
      <c r="M23" s="30">
        <v>14884</v>
      </c>
      <c r="N23" s="25">
        <v>17150</v>
      </c>
      <c r="O23" s="25">
        <v>17284</v>
      </c>
      <c r="P23" s="26">
        <v>18019</v>
      </c>
      <c r="Q23" s="27">
        <v>18888</v>
      </c>
      <c r="R23" s="25">
        <v>25690</v>
      </c>
      <c r="S23" s="28">
        <v>23146</v>
      </c>
      <c r="T23" s="25">
        <v>18889</v>
      </c>
      <c r="U23" s="30">
        <v>17191</v>
      </c>
      <c r="V23" s="30">
        <v>16724</v>
      </c>
      <c r="W23" s="30">
        <v>16603</v>
      </c>
      <c r="X23" s="31">
        <v>16584</v>
      </c>
      <c r="Y23" s="30">
        <v>16342</v>
      </c>
      <c r="Z23" s="32">
        <v>18074</v>
      </c>
      <c r="AA23" s="32">
        <v>18042</v>
      </c>
      <c r="AB23" s="33">
        <v>18929</v>
      </c>
      <c r="AC23" s="33">
        <v>19873</v>
      </c>
      <c r="AD23" s="34">
        <v>26723</v>
      </c>
      <c r="AE23" s="34">
        <v>24231</v>
      </c>
      <c r="AF23" s="34">
        <v>20862</v>
      </c>
      <c r="AG23" s="35">
        <v>18941</v>
      </c>
      <c r="AH23" s="25">
        <v>18478</v>
      </c>
      <c r="AI23" s="25">
        <v>18334</v>
      </c>
      <c r="AJ23" s="25">
        <v>18315</v>
      </c>
      <c r="AK23" s="30">
        <v>18312</v>
      </c>
      <c r="AL23" s="32">
        <v>20143</v>
      </c>
      <c r="AM23" s="32">
        <v>20506</v>
      </c>
      <c r="AN23" s="33">
        <v>21164</v>
      </c>
      <c r="AO23" s="33">
        <v>22027</v>
      </c>
      <c r="AP23" s="34">
        <v>29038</v>
      </c>
      <c r="AQ23" s="34">
        <v>26734</v>
      </c>
      <c r="AR23" s="34">
        <v>20911</v>
      </c>
      <c r="AS23" s="34">
        <v>19334</v>
      </c>
      <c r="AT23" s="30">
        <v>18906</v>
      </c>
      <c r="AU23" s="30">
        <v>18794</v>
      </c>
      <c r="AV23" s="30">
        <v>18763</v>
      </c>
      <c r="AW23" s="30">
        <v>18713</v>
      </c>
      <c r="AX23" s="30">
        <v>20439</v>
      </c>
      <c r="AY23" s="32">
        <v>20838</v>
      </c>
      <c r="AZ23" s="34">
        <v>21507</v>
      </c>
      <c r="BA23" s="33">
        <v>22384</v>
      </c>
      <c r="BB23" s="34">
        <v>29096</v>
      </c>
      <c r="BC23" s="34">
        <v>26825</v>
      </c>
      <c r="BD23" s="43">
        <v>20435</v>
      </c>
      <c r="BE23" s="44">
        <v>18825</v>
      </c>
      <c r="BF23" s="44">
        <v>18464</v>
      </c>
      <c r="BG23" s="44">
        <f t="shared" si="0"/>
        <v>18906</v>
      </c>
      <c r="BH23" s="52">
        <v>18898</v>
      </c>
      <c r="BI23" s="52">
        <v>19366</v>
      </c>
    </row>
    <row r="24" spans="1:61" s="5" customFormat="1">
      <c r="A24" s="4" t="s">
        <v>39</v>
      </c>
      <c r="B24" s="25">
        <v>38117</v>
      </c>
      <c r="C24" s="25">
        <v>41572</v>
      </c>
      <c r="D24" s="26">
        <v>42705</v>
      </c>
      <c r="E24" s="27">
        <v>45364</v>
      </c>
      <c r="F24" s="25">
        <v>46349</v>
      </c>
      <c r="G24" s="28">
        <v>45605</v>
      </c>
      <c r="H24" s="29">
        <v>37913</v>
      </c>
      <c r="I24" s="25">
        <v>37069</v>
      </c>
      <c r="J24" s="25">
        <v>35630</v>
      </c>
      <c r="K24" s="25">
        <v>34705</v>
      </c>
      <c r="L24" s="25">
        <v>33991</v>
      </c>
      <c r="M24" s="30">
        <v>32367</v>
      </c>
      <c r="N24" s="25">
        <v>33915</v>
      </c>
      <c r="O24" s="25">
        <v>37033</v>
      </c>
      <c r="P24" s="26">
        <v>38214</v>
      </c>
      <c r="Q24" s="27">
        <v>40696</v>
      </c>
      <c r="R24" s="25">
        <v>43493</v>
      </c>
      <c r="S24" s="28">
        <v>43927</v>
      </c>
      <c r="T24" s="25">
        <v>36148</v>
      </c>
      <c r="U24" s="30">
        <v>35232</v>
      </c>
      <c r="V24" s="30">
        <v>33777</v>
      </c>
      <c r="W24" s="30">
        <v>32702</v>
      </c>
      <c r="X24" s="31">
        <v>31964</v>
      </c>
      <c r="Y24" s="30">
        <v>30598</v>
      </c>
      <c r="Z24" s="32">
        <v>34648</v>
      </c>
      <c r="AA24" s="32">
        <v>37830</v>
      </c>
      <c r="AB24" s="33">
        <v>39065</v>
      </c>
      <c r="AC24" s="33">
        <v>42211</v>
      </c>
      <c r="AD24" s="34">
        <v>44903</v>
      </c>
      <c r="AE24" s="34">
        <v>44994</v>
      </c>
      <c r="AF24" s="34">
        <v>37307</v>
      </c>
      <c r="AG24" s="35">
        <v>36546</v>
      </c>
      <c r="AH24" s="25">
        <v>35182</v>
      </c>
      <c r="AI24" s="25">
        <v>34354</v>
      </c>
      <c r="AJ24" s="25">
        <v>33854</v>
      </c>
      <c r="AK24" s="30">
        <v>32154</v>
      </c>
      <c r="AL24" s="32">
        <v>36272</v>
      </c>
      <c r="AM24" s="32">
        <v>38780</v>
      </c>
      <c r="AN24" s="33">
        <v>39964</v>
      </c>
      <c r="AO24" s="33">
        <v>43491</v>
      </c>
      <c r="AP24" s="34">
        <v>44642</v>
      </c>
      <c r="AQ24" s="34">
        <v>45281</v>
      </c>
      <c r="AR24" s="34">
        <v>39582</v>
      </c>
      <c r="AS24" s="34">
        <v>38528</v>
      </c>
      <c r="AT24" s="30">
        <v>37173</v>
      </c>
      <c r="AU24" s="30">
        <v>36002</v>
      </c>
      <c r="AV24" s="30">
        <v>35215</v>
      </c>
      <c r="AW24" s="30">
        <v>33778</v>
      </c>
      <c r="AX24" s="30">
        <v>37123</v>
      </c>
      <c r="AY24" s="32">
        <v>40178</v>
      </c>
      <c r="AZ24" s="34">
        <v>43347</v>
      </c>
      <c r="BA24" s="33">
        <v>46294</v>
      </c>
      <c r="BB24" s="34">
        <v>46663</v>
      </c>
      <c r="BC24" s="34">
        <v>47268</v>
      </c>
      <c r="BD24" s="43">
        <v>41088</v>
      </c>
      <c r="BE24" s="44">
        <v>39633</v>
      </c>
      <c r="BF24" s="44">
        <v>38109</v>
      </c>
      <c r="BG24" s="44">
        <f t="shared" si="0"/>
        <v>37173</v>
      </c>
      <c r="BH24" s="52">
        <v>36566</v>
      </c>
      <c r="BI24" s="52">
        <v>35627</v>
      </c>
    </row>
    <row r="25" spans="1:61" s="5" customFormat="1">
      <c r="A25" s="4" t="s">
        <v>40</v>
      </c>
      <c r="B25" s="25">
        <v>16848</v>
      </c>
      <c r="C25" s="25">
        <v>16974</v>
      </c>
      <c r="D25" s="26">
        <v>17622</v>
      </c>
      <c r="E25" s="27">
        <v>18749</v>
      </c>
      <c r="F25" s="25">
        <v>20193</v>
      </c>
      <c r="G25" s="28">
        <v>20023</v>
      </c>
      <c r="H25" s="29">
        <v>17512</v>
      </c>
      <c r="I25" s="25">
        <v>17296</v>
      </c>
      <c r="J25" s="25">
        <v>16958</v>
      </c>
      <c r="K25" s="25">
        <v>16423</v>
      </c>
      <c r="L25" s="25">
        <v>15519</v>
      </c>
      <c r="M25" s="30">
        <v>15081</v>
      </c>
      <c r="N25" s="25">
        <v>19113</v>
      </c>
      <c r="O25" s="25">
        <v>18979</v>
      </c>
      <c r="P25" s="26">
        <v>19408</v>
      </c>
      <c r="Q25" s="27">
        <v>20596</v>
      </c>
      <c r="R25" s="25">
        <v>21823</v>
      </c>
      <c r="S25" s="28">
        <v>21875</v>
      </c>
      <c r="T25" s="25">
        <v>19534</v>
      </c>
      <c r="U25" s="30">
        <v>19361</v>
      </c>
      <c r="V25" s="30">
        <v>19028</v>
      </c>
      <c r="W25" s="30">
        <v>18492</v>
      </c>
      <c r="X25" s="31">
        <v>18356</v>
      </c>
      <c r="Y25" s="30">
        <v>18051</v>
      </c>
      <c r="Z25" s="32">
        <v>20539</v>
      </c>
      <c r="AA25" s="32">
        <v>19969</v>
      </c>
      <c r="AB25" s="33">
        <v>20396</v>
      </c>
      <c r="AC25" s="33">
        <v>21606</v>
      </c>
      <c r="AD25" s="34">
        <v>23262</v>
      </c>
      <c r="AE25" s="34">
        <v>23065</v>
      </c>
      <c r="AF25" s="34">
        <v>21061</v>
      </c>
      <c r="AG25" s="35">
        <v>20599</v>
      </c>
      <c r="AH25" s="25">
        <v>20218</v>
      </c>
      <c r="AI25" s="25">
        <v>19684</v>
      </c>
      <c r="AJ25" s="25">
        <v>18841</v>
      </c>
      <c r="AK25" s="30">
        <v>18501</v>
      </c>
      <c r="AL25" s="32">
        <v>20569</v>
      </c>
      <c r="AM25" s="32">
        <v>20529</v>
      </c>
      <c r="AN25" s="33">
        <v>20597</v>
      </c>
      <c r="AO25" s="33">
        <v>21616</v>
      </c>
      <c r="AP25" s="34">
        <v>23268</v>
      </c>
      <c r="AQ25" s="34">
        <v>23034</v>
      </c>
      <c r="AR25" s="34">
        <v>21943</v>
      </c>
      <c r="AS25" s="34">
        <v>21739</v>
      </c>
      <c r="AT25" s="30">
        <v>21328</v>
      </c>
      <c r="AU25" s="30">
        <v>20737</v>
      </c>
      <c r="AV25" s="30">
        <v>19854</v>
      </c>
      <c r="AW25" s="30">
        <v>19413</v>
      </c>
      <c r="AX25" s="30">
        <v>21225</v>
      </c>
      <c r="AY25" s="32">
        <v>21259</v>
      </c>
      <c r="AZ25" s="34">
        <v>22027</v>
      </c>
      <c r="BA25" s="33">
        <v>23361</v>
      </c>
      <c r="BB25" s="34">
        <v>24826</v>
      </c>
      <c r="BC25" s="34">
        <v>24467</v>
      </c>
      <c r="BD25" s="43">
        <v>23557</v>
      </c>
      <c r="BE25" s="44">
        <v>23348</v>
      </c>
      <c r="BF25" s="44">
        <v>22996</v>
      </c>
      <c r="BG25" s="44">
        <f t="shared" si="0"/>
        <v>21328</v>
      </c>
      <c r="BH25" s="52">
        <v>21581</v>
      </c>
      <c r="BI25" s="52">
        <v>21242</v>
      </c>
    </row>
    <row r="26" spans="1:61">
      <c r="E26" s="6"/>
    </row>
    <row r="27" spans="1:61">
      <c r="C27" s="7"/>
      <c r="E27" s="6"/>
      <c r="I27" s="8"/>
    </row>
    <row r="28" spans="1:61">
      <c r="C28" s="7"/>
    </row>
    <row r="29" spans="1:61">
      <c r="C29" s="7"/>
    </row>
    <row r="30" spans="1:61">
      <c r="C30" s="7"/>
    </row>
    <row r="31" spans="1:61">
      <c r="C31" s="7"/>
    </row>
    <row r="32" spans="1:61">
      <c r="C32" s="7"/>
    </row>
    <row r="33" spans="3:3">
      <c r="C33" s="7"/>
    </row>
    <row r="34" spans="3:3">
      <c r="C34" s="7"/>
    </row>
    <row r="35" spans="3:3">
      <c r="C35" s="7"/>
    </row>
    <row r="36" spans="3:3">
      <c r="C36" s="7"/>
    </row>
    <row r="37" spans="3:3">
      <c r="C37" s="7"/>
    </row>
    <row r="38" spans="3:3">
      <c r="C38" s="7"/>
    </row>
    <row r="39" spans="3:3">
      <c r="C39" s="7"/>
    </row>
    <row r="40" spans="3:3">
      <c r="C40" s="7"/>
    </row>
    <row r="41" spans="3:3">
      <c r="C41" s="7"/>
    </row>
    <row r="42" spans="3:3">
      <c r="C42" s="7"/>
    </row>
    <row r="43" spans="3:3">
      <c r="C43" s="7"/>
    </row>
    <row r="44" spans="3:3">
      <c r="C44" s="7"/>
    </row>
  </sheetData>
  <mergeCells count="12">
    <mergeCell ref="AX3:BI3"/>
    <mergeCell ref="Z3:AK3"/>
    <mergeCell ref="AL3:AW3"/>
    <mergeCell ref="A3:A4"/>
    <mergeCell ref="B3:M3"/>
    <mergeCell ref="N3:Y3"/>
    <mergeCell ref="A1:AW1"/>
    <mergeCell ref="AH2:AK2"/>
    <mergeCell ref="V2:Y2"/>
    <mergeCell ref="J2:M2"/>
    <mergeCell ref="BF2:BI2"/>
    <mergeCell ref="AT2:AW2"/>
  </mergeCells>
  <pageMargins left="0.74803149606299213" right="0.59055118110236227" top="0.31496062992125984" bottom="0.35433070866141736" header="0.43307086614173229" footer="0.4724409448818898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овцы и козы</vt:lpstr>
      <vt:lpstr>'овцы и козы'!Заголовки_для_печати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zh.uskenbayeva</dc:creator>
  <cp:lastModifiedBy>Гулим Кожанова</cp:lastModifiedBy>
  <dcterms:created xsi:type="dcterms:W3CDTF">2021-10-19T04:46:09Z</dcterms:created>
  <dcterms:modified xsi:type="dcterms:W3CDTF">2024-01-24T09:23:41Z</dcterms:modified>
</cp:coreProperties>
</file>