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год7\3.Мигр год\каз\"/>
    </mc:Choice>
  </mc:AlternateContent>
  <bookViews>
    <workbookView xWindow="0" yWindow="0" windowWidth="28800" windowHeight="12210"/>
  </bookViews>
  <sheets>
    <sheet name="Метадеректер" sheetId="8" r:id="rId1"/>
    <sheet name="Шартты белгілер" sheetId="9" r:id="rId2"/>
    <sheet name="Көші-қон айырымы" sheetId="7" r:id="rId3"/>
    <sheet name="Иммигранттар" sheetId="6" r:id="rId4"/>
    <sheet name="Эмигранттар" sheetId="3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7" l="1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</calcChain>
</file>

<file path=xl/sharedStrings.xml><?xml version="1.0" encoding="utf-8"?>
<sst xmlns="http://schemas.openxmlformats.org/spreadsheetml/2006/main" count="118" uniqueCount="69">
  <si>
    <t>Армения</t>
  </si>
  <si>
    <t>Беларусь</t>
  </si>
  <si>
    <t>Украина</t>
  </si>
  <si>
    <t>Грузия</t>
  </si>
  <si>
    <t>Польша</t>
  </si>
  <si>
    <t>адам</t>
  </si>
  <si>
    <t>Барлығы</t>
  </si>
  <si>
    <t>Әзірбайжан</t>
  </si>
  <si>
    <t>Өзбекстан</t>
  </si>
  <si>
    <t>Ресей</t>
  </si>
  <si>
    <t>Тәжікстан</t>
  </si>
  <si>
    <t>Германия</t>
  </si>
  <si>
    <t>Израиль</t>
  </si>
  <si>
    <t>Канада</t>
  </si>
  <si>
    <t>Корея Республикасы</t>
  </si>
  <si>
    <t>Қытай</t>
  </si>
  <si>
    <t>Моңғолия</t>
  </si>
  <si>
    <t>Басқа елдер</t>
  </si>
  <si>
    <t>Қыргызстан</t>
  </si>
  <si>
    <t>Молдова Республикасы</t>
  </si>
  <si>
    <t>Түркменстан</t>
  </si>
  <si>
    <t>-</t>
  </si>
  <si>
    <t>Турция</t>
  </si>
  <si>
    <t>Елдер бойынша Ақтөбе облысы халқының сыртқы көші-қон айырымы</t>
  </si>
  <si>
    <t>Елдер бойынша Ақтөбе облысына келгендердің саны</t>
  </si>
  <si>
    <t>Елдер бойынша  Ақтөбе облысынан кеткендердің саны</t>
  </si>
  <si>
    <t>АҚШ</t>
  </si>
  <si>
    <t>Статистикалық көрсеткіштің коды</t>
  </si>
  <si>
    <t>Статистикалық көрсеткіштің атауы</t>
  </si>
  <si>
    <t>Басқа елдермен көші-қон айырымы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</si>
  <si>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</si>
  <si>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</si>
  <si>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</si>
  <si>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</si>
  <si>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</si>
  <si>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есепті кезеңде басқа елдерден елге келгендер саны мен елден басқа елдерге кеткендер санының айырмасы</t>
  </si>
  <si>
    <t>Деректерді өңдеу әдісі</t>
  </si>
  <si>
    <t>Есептік</t>
  </si>
  <si>
    <t>Есептеу әдістемесі</t>
  </si>
  <si>
    <t>Есепті кезеңдегі басқа елдерден келгендер мен басқа елдерге кеткендер саны арасындағы арифметикалық айырма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</si>
  <si>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</si>
  <si>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</si>
  <si>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</si>
  <si>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</si>
  <si>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</si>
  <si>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</si>
  <si>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</si>
  <si>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</si>
  <si>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</si>
  <si>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</si>
  <si>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</si>
  <si>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</si>
  <si>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</si>
  <si>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</si>
  <si>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</si>
  <si>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</si>
  <si>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</si>
  <si>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</si>
  <si>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</si>
  <si>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</si>
  <si>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</si>
  <si>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</si>
  <si>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</si>
  <si>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</si>
  <si>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Әлеуметтік және демографиялық статистика басқармасы</t>
  </si>
  <si>
    <t>Жаналина Лена Мараловна</t>
  </si>
  <si>
    <t>+7 7132540773</t>
  </si>
  <si>
    <t>L.Zhanalina@aspire.gov.kz</t>
  </si>
  <si>
    <t>https://stat.gov.kz/api/iblock/element/region/478250/file/kk/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</si>
</sst>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" fillId="0" borderId="0"/>
    <xf numFmtId="0" fontId="35" fillId="0" borderId="0"/>
    <xf numFmtId="0" fontId="2" fillId="0" borderId="0"/>
  </cellStyleXfs>
  <cellXfs count="67">
    <xf numFmtId="0" fontId="0" fillId="0" borderId="0" xfId="0"/>
    <xf numFmtId="0" fontId="22" fillId="0" borderId="0" xfId="0" applyFont="1"/>
    <xf numFmtId="0" fontId="23" fillId="0" borderId="0" xfId="0" applyFont="1" applyAlignment="1">
      <alignment wrapText="1"/>
    </xf>
    <xf numFmtId="0" fontId="22" fillId="0" borderId="0" xfId="0" applyFont="1" applyFill="1"/>
    <xf numFmtId="0" fontId="24" fillId="0" borderId="0" xfId="0" applyFont="1"/>
    <xf numFmtId="0" fontId="24" fillId="0" borderId="0" xfId="0" applyFont="1" applyFill="1"/>
    <xf numFmtId="0" fontId="24" fillId="0" borderId="0" xfId="0" applyFont="1" applyAlignment="1">
      <alignment horizontal="right"/>
    </xf>
    <xf numFmtId="0" fontId="25" fillId="0" borderId="2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0" xfId="0" applyFont="1"/>
    <xf numFmtId="0" fontId="25" fillId="0" borderId="0" xfId="0" applyFont="1" applyFill="1"/>
    <xf numFmtId="0" fontId="26" fillId="0" borderId="0" xfId="0" applyFont="1" applyBorder="1" applyAlignment="1">
      <alignment horizontal="left"/>
    </xf>
    <xf numFmtId="3" fontId="27" fillId="0" borderId="0" xfId="0" applyNumberFormat="1" applyFont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3" fontId="28" fillId="0" borderId="0" xfId="0" applyNumberFormat="1" applyFont="1" applyAlignment="1">
      <alignment vertical="center" wrapText="1"/>
    </xf>
    <xf numFmtId="0" fontId="28" fillId="0" borderId="0" xfId="0" applyFont="1"/>
    <xf numFmtId="0" fontId="27" fillId="0" borderId="0" xfId="0" applyFont="1" applyBorder="1"/>
    <xf numFmtId="0" fontId="27" fillId="0" borderId="0" xfId="0" applyFont="1"/>
    <xf numFmtId="0" fontId="28" fillId="0" borderId="0" xfId="0" applyFont="1" applyAlignment="1">
      <alignment horizontal="right"/>
    </xf>
    <xf numFmtId="0" fontId="27" fillId="0" borderId="0" xfId="0" applyFont="1" applyBorder="1" applyAlignment="1">
      <alignment horizontal="left"/>
    </xf>
    <xf numFmtId="3" fontId="28" fillId="0" borderId="0" xfId="0" applyNumberFormat="1" applyFont="1" applyBorder="1" applyAlignment="1">
      <alignment vertical="center" wrapText="1"/>
    </xf>
    <xf numFmtId="0" fontId="27" fillId="0" borderId="0" xfId="0" applyFont="1" applyFill="1"/>
    <xf numFmtId="0" fontId="27" fillId="0" borderId="3" xfId="0" applyFont="1" applyBorder="1" applyAlignment="1">
      <alignment horizontal="left"/>
    </xf>
    <xf numFmtId="0" fontId="27" fillId="0" borderId="3" xfId="0" applyFont="1" applyBorder="1"/>
    <xf numFmtId="0" fontId="27" fillId="0" borderId="3" xfId="0" applyFont="1" applyFill="1" applyBorder="1"/>
    <xf numFmtId="3" fontId="28" fillId="0" borderId="3" xfId="0" applyNumberFormat="1" applyFont="1" applyBorder="1" applyAlignment="1">
      <alignment vertical="center" wrapText="1"/>
    </xf>
    <xf numFmtId="0" fontId="28" fillId="0" borderId="3" xfId="0" applyFont="1" applyBorder="1" applyAlignment="1">
      <alignment horizontal="right"/>
    </xf>
    <xf numFmtId="3" fontId="27" fillId="0" borderId="3" xfId="0" applyNumberFormat="1" applyFont="1" applyBorder="1"/>
    <xf numFmtId="3" fontId="27" fillId="0" borderId="0" xfId="0" applyNumberFormat="1" applyFont="1"/>
    <xf numFmtId="0" fontId="28" fillId="0" borderId="0" xfId="0" applyFont="1" applyBorder="1"/>
    <xf numFmtId="3" fontId="27" fillId="0" borderId="3" xfId="0" applyNumberFormat="1" applyFont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  <xf numFmtId="0" fontId="30" fillId="0" borderId="0" xfId="62" applyFont="1"/>
    <xf numFmtId="0" fontId="29" fillId="0" borderId="1" xfId="62" applyFont="1" applyBorder="1" applyAlignment="1">
      <alignment vertical="top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wrapText="1"/>
    </xf>
    <xf numFmtId="0" fontId="30" fillId="0" borderId="1" xfId="62" applyFont="1" applyBorder="1" applyAlignment="1">
      <alignment horizontal="left" vertical="center"/>
    </xf>
    <xf numFmtId="0" fontId="29" fillId="0" borderId="1" xfId="62" applyFont="1" applyBorder="1" applyAlignment="1">
      <alignment horizontal="left" vertical="top"/>
    </xf>
    <xf numFmtId="0" fontId="30" fillId="0" borderId="1" xfId="0" applyFont="1" applyBorder="1"/>
    <xf numFmtId="0" fontId="30" fillId="0" borderId="1" xfId="62" applyFont="1" applyBorder="1" applyAlignment="1">
      <alignment horizontal="left" vertical="center" wrapText="1"/>
    </xf>
    <xf numFmtId="0" fontId="32" fillId="0" borderId="1" xfId="63" applyFont="1" applyBorder="1" applyAlignment="1" applyProtection="1">
      <alignment vertical="center" wrapText="1"/>
    </xf>
    <xf numFmtId="0" fontId="29" fillId="0" borderId="1" xfId="62" applyFont="1" applyBorder="1" applyAlignment="1">
      <alignment horizontal="left" vertical="center" readingOrder="1"/>
    </xf>
    <xf numFmtId="0" fontId="32" fillId="0" borderId="1" xfId="63" applyFont="1" applyBorder="1" applyAlignment="1" applyProtection="1">
      <alignment horizontal="left" vertical="center"/>
    </xf>
    <xf numFmtId="14" fontId="30" fillId="0" borderId="1" xfId="62" applyNumberFormat="1" applyFont="1" applyBorder="1" applyAlignment="1">
      <alignment horizontal="left" vertical="center"/>
    </xf>
    <xf numFmtId="0" fontId="31" fillId="0" borderId="1" xfId="63" applyBorder="1" applyAlignment="1" applyProtection="1">
      <alignment vertical="center"/>
    </xf>
    <xf numFmtId="0" fontId="30" fillId="0" borderId="0" xfId="62" applyFont="1" applyBorder="1" applyAlignment="1">
      <alignment horizontal="left" vertical="center" wrapText="1"/>
    </xf>
    <xf numFmtId="0" fontId="30" fillId="0" borderId="0" xfId="62" applyFont="1" applyBorder="1"/>
    <xf numFmtId="0" fontId="29" fillId="0" borderId="0" xfId="62" applyFont="1" applyAlignment="1">
      <alignment horizontal="center" vertical="top"/>
    </xf>
    <xf numFmtId="0" fontId="30" fillId="0" borderId="0" xfId="64" applyFont="1" applyAlignment="1">
      <alignment vertical="top"/>
    </xf>
    <xf numFmtId="0" fontId="30" fillId="0" borderId="0" xfId="65" applyFont="1"/>
    <xf numFmtId="0" fontId="34" fillId="0" borderId="0" xfId="65" applyFont="1"/>
    <xf numFmtId="0" fontId="30" fillId="0" borderId="0" xfId="64" applyFont="1" applyAlignment="1">
      <alignment horizontal="justify" vertical="top"/>
    </xf>
    <xf numFmtId="0" fontId="30" fillId="0" borderId="0" xfId="65" applyFont="1" applyAlignment="1">
      <alignment horizontal="justify" vertical="top" wrapText="1"/>
    </xf>
    <xf numFmtId="0" fontId="34" fillId="0" borderId="0" xfId="65" applyFont="1" applyAlignment="1"/>
    <xf numFmtId="0" fontId="36" fillId="0" borderId="0" xfId="64" applyFont="1" applyFill="1" applyAlignment="1"/>
    <xf numFmtId="0" fontId="30" fillId="0" borderId="1" xfId="67" applyFont="1" applyBorder="1" applyAlignment="1">
      <alignment vertical="center"/>
    </xf>
    <xf numFmtId="49" fontId="30" fillId="0" borderId="1" xfId="67" applyNumberFormat="1" applyFont="1" applyBorder="1" applyAlignment="1">
      <alignment vertical="center"/>
    </xf>
    <xf numFmtId="0" fontId="34" fillId="0" borderId="0" xfId="66" applyFont="1" applyAlignment="1">
      <alignment horizontal="left" indent="1"/>
    </xf>
    <xf numFmtId="0" fontId="37" fillId="0" borderId="0" xfId="64" applyFont="1" applyFill="1" applyAlignment="1">
      <alignment horizontal="right" vertical="center"/>
    </xf>
    <xf numFmtId="0" fontId="29" fillId="0" borderId="0" xfId="62" applyFont="1" applyAlignment="1">
      <alignment horizontal="center" vertical="top"/>
    </xf>
    <xf numFmtId="0" fontId="36" fillId="0" borderId="0" xfId="65" applyFont="1" applyAlignment="1">
      <alignment horizontal="right"/>
    </xf>
    <xf numFmtId="0" fontId="21" fillId="0" borderId="0" xfId="0" applyFont="1" applyAlignment="1">
      <alignment horizontal="center" wrapText="1"/>
    </xf>
    <xf numFmtId="0" fontId="31" fillId="0" borderId="1" xfId="63" applyBorder="1" applyAlignment="1" applyProtection="1">
      <alignment horizontal="left" vertical="center"/>
    </xf>
  </cellXfs>
  <cellStyles count="68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7"/>
    <cellStyle name="Обычный 2 5" xfId="64"/>
    <cellStyle name="Обычный 3" xfId="2"/>
    <cellStyle name="Обычный 3 2" xfId="65"/>
    <cellStyle name="Обычный 4 2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api/iblock/element/region/478250/file/k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24" sqref="B24"/>
    </sheetView>
  </sheetViews>
  <sheetFormatPr defaultRowHeight="12.75" x14ac:dyDescent="0.2"/>
  <cols>
    <col min="1" max="1" width="44.28515625" style="36" customWidth="1"/>
    <col min="2" max="2" width="94.7109375" style="36" customWidth="1"/>
    <col min="3" max="256" width="9.140625" style="36"/>
    <col min="257" max="257" width="44.28515625" style="36" customWidth="1"/>
    <col min="258" max="258" width="94.7109375" style="36" customWidth="1"/>
    <col min="259" max="512" width="9.140625" style="36"/>
    <col min="513" max="513" width="44.28515625" style="36" customWidth="1"/>
    <col min="514" max="514" width="94.7109375" style="36" customWidth="1"/>
    <col min="515" max="768" width="9.140625" style="36"/>
    <col min="769" max="769" width="44.28515625" style="36" customWidth="1"/>
    <col min="770" max="770" width="94.7109375" style="36" customWidth="1"/>
    <col min="771" max="1024" width="9.140625" style="36"/>
    <col min="1025" max="1025" width="44.28515625" style="36" customWidth="1"/>
    <col min="1026" max="1026" width="94.7109375" style="36" customWidth="1"/>
    <col min="1027" max="1280" width="9.140625" style="36"/>
    <col min="1281" max="1281" width="44.28515625" style="36" customWidth="1"/>
    <col min="1282" max="1282" width="94.7109375" style="36" customWidth="1"/>
    <col min="1283" max="1536" width="9.140625" style="36"/>
    <col min="1537" max="1537" width="44.28515625" style="36" customWidth="1"/>
    <col min="1538" max="1538" width="94.7109375" style="36" customWidth="1"/>
    <col min="1539" max="1792" width="9.140625" style="36"/>
    <col min="1793" max="1793" width="44.28515625" style="36" customWidth="1"/>
    <col min="1794" max="1794" width="94.7109375" style="36" customWidth="1"/>
    <col min="1795" max="2048" width="9.140625" style="36"/>
    <col min="2049" max="2049" width="44.28515625" style="36" customWidth="1"/>
    <col min="2050" max="2050" width="94.7109375" style="36" customWidth="1"/>
    <col min="2051" max="2304" width="9.140625" style="36"/>
    <col min="2305" max="2305" width="44.28515625" style="36" customWidth="1"/>
    <col min="2306" max="2306" width="94.7109375" style="36" customWidth="1"/>
    <col min="2307" max="2560" width="9.140625" style="36"/>
    <col min="2561" max="2561" width="44.28515625" style="36" customWidth="1"/>
    <col min="2562" max="2562" width="94.7109375" style="36" customWidth="1"/>
    <col min="2563" max="2816" width="9.140625" style="36"/>
    <col min="2817" max="2817" width="44.28515625" style="36" customWidth="1"/>
    <col min="2818" max="2818" width="94.7109375" style="36" customWidth="1"/>
    <col min="2819" max="3072" width="9.140625" style="36"/>
    <col min="3073" max="3073" width="44.28515625" style="36" customWidth="1"/>
    <col min="3074" max="3074" width="94.7109375" style="36" customWidth="1"/>
    <col min="3075" max="3328" width="9.140625" style="36"/>
    <col min="3329" max="3329" width="44.28515625" style="36" customWidth="1"/>
    <col min="3330" max="3330" width="94.7109375" style="36" customWidth="1"/>
    <col min="3331" max="3584" width="9.140625" style="36"/>
    <col min="3585" max="3585" width="44.28515625" style="36" customWidth="1"/>
    <col min="3586" max="3586" width="94.7109375" style="36" customWidth="1"/>
    <col min="3587" max="3840" width="9.140625" style="36"/>
    <col min="3841" max="3841" width="44.28515625" style="36" customWidth="1"/>
    <col min="3842" max="3842" width="94.7109375" style="36" customWidth="1"/>
    <col min="3843" max="4096" width="9.140625" style="36"/>
    <col min="4097" max="4097" width="44.28515625" style="36" customWidth="1"/>
    <col min="4098" max="4098" width="94.7109375" style="36" customWidth="1"/>
    <col min="4099" max="4352" width="9.140625" style="36"/>
    <col min="4353" max="4353" width="44.28515625" style="36" customWidth="1"/>
    <col min="4354" max="4354" width="94.7109375" style="36" customWidth="1"/>
    <col min="4355" max="4608" width="9.140625" style="36"/>
    <col min="4609" max="4609" width="44.28515625" style="36" customWidth="1"/>
    <col min="4610" max="4610" width="94.7109375" style="36" customWidth="1"/>
    <col min="4611" max="4864" width="9.140625" style="36"/>
    <col min="4865" max="4865" width="44.28515625" style="36" customWidth="1"/>
    <col min="4866" max="4866" width="94.7109375" style="36" customWidth="1"/>
    <col min="4867" max="5120" width="9.140625" style="36"/>
    <col min="5121" max="5121" width="44.28515625" style="36" customWidth="1"/>
    <col min="5122" max="5122" width="94.7109375" style="36" customWidth="1"/>
    <col min="5123" max="5376" width="9.140625" style="36"/>
    <col min="5377" max="5377" width="44.28515625" style="36" customWidth="1"/>
    <col min="5378" max="5378" width="94.7109375" style="36" customWidth="1"/>
    <col min="5379" max="5632" width="9.140625" style="36"/>
    <col min="5633" max="5633" width="44.28515625" style="36" customWidth="1"/>
    <col min="5634" max="5634" width="94.7109375" style="36" customWidth="1"/>
    <col min="5635" max="5888" width="9.140625" style="36"/>
    <col min="5889" max="5889" width="44.28515625" style="36" customWidth="1"/>
    <col min="5890" max="5890" width="94.7109375" style="36" customWidth="1"/>
    <col min="5891" max="6144" width="9.140625" style="36"/>
    <col min="6145" max="6145" width="44.28515625" style="36" customWidth="1"/>
    <col min="6146" max="6146" width="94.7109375" style="36" customWidth="1"/>
    <col min="6147" max="6400" width="9.140625" style="36"/>
    <col min="6401" max="6401" width="44.28515625" style="36" customWidth="1"/>
    <col min="6402" max="6402" width="94.7109375" style="36" customWidth="1"/>
    <col min="6403" max="6656" width="9.140625" style="36"/>
    <col min="6657" max="6657" width="44.28515625" style="36" customWidth="1"/>
    <col min="6658" max="6658" width="94.7109375" style="36" customWidth="1"/>
    <col min="6659" max="6912" width="9.140625" style="36"/>
    <col min="6913" max="6913" width="44.28515625" style="36" customWidth="1"/>
    <col min="6914" max="6914" width="94.7109375" style="36" customWidth="1"/>
    <col min="6915" max="7168" width="9.140625" style="36"/>
    <col min="7169" max="7169" width="44.28515625" style="36" customWidth="1"/>
    <col min="7170" max="7170" width="94.7109375" style="36" customWidth="1"/>
    <col min="7171" max="7424" width="9.140625" style="36"/>
    <col min="7425" max="7425" width="44.28515625" style="36" customWidth="1"/>
    <col min="7426" max="7426" width="94.7109375" style="36" customWidth="1"/>
    <col min="7427" max="7680" width="9.140625" style="36"/>
    <col min="7681" max="7681" width="44.28515625" style="36" customWidth="1"/>
    <col min="7682" max="7682" width="94.7109375" style="36" customWidth="1"/>
    <col min="7683" max="7936" width="9.140625" style="36"/>
    <col min="7937" max="7937" width="44.28515625" style="36" customWidth="1"/>
    <col min="7938" max="7938" width="94.7109375" style="36" customWidth="1"/>
    <col min="7939" max="8192" width="9.140625" style="36"/>
    <col min="8193" max="8193" width="44.28515625" style="36" customWidth="1"/>
    <col min="8194" max="8194" width="94.7109375" style="36" customWidth="1"/>
    <col min="8195" max="8448" width="9.140625" style="36"/>
    <col min="8449" max="8449" width="44.28515625" style="36" customWidth="1"/>
    <col min="8450" max="8450" width="94.7109375" style="36" customWidth="1"/>
    <col min="8451" max="8704" width="9.140625" style="36"/>
    <col min="8705" max="8705" width="44.28515625" style="36" customWidth="1"/>
    <col min="8706" max="8706" width="94.7109375" style="36" customWidth="1"/>
    <col min="8707" max="8960" width="9.140625" style="36"/>
    <col min="8961" max="8961" width="44.28515625" style="36" customWidth="1"/>
    <col min="8962" max="8962" width="94.7109375" style="36" customWidth="1"/>
    <col min="8963" max="9216" width="9.140625" style="36"/>
    <col min="9217" max="9217" width="44.28515625" style="36" customWidth="1"/>
    <col min="9218" max="9218" width="94.7109375" style="36" customWidth="1"/>
    <col min="9219" max="9472" width="9.140625" style="36"/>
    <col min="9473" max="9473" width="44.28515625" style="36" customWidth="1"/>
    <col min="9474" max="9474" width="94.7109375" style="36" customWidth="1"/>
    <col min="9475" max="9728" width="9.140625" style="36"/>
    <col min="9729" max="9729" width="44.28515625" style="36" customWidth="1"/>
    <col min="9730" max="9730" width="94.7109375" style="36" customWidth="1"/>
    <col min="9731" max="9984" width="9.140625" style="36"/>
    <col min="9985" max="9985" width="44.28515625" style="36" customWidth="1"/>
    <col min="9986" max="9986" width="94.7109375" style="36" customWidth="1"/>
    <col min="9987" max="10240" width="9.140625" style="36"/>
    <col min="10241" max="10241" width="44.28515625" style="36" customWidth="1"/>
    <col min="10242" max="10242" width="94.7109375" style="36" customWidth="1"/>
    <col min="10243" max="10496" width="9.140625" style="36"/>
    <col min="10497" max="10497" width="44.28515625" style="36" customWidth="1"/>
    <col min="10498" max="10498" width="94.7109375" style="36" customWidth="1"/>
    <col min="10499" max="10752" width="9.140625" style="36"/>
    <col min="10753" max="10753" width="44.28515625" style="36" customWidth="1"/>
    <col min="10754" max="10754" width="94.7109375" style="36" customWidth="1"/>
    <col min="10755" max="11008" width="9.140625" style="36"/>
    <col min="11009" max="11009" width="44.28515625" style="36" customWidth="1"/>
    <col min="11010" max="11010" width="94.7109375" style="36" customWidth="1"/>
    <col min="11011" max="11264" width="9.140625" style="36"/>
    <col min="11265" max="11265" width="44.28515625" style="36" customWidth="1"/>
    <col min="11266" max="11266" width="94.7109375" style="36" customWidth="1"/>
    <col min="11267" max="11520" width="9.140625" style="36"/>
    <col min="11521" max="11521" width="44.28515625" style="36" customWidth="1"/>
    <col min="11522" max="11522" width="94.7109375" style="36" customWidth="1"/>
    <col min="11523" max="11776" width="9.140625" style="36"/>
    <col min="11777" max="11777" width="44.28515625" style="36" customWidth="1"/>
    <col min="11778" max="11778" width="94.7109375" style="36" customWidth="1"/>
    <col min="11779" max="12032" width="9.140625" style="36"/>
    <col min="12033" max="12033" width="44.28515625" style="36" customWidth="1"/>
    <col min="12034" max="12034" width="94.7109375" style="36" customWidth="1"/>
    <col min="12035" max="12288" width="9.140625" style="36"/>
    <col min="12289" max="12289" width="44.28515625" style="36" customWidth="1"/>
    <col min="12290" max="12290" width="94.7109375" style="36" customWidth="1"/>
    <col min="12291" max="12544" width="9.140625" style="36"/>
    <col min="12545" max="12545" width="44.28515625" style="36" customWidth="1"/>
    <col min="12546" max="12546" width="94.7109375" style="36" customWidth="1"/>
    <col min="12547" max="12800" width="9.140625" style="36"/>
    <col min="12801" max="12801" width="44.28515625" style="36" customWidth="1"/>
    <col min="12802" max="12802" width="94.7109375" style="36" customWidth="1"/>
    <col min="12803" max="13056" width="9.140625" style="36"/>
    <col min="13057" max="13057" width="44.28515625" style="36" customWidth="1"/>
    <col min="13058" max="13058" width="94.7109375" style="36" customWidth="1"/>
    <col min="13059" max="13312" width="9.140625" style="36"/>
    <col min="13313" max="13313" width="44.28515625" style="36" customWidth="1"/>
    <col min="13314" max="13314" width="94.7109375" style="36" customWidth="1"/>
    <col min="13315" max="13568" width="9.140625" style="36"/>
    <col min="13569" max="13569" width="44.28515625" style="36" customWidth="1"/>
    <col min="13570" max="13570" width="94.7109375" style="36" customWidth="1"/>
    <col min="13571" max="13824" width="9.140625" style="36"/>
    <col min="13825" max="13825" width="44.28515625" style="36" customWidth="1"/>
    <col min="13826" max="13826" width="94.7109375" style="36" customWidth="1"/>
    <col min="13827" max="14080" width="9.140625" style="36"/>
    <col min="14081" max="14081" width="44.28515625" style="36" customWidth="1"/>
    <col min="14082" max="14082" width="94.7109375" style="36" customWidth="1"/>
    <col min="14083" max="14336" width="9.140625" style="36"/>
    <col min="14337" max="14337" width="44.28515625" style="36" customWidth="1"/>
    <col min="14338" max="14338" width="94.7109375" style="36" customWidth="1"/>
    <col min="14339" max="14592" width="9.140625" style="36"/>
    <col min="14593" max="14593" width="44.28515625" style="36" customWidth="1"/>
    <col min="14594" max="14594" width="94.7109375" style="36" customWidth="1"/>
    <col min="14595" max="14848" width="9.140625" style="36"/>
    <col min="14849" max="14849" width="44.28515625" style="36" customWidth="1"/>
    <col min="14850" max="14850" width="94.7109375" style="36" customWidth="1"/>
    <col min="14851" max="15104" width="9.140625" style="36"/>
    <col min="15105" max="15105" width="44.28515625" style="36" customWidth="1"/>
    <col min="15106" max="15106" width="94.7109375" style="36" customWidth="1"/>
    <col min="15107" max="15360" width="9.140625" style="36"/>
    <col min="15361" max="15361" width="44.28515625" style="36" customWidth="1"/>
    <col min="15362" max="15362" width="94.7109375" style="36" customWidth="1"/>
    <col min="15363" max="15616" width="9.140625" style="36"/>
    <col min="15617" max="15617" width="44.28515625" style="36" customWidth="1"/>
    <col min="15618" max="15618" width="94.7109375" style="36" customWidth="1"/>
    <col min="15619" max="15872" width="9.140625" style="36"/>
    <col min="15873" max="15873" width="44.28515625" style="36" customWidth="1"/>
    <col min="15874" max="15874" width="94.7109375" style="36" customWidth="1"/>
    <col min="15875" max="16128" width="9.140625" style="36"/>
    <col min="16129" max="16129" width="44.28515625" style="36" customWidth="1"/>
    <col min="16130" max="16130" width="94.7109375" style="36" customWidth="1"/>
    <col min="16131" max="16384" width="9.140625" style="36"/>
  </cols>
  <sheetData>
    <row r="1" spans="1:2" x14ac:dyDescent="0.2">
      <c r="A1" s="63"/>
      <c r="B1" s="63"/>
    </row>
    <row r="2" spans="1:2" x14ac:dyDescent="0.2">
      <c r="A2" s="51"/>
      <c r="B2" s="51"/>
    </row>
    <row r="3" spans="1:2" x14ac:dyDescent="0.2">
      <c r="A3" s="37" t="s">
        <v>27</v>
      </c>
      <c r="B3" s="38">
        <v>613209</v>
      </c>
    </row>
    <row r="4" spans="1:2" x14ac:dyDescent="0.2">
      <c r="A4" s="37" t="s">
        <v>28</v>
      </c>
      <c r="B4" s="39" t="s">
        <v>29</v>
      </c>
    </row>
    <row r="5" spans="1:2" x14ac:dyDescent="0.2">
      <c r="A5" s="37" t="s">
        <v>30</v>
      </c>
      <c r="B5" s="40" t="s">
        <v>5</v>
      </c>
    </row>
    <row r="6" spans="1:2" x14ac:dyDescent="0.2">
      <c r="A6" s="41" t="s">
        <v>31</v>
      </c>
      <c r="B6" s="39" t="s">
        <v>29</v>
      </c>
    </row>
    <row r="7" spans="1:2" x14ac:dyDescent="0.2">
      <c r="A7" s="41" t="s">
        <v>32</v>
      </c>
      <c r="B7" s="42" t="s">
        <v>33</v>
      </c>
    </row>
    <row r="8" spans="1:2" ht="25.5" x14ac:dyDescent="0.2">
      <c r="A8" s="41" t="s">
        <v>34</v>
      </c>
      <c r="B8" s="39" t="s">
        <v>35</v>
      </c>
    </row>
    <row r="9" spans="1:2" x14ac:dyDescent="0.2">
      <c r="A9" s="37" t="s">
        <v>36</v>
      </c>
      <c r="B9" s="38" t="s">
        <v>37</v>
      </c>
    </row>
    <row r="10" spans="1:2" ht="25.5" x14ac:dyDescent="0.2">
      <c r="A10" s="37" t="s">
        <v>38</v>
      </c>
      <c r="B10" s="43" t="s">
        <v>39</v>
      </c>
    </row>
    <row r="11" spans="1:2" ht="25.5" x14ac:dyDescent="0.2">
      <c r="A11" s="37" t="s">
        <v>40</v>
      </c>
      <c r="B11" s="43" t="s">
        <v>41</v>
      </c>
    </row>
    <row r="12" spans="1:2" ht="51" x14ac:dyDescent="0.2">
      <c r="A12" s="37" t="s">
        <v>42</v>
      </c>
      <c r="B12" s="43" t="s">
        <v>43</v>
      </c>
    </row>
    <row r="13" spans="1:2" x14ac:dyDescent="0.2">
      <c r="A13" s="37" t="s">
        <v>44</v>
      </c>
      <c r="B13" s="44" t="s">
        <v>45</v>
      </c>
    </row>
    <row r="14" spans="1:2" x14ac:dyDescent="0.2">
      <c r="A14" s="45" t="s">
        <v>46</v>
      </c>
      <c r="B14" s="46" t="s">
        <v>47</v>
      </c>
    </row>
    <row r="15" spans="1:2" x14ac:dyDescent="0.2">
      <c r="A15" s="45" t="s">
        <v>48</v>
      </c>
      <c r="B15" s="66" t="s">
        <v>68</v>
      </c>
    </row>
    <row r="16" spans="1:2" x14ac:dyDescent="0.2">
      <c r="A16" s="45" t="s">
        <v>49</v>
      </c>
      <c r="B16" s="46" t="s">
        <v>50</v>
      </c>
    </row>
    <row r="17" spans="1:2" x14ac:dyDescent="0.2">
      <c r="A17" s="37" t="s">
        <v>51</v>
      </c>
      <c r="B17" s="47">
        <v>46142</v>
      </c>
    </row>
    <row r="18" spans="1:2" x14ac:dyDescent="0.2">
      <c r="A18" s="37" t="s">
        <v>52</v>
      </c>
      <c r="B18" s="47">
        <v>46507</v>
      </c>
    </row>
    <row r="19" spans="1:2" x14ac:dyDescent="0.2">
      <c r="A19" s="37" t="s">
        <v>53</v>
      </c>
      <c r="B19" s="59" t="s">
        <v>64</v>
      </c>
    </row>
    <row r="20" spans="1:2" x14ac:dyDescent="0.2">
      <c r="A20" s="37" t="s">
        <v>54</v>
      </c>
      <c r="B20" s="59" t="s">
        <v>65</v>
      </c>
    </row>
    <row r="21" spans="1:2" x14ac:dyDescent="0.2">
      <c r="A21" s="37" t="s">
        <v>55</v>
      </c>
      <c r="B21" s="60" t="s">
        <v>66</v>
      </c>
    </row>
    <row r="22" spans="1:2" x14ac:dyDescent="0.2">
      <c r="A22" s="37" t="s">
        <v>56</v>
      </c>
      <c r="B22" s="48" t="s">
        <v>67</v>
      </c>
    </row>
    <row r="23" spans="1:2" x14ac:dyDescent="0.2">
      <c r="A23" s="49"/>
      <c r="B23" s="49"/>
    </row>
    <row r="24" spans="1:2" x14ac:dyDescent="0.2">
      <c r="A24" s="49"/>
      <c r="B24" s="49"/>
    </row>
    <row r="25" spans="1:2" x14ac:dyDescent="0.2">
      <c r="A25" s="49"/>
      <c r="B25" s="49"/>
    </row>
    <row r="26" spans="1:2" x14ac:dyDescent="0.2">
      <c r="A26" s="49"/>
      <c r="B26" s="49"/>
    </row>
    <row r="27" spans="1:2" x14ac:dyDescent="0.2">
      <c r="A27" s="49"/>
      <c r="B27" s="49"/>
    </row>
    <row r="28" spans="1:2" x14ac:dyDescent="0.2">
      <c r="A28" s="49"/>
      <c r="B28" s="49"/>
    </row>
    <row r="29" spans="1:2" x14ac:dyDescent="0.2">
      <c r="A29" s="49"/>
      <c r="B29" s="49"/>
    </row>
    <row r="30" spans="1:2" x14ac:dyDescent="0.2">
      <c r="A30" s="50"/>
      <c r="B30" s="50"/>
    </row>
  </sheetData>
  <mergeCells count="1">
    <mergeCell ref="A1:B1"/>
  </mergeCells>
  <hyperlinks>
    <hyperlink ref="B16" r:id="rId1"/>
    <hyperlink ref="B13" r:id="rId2"/>
    <hyperlink ref="B22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A38" sqref="A38"/>
    </sheetView>
  </sheetViews>
  <sheetFormatPr defaultRowHeight="12.75" x14ac:dyDescent="0.2"/>
  <cols>
    <col min="1" max="1" width="135.42578125" style="53" customWidth="1"/>
    <col min="2" max="2" width="9.140625" style="53"/>
    <col min="3" max="3" width="51.7109375" style="53" customWidth="1"/>
    <col min="4" max="255" width="9.140625" style="54"/>
    <col min="256" max="256" width="4.5703125" style="54" customWidth="1"/>
    <col min="257" max="257" width="51.7109375" style="54" customWidth="1"/>
    <col min="258" max="258" width="9.140625" style="54"/>
    <col min="259" max="259" width="51.7109375" style="54" customWidth="1"/>
    <col min="260" max="511" width="9.140625" style="54"/>
    <col min="512" max="512" width="4.5703125" style="54" customWidth="1"/>
    <col min="513" max="513" width="51.7109375" style="54" customWidth="1"/>
    <col min="514" max="514" width="9.140625" style="54"/>
    <col min="515" max="515" width="51.7109375" style="54" customWidth="1"/>
    <col min="516" max="767" width="9.140625" style="54"/>
    <col min="768" max="768" width="4.5703125" style="54" customWidth="1"/>
    <col min="769" max="769" width="51.7109375" style="54" customWidth="1"/>
    <col min="770" max="770" width="9.140625" style="54"/>
    <col min="771" max="771" width="51.7109375" style="54" customWidth="1"/>
    <col min="772" max="1023" width="9.140625" style="54"/>
    <col min="1024" max="1024" width="4.5703125" style="54" customWidth="1"/>
    <col min="1025" max="1025" width="51.7109375" style="54" customWidth="1"/>
    <col min="1026" max="1026" width="9.140625" style="54"/>
    <col min="1027" max="1027" width="51.7109375" style="54" customWidth="1"/>
    <col min="1028" max="1279" width="9.140625" style="54"/>
    <col min="1280" max="1280" width="4.5703125" style="54" customWidth="1"/>
    <col min="1281" max="1281" width="51.7109375" style="54" customWidth="1"/>
    <col min="1282" max="1282" width="9.140625" style="54"/>
    <col min="1283" max="1283" width="51.7109375" style="54" customWidth="1"/>
    <col min="1284" max="1535" width="9.140625" style="54"/>
    <col min="1536" max="1536" width="4.5703125" style="54" customWidth="1"/>
    <col min="1537" max="1537" width="51.7109375" style="54" customWidth="1"/>
    <col min="1538" max="1538" width="9.140625" style="54"/>
    <col min="1539" max="1539" width="51.7109375" style="54" customWidth="1"/>
    <col min="1540" max="1791" width="9.140625" style="54"/>
    <col min="1792" max="1792" width="4.5703125" style="54" customWidth="1"/>
    <col min="1793" max="1793" width="51.7109375" style="54" customWidth="1"/>
    <col min="1794" max="1794" width="9.140625" style="54"/>
    <col min="1795" max="1795" width="51.7109375" style="54" customWidth="1"/>
    <col min="1796" max="2047" width="9.140625" style="54"/>
    <col min="2048" max="2048" width="4.5703125" style="54" customWidth="1"/>
    <col min="2049" max="2049" width="51.7109375" style="54" customWidth="1"/>
    <col min="2050" max="2050" width="9.140625" style="54"/>
    <col min="2051" max="2051" width="51.7109375" style="54" customWidth="1"/>
    <col min="2052" max="2303" width="9.140625" style="54"/>
    <col min="2304" max="2304" width="4.5703125" style="54" customWidth="1"/>
    <col min="2305" max="2305" width="51.7109375" style="54" customWidth="1"/>
    <col min="2306" max="2306" width="9.140625" style="54"/>
    <col min="2307" max="2307" width="51.7109375" style="54" customWidth="1"/>
    <col min="2308" max="2559" width="9.140625" style="54"/>
    <col min="2560" max="2560" width="4.5703125" style="54" customWidth="1"/>
    <col min="2561" max="2561" width="51.7109375" style="54" customWidth="1"/>
    <col min="2562" max="2562" width="9.140625" style="54"/>
    <col min="2563" max="2563" width="51.7109375" style="54" customWidth="1"/>
    <col min="2564" max="2815" width="9.140625" style="54"/>
    <col min="2816" max="2816" width="4.5703125" style="54" customWidth="1"/>
    <col min="2817" max="2817" width="51.7109375" style="54" customWidth="1"/>
    <col min="2818" max="2818" width="9.140625" style="54"/>
    <col min="2819" max="2819" width="51.7109375" style="54" customWidth="1"/>
    <col min="2820" max="3071" width="9.140625" style="54"/>
    <col min="3072" max="3072" width="4.5703125" style="54" customWidth="1"/>
    <col min="3073" max="3073" width="51.7109375" style="54" customWidth="1"/>
    <col min="3074" max="3074" width="9.140625" style="54"/>
    <col min="3075" max="3075" width="51.7109375" style="54" customWidth="1"/>
    <col min="3076" max="3327" width="9.140625" style="54"/>
    <col min="3328" max="3328" width="4.5703125" style="54" customWidth="1"/>
    <col min="3329" max="3329" width="51.7109375" style="54" customWidth="1"/>
    <col min="3330" max="3330" width="9.140625" style="54"/>
    <col min="3331" max="3331" width="51.7109375" style="54" customWidth="1"/>
    <col min="3332" max="3583" width="9.140625" style="54"/>
    <col min="3584" max="3584" width="4.5703125" style="54" customWidth="1"/>
    <col min="3585" max="3585" width="51.7109375" style="54" customWidth="1"/>
    <col min="3586" max="3586" width="9.140625" style="54"/>
    <col min="3587" max="3587" width="51.7109375" style="54" customWidth="1"/>
    <col min="3588" max="3839" width="9.140625" style="54"/>
    <col min="3840" max="3840" width="4.5703125" style="54" customWidth="1"/>
    <col min="3841" max="3841" width="51.7109375" style="54" customWidth="1"/>
    <col min="3842" max="3842" width="9.140625" style="54"/>
    <col min="3843" max="3843" width="51.7109375" style="54" customWidth="1"/>
    <col min="3844" max="4095" width="9.140625" style="54"/>
    <col min="4096" max="4096" width="4.5703125" style="54" customWidth="1"/>
    <col min="4097" max="4097" width="51.7109375" style="54" customWidth="1"/>
    <col min="4098" max="4098" width="9.140625" style="54"/>
    <col min="4099" max="4099" width="51.7109375" style="54" customWidth="1"/>
    <col min="4100" max="4351" width="9.140625" style="54"/>
    <col min="4352" max="4352" width="4.5703125" style="54" customWidth="1"/>
    <col min="4353" max="4353" width="51.7109375" style="54" customWidth="1"/>
    <col min="4354" max="4354" width="9.140625" style="54"/>
    <col min="4355" max="4355" width="51.7109375" style="54" customWidth="1"/>
    <col min="4356" max="4607" width="9.140625" style="54"/>
    <col min="4608" max="4608" width="4.5703125" style="54" customWidth="1"/>
    <col min="4609" max="4609" width="51.7109375" style="54" customWidth="1"/>
    <col min="4610" max="4610" width="9.140625" style="54"/>
    <col min="4611" max="4611" width="51.7109375" style="54" customWidth="1"/>
    <col min="4612" max="4863" width="9.140625" style="54"/>
    <col min="4864" max="4864" width="4.5703125" style="54" customWidth="1"/>
    <col min="4865" max="4865" width="51.7109375" style="54" customWidth="1"/>
    <col min="4866" max="4866" width="9.140625" style="54"/>
    <col min="4867" max="4867" width="51.7109375" style="54" customWidth="1"/>
    <col min="4868" max="5119" width="9.140625" style="54"/>
    <col min="5120" max="5120" width="4.5703125" style="54" customWidth="1"/>
    <col min="5121" max="5121" width="51.7109375" style="54" customWidth="1"/>
    <col min="5122" max="5122" width="9.140625" style="54"/>
    <col min="5123" max="5123" width="51.7109375" style="54" customWidth="1"/>
    <col min="5124" max="5375" width="9.140625" style="54"/>
    <col min="5376" max="5376" width="4.5703125" style="54" customWidth="1"/>
    <col min="5377" max="5377" width="51.7109375" style="54" customWidth="1"/>
    <col min="5378" max="5378" width="9.140625" style="54"/>
    <col min="5379" max="5379" width="51.7109375" style="54" customWidth="1"/>
    <col min="5380" max="5631" width="9.140625" style="54"/>
    <col min="5632" max="5632" width="4.5703125" style="54" customWidth="1"/>
    <col min="5633" max="5633" width="51.7109375" style="54" customWidth="1"/>
    <col min="5634" max="5634" width="9.140625" style="54"/>
    <col min="5635" max="5635" width="51.7109375" style="54" customWidth="1"/>
    <col min="5636" max="5887" width="9.140625" style="54"/>
    <col min="5888" max="5888" width="4.5703125" style="54" customWidth="1"/>
    <col min="5889" max="5889" width="51.7109375" style="54" customWidth="1"/>
    <col min="5890" max="5890" width="9.140625" style="54"/>
    <col min="5891" max="5891" width="51.7109375" style="54" customWidth="1"/>
    <col min="5892" max="6143" width="9.140625" style="54"/>
    <col min="6144" max="6144" width="4.5703125" style="54" customWidth="1"/>
    <col min="6145" max="6145" width="51.7109375" style="54" customWidth="1"/>
    <col min="6146" max="6146" width="9.140625" style="54"/>
    <col min="6147" max="6147" width="51.7109375" style="54" customWidth="1"/>
    <col min="6148" max="6399" width="9.140625" style="54"/>
    <col min="6400" max="6400" width="4.5703125" style="54" customWidth="1"/>
    <col min="6401" max="6401" width="51.7109375" style="54" customWidth="1"/>
    <col min="6402" max="6402" width="9.140625" style="54"/>
    <col min="6403" max="6403" width="51.7109375" style="54" customWidth="1"/>
    <col min="6404" max="6655" width="9.140625" style="54"/>
    <col min="6656" max="6656" width="4.5703125" style="54" customWidth="1"/>
    <col min="6657" max="6657" width="51.7109375" style="54" customWidth="1"/>
    <col min="6658" max="6658" width="9.140625" style="54"/>
    <col min="6659" max="6659" width="51.7109375" style="54" customWidth="1"/>
    <col min="6660" max="6911" width="9.140625" style="54"/>
    <col min="6912" max="6912" width="4.5703125" style="54" customWidth="1"/>
    <col min="6913" max="6913" width="51.7109375" style="54" customWidth="1"/>
    <col min="6914" max="6914" width="9.140625" style="54"/>
    <col min="6915" max="6915" width="51.7109375" style="54" customWidth="1"/>
    <col min="6916" max="7167" width="9.140625" style="54"/>
    <col min="7168" max="7168" width="4.5703125" style="54" customWidth="1"/>
    <col min="7169" max="7169" width="51.7109375" style="54" customWidth="1"/>
    <col min="7170" max="7170" width="9.140625" style="54"/>
    <col min="7171" max="7171" width="51.7109375" style="54" customWidth="1"/>
    <col min="7172" max="7423" width="9.140625" style="54"/>
    <col min="7424" max="7424" width="4.5703125" style="54" customWidth="1"/>
    <col min="7425" max="7425" width="51.7109375" style="54" customWidth="1"/>
    <col min="7426" max="7426" width="9.140625" style="54"/>
    <col min="7427" max="7427" width="51.7109375" style="54" customWidth="1"/>
    <col min="7428" max="7679" width="9.140625" style="54"/>
    <col min="7680" max="7680" width="4.5703125" style="54" customWidth="1"/>
    <col min="7681" max="7681" width="51.7109375" style="54" customWidth="1"/>
    <col min="7682" max="7682" width="9.140625" style="54"/>
    <col min="7683" max="7683" width="51.7109375" style="54" customWidth="1"/>
    <col min="7684" max="7935" width="9.140625" style="54"/>
    <col min="7936" max="7936" width="4.5703125" style="54" customWidth="1"/>
    <col min="7937" max="7937" width="51.7109375" style="54" customWidth="1"/>
    <col min="7938" max="7938" width="9.140625" style="54"/>
    <col min="7939" max="7939" width="51.7109375" style="54" customWidth="1"/>
    <col min="7940" max="8191" width="9.140625" style="54"/>
    <col min="8192" max="8192" width="4.5703125" style="54" customWidth="1"/>
    <col min="8193" max="8193" width="51.7109375" style="54" customWidth="1"/>
    <col min="8194" max="8194" width="9.140625" style="54"/>
    <col min="8195" max="8195" width="51.7109375" style="54" customWidth="1"/>
    <col min="8196" max="8447" width="9.140625" style="54"/>
    <col min="8448" max="8448" width="4.5703125" style="54" customWidth="1"/>
    <col min="8449" max="8449" width="51.7109375" style="54" customWidth="1"/>
    <col min="8450" max="8450" width="9.140625" style="54"/>
    <col min="8451" max="8451" width="51.7109375" style="54" customWidth="1"/>
    <col min="8452" max="8703" width="9.140625" style="54"/>
    <col min="8704" max="8704" width="4.5703125" style="54" customWidth="1"/>
    <col min="8705" max="8705" width="51.7109375" style="54" customWidth="1"/>
    <col min="8706" max="8706" width="9.140625" style="54"/>
    <col min="8707" max="8707" width="51.7109375" style="54" customWidth="1"/>
    <col min="8708" max="8959" width="9.140625" style="54"/>
    <col min="8960" max="8960" width="4.5703125" style="54" customWidth="1"/>
    <col min="8961" max="8961" width="51.7109375" style="54" customWidth="1"/>
    <col min="8962" max="8962" width="9.140625" style="54"/>
    <col min="8963" max="8963" width="51.7109375" style="54" customWidth="1"/>
    <col min="8964" max="9215" width="9.140625" style="54"/>
    <col min="9216" max="9216" width="4.5703125" style="54" customWidth="1"/>
    <col min="9217" max="9217" width="51.7109375" style="54" customWidth="1"/>
    <col min="9218" max="9218" width="9.140625" style="54"/>
    <col min="9219" max="9219" width="51.7109375" style="54" customWidth="1"/>
    <col min="9220" max="9471" width="9.140625" style="54"/>
    <col min="9472" max="9472" width="4.5703125" style="54" customWidth="1"/>
    <col min="9473" max="9473" width="51.7109375" style="54" customWidth="1"/>
    <col min="9474" max="9474" width="9.140625" style="54"/>
    <col min="9475" max="9475" width="51.7109375" style="54" customWidth="1"/>
    <col min="9476" max="9727" width="9.140625" style="54"/>
    <col min="9728" max="9728" width="4.5703125" style="54" customWidth="1"/>
    <col min="9729" max="9729" width="51.7109375" style="54" customWidth="1"/>
    <col min="9730" max="9730" width="9.140625" style="54"/>
    <col min="9731" max="9731" width="51.7109375" style="54" customWidth="1"/>
    <col min="9732" max="9983" width="9.140625" style="54"/>
    <col min="9984" max="9984" width="4.5703125" style="54" customWidth="1"/>
    <col min="9985" max="9985" width="51.7109375" style="54" customWidth="1"/>
    <col min="9986" max="9986" width="9.140625" style="54"/>
    <col min="9987" max="9987" width="51.7109375" style="54" customWidth="1"/>
    <col min="9988" max="10239" width="9.140625" style="54"/>
    <col min="10240" max="10240" width="4.5703125" style="54" customWidth="1"/>
    <col min="10241" max="10241" width="51.7109375" style="54" customWidth="1"/>
    <col min="10242" max="10242" width="9.140625" style="54"/>
    <col min="10243" max="10243" width="51.7109375" style="54" customWidth="1"/>
    <col min="10244" max="10495" width="9.140625" style="54"/>
    <col min="10496" max="10496" width="4.5703125" style="54" customWidth="1"/>
    <col min="10497" max="10497" width="51.7109375" style="54" customWidth="1"/>
    <col min="10498" max="10498" width="9.140625" style="54"/>
    <col min="10499" max="10499" width="51.7109375" style="54" customWidth="1"/>
    <col min="10500" max="10751" width="9.140625" style="54"/>
    <col min="10752" max="10752" width="4.5703125" style="54" customWidth="1"/>
    <col min="10753" max="10753" width="51.7109375" style="54" customWidth="1"/>
    <col min="10754" max="10754" width="9.140625" style="54"/>
    <col min="10755" max="10755" width="51.7109375" style="54" customWidth="1"/>
    <col min="10756" max="11007" width="9.140625" style="54"/>
    <col min="11008" max="11008" width="4.5703125" style="54" customWidth="1"/>
    <col min="11009" max="11009" width="51.7109375" style="54" customWidth="1"/>
    <col min="11010" max="11010" width="9.140625" style="54"/>
    <col min="11011" max="11011" width="51.7109375" style="54" customWidth="1"/>
    <col min="11012" max="11263" width="9.140625" style="54"/>
    <col min="11264" max="11264" width="4.5703125" style="54" customWidth="1"/>
    <col min="11265" max="11265" width="51.7109375" style="54" customWidth="1"/>
    <col min="11266" max="11266" width="9.140625" style="54"/>
    <col min="11267" max="11267" width="51.7109375" style="54" customWidth="1"/>
    <col min="11268" max="11519" width="9.140625" style="54"/>
    <col min="11520" max="11520" width="4.5703125" style="54" customWidth="1"/>
    <col min="11521" max="11521" width="51.7109375" style="54" customWidth="1"/>
    <col min="11522" max="11522" width="9.140625" style="54"/>
    <col min="11523" max="11523" width="51.7109375" style="54" customWidth="1"/>
    <col min="11524" max="11775" width="9.140625" style="54"/>
    <col min="11776" max="11776" width="4.5703125" style="54" customWidth="1"/>
    <col min="11777" max="11777" width="51.7109375" style="54" customWidth="1"/>
    <col min="11778" max="11778" width="9.140625" style="54"/>
    <col min="11779" max="11779" width="51.7109375" style="54" customWidth="1"/>
    <col min="11780" max="12031" width="9.140625" style="54"/>
    <col min="12032" max="12032" width="4.5703125" style="54" customWidth="1"/>
    <col min="12033" max="12033" width="51.7109375" style="54" customWidth="1"/>
    <col min="12034" max="12034" width="9.140625" style="54"/>
    <col min="12035" max="12035" width="51.7109375" style="54" customWidth="1"/>
    <col min="12036" max="12287" width="9.140625" style="54"/>
    <col min="12288" max="12288" width="4.5703125" style="54" customWidth="1"/>
    <col min="12289" max="12289" width="51.7109375" style="54" customWidth="1"/>
    <col min="12290" max="12290" width="9.140625" style="54"/>
    <col min="12291" max="12291" width="51.7109375" style="54" customWidth="1"/>
    <col min="12292" max="12543" width="9.140625" style="54"/>
    <col min="12544" max="12544" width="4.5703125" style="54" customWidth="1"/>
    <col min="12545" max="12545" width="51.7109375" style="54" customWidth="1"/>
    <col min="12546" max="12546" width="9.140625" style="54"/>
    <col min="12547" max="12547" width="51.7109375" style="54" customWidth="1"/>
    <col min="12548" max="12799" width="9.140625" style="54"/>
    <col min="12800" max="12800" width="4.5703125" style="54" customWidth="1"/>
    <col min="12801" max="12801" width="51.7109375" style="54" customWidth="1"/>
    <col min="12802" max="12802" width="9.140625" style="54"/>
    <col min="12803" max="12803" width="51.7109375" style="54" customWidth="1"/>
    <col min="12804" max="13055" width="9.140625" style="54"/>
    <col min="13056" max="13056" width="4.5703125" style="54" customWidth="1"/>
    <col min="13057" max="13057" width="51.7109375" style="54" customWidth="1"/>
    <col min="13058" max="13058" width="9.140625" style="54"/>
    <col min="13059" max="13059" width="51.7109375" style="54" customWidth="1"/>
    <col min="13060" max="13311" width="9.140625" style="54"/>
    <col min="13312" max="13312" width="4.5703125" style="54" customWidth="1"/>
    <col min="13313" max="13313" width="51.7109375" style="54" customWidth="1"/>
    <col min="13314" max="13314" width="9.140625" style="54"/>
    <col min="13315" max="13315" width="51.7109375" style="54" customWidth="1"/>
    <col min="13316" max="13567" width="9.140625" style="54"/>
    <col min="13568" max="13568" width="4.5703125" style="54" customWidth="1"/>
    <col min="13569" max="13569" width="51.7109375" style="54" customWidth="1"/>
    <col min="13570" max="13570" width="9.140625" style="54"/>
    <col min="13571" max="13571" width="51.7109375" style="54" customWidth="1"/>
    <col min="13572" max="13823" width="9.140625" style="54"/>
    <col min="13824" max="13824" width="4.5703125" style="54" customWidth="1"/>
    <col min="13825" max="13825" width="51.7109375" style="54" customWidth="1"/>
    <col min="13826" max="13826" width="9.140625" style="54"/>
    <col min="13827" max="13827" width="51.7109375" style="54" customWidth="1"/>
    <col min="13828" max="14079" width="9.140625" style="54"/>
    <col min="14080" max="14080" width="4.5703125" style="54" customWidth="1"/>
    <col min="14081" max="14081" width="51.7109375" style="54" customWidth="1"/>
    <col min="14082" max="14082" width="9.140625" style="54"/>
    <col min="14083" max="14083" width="51.7109375" style="54" customWidth="1"/>
    <col min="14084" max="14335" width="9.140625" style="54"/>
    <col min="14336" max="14336" width="4.5703125" style="54" customWidth="1"/>
    <col min="14337" max="14337" width="51.7109375" style="54" customWidth="1"/>
    <col min="14338" max="14338" width="9.140625" style="54"/>
    <col min="14339" max="14339" width="51.7109375" style="54" customWidth="1"/>
    <col min="14340" max="14591" width="9.140625" style="54"/>
    <col min="14592" max="14592" width="4.5703125" style="54" customWidth="1"/>
    <col min="14593" max="14593" width="51.7109375" style="54" customWidth="1"/>
    <col min="14594" max="14594" width="9.140625" style="54"/>
    <col min="14595" max="14595" width="51.7109375" style="54" customWidth="1"/>
    <col min="14596" max="14847" width="9.140625" style="54"/>
    <col min="14848" max="14848" width="4.5703125" style="54" customWidth="1"/>
    <col min="14849" max="14849" width="51.7109375" style="54" customWidth="1"/>
    <col min="14850" max="14850" width="9.140625" style="54"/>
    <col min="14851" max="14851" width="51.7109375" style="54" customWidth="1"/>
    <col min="14852" max="15103" width="9.140625" style="54"/>
    <col min="15104" max="15104" width="4.5703125" style="54" customWidth="1"/>
    <col min="15105" max="15105" width="51.7109375" style="54" customWidth="1"/>
    <col min="15106" max="15106" width="9.140625" style="54"/>
    <col min="15107" max="15107" width="51.7109375" style="54" customWidth="1"/>
    <col min="15108" max="15359" width="9.140625" style="54"/>
    <col min="15360" max="15360" width="4.5703125" style="54" customWidth="1"/>
    <col min="15361" max="15361" width="51.7109375" style="54" customWidth="1"/>
    <col min="15362" max="15362" width="9.140625" style="54"/>
    <col min="15363" max="15363" width="51.7109375" style="54" customWidth="1"/>
    <col min="15364" max="15615" width="9.140625" style="54"/>
    <col min="15616" max="15616" width="4.5703125" style="54" customWidth="1"/>
    <col min="15617" max="15617" width="51.7109375" style="54" customWidth="1"/>
    <col min="15618" max="15618" width="9.140625" style="54"/>
    <col min="15619" max="15619" width="51.7109375" style="54" customWidth="1"/>
    <col min="15620" max="15871" width="9.140625" style="54"/>
    <col min="15872" max="15872" width="4.5703125" style="54" customWidth="1"/>
    <col min="15873" max="15873" width="51.7109375" style="54" customWidth="1"/>
    <col min="15874" max="15874" width="9.140625" style="54"/>
    <col min="15875" max="15875" width="51.7109375" style="54" customWidth="1"/>
    <col min="15876" max="16127" width="9.140625" style="54"/>
    <col min="16128" max="16128" width="4.5703125" style="54" customWidth="1"/>
    <col min="16129" max="16129" width="51.7109375" style="54" customWidth="1"/>
    <col min="16130" max="16130" width="9.140625" style="54"/>
    <col min="16131" max="16131" width="51.7109375" style="54" customWidth="1"/>
    <col min="16132" max="16384" width="9.140625" style="54"/>
  </cols>
  <sheetData>
    <row r="1" spans="1:3" x14ac:dyDescent="0.2">
      <c r="A1" s="52"/>
      <c r="B1" s="52"/>
    </row>
    <row r="2" spans="1:3" x14ac:dyDescent="0.2">
      <c r="A2" s="52"/>
      <c r="B2" s="52"/>
    </row>
    <row r="3" spans="1:3" x14ac:dyDescent="0.2">
      <c r="A3" s="55"/>
      <c r="B3" s="55"/>
    </row>
    <row r="4" spans="1:3" x14ac:dyDescent="0.2">
      <c r="B4" s="55"/>
      <c r="C4" s="56"/>
    </row>
    <row r="5" spans="1:3" x14ac:dyDescent="0.2">
      <c r="B5" s="55"/>
      <c r="C5" s="56"/>
    </row>
    <row r="6" spans="1:3" x14ac:dyDescent="0.2">
      <c r="B6" s="55"/>
      <c r="C6" s="56"/>
    </row>
    <row r="7" spans="1:3" x14ac:dyDescent="0.2">
      <c r="A7" s="61" t="s">
        <v>57</v>
      </c>
      <c r="B7" s="55"/>
    </row>
    <row r="8" spans="1:3" x14ac:dyDescent="0.2">
      <c r="A8" s="61" t="s">
        <v>58</v>
      </c>
      <c r="B8" s="55"/>
    </row>
    <row r="9" spans="1:3" x14ac:dyDescent="0.2">
      <c r="A9" s="61" t="s">
        <v>59</v>
      </c>
      <c r="B9" s="55"/>
    </row>
    <row r="10" spans="1:3" x14ac:dyDescent="0.2">
      <c r="A10" s="61" t="s">
        <v>60</v>
      </c>
      <c r="B10" s="55"/>
    </row>
    <row r="11" spans="1:3" x14ac:dyDescent="0.2">
      <c r="A11" s="61" t="s">
        <v>61</v>
      </c>
      <c r="B11" s="55"/>
    </row>
    <row r="12" spans="1:3" ht="17.25" customHeight="1" x14ac:dyDescent="0.2">
      <c r="A12" s="61" t="s">
        <v>62</v>
      </c>
      <c r="B12" s="55"/>
      <c r="C12" s="57"/>
    </row>
    <row r="13" spans="1:3" x14ac:dyDescent="0.2">
      <c r="A13" s="52"/>
      <c r="B13" s="55"/>
      <c r="C13" s="57"/>
    </row>
    <row r="14" spans="1:3" x14ac:dyDescent="0.2">
      <c r="A14" s="52"/>
      <c r="B14" s="55"/>
      <c r="C14" s="57"/>
    </row>
    <row r="15" spans="1:3" x14ac:dyDescent="0.2">
      <c r="A15" s="52"/>
      <c r="B15" s="52"/>
      <c r="C15" s="57"/>
    </row>
    <row r="16" spans="1:3" x14ac:dyDescent="0.2">
      <c r="A16" s="62" t="s">
        <v>63</v>
      </c>
      <c r="B16" s="58"/>
      <c r="C16" s="58"/>
    </row>
    <row r="17" spans="1:23" x14ac:dyDescent="0.2">
      <c r="A17" s="56"/>
      <c r="C17" s="56"/>
      <c r="W17" s="53"/>
    </row>
    <row r="21" spans="1:23" x14ac:dyDescent="0.2">
      <c r="A21" s="64"/>
      <c r="B21" s="64"/>
      <c r="C21" s="64"/>
    </row>
  </sheetData>
  <mergeCells count="1">
    <mergeCell ref="A21:C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"/>
  <sheetViews>
    <sheetView zoomScale="90" zoomScaleNormal="90" workbookViewId="0">
      <pane ySplit="6" topLeftCell="A7" activePane="bottomLeft" state="frozen"/>
      <selection activeCell="A2" sqref="A2:Z2"/>
      <selection pane="bottomLeft" activeCell="C32" sqref="C32"/>
    </sheetView>
  </sheetViews>
  <sheetFormatPr defaultRowHeight="15" x14ac:dyDescent="0.25"/>
  <cols>
    <col min="1" max="1" width="22.57031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15" customHeight="1" x14ac:dyDescent="0.25">
      <c r="A2" s="65" t="s">
        <v>23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4" spans="1:27" x14ac:dyDescent="0.25">
      <c r="A4" s="2"/>
    </row>
    <row r="5" spans="1:27" x14ac:dyDescent="0.25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Z5" s="6"/>
      <c r="AA5" s="6" t="s">
        <v>5</v>
      </c>
    </row>
    <row r="6" spans="1:27" x14ac:dyDescent="0.25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1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ht="15" customHeight="1" x14ac:dyDescent="0.25">
      <c r="A7" s="15" t="s">
        <v>6</v>
      </c>
      <c r="B7" s="16">
        <v>-8687</v>
      </c>
      <c r="C7" s="16">
        <v>-4398</v>
      </c>
      <c r="D7" s="16">
        <v>-2796</v>
      </c>
      <c r="E7" s="16">
        <v>-422</v>
      </c>
      <c r="F7" s="16">
        <v>1633</v>
      </c>
      <c r="G7" s="16">
        <v>1812</v>
      </c>
      <c r="H7" s="16">
        <v>2394</v>
      </c>
      <c r="I7" s="16">
        <v>1573</v>
      </c>
      <c r="J7" s="32">
        <f>H7-I7</f>
        <v>821</v>
      </c>
      <c r="K7" s="19">
        <v>453</v>
      </c>
      <c r="L7" s="19">
        <v>17</v>
      </c>
      <c r="M7" s="19">
        <v>-226</v>
      </c>
      <c r="N7" s="19">
        <v>-61</v>
      </c>
      <c r="O7" s="18">
        <v>1487</v>
      </c>
      <c r="P7" s="18">
        <v>-191</v>
      </c>
      <c r="Q7" s="32">
        <v>-606</v>
      </c>
      <c r="R7" s="18">
        <v>-713</v>
      </c>
      <c r="S7" s="18">
        <v>-1071</v>
      </c>
      <c r="T7" s="18">
        <v>-1261</v>
      </c>
      <c r="U7" s="18">
        <v>-1899</v>
      </c>
      <c r="V7" s="18">
        <v>-1336</v>
      </c>
      <c r="W7" s="18">
        <v>-1476</v>
      </c>
      <c r="X7" s="18">
        <v>-580</v>
      </c>
      <c r="Y7" s="18">
        <v>43</v>
      </c>
      <c r="Z7" s="18">
        <v>636</v>
      </c>
      <c r="AA7" s="21">
        <v>397</v>
      </c>
    </row>
    <row r="8" spans="1:27" ht="15" customHeight="1" x14ac:dyDescent="0.25">
      <c r="A8" s="19" t="s">
        <v>7</v>
      </c>
      <c r="B8" s="16">
        <v>-4</v>
      </c>
      <c r="C8" s="16">
        <v>2</v>
      </c>
      <c r="D8" s="16">
        <v>8</v>
      </c>
      <c r="E8" s="16">
        <v>0</v>
      </c>
      <c r="F8" s="16">
        <v>-3</v>
      </c>
      <c r="G8" s="16">
        <v>0</v>
      </c>
      <c r="H8" s="16">
        <v>-3</v>
      </c>
      <c r="I8" s="16">
        <v>6</v>
      </c>
      <c r="J8" s="32">
        <f t="shared" ref="J8:J28" si="0">H8-I8</f>
        <v>-9</v>
      </c>
      <c r="K8" s="22">
        <v>4</v>
      </c>
      <c r="L8" s="22">
        <v>6</v>
      </c>
      <c r="M8" s="22">
        <v>4</v>
      </c>
      <c r="N8" s="22">
        <v>6</v>
      </c>
      <c r="O8" s="18">
        <v>2</v>
      </c>
      <c r="P8" s="18">
        <v>1</v>
      </c>
      <c r="Q8" s="21">
        <v>0</v>
      </c>
      <c r="R8" s="21">
        <v>0</v>
      </c>
      <c r="S8" s="21">
        <v>0</v>
      </c>
      <c r="T8" s="18">
        <v>3</v>
      </c>
      <c r="U8" s="21">
        <v>0</v>
      </c>
      <c r="V8" s="18">
        <v>8</v>
      </c>
      <c r="W8" s="18">
        <v>11</v>
      </c>
      <c r="X8" s="18">
        <v>4</v>
      </c>
      <c r="Y8" s="18">
        <v>4</v>
      </c>
      <c r="Z8" s="18">
        <v>8</v>
      </c>
      <c r="AA8" s="20">
        <v>0</v>
      </c>
    </row>
    <row r="9" spans="1:27" x14ac:dyDescent="0.25">
      <c r="A9" s="19" t="s">
        <v>0</v>
      </c>
      <c r="B9" s="16">
        <v>1</v>
      </c>
      <c r="C9" s="16">
        <v>10</v>
      </c>
      <c r="D9" s="16">
        <v>6</v>
      </c>
      <c r="E9" s="16">
        <v>9</v>
      </c>
      <c r="F9" s="16">
        <v>2</v>
      </c>
      <c r="G9" s="16">
        <v>4</v>
      </c>
      <c r="H9" s="16">
        <v>5</v>
      </c>
      <c r="I9" s="16">
        <v>3</v>
      </c>
      <c r="J9" s="32">
        <f t="shared" si="0"/>
        <v>2</v>
      </c>
      <c r="K9" s="22">
        <v>6</v>
      </c>
      <c r="L9" s="22">
        <v>3</v>
      </c>
      <c r="M9" s="22">
        <v>4</v>
      </c>
      <c r="N9" s="22">
        <v>15</v>
      </c>
      <c r="O9" s="18">
        <v>5</v>
      </c>
      <c r="P9" s="18">
        <v>1</v>
      </c>
      <c r="Q9" s="32">
        <v>1</v>
      </c>
      <c r="R9" s="18">
        <v>1</v>
      </c>
      <c r="S9" s="21">
        <v>0</v>
      </c>
      <c r="T9" s="21">
        <v>0</v>
      </c>
      <c r="U9" s="21">
        <v>0</v>
      </c>
      <c r="V9" s="18">
        <v>1</v>
      </c>
      <c r="W9" s="18">
        <v>4</v>
      </c>
      <c r="X9" s="18">
        <v>5</v>
      </c>
      <c r="Y9" s="18">
        <v>6</v>
      </c>
      <c r="Z9" s="21">
        <v>0</v>
      </c>
      <c r="AA9" s="20">
        <v>8</v>
      </c>
    </row>
    <row r="10" spans="1:27" x14ac:dyDescent="0.25">
      <c r="A10" s="19" t="s">
        <v>1</v>
      </c>
      <c r="B10" s="16">
        <v>-111</v>
      </c>
      <c r="C10" s="16">
        <v>-75</v>
      </c>
      <c r="D10" s="16">
        <v>-42</v>
      </c>
      <c r="E10" s="16">
        <v>-48</v>
      </c>
      <c r="F10" s="16">
        <v>-42</v>
      </c>
      <c r="G10" s="16">
        <v>-32</v>
      </c>
      <c r="H10" s="16">
        <v>-23</v>
      </c>
      <c r="I10" s="16">
        <v>-11</v>
      </c>
      <c r="J10" s="32">
        <f t="shared" si="0"/>
        <v>-12</v>
      </c>
      <c r="K10" s="22">
        <v>-7</v>
      </c>
      <c r="L10" s="22">
        <v>-12</v>
      </c>
      <c r="M10" s="22">
        <v>-7</v>
      </c>
      <c r="N10" s="22">
        <v>-21</v>
      </c>
      <c r="O10" s="18">
        <v>-24</v>
      </c>
      <c r="P10" s="18">
        <v>-13</v>
      </c>
      <c r="Q10" s="32">
        <v>-5</v>
      </c>
      <c r="R10" s="18">
        <v>-5</v>
      </c>
      <c r="S10" s="18">
        <v>-4</v>
      </c>
      <c r="T10" s="18">
        <v>-2</v>
      </c>
      <c r="U10" s="18">
        <v>-8</v>
      </c>
      <c r="V10" s="18">
        <v>-7</v>
      </c>
      <c r="W10" s="18">
        <v>-2</v>
      </c>
      <c r="X10" s="18">
        <v>3</v>
      </c>
      <c r="Y10" s="18">
        <v>3</v>
      </c>
      <c r="Z10" s="18">
        <v>-1</v>
      </c>
      <c r="AA10" s="24">
        <v>-1</v>
      </c>
    </row>
    <row r="11" spans="1:27" x14ac:dyDescent="0.25">
      <c r="A11" s="19" t="s">
        <v>18</v>
      </c>
      <c r="B11" s="16">
        <v>0</v>
      </c>
      <c r="C11" s="16">
        <v>29</v>
      </c>
      <c r="D11" s="16">
        <v>54</v>
      </c>
      <c r="E11" s="16">
        <v>15</v>
      </c>
      <c r="F11" s="16">
        <v>-2</v>
      </c>
      <c r="G11" s="16">
        <v>6</v>
      </c>
      <c r="H11" s="16">
        <v>16</v>
      </c>
      <c r="I11" s="16">
        <v>4</v>
      </c>
      <c r="J11" s="32">
        <f t="shared" si="0"/>
        <v>12</v>
      </c>
      <c r="K11" s="22">
        <v>17</v>
      </c>
      <c r="L11" s="22">
        <v>19</v>
      </c>
      <c r="M11" s="22">
        <v>27</v>
      </c>
      <c r="N11" s="22">
        <v>18</v>
      </c>
      <c r="O11" s="18">
        <v>18</v>
      </c>
      <c r="P11" s="18">
        <v>20</v>
      </c>
      <c r="Q11" s="21">
        <v>0</v>
      </c>
      <c r="R11" s="18">
        <v>1</v>
      </c>
      <c r="S11" s="18">
        <v>1</v>
      </c>
      <c r="T11" s="18">
        <v>1</v>
      </c>
      <c r="U11" s="21">
        <v>0</v>
      </c>
      <c r="V11" s="18">
        <v>6</v>
      </c>
      <c r="W11" s="18">
        <v>11</v>
      </c>
      <c r="X11" s="18">
        <v>7</v>
      </c>
      <c r="Y11" s="18">
        <v>5</v>
      </c>
      <c r="Z11" s="18">
        <v>8</v>
      </c>
      <c r="AA11" s="20">
        <v>0</v>
      </c>
    </row>
    <row r="12" spans="1:27" x14ac:dyDescent="0.25">
      <c r="A12" s="19" t="s">
        <v>19</v>
      </c>
      <c r="B12" s="16">
        <v>-3</v>
      </c>
      <c r="C12" s="16">
        <v>-3</v>
      </c>
      <c r="D12" s="16">
        <v>-1</v>
      </c>
      <c r="E12" s="16">
        <v>0</v>
      </c>
      <c r="F12" s="16">
        <v>-1</v>
      </c>
      <c r="G12" s="16">
        <v>2</v>
      </c>
      <c r="H12" s="16">
        <v>0</v>
      </c>
      <c r="I12" s="16">
        <v>-2</v>
      </c>
      <c r="J12" s="32">
        <f t="shared" si="0"/>
        <v>2</v>
      </c>
      <c r="K12" s="22">
        <v>-1</v>
      </c>
      <c r="L12" s="21">
        <v>0</v>
      </c>
      <c r="M12" s="22">
        <v>1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32">
        <v>-1</v>
      </c>
      <c r="Z12" s="21">
        <v>0</v>
      </c>
      <c r="AA12" s="20">
        <v>0</v>
      </c>
    </row>
    <row r="13" spans="1:27" x14ac:dyDescent="0.25">
      <c r="A13" s="19" t="s">
        <v>9</v>
      </c>
      <c r="B13" s="16">
        <v>-7730</v>
      </c>
      <c r="C13" s="16">
        <v>-3910</v>
      </c>
      <c r="D13" s="16">
        <v>-2625</v>
      </c>
      <c r="E13" s="16">
        <v>-1303</v>
      </c>
      <c r="F13" s="16">
        <v>-1429</v>
      </c>
      <c r="G13" s="16">
        <v>-863</v>
      </c>
      <c r="H13" s="16">
        <v>-292</v>
      </c>
      <c r="I13" s="16">
        <v>-463</v>
      </c>
      <c r="J13" s="32">
        <f t="shared" si="0"/>
        <v>171</v>
      </c>
      <c r="K13" s="22">
        <v>-254</v>
      </c>
      <c r="L13" s="22">
        <v>-357</v>
      </c>
      <c r="M13" s="22">
        <v>-546</v>
      </c>
      <c r="N13" s="22">
        <v>-449</v>
      </c>
      <c r="O13" s="18">
        <v>-186</v>
      </c>
      <c r="P13" s="18">
        <v>-346</v>
      </c>
      <c r="Q13" s="32">
        <v>-582</v>
      </c>
      <c r="R13" s="18">
        <v>-663</v>
      </c>
      <c r="S13" s="18">
        <v>-974</v>
      </c>
      <c r="T13" s="18">
        <v>-1222</v>
      </c>
      <c r="U13" s="18">
        <v>-1840</v>
      </c>
      <c r="V13" s="18">
        <v>-1347</v>
      </c>
      <c r="W13" s="18">
        <v>-1640</v>
      </c>
      <c r="X13" s="18">
        <v>-665</v>
      </c>
      <c r="Y13" s="18">
        <v>-83</v>
      </c>
      <c r="Z13" s="18">
        <v>314</v>
      </c>
      <c r="AA13" s="20">
        <v>158</v>
      </c>
    </row>
    <row r="14" spans="1:27" x14ac:dyDescent="0.25">
      <c r="A14" s="19" t="s">
        <v>10</v>
      </c>
      <c r="B14" s="16">
        <v>9</v>
      </c>
      <c r="C14" s="16">
        <v>4</v>
      </c>
      <c r="D14" s="16">
        <v>9</v>
      </c>
      <c r="E14" s="16">
        <v>1</v>
      </c>
      <c r="F14" s="16">
        <v>0</v>
      </c>
      <c r="G14" s="16">
        <v>0</v>
      </c>
      <c r="H14" s="16">
        <v>-2</v>
      </c>
      <c r="I14" s="16">
        <v>0</v>
      </c>
      <c r="J14" s="32">
        <f t="shared" si="0"/>
        <v>-2</v>
      </c>
      <c r="K14" s="22">
        <v>2</v>
      </c>
      <c r="L14" s="22">
        <v>1</v>
      </c>
      <c r="M14" s="22">
        <v>2</v>
      </c>
      <c r="N14" s="22">
        <v>4</v>
      </c>
      <c r="O14" s="18">
        <v>6</v>
      </c>
      <c r="P14" s="18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18">
        <v>3</v>
      </c>
      <c r="W14" s="18">
        <v>13</v>
      </c>
      <c r="X14" s="18">
        <v>15</v>
      </c>
      <c r="Y14" s="18">
        <v>10</v>
      </c>
      <c r="Z14" s="18">
        <v>4</v>
      </c>
      <c r="AA14" s="20">
        <v>1</v>
      </c>
    </row>
    <row r="15" spans="1:27" x14ac:dyDescent="0.25">
      <c r="A15" s="19" t="s">
        <v>20</v>
      </c>
      <c r="B15" s="16">
        <v>25</v>
      </c>
      <c r="C15" s="16">
        <v>65</v>
      </c>
      <c r="D15" s="16">
        <v>75</v>
      </c>
      <c r="E15" s="16">
        <v>192</v>
      </c>
      <c r="F15" s="16">
        <v>302</v>
      </c>
      <c r="G15" s="16">
        <v>143</v>
      </c>
      <c r="H15" s="16">
        <v>337</v>
      </c>
      <c r="I15" s="16">
        <v>195</v>
      </c>
      <c r="J15" s="32">
        <f t="shared" si="0"/>
        <v>142</v>
      </c>
      <c r="K15" s="22">
        <v>36</v>
      </c>
      <c r="L15" s="22">
        <v>3</v>
      </c>
      <c r="M15" s="22">
        <v>5</v>
      </c>
      <c r="N15" s="22">
        <v>3</v>
      </c>
      <c r="O15" s="18">
        <v>28</v>
      </c>
      <c r="P15" s="18">
        <v>4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18">
        <v>1</v>
      </c>
      <c r="X15" s="18">
        <v>2</v>
      </c>
      <c r="Y15" s="18">
        <v>1</v>
      </c>
      <c r="Z15" s="18">
        <v>1</v>
      </c>
      <c r="AA15" s="20">
        <v>7</v>
      </c>
    </row>
    <row r="16" spans="1:27" x14ac:dyDescent="0.25">
      <c r="A16" s="19" t="s">
        <v>2</v>
      </c>
      <c r="B16" s="16">
        <v>-48</v>
      </c>
      <c r="C16" s="16">
        <v>-27</v>
      </c>
      <c r="D16" s="16">
        <v>-35</v>
      </c>
      <c r="E16" s="16">
        <v>-21</v>
      </c>
      <c r="F16" s="16">
        <v>-27</v>
      </c>
      <c r="G16" s="16">
        <v>-20</v>
      </c>
      <c r="H16" s="16">
        <v>-10</v>
      </c>
      <c r="I16" s="16">
        <v>-2</v>
      </c>
      <c r="J16" s="32">
        <f t="shared" si="0"/>
        <v>-8</v>
      </c>
      <c r="K16" s="22">
        <v>0</v>
      </c>
      <c r="L16" s="22">
        <v>-7</v>
      </c>
      <c r="M16" s="22">
        <v>-1</v>
      </c>
      <c r="N16" s="22">
        <v>4</v>
      </c>
      <c r="O16" s="18">
        <v>11</v>
      </c>
      <c r="P16" s="18">
        <v>-2</v>
      </c>
      <c r="Q16" s="32">
        <v>-4</v>
      </c>
      <c r="R16" s="18">
        <v>-7</v>
      </c>
      <c r="S16" s="18">
        <v>-6</v>
      </c>
      <c r="T16" s="18">
        <v>3</v>
      </c>
      <c r="U16" s="18">
        <v>-2</v>
      </c>
      <c r="V16" s="18">
        <v>1</v>
      </c>
      <c r="W16" s="18">
        <v>-1</v>
      </c>
      <c r="X16" s="18">
        <v>5</v>
      </c>
      <c r="Y16" s="18">
        <v>4</v>
      </c>
      <c r="Z16" s="18">
        <v>20</v>
      </c>
      <c r="AA16" s="20">
        <v>8</v>
      </c>
    </row>
    <row r="17" spans="1:27" x14ac:dyDescent="0.25">
      <c r="A17" s="19" t="s">
        <v>8</v>
      </c>
      <c r="B17" s="16">
        <v>197</v>
      </c>
      <c r="C17" s="16">
        <v>727</v>
      </c>
      <c r="D17" s="16">
        <v>890</v>
      </c>
      <c r="E17" s="16">
        <v>1352</v>
      </c>
      <c r="F17" s="16">
        <v>3290</v>
      </c>
      <c r="G17" s="16">
        <v>2878</v>
      </c>
      <c r="H17" s="16">
        <v>2399</v>
      </c>
      <c r="I17" s="16">
        <v>1986</v>
      </c>
      <c r="J17" s="32">
        <f t="shared" si="0"/>
        <v>413</v>
      </c>
      <c r="K17" s="22">
        <v>676</v>
      </c>
      <c r="L17" s="22">
        <v>394</v>
      </c>
      <c r="M17" s="22">
        <v>302</v>
      </c>
      <c r="N17" s="22">
        <v>358</v>
      </c>
      <c r="O17" s="18">
        <v>1630</v>
      </c>
      <c r="P17" s="18">
        <v>170</v>
      </c>
      <c r="Q17" s="32">
        <v>52</v>
      </c>
      <c r="R17" s="18">
        <v>10</v>
      </c>
      <c r="S17" s="18">
        <v>-1</v>
      </c>
      <c r="T17" s="18">
        <v>9</v>
      </c>
      <c r="U17" s="18">
        <v>1</v>
      </c>
      <c r="V17" s="18">
        <v>46</v>
      </c>
      <c r="W17" s="18">
        <v>164</v>
      </c>
      <c r="X17" s="18">
        <v>130</v>
      </c>
      <c r="Y17" s="18">
        <v>140</v>
      </c>
      <c r="Z17" s="18">
        <v>288</v>
      </c>
      <c r="AA17" s="20">
        <v>218</v>
      </c>
    </row>
    <row r="18" spans="1:27" x14ac:dyDescent="0.25">
      <c r="A18" s="19" t="s">
        <v>11</v>
      </c>
      <c r="B18" s="16">
        <v>-915</v>
      </c>
      <c r="C18" s="16">
        <v>-1128</v>
      </c>
      <c r="D18" s="16">
        <v>-1095</v>
      </c>
      <c r="E18" s="16">
        <v>-589</v>
      </c>
      <c r="F18" s="16">
        <v>-437</v>
      </c>
      <c r="G18" s="16">
        <v>-228</v>
      </c>
      <c r="H18" s="16">
        <v>-26</v>
      </c>
      <c r="I18" s="16">
        <v>-25</v>
      </c>
      <c r="J18" s="32">
        <f t="shared" si="0"/>
        <v>-1</v>
      </c>
      <c r="K18" s="22">
        <v>-30</v>
      </c>
      <c r="L18" s="22">
        <v>-43</v>
      </c>
      <c r="M18" s="22">
        <v>-19</v>
      </c>
      <c r="N18" s="22">
        <v>-12</v>
      </c>
      <c r="O18" s="18">
        <v>-26</v>
      </c>
      <c r="P18" s="18">
        <v>-21</v>
      </c>
      <c r="Q18" s="32">
        <v>-54</v>
      </c>
      <c r="R18" s="18">
        <v>-38</v>
      </c>
      <c r="S18" s="18">
        <v>-70</v>
      </c>
      <c r="T18" s="18">
        <v>-46</v>
      </c>
      <c r="U18" s="18">
        <v>-40</v>
      </c>
      <c r="V18" s="18">
        <v>-48</v>
      </c>
      <c r="W18" s="18">
        <v>-50</v>
      </c>
      <c r="X18" s="18">
        <v>-48</v>
      </c>
      <c r="Y18" s="18">
        <v>-44</v>
      </c>
      <c r="Z18" s="18">
        <v>-32</v>
      </c>
      <c r="AA18" s="20">
        <v>-3</v>
      </c>
    </row>
    <row r="19" spans="1:27" x14ac:dyDescent="0.25">
      <c r="A19" s="19" t="s">
        <v>3</v>
      </c>
      <c r="B19" s="16">
        <v>0</v>
      </c>
      <c r="C19" s="16">
        <v>0</v>
      </c>
      <c r="D19" s="16">
        <v>7</v>
      </c>
      <c r="E19" s="16">
        <v>3</v>
      </c>
      <c r="F19" s="16">
        <v>0</v>
      </c>
      <c r="G19" s="16">
        <v>0</v>
      </c>
      <c r="H19" s="16">
        <v>0</v>
      </c>
      <c r="I19" s="16">
        <v>2</v>
      </c>
      <c r="J19" s="32">
        <f t="shared" si="0"/>
        <v>-2</v>
      </c>
      <c r="K19" s="21">
        <v>0</v>
      </c>
      <c r="L19" s="21">
        <v>0</v>
      </c>
      <c r="M19" s="22">
        <v>3</v>
      </c>
      <c r="N19" s="22">
        <v>12</v>
      </c>
      <c r="O19" s="18">
        <v>17</v>
      </c>
      <c r="P19" s="18">
        <v>1</v>
      </c>
      <c r="Q19" s="21">
        <v>0</v>
      </c>
      <c r="R19" s="18">
        <v>2</v>
      </c>
      <c r="S19" s="21">
        <v>0</v>
      </c>
      <c r="T19" s="21">
        <v>0</v>
      </c>
      <c r="U19" s="21">
        <v>0</v>
      </c>
      <c r="V19" s="21">
        <v>0</v>
      </c>
      <c r="W19" s="18">
        <v>3</v>
      </c>
      <c r="X19" s="18">
        <v>1</v>
      </c>
      <c r="Y19" s="21">
        <v>0</v>
      </c>
      <c r="Z19" s="18">
        <v>4</v>
      </c>
      <c r="AA19" s="20">
        <v>0</v>
      </c>
    </row>
    <row r="20" spans="1:27" x14ac:dyDescent="0.25">
      <c r="A20" s="19" t="s">
        <v>12</v>
      </c>
      <c r="B20" s="16">
        <v>-86</v>
      </c>
      <c r="C20" s="16">
        <v>-93</v>
      </c>
      <c r="D20" s="16">
        <v>-32</v>
      </c>
      <c r="E20" s="16">
        <v>-27</v>
      </c>
      <c r="F20" s="16">
        <v>-19</v>
      </c>
      <c r="G20" s="16">
        <v>-5</v>
      </c>
      <c r="H20" s="16">
        <v>-2</v>
      </c>
      <c r="I20" s="16">
        <v>-10</v>
      </c>
      <c r="J20" s="32">
        <f t="shared" si="0"/>
        <v>8</v>
      </c>
      <c r="K20" s="21">
        <v>0</v>
      </c>
      <c r="L20" s="22">
        <v>2</v>
      </c>
      <c r="M20" s="22">
        <v>-2</v>
      </c>
      <c r="N20" s="22">
        <v>-3</v>
      </c>
      <c r="O20" s="21">
        <v>0</v>
      </c>
      <c r="P20" s="21">
        <v>0</v>
      </c>
      <c r="Q20" s="32">
        <v>-5</v>
      </c>
      <c r="R20" s="18">
        <v>-5</v>
      </c>
      <c r="S20" s="18">
        <v>-6</v>
      </c>
      <c r="T20" s="18">
        <v>-4</v>
      </c>
      <c r="U20" s="21">
        <v>0</v>
      </c>
      <c r="V20" s="18">
        <v>-2</v>
      </c>
      <c r="W20" s="18">
        <v>-3</v>
      </c>
      <c r="X20" s="18">
        <v>-4</v>
      </c>
      <c r="Y20" s="21">
        <v>0</v>
      </c>
      <c r="Z20" s="18">
        <v>-2</v>
      </c>
      <c r="AA20" s="20">
        <v>0</v>
      </c>
    </row>
    <row r="21" spans="1:27" x14ac:dyDescent="0.25">
      <c r="A21" s="23" t="s">
        <v>16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23</v>
      </c>
      <c r="J21" s="32">
        <f t="shared" si="0"/>
        <v>-23</v>
      </c>
      <c r="K21" s="22">
        <v>2</v>
      </c>
      <c r="L21" s="21">
        <v>0</v>
      </c>
      <c r="M21" s="21">
        <v>0</v>
      </c>
      <c r="N21" s="21">
        <v>0</v>
      </c>
      <c r="O21" s="18">
        <v>6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1</v>
      </c>
      <c r="W21" s="21">
        <v>0</v>
      </c>
      <c r="X21" s="21">
        <v>0</v>
      </c>
      <c r="Y21" s="21">
        <v>0</v>
      </c>
      <c r="Z21" s="21">
        <v>0</v>
      </c>
      <c r="AA21" s="20">
        <v>0</v>
      </c>
    </row>
    <row r="22" spans="1:27" x14ac:dyDescent="0.25">
      <c r="A22" s="19" t="s">
        <v>26</v>
      </c>
      <c r="B22" s="16">
        <v>-6</v>
      </c>
      <c r="C22" s="16">
        <v>1</v>
      </c>
      <c r="D22" s="16">
        <v>-4</v>
      </c>
      <c r="E22" s="16">
        <v>-7</v>
      </c>
      <c r="F22" s="16">
        <v>-6</v>
      </c>
      <c r="G22" s="16">
        <v>-6</v>
      </c>
      <c r="H22" s="16">
        <v>-2</v>
      </c>
      <c r="I22" s="16">
        <v>-7</v>
      </c>
      <c r="J22" s="32">
        <f t="shared" si="0"/>
        <v>5</v>
      </c>
      <c r="K22" s="22">
        <v>1</v>
      </c>
      <c r="L22" s="22">
        <v>-4</v>
      </c>
      <c r="M22" s="22">
        <v>-2</v>
      </c>
      <c r="N22" s="22">
        <v>2</v>
      </c>
      <c r="O22" s="24">
        <v>-2</v>
      </c>
      <c r="P22" s="24">
        <v>-6</v>
      </c>
      <c r="Q22" s="32">
        <v>0</v>
      </c>
      <c r="R22" s="24">
        <v>-3</v>
      </c>
      <c r="S22" s="24">
        <v>-2</v>
      </c>
      <c r="T22" s="24">
        <v>-3</v>
      </c>
      <c r="U22" s="24">
        <v>-3</v>
      </c>
      <c r="V22" s="24">
        <v>-3</v>
      </c>
      <c r="W22" s="24">
        <v>-4</v>
      </c>
      <c r="X22" s="24">
        <v>-23</v>
      </c>
      <c r="Y22" s="24">
        <v>-11</v>
      </c>
      <c r="Z22" s="24">
        <v>-6</v>
      </c>
      <c r="AA22" s="20">
        <v>-9</v>
      </c>
    </row>
    <row r="23" spans="1:27" x14ac:dyDescent="0.25">
      <c r="A23" s="19" t="s">
        <v>22</v>
      </c>
      <c r="B23" s="16">
        <v>0</v>
      </c>
      <c r="C23" s="16">
        <v>-7</v>
      </c>
      <c r="D23" s="16">
        <v>0</v>
      </c>
      <c r="E23" s="16">
        <v>1</v>
      </c>
      <c r="F23" s="16">
        <v>2</v>
      </c>
      <c r="G23" s="16">
        <v>1</v>
      </c>
      <c r="H23" s="16">
        <v>-1</v>
      </c>
      <c r="I23" s="16">
        <v>-1</v>
      </c>
      <c r="J23" s="32">
        <f t="shared" si="0"/>
        <v>0</v>
      </c>
      <c r="K23" s="21">
        <v>0</v>
      </c>
      <c r="L23" s="22">
        <v>2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18">
        <v>1</v>
      </c>
      <c r="S23" s="21">
        <v>0</v>
      </c>
      <c r="T23" s="21">
        <v>0</v>
      </c>
      <c r="U23" s="18">
        <v>-5</v>
      </c>
      <c r="V23" s="18">
        <v>13</v>
      </c>
      <c r="W23" s="18">
        <v>19</v>
      </c>
      <c r="X23" s="18">
        <v>12</v>
      </c>
      <c r="Y23" s="24">
        <v>16</v>
      </c>
      <c r="Z23" s="18">
        <v>7</v>
      </c>
      <c r="AA23" s="20">
        <v>-1</v>
      </c>
    </row>
    <row r="24" spans="1:27" x14ac:dyDescent="0.25">
      <c r="A24" s="19" t="s">
        <v>14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32">
        <f t="shared" si="0"/>
        <v>0</v>
      </c>
      <c r="K24" s="21">
        <v>0</v>
      </c>
      <c r="L24" s="21">
        <v>0</v>
      </c>
      <c r="M24" s="21">
        <v>0</v>
      </c>
      <c r="N24" s="21">
        <v>0</v>
      </c>
      <c r="O24" s="18">
        <v>4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18">
        <v>1</v>
      </c>
      <c r="X24" s="21">
        <v>0</v>
      </c>
      <c r="Y24" s="21">
        <v>0</v>
      </c>
      <c r="Z24" s="21">
        <v>0</v>
      </c>
      <c r="AA24" s="20">
        <v>0</v>
      </c>
    </row>
    <row r="25" spans="1:27" x14ac:dyDescent="0.25">
      <c r="A25" s="19" t="s">
        <v>13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-8</v>
      </c>
      <c r="H25" s="16">
        <v>0</v>
      </c>
      <c r="I25" s="16">
        <v>0</v>
      </c>
      <c r="J25" s="32">
        <f t="shared" si="0"/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32">
        <v>-4</v>
      </c>
      <c r="R25" s="18">
        <v>-4</v>
      </c>
      <c r="S25" s="21">
        <v>0</v>
      </c>
      <c r="T25" s="21">
        <v>0</v>
      </c>
      <c r="U25" s="21">
        <v>0</v>
      </c>
      <c r="V25" s="21">
        <v>0</v>
      </c>
      <c r="W25" s="18">
        <v>0</v>
      </c>
      <c r="X25" s="18">
        <v>-3</v>
      </c>
      <c r="Y25" s="18">
        <v>-2</v>
      </c>
      <c r="Z25" s="18">
        <v>0</v>
      </c>
      <c r="AA25" s="20">
        <v>-1</v>
      </c>
    </row>
    <row r="26" spans="1:27" x14ac:dyDescent="0.25">
      <c r="A26" s="23" t="s">
        <v>15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32">
        <f t="shared" si="0"/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18">
        <v>1</v>
      </c>
      <c r="T26" s="18">
        <v>1</v>
      </c>
      <c r="U26" s="18">
        <v>1</v>
      </c>
      <c r="V26" s="18">
        <v>1</v>
      </c>
      <c r="W26" s="18">
        <v>2</v>
      </c>
      <c r="X26" s="18">
        <v>1</v>
      </c>
      <c r="Y26" s="18">
        <v>4</v>
      </c>
      <c r="Z26" s="18">
        <v>13</v>
      </c>
      <c r="AA26" s="20">
        <v>18</v>
      </c>
    </row>
    <row r="27" spans="1:27" x14ac:dyDescent="0.25">
      <c r="A27" s="19" t="s">
        <v>4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32">
        <f t="shared" si="0"/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18">
        <v>-8</v>
      </c>
      <c r="T27" s="18">
        <v>-3</v>
      </c>
      <c r="U27" s="18">
        <v>-4</v>
      </c>
      <c r="V27" s="18">
        <v>-11</v>
      </c>
      <c r="W27" s="21">
        <v>0</v>
      </c>
      <c r="X27" s="18">
        <v>-14</v>
      </c>
      <c r="Y27" s="18">
        <v>-6</v>
      </c>
      <c r="Z27" s="21">
        <v>0</v>
      </c>
      <c r="AA27" s="20">
        <v>0</v>
      </c>
    </row>
    <row r="28" spans="1:27" x14ac:dyDescent="0.25">
      <c r="A28" s="26" t="s">
        <v>17</v>
      </c>
      <c r="B28" s="27">
        <v>-16</v>
      </c>
      <c r="C28" s="27">
        <v>7</v>
      </c>
      <c r="D28" s="27">
        <v>-11</v>
      </c>
      <c r="E28" s="27">
        <v>0</v>
      </c>
      <c r="F28" s="27">
        <v>3</v>
      </c>
      <c r="G28" s="27">
        <v>-60</v>
      </c>
      <c r="H28" s="27">
        <v>-2</v>
      </c>
      <c r="I28" s="27">
        <v>-125</v>
      </c>
      <c r="J28" s="31">
        <f t="shared" si="0"/>
        <v>123</v>
      </c>
      <c r="K28" s="30">
        <v>1</v>
      </c>
      <c r="L28" s="30">
        <v>10</v>
      </c>
      <c r="M28" s="30">
        <v>3</v>
      </c>
      <c r="N28" s="30">
        <v>2</v>
      </c>
      <c r="O28" s="27">
        <v>-2</v>
      </c>
      <c r="P28" s="27">
        <v>0</v>
      </c>
      <c r="Q28" s="27">
        <v>-5</v>
      </c>
      <c r="R28" s="27">
        <v>-3</v>
      </c>
      <c r="S28" s="28">
        <v>-2</v>
      </c>
      <c r="T28" s="27">
        <v>2</v>
      </c>
      <c r="U28" s="27">
        <v>1</v>
      </c>
      <c r="V28" s="27">
        <v>2</v>
      </c>
      <c r="W28" s="27">
        <v>-5</v>
      </c>
      <c r="X28" s="27">
        <v>-8</v>
      </c>
      <c r="Y28" s="27">
        <v>-3</v>
      </c>
      <c r="Z28" s="27">
        <v>10</v>
      </c>
      <c r="AA28" s="27">
        <v>-6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9"/>
  <sheetViews>
    <sheetView zoomScale="90" zoomScaleNormal="90" workbookViewId="0">
      <pane ySplit="6" topLeftCell="A7" activePane="bottomLeft" state="frozen"/>
      <selection activeCell="Y100" sqref="Y100"/>
      <selection pane="bottomLeft" activeCell="E33" sqref="E33"/>
    </sheetView>
  </sheetViews>
  <sheetFormatPr defaultRowHeight="15" x14ac:dyDescent="0.25"/>
  <cols>
    <col min="1" max="1" width="23.5703125" style="1" customWidth="1"/>
    <col min="2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15" customHeight="1" x14ac:dyDescent="0.25">
      <c r="A2" s="65" t="s">
        <v>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4" spans="1:27" x14ac:dyDescent="0.25">
      <c r="A4" s="2"/>
    </row>
    <row r="5" spans="1:27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4"/>
      <c r="L5" s="4"/>
      <c r="M5" s="4"/>
      <c r="N5" s="4"/>
      <c r="O5" s="4"/>
      <c r="P5" s="4"/>
      <c r="Q5" s="4"/>
      <c r="AA5" s="6" t="s">
        <v>5</v>
      </c>
    </row>
    <row r="6" spans="1:27" x14ac:dyDescent="0.25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1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x14ac:dyDescent="0.25">
      <c r="A7" s="15" t="s">
        <v>6</v>
      </c>
      <c r="B7" s="16">
        <v>1382</v>
      </c>
      <c r="C7" s="16">
        <v>2108</v>
      </c>
      <c r="D7" s="16">
        <v>2354</v>
      </c>
      <c r="E7" s="16">
        <v>2839</v>
      </c>
      <c r="F7" s="16">
        <v>4694</v>
      </c>
      <c r="G7" s="16">
        <v>4174</v>
      </c>
      <c r="H7" s="16">
        <v>3601</v>
      </c>
      <c r="I7" s="16">
        <v>2994</v>
      </c>
      <c r="J7" s="17">
        <v>1843</v>
      </c>
      <c r="K7" s="19">
        <v>1470</v>
      </c>
      <c r="L7" s="19">
        <v>774</v>
      </c>
      <c r="M7" s="19">
        <v>662</v>
      </c>
      <c r="N7" s="19">
        <v>792</v>
      </c>
      <c r="O7" s="18">
        <v>2134</v>
      </c>
      <c r="P7" s="18">
        <v>340</v>
      </c>
      <c r="Q7" s="18">
        <v>116</v>
      </c>
      <c r="R7" s="18">
        <v>120</v>
      </c>
      <c r="S7" s="18">
        <v>60</v>
      </c>
      <c r="T7" s="18">
        <v>99</v>
      </c>
      <c r="U7" s="18">
        <v>59</v>
      </c>
      <c r="V7" s="18">
        <v>282</v>
      </c>
      <c r="W7" s="18">
        <v>498</v>
      </c>
      <c r="X7" s="18">
        <v>492</v>
      </c>
      <c r="Y7" s="18">
        <v>752</v>
      </c>
      <c r="Z7" s="18">
        <v>907</v>
      </c>
      <c r="AA7" s="32">
        <v>560</v>
      </c>
    </row>
    <row r="8" spans="1:27" x14ac:dyDescent="0.25">
      <c r="A8" s="19" t="s">
        <v>7</v>
      </c>
      <c r="B8" s="16">
        <v>4</v>
      </c>
      <c r="C8" s="16">
        <v>4</v>
      </c>
      <c r="D8" s="16">
        <v>10</v>
      </c>
      <c r="E8" s="16">
        <v>1</v>
      </c>
      <c r="F8" s="16">
        <v>1</v>
      </c>
      <c r="G8" s="16">
        <v>0</v>
      </c>
      <c r="H8" s="16">
        <v>1</v>
      </c>
      <c r="I8" s="16">
        <v>7</v>
      </c>
      <c r="J8" s="17">
        <v>4</v>
      </c>
      <c r="K8" s="22">
        <v>6</v>
      </c>
      <c r="L8" s="22">
        <v>6</v>
      </c>
      <c r="M8" s="22">
        <v>5</v>
      </c>
      <c r="N8" s="22">
        <v>6</v>
      </c>
      <c r="O8" s="18">
        <v>7</v>
      </c>
      <c r="P8" s="18">
        <v>5</v>
      </c>
      <c r="Q8" s="21">
        <v>0</v>
      </c>
      <c r="R8" s="21">
        <v>0</v>
      </c>
      <c r="S8" s="21">
        <v>0</v>
      </c>
      <c r="T8" s="18">
        <v>3</v>
      </c>
      <c r="U8" s="21">
        <v>0</v>
      </c>
      <c r="V8" s="18">
        <v>8</v>
      </c>
      <c r="W8" s="18">
        <v>12</v>
      </c>
      <c r="X8" s="18">
        <v>5</v>
      </c>
      <c r="Y8" s="18">
        <v>5</v>
      </c>
      <c r="Z8" s="18">
        <v>8</v>
      </c>
      <c r="AA8" s="21">
        <v>1</v>
      </c>
    </row>
    <row r="9" spans="1:27" x14ac:dyDescent="0.25">
      <c r="A9" s="19" t="s">
        <v>0</v>
      </c>
      <c r="B9" s="16">
        <v>2</v>
      </c>
      <c r="C9" s="16">
        <v>10</v>
      </c>
      <c r="D9" s="16">
        <v>6</v>
      </c>
      <c r="E9" s="16">
        <v>11</v>
      </c>
      <c r="F9" s="16">
        <v>2</v>
      </c>
      <c r="G9" s="16">
        <v>4</v>
      </c>
      <c r="H9" s="16">
        <v>6</v>
      </c>
      <c r="I9" s="16">
        <v>3</v>
      </c>
      <c r="J9" s="17">
        <v>3</v>
      </c>
      <c r="K9" s="22">
        <v>7</v>
      </c>
      <c r="L9" s="22">
        <v>3</v>
      </c>
      <c r="M9" s="22">
        <v>5</v>
      </c>
      <c r="N9" s="22">
        <v>15</v>
      </c>
      <c r="O9" s="18">
        <v>5</v>
      </c>
      <c r="P9" s="18">
        <v>1</v>
      </c>
      <c r="Q9" s="18">
        <v>1</v>
      </c>
      <c r="R9" s="18">
        <v>1</v>
      </c>
      <c r="S9" s="21">
        <v>0</v>
      </c>
      <c r="T9" s="21">
        <v>0</v>
      </c>
      <c r="U9" s="21">
        <v>0</v>
      </c>
      <c r="V9" s="18">
        <v>1</v>
      </c>
      <c r="W9" s="18">
        <v>4</v>
      </c>
      <c r="X9" s="18">
        <v>5</v>
      </c>
      <c r="Y9" s="18">
        <v>6</v>
      </c>
      <c r="Z9" s="21">
        <v>0</v>
      </c>
      <c r="AA9" s="21">
        <v>8</v>
      </c>
    </row>
    <row r="10" spans="1:27" x14ac:dyDescent="0.25">
      <c r="A10" s="19" t="s">
        <v>1</v>
      </c>
      <c r="B10" s="16">
        <v>13</v>
      </c>
      <c r="C10" s="16">
        <v>10</v>
      </c>
      <c r="D10" s="16">
        <v>19</v>
      </c>
      <c r="E10" s="16">
        <v>17</v>
      </c>
      <c r="F10" s="16">
        <v>10</v>
      </c>
      <c r="G10" s="16">
        <v>6</v>
      </c>
      <c r="H10" s="16">
        <v>2</v>
      </c>
      <c r="I10" s="16">
        <v>2</v>
      </c>
      <c r="J10" s="17">
        <v>0</v>
      </c>
      <c r="K10" s="22">
        <v>2</v>
      </c>
      <c r="L10" s="22">
        <v>2</v>
      </c>
      <c r="M10" s="22">
        <v>2</v>
      </c>
      <c r="N10" s="22">
        <v>2</v>
      </c>
      <c r="O10" s="18">
        <v>0</v>
      </c>
      <c r="P10" s="18">
        <v>1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3</v>
      </c>
      <c r="X10" s="18">
        <v>5</v>
      </c>
      <c r="Y10" s="18">
        <v>3</v>
      </c>
      <c r="Z10" s="18">
        <v>2</v>
      </c>
      <c r="AA10" s="21">
        <v>0</v>
      </c>
    </row>
    <row r="11" spans="1:27" x14ac:dyDescent="0.25">
      <c r="A11" s="19" t="s">
        <v>18</v>
      </c>
      <c r="B11" s="16">
        <v>8</v>
      </c>
      <c r="C11" s="16">
        <v>39</v>
      </c>
      <c r="D11" s="16">
        <v>63</v>
      </c>
      <c r="E11" s="16">
        <v>29</v>
      </c>
      <c r="F11" s="16">
        <v>6</v>
      </c>
      <c r="G11" s="16">
        <v>7</v>
      </c>
      <c r="H11" s="16">
        <v>18</v>
      </c>
      <c r="I11" s="16">
        <v>8</v>
      </c>
      <c r="J11" s="17">
        <v>19</v>
      </c>
      <c r="K11" s="22">
        <v>18</v>
      </c>
      <c r="L11" s="22">
        <v>19</v>
      </c>
      <c r="M11" s="22">
        <v>29</v>
      </c>
      <c r="N11" s="22">
        <v>20</v>
      </c>
      <c r="O11" s="18">
        <v>20</v>
      </c>
      <c r="P11" s="18">
        <v>20</v>
      </c>
      <c r="Q11" s="21">
        <v>0</v>
      </c>
      <c r="R11" s="18">
        <v>1</v>
      </c>
      <c r="S11" s="18">
        <v>1</v>
      </c>
      <c r="T11" s="18">
        <v>2</v>
      </c>
      <c r="U11" s="21">
        <v>0</v>
      </c>
      <c r="V11" s="18">
        <v>7</v>
      </c>
      <c r="W11" s="18">
        <v>17</v>
      </c>
      <c r="X11" s="18">
        <v>7</v>
      </c>
      <c r="Y11" s="18">
        <v>5</v>
      </c>
      <c r="Z11" s="18">
        <v>9</v>
      </c>
      <c r="AA11" s="21">
        <v>1</v>
      </c>
    </row>
    <row r="12" spans="1:27" x14ac:dyDescent="0.25">
      <c r="A12" s="19" t="s">
        <v>19</v>
      </c>
      <c r="B12" s="16">
        <v>6</v>
      </c>
      <c r="C12" s="16">
        <v>5</v>
      </c>
      <c r="D12" s="16">
        <v>4</v>
      </c>
      <c r="E12" s="16">
        <v>1</v>
      </c>
      <c r="F12" s="16">
        <v>0</v>
      </c>
      <c r="G12" s="16">
        <v>2</v>
      </c>
      <c r="H12" s="16">
        <v>0</v>
      </c>
      <c r="I12" s="16">
        <v>1</v>
      </c>
      <c r="J12" s="17">
        <v>1</v>
      </c>
      <c r="K12" s="22" t="s">
        <v>21</v>
      </c>
      <c r="L12" s="22" t="s">
        <v>21</v>
      </c>
      <c r="M12" s="22">
        <v>1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18">
        <v>0</v>
      </c>
      <c r="Z12" s="21">
        <v>0</v>
      </c>
      <c r="AA12" s="21">
        <v>0</v>
      </c>
    </row>
    <row r="13" spans="1:27" x14ac:dyDescent="0.25">
      <c r="A13" s="19" t="s">
        <v>9</v>
      </c>
      <c r="B13" s="16">
        <v>958</v>
      </c>
      <c r="C13" s="16">
        <v>1118</v>
      </c>
      <c r="D13" s="16">
        <v>1166</v>
      </c>
      <c r="E13" s="16">
        <v>1104</v>
      </c>
      <c r="F13" s="16">
        <v>963</v>
      </c>
      <c r="G13" s="16">
        <v>680</v>
      </c>
      <c r="H13" s="16">
        <v>775</v>
      </c>
      <c r="I13" s="16">
        <v>713</v>
      </c>
      <c r="J13" s="17">
        <v>826</v>
      </c>
      <c r="K13" s="22">
        <v>689</v>
      </c>
      <c r="L13" s="22">
        <v>312</v>
      </c>
      <c r="M13" s="22">
        <v>290</v>
      </c>
      <c r="N13" s="22">
        <v>347</v>
      </c>
      <c r="O13" s="18">
        <v>386</v>
      </c>
      <c r="P13" s="18">
        <v>134</v>
      </c>
      <c r="Q13" s="18">
        <v>53</v>
      </c>
      <c r="R13" s="18">
        <v>94</v>
      </c>
      <c r="S13" s="18">
        <v>47</v>
      </c>
      <c r="T13" s="18">
        <v>67</v>
      </c>
      <c r="U13" s="18">
        <v>53</v>
      </c>
      <c r="V13" s="18">
        <v>187</v>
      </c>
      <c r="W13" s="18">
        <v>236</v>
      </c>
      <c r="X13" s="18">
        <v>289</v>
      </c>
      <c r="Y13" s="18">
        <v>541</v>
      </c>
      <c r="Z13" s="18">
        <v>518</v>
      </c>
      <c r="AA13" s="21">
        <v>269</v>
      </c>
    </row>
    <row r="14" spans="1:27" x14ac:dyDescent="0.25">
      <c r="A14" s="19" t="s">
        <v>10</v>
      </c>
      <c r="B14" s="16">
        <v>9</v>
      </c>
      <c r="C14" s="16">
        <v>9</v>
      </c>
      <c r="D14" s="16">
        <v>9</v>
      </c>
      <c r="E14" s="16">
        <v>1</v>
      </c>
      <c r="F14" s="16">
        <v>0</v>
      </c>
      <c r="G14" s="16">
        <v>0</v>
      </c>
      <c r="H14" s="16">
        <v>0</v>
      </c>
      <c r="I14" s="16">
        <v>0</v>
      </c>
      <c r="J14" s="17">
        <v>0</v>
      </c>
      <c r="K14" s="22">
        <v>2</v>
      </c>
      <c r="L14" s="22">
        <v>1</v>
      </c>
      <c r="M14" s="22">
        <v>2</v>
      </c>
      <c r="N14" s="22">
        <v>4</v>
      </c>
      <c r="O14" s="18">
        <v>6</v>
      </c>
      <c r="P14" s="18">
        <v>1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18">
        <v>3</v>
      </c>
      <c r="W14" s="18">
        <v>13</v>
      </c>
      <c r="X14" s="18">
        <v>15</v>
      </c>
      <c r="Y14" s="18">
        <v>10</v>
      </c>
      <c r="Z14" s="18">
        <v>4</v>
      </c>
      <c r="AA14" s="21">
        <v>1</v>
      </c>
    </row>
    <row r="15" spans="1:27" x14ac:dyDescent="0.25">
      <c r="A15" s="19" t="s">
        <v>20</v>
      </c>
      <c r="B15" s="16">
        <v>29</v>
      </c>
      <c r="C15" s="16">
        <v>67</v>
      </c>
      <c r="D15" s="16">
        <v>76</v>
      </c>
      <c r="E15" s="16">
        <v>193</v>
      </c>
      <c r="F15" s="16">
        <v>304</v>
      </c>
      <c r="G15" s="16">
        <v>144</v>
      </c>
      <c r="H15" s="16">
        <v>337</v>
      </c>
      <c r="I15" s="16">
        <v>197</v>
      </c>
      <c r="J15" s="17">
        <v>155</v>
      </c>
      <c r="K15" s="22">
        <v>36</v>
      </c>
      <c r="L15" s="22">
        <v>3</v>
      </c>
      <c r="M15" s="22">
        <v>5</v>
      </c>
      <c r="N15" s="22">
        <v>3</v>
      </c>
      <c r="O15" s="18">
        <v>28</v>
      </c>
      <c r="P15" s="18">
        <v>4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18">
        <v>1</v>
      </c>
      <c r="X15" s="18">
        <v>2</v>
      </c>
      <c r="Y15" s="18">
        <v>1</v>
      </c>
      <c r="Z15" s="18">
        <v>1</v>
      </c>
      <c r="AA15" s="21">
        <v>7</v>
      </c>
    </row>
    <row r="16" spans="1:27" x14ac:dyDescent="0.25">
      <c r="A16" s="19" t="s">
        <v>2</v>
      </c>
      <c r="B16" s="16">
        <v>81</v>
      </c>
      <c r="C16" s="16">
        <v>54</v>
      </c>
      <c r="D16" s="16">
        <v>49</v>
      </c>
      <c r="E16" s="16">
        <v>31</v>
      </c>
      <c r="F16" s="16">
        <v>18</v>
      </c>
      <c r="G16" s="16">
        <v>13</v>
      </c>
      <c r="H16" s="16">
        <v>11</v>
      </c>
      <c r="I16" s="16">
        <v>16</v>
      </c>
      <c r="J16" s="17">
        <v>12</v>
      </c>
      <c r="K16" s="22">
        <v>5</v>
      </c>
      <c r="L16" s="22">
        <v>7</v>
      </c>
      <c r="M16" s="22">
        <v>11</v>
      </c>
      <c r="N16" s="22">
        <v>10</v>
      </c>
      <c r="O16" s="18">
        <v>14</v>
      </c>
      <c r="P16" s="18">
        <v>0</v>
      </c>
      <c r="Q16" s="18">
        <v>2</v>
      </c>
      <c r="R16" s="18">
        <v>3</v>
      </c>
      <c r="S16" s="18">
        <v>3</v>
      </c>
      <c r="T16" s="18">
        <v>7</v>
      </c>
      <c r="U16" s="18">
        <v>0</v>
      </c>
      <c r="V16" s="18">
        <v>2</v>
      </c>
      <c r="W16" s="18">
        <v>4</v>
      </c>
      <c r="X16" s="18">
        <v>7</v>
      </c>
      <c r="Y16" s="18">
        <v>6</v>
      </c>
      <c r="Z16" s="18">
        <v>21</v>
      </c>
      <c r="AA16" s="21">
        <v>8</v>
      </c>
    </row>
    <row r="17" spans="1:27" x14ac:dyDescent="0.25">
      <c r="A17" s="19" t="s">
        <v>8</v>
      </c>
      <c r="B17" s="16">
        <v>225</v>
      </c>
      <c r="C17" s="16">
        <v>762</v>
      </c>
      <c r="D17" s="16">
        <v>916</v>
      </c>
      <c r="E17" s="16">
        <v>1392</v>
      </c>
      <c r="F17" s="16">
        <v>3360</v>
      </c>
      <c r="G17" s="16">
        <v>2923</v>
      </c>
      <c r="H17" s="16">
        <v>2427</v>
      </c>
      <c r="I17" s="16">
        <v>2002</v>
      </c>
      <c r="J17" s="17">
        <v>733</v>
      </c>
      <c r="K17" s="22">
        <v>696</v>
      </c>
      <c r="L17" s="22">
        <v>405</v>
      </c>
      <c r="M17" s="22">
        <v>305</v>
      </c>
      <c r="N17" s="22">
        <v>360</v>
      </c>
      <c r="O17" s="18">
        <v>1637</v>
      </c>
      <c r="P17" s="18">
        <v>171</v>
      </c>
      <c r="Q17" s="18">
        <v>58</v>
      </c>
      <c r="R17" s="18">
        <v>12</v>
      </c>
      <c r="S17" s="18">
        <v>2</v>
      </c>
      <c r="T17" s="18">
        <v>12</v>
      </c>
      <c r="U17" s="18">
        <v>1</v>
      </c>
      <c r="V17" s="18">
        <v>46</v>
      </c>
      <c r="W17" s="18">
        <v>167</v>
      </c>
      <c r="X17" s="18">
        <v>131</v>
      </c>
      <c r="Y17" s="18">
        <v>142</v>
      </c>
      <c r="Z17" s="18">
        <v>293</v>
      </c>
      <c r="AA17" s="21">
        <v>222</v>
      </c>
    </row>
    <row r="18" spans="1:27" x14ac:dyDescent="0.25">
      <c r="A18" s="19" t="s">
        <v>11</v>
      </c>
      <c r="B18" s="16">
        <v>19</v>
      </c>
      <c r="C18" s="16">
        <v>12</v>
      </c>
      <c r="D18" s="16">
        <v>20</v>
      </c>
      <c r="E18" s="16">
        <v>43</v>
      </c>
      <c r="F18" s="16">
        <v>21</v>
      </c>
      <c r="G18" s="16">
        <v>17</v>
      </c>
      <c r="H18" s="16">
        <v>20</v>
      </c>
      <c r="I18" s="16">
        <v>14</v>
      </c>
      <c r="J18" s="17">
        <v>9</v>
      </c>
      <c r="K18" s="22">
        <v>1</v>
      </c>
      <c r="L18" s="22">
        <v>1</v>
      </c>
      <c r="M18" s="22">
        <v>1</v>
      </c>
      <c r="N18" s="22">
        <v>7</v>
      </c>
      <c r="O18" s="18">
        <v>3</v>
      </c>
      <c r="P18" s="18">
        <v>1</v>
      </c>
      <c r="Q18" s="18">
        <v>1</v>
      </c>
      <c r="R18" s="18">
        <v>6</v>
      </c>
      <c r="S18" s="18">
        <v>4</v>
      </c>
      <c r="T18" s="18">
        <v>4</v>
      </c>
      <c r="U18" s="18">
        <v>2</v>
      </c>
      <c r="V18" s="18">
        <v>1</v>
      </c>
      <c r="W18" s="18">
        <v>4</v>
      </c>
      <c r="X18" s="18">
        <v>3</v>
      </c>
      <c r="Y18" s="18">
        <v>6</v>
      </c>
      <c r="Z18" s="18">
        <v>7</v>
      </c>
      <c r="AA18" s="21">
        <v>12</v>
      </c>
    </row>
    <row r="19" spans="1:27" x14ac:dyDescent="0.25">
      <c r="A19" s="19" t="s">
        <v>3</v>
      </c>
      <c r="B19" s="16">
        <v>0</v>
      </c>
      <c r="C19" s="16">
        <v>0</v>
      </c>
      <c r="D19" s="16">
        <v>7</v>
      </c>
      <c r="E19" s="16">
        <v>3</v>
      </c>
      <c r="F19" s="16">
        <v>0</v>
      </c>
      <c r="G19" s="16">
        <v>0</v>
      </c>
      <c r="H19" s="21">
        <v>0</v>
      </c>
      <c r="I19" s="16">
        <v>2</v>
      </c>
      <c r="J19" s="17">
        <v>1</v>
      </c>
      <c r="K19" s="21">
        <v>0</v>
      </c>
      <c r="L19" s="21">
        <v>0</v>
      </c>
      <c r="M19" s="22">
        <v>3</v>
      </c>
      <c r="N19" s="22">
        <v>12</v>
      </c>
      <c r="O19" s="18">
        <v>18</v>
      </c>
      <c r="P19" s="18">
        <v>1</v>
      </c>
      <c r="Q19" s="21">
        <v>0</v>
      </c>
      <c r="R19" s="18">
        <v>2</v>
      </c>
      <c r="S19" s="21">
        <v>0</v>
      </c>
      <c r="T19" s="21">
        <v>0</v>
      </c>
      <c r="U19" s="21">
        <v>0</v>
      </c>
      <c r="V19" s="21">
        <v>0</v>
      </c>
      <c r="W19" s="18">
        <v>3</v>
      </c>
      <c r="X19" s="18">
        <v>1</v>
      </c>
      <c r="Y19" s="21">
        <v>0</v>
      </c>
      <c r="Z19" s="18">
        <v>4</v>
      </c>
      <c r="AA19" s="21">
        <v>0</v>
      </c>
    </row>
    <row r="20" spans="1:27" x14ac:dyDescent="0.25">
      <c r="A20" s="19" t="s">
        <v>12</v>
      </c>
      <c r="B20" s="16">
        <v>5</v>
      </c>
      <c r="C20" s="16">
        <v>0</v>
      </c>
      <c r="D20" s="16">
        <v>2</v>
      </c>
      <c r="E20" s="16">
        <v>8</v>
      </c>
      <c r="F20" s="16">
        <v>3</v>
      </c>
      <c r="G20" s="21">
        <v>0</v>
      </c>
      <c r="H20" s="21">
        <v>0</v>
      </c>
      <c r="I20" s="16">
        <v>1</v>
      </c>
      <c r="J20" s="17">
        <v>2</v>
      </c>
      <c r="K20" s="21">
        <v>0</v>
      </c>
      <c r="L20" s="22">
        <v>2</v>
      </c>
      <c r="M20" s="21">
        <v>0</v>
      </c>
      <c r="N20" s="21">
        <v>0</v>
      </c>
      <c r="O20" s="21">
        <v>0</v>
      </c>
      <c r="P20" s="21">
        <v>0</v>
      </c>
      <c r="Q20" s="18">
        <v>0</v>
      </c>
      <c r="R20" s="18">
        <v>0</v>
      </c>
      <c r="S20" s="18">
        <v>0</v>
      </c>
      <c r="T20" s="18">
        <v>0</v>
      </c>
      <c r="U20" s="21">
        <v>0</v>
      </c>
      <c r="V20" s="18">
        <v>0</v>
      </c>
      <c r="W20" s="18">
        <v>0</v>
      </c>
      <c r="X20" s="18">
        <v>0</v>
      </c>
      <c r="Y20" s="21">
        <v>0</v>
      </c>
      <c r="Z20" s="18">
        <v>0</v>
      </c>
      <c r="AA20" s="21">
        <v>0</v>
      </c>
    </row>
    <row r="21" spans="1:27" x14ac:dyDescent="0.25">
      <c r="A21" s="23" t="s">
        <v>16</v>
      </c>
      <c r="B21" s="16">
        <v>0</v>
      </c>
      <c r="C21" s="16">
        <v>0</v>
      </c>
      <c r="D21" s="21">
        <v>0</v>
      </c>
      <c r="E21" s="16">
        <v>0</v>
      </c>
      <c r="F21" s="21">
        <v>0</v>
      </c>
      <c r="G21" s="21">
        <v>0</v>
      </c>
      <c r="H21" s="21">
        <v>0</v>
      </c>
      <c r="I21" s="16">
        <v>23</v>
      </c>
      <c r="J21" s="17">
        <v>72</v>
      </c>
      <c r="K21" s="22">
        <v>2</v>
      </c>
      <c r="L21" s="21">
        <v>0</v>
      </c>
      <c r="M21" s="21">
        <v>0</v>
      </c>
      <c r="N21" s="21">
        <v>0</v>
      </c>
      <c r="O21" s="18">
        <v>6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4">
        <v>1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</row>
    <row r="22" spans="1:27" x14ac:dyDescent="0.25">
      <c r="A22" s="19" t="s">
        <v>26</v>
      </c>
      <c r="B22" s="16">
        <v>0</v>
      </c>
      <c r="C22" s="16">
        <v>3</v>
      </c>
      <c r="D22" s="16">
        <v>1</v>
      </c>
      <c r="E22" s="16">
        <v>0</v>
      </c>
      <c r="F22" s="21">
        <v>0</v>
      </c>
      <c r="G22" s="16">
        <v>2</v>
      </c>
      <c r="H22" s="21">
        <v>0</v>
      </c>
      <c r="I22" s="16">
        <v>0</v>
      </c>
      <c r="J22" s="21">
        <v>0</v>
      </c>
      <c r="K22" s="22">
        <v>1</v>
      </c>
      <c r="L22" s="21">
        <v>0</v>
      </c>
      <c r="M22" s="21">
        <v>0</v>
      </c>
      <c r="N22" s="22">
        <v>3</v>
      </c>
      <c r="O22" s="24">
        <v>0</v>
      </c>
      <c r="P22" s="24">
        <v>0</v>
      </c>
      <c r="Q22" s="24">
        <v>1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1</v>
      </c>
      <c r="X22" s="24">
        <v>0</v>
      </c>
      <c r="Y22" s="24">
        <v>1</v>
      </c>
      <c r="Z22" s="24">
        <v>0</v>
      </c>
      <c r="AA22" s="21">
        <v>3</v>
      </c>
    </row>
    <row r="23" spans="1:27" x14ac:dyDescent="0.25">
      <c r="A23" s="19" t="s">
        <v>22</v>
      </c>
      <c r="B23" s="16">
        <v>2</v>
      </c>
      <c r="C23" s="16">
        <v>1</v>
      </c>
      <c r="D23" s="16">
        <v>2</v>
      </c>
      <c r="E23" s="16">
        <v>2</v>
      </c>
      <c r="F23" s="16">
        <v>2</v>
      </c>
      <c r="G23" s="16">
        <v>1</v>
      </c>
      <c r="H23" s="21">
        <v>0</v>
      </c>
      <c r="I23" s="21">
        <v>0</v>
      </c>
      <c r="J23" s="21">
        <v>0</v>
      </c>
      <c r="K23" s="22">
        <v>1</v>
      </c>
      <c r="L23" s="22">
        <v>2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18">
        <v>1</v>
      </c>
      <c r="S23" s="21">
        <v>0</v>
      </c>
      <c r="T23" s="21">
        <v>0</v>
      </c>
      <c r="U23" s="18">
        <v>0</v>
      </c>
      <c r="V23" s="18">
        <v>23</v>
      </c>
      <c r="W23" s="18">
        <v>25</v>
      </c>
      <c r="X23" s="18">
        <v>14</v>
      </c>
      <c r="Y23" s="24">
        <v>17</v>
      </c>
      <c r="Z23" s="18">
        <v>13</v>
      </c>
      <c r="AA23" s="21">
        <v>1</v>
      </c>
    </row>
    <row r="24" spans="1:27" x14ac:dyDescent="0.25">
      <c r="A24" s="19" t="s">
        <v>14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18">
        <v>4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18">
        <v>1</v>
      </c>
      <c r="X24" s="21">
        <v>0</v>
      </c>
      <c r="Y24" s="21">
        <v>0</v>
      </c>
      <c r="Z24" s="21">
        <v>0</v>
      </c>
      <c r="AA24" s="21">
        <v>0</v>
      </c>
    </row>
    <row r="25" spans="1:27" x14ac:dyDescent="0.25">
      <c r="A25" s="19" t="s">
        <v>13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18">
        <v>0</v>
      </c>
      <c r="R25" s="18">
        <v>0</v>
      </c>
      <c r="S25" s="21">
        <v>0</v>
      </c>
      <c r="T25" s="21">
        <v>0</v>
      </c>
      <c r="U25" s="21">
        <v>0</v>
      </c>
      <c r="V25" s="21">
        <v>0</v>
      </c>
      <c r="W25" s="18">
        <v>1</v>
      </c>
      <c r="X25" s="18">
        <v>0</v>
      </c>
      <c r="Y25" s="18">
        <v>0</v>
      </c>
      <c r="Z25" s="18">
        <v>1</v>
      </c>
      <c r="AA25" s="21">
        <v>0</v>
      </c>
    </row>
    <row r="26" spans="1:27" x14ac:dyDescent="0.25">
      <c r="A26" s="23" t="s">
        <v>15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18">
        <v>1</v>
      </c>
      <c r="T26" s="18">
        <v>1</v>
      </c>
      <c r="U26" s="18">
        <v>1</v>
      </c>
      <c r="V26" s="18">
        <v>1</v>
      </c>
      <c r="W26" s="18">
        <v>2</v>
      </c>
      <c r="X26" s="18">
        <v>1</v>
      </c>
      <c r="Y26" s="18">
        <v>4</v>
      </c>
      <c r="Z26" s="18">
        <v>13</v>
      </c>
      <c r="AA26" s="21">
        <v>18</v>
      </c>
    </row>
    <row r="27" spans="1:27" x14ac:dyDescent="0.25">
      <c r="A27" s="33" t="s">
        <v>4</v>
      </c>
      <c r="B27" s="21">
        <v>0</v>
      </c>
      <c r="C27" s="20">
        <v>0</v>
      </c>
      <c r="D27" s="20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4">
        <v>0</v>
      </c>
      <c r="T27" s="24">
        <v>0</v>
      </c>
      <c r="U27" s="24">
        <v>0</v>
      </c>
      <c r="V27" s="24">
        <v>0</v>
      </c>
      <c r="W27" s="21">
        <v>0</v>
      </c>
      <c r="X27" s="24">
        <v>1</v>
      </c>
      <c r="Y27" s="24">
        <v>0</v>
      </c>
      <c r="Z27" s="21">
        <v>0</v>
      </c>
      <c r="AA27" s="21">
        <v>0</v>
      </c>
    </row>
    <row r="28" spans="1:27" x14ac:dyDescent="0.25">
      <c r="A28" s="26" t="s">
        <v>17</v>
      </c>
      <c r="B28" s="27">
        <v>21</v>
      </c>
      <c r="C28" s="34">
        <v>14</v>
      </c>
      <c r="D28" s="34">
        <v>4</v>
      </c>
      <c r="E28" s="34">
        <v>3</v>
      </c>
      <c r="F28" s="34">
        <v>4</v>
      </c>
      <c r="G28" s="34">
        <v>375</v>
      </c>
      <c r="H28" s="34">
        <v>4</v>
      </c>
      <c r="I28" s="34">
        <v>5</v>
      </c>
      <c r="J28" s="35">
        <v>6</v>
      </c>
      <c r="K28" s="30">
        <v>4</v>
      </c>
      <c r="L28" s="30">
        <v>11</v>
      </c>
      <c r="M28" s="30">
        <v>3</v>
      </c>
      <c r="N28" s="30">
        <v>3</v>
      </c>
      <c r="O28" s="31">
        <v>0</v>
      </c>
      <c r="P28" s="27">
        <v>1</v>
      </c>
      <c r="Q28" s="27">
        <v>0</v>
      </c>
      <c r="R28" s="27">
        <v>0</v>
      </c>
      <c r="S28" s="28">
        <v>2</v>
      </c>
      <c r="T28" s="27">
        <v>3</v>
      </c>
      <c r="U28" s="27">
        <v>2</v>
      </c>
      <c r="V28" s="27">
        <v>2</v>
      </c>
      <c r="W28" s="27">
        <v>4</v>
      </c>
      <c r="X28" s="27">
        <v>6</v>
      </c>
      <c r="Y28" s="27">
        <v>5</v>
      </c>
      <c r="Z28" s="27">
        <v>13</v>
      </c>
      <c r="AA28" s="27">
        <v>9</v>
      </c>
    </row>
    <row r="29" spans="1:27" x14ac:dyDescent="0.2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3"/>
      <c r="L29" s="13"/>
      <c r="M29" s="13"/>
      <c r="N29" s="13"/>
      <c r="O29" s="13"/>
      <c r="P29" s="13"/>
      <c r="Q29" s="13"/>
      <c r="R29" s="13"/>
      <c r="S29" s="14"/>
      <c r="T29" s="13"/>
      <c r="U29" s="13"/>
      <c r="V29" s="13"/>
      <c r="W29" s="13"/>
      <c r="X29" s="13"/>
      <c r="Y29" s="13"/>
      <c r="Z29" s="13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"/>
  <sheetViews>
    <sheetView zoomScale="90" zoomScaleNormal="90" workbookViewId="0">
      <pane ySplit="6" topLeftCell="A7" activePane="bottomLeft" state="frozen"/>
      <selection activeCell="Y100" sqref="Y100"/>
      <selection pane="bottomLeft" activeCell="C31" sqref="C31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15" customHeight="1" x14ac:dyDescent="0.25">
      <c r="A2" s="65" t="s">
        <v>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4" spans="1:27" x14ac:dyDescent="0.25">
      <c r="A4" s="2"/>
    </row>
    <row r="5" spans="1:27" x14ac:dyDescent="0.25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AA5" s="6" t="s">
        <v>5</v>
      </c>
    </row>
    <row r="6" spans="1:27" x14ac:dyDescent="0.25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1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x14ac:dyDescent="0.25">
      <c r="A7" s="15" t="s">
        <v>6</v>
      </c>
      <c r="B7" s="16">
        <v>10069</v>
      </c>
      <c r="C7" s="16">
        <v>6506</v>
      </c>
      <c r="D7" s="16">
        <v>5150</v>
      </c>
      <c r="E7" s="16">
        <v>3261</v>
      </c>
      <c r="F7" s="16">
        <v>3061</v>
      </c>
      <c r="G7" s="16">
        <v>2362</v>
      </c>
      <c r="H7" s="16">
        <v>1207</v>
      </c>
      <c r="I7" s="16">
        <v>1421</v>
      </c>
      <c r="J7" s="17">
        <v>1178</v>
      </c>
      <c r="K7" s="18">
        <v>1017</v>
      </c>
      <c r="L7" s="19">
        <v>757</v>
      </c>
      <c r="M7" s="19">
        <v>888</v>
      </c>
      <c r="N7" s="19">
        <v>853</v>
      </c>
      <c r="O7" s="18">
        <v>647</v>
      </c>
      <c r="P7" s="18">
        <v>531</v>
      </c>
      <c r="Q7" s="18">
        <v>722</v>
      </c>
      <c r="R7" s="18">
        <v>833</v>
      </c>
      <c r="S7" s="18">
        <v>1131</v>
      </c>
      <c r="T7" s="18">
        <v>1360</v>
      </c>
      <c r="U7" s="18">
        <v>1958</v>
      </c>
      <c r="V7" s="18">
        <v>1618</v>
      </c>
      <c r="W7" s="18">
        <v>1974</v>
      </c>
      <c r="X7" s="18">
        <v>1072</v>
      </c>
      <c r="Y7" s="18">
        <v>709</v>
      </c>
      <c r="Z7" s="18">
        <v>271</v>
      </c>
      <c r="AA7" s="20">
        <v>163</v>
      </c>
    </row>
    <row r="8" spans="1:27" x14ac:dyDescent="0.25">
      <c r="A8" s="19" t="s">
        <v>7</v>
      </c>
      <c r="B8" s="16">
        <v>8</v>
      </c>
      <c r="C8" s="16">
        <v>2</v>
      </c>
      <c r="D8" s="16">
        <v>2</v>
      </c>
      <c r="E8" s="16">
        <v>1</v>
      </c>
      <c r="F8" s="16">
        <v>4</v>
      </c>
      <c r="G8" s="16">
        <v>0</v>
      </c>
      <c r="H8" s="16">
        <v>4</v>
      </c>
      <c r="I8" s="16">
        <v>1</v>
      </c>
      <c r="J8" s="17">
        <v>0</v>
      </c>
      <c r="K8" s="18">
        <v>2</v>
      </c>
      <c r="L8" s="21">
        <v>0</v>
      </c>
      <c r="M8" s="22">
        <v>1</v>
      </c>
      <c r="N8" s="21">
        <v>0</v>
      </c>
      <c r="O8" s="18">
        <v>5</v>
      </c>
      <c r="P8" s="18">
        <v>4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18">
        <v>0</v>
      </c>
      <c r="W8" s="18">
        <v>1</v>
      </c>
      <c r="X8" s="18">
        <v>1</v>
      </c>
      <c r="Y8" s="18">
        <v>1</v>
      </c>
      <c r="Z8" s="18">
        <v>0</v>
      </c>
      <c r="AA8" s="20">
        <v>1</v>
      </c>
    </row>
    <row r="9" spans="1:27" x14ac:dyDescent="0.25">
      <c r="A9" s="19" t="s">
        <v>0</v>
      </c>
      <c r="B9" s="16">
        <v>1</v>
      </c>
      <c r="C9" s="16">
        <v>0</v>
      </c>
      <c r="D9" s="16">
        <v>0</v>
      </c>
      <c r="E9" s="16">
        <v>2</v>
      </c>
      <c r="F9" s="16">
        <v>0</v>
      </c>
      <c r="G9" s="16">
        <v>0</v>
      </c>
      <c r="H9" s="16">
        <v>1</v>
      </c>
      <c r="I9" s="16">
        <v>0</v>
      </c>
      <c r="J9" s="17">
        <v>0</v>
      </c>
      <c r="K9" s="18">
        <v>1</v>
      </c>
      <c r="L9" s="21">
        <v>0</v>
      </c>
      <c r="M9" s="22">
        <v>1</v>
      </c>
      <c r="N9" s="21">
        <v>0</v>
      </c>
      <c r="O9" s="18">
        <v>0</v>
      </c>
      <c r="P9" s="18">
        <v>0</v>
      </c>
      <c r="Q9" s="18">
        <v>0</v>
      </c>
      <c r="R9" s="18">
        <v>0</v>
      </c>
      <c r="S9" s="21">
        <v>0</v>
      </c>
      <c r="T9" s="21">
        <v>0</v>
      </c>
      <c r="U9" s="21">
        <v>0</v>
      </c>
      <c r="V9" s="18">
        <v>0</v>
      </c>
      <c r="W9" s="18">
        <v>0</v>
      </c>
      <c r="X9" s="18">
        <v>0</v>
      </c>
      <c r="Y9" s="18">
        <v>0</v>
      </c>
      <c r="Z9" s="21">
        <v>0</v>
      </c>
      <c r="AA9" s="20">
        <v>0</v>
      </c>
    </row>
    <row r="10" spans="1:27" x14ac:dyDescent="0.25">
      <c r="A10" s="19" t="s">
        <v>1</v>
      </c>
      <c r="B10" s="16">
        <v>124</v>
      </c>
      <c r="C10" s="16">
        <v>85</v>
      </c>
      <c r="D10" s="16">
        <v>61</v>
      </c>
      <c r="E10" s="16">
        <v>65</v>
      </c>
      <c r="F10" s="16">
        <v>52</v>
      </c>
      <c r="G10" s="16">
        <v>38</v>
      </c>
      <c r="H10" s="16">
        <v>25</v>
      </c>
      <c r="I10" s="16">
        <v>13</v>
      </c>
      <c r="J10" s="17">
        <v>7</v>
      </c>
      <c r="K10" s="18">
        <v>9</v>
      </c>
      <c r="L10" s="22">
        <v>14</v>
      </c>
      <c r="M10" s="22">
        <v>9</v>
      </c>
      <c r="N10" s="22">
        <v>23</v>
      </c>
      <c r="O10" s="18">
        <v>24</v>
      </c>
      <c r="P10" s="18">
        <v>14</v>
      </c>
      <c r="Q10" s="18">
        <v>5</v>
      </c>
      <c r="R10" s="18">
        <v>5</v>
      </c>
      <c r="S10" s="18">
        <v>4</v>
      </c>
      <c r="T10" s="18">
        <v>2</v>
      </c>
      <c r="U10" s="18">
        <v>8</v>
      </c>
      <c r="V10" s="18">
        <v>7</v>
      </c>
      <c r="W10" s="18">
        <v>5</v>
      </c>
      <c r="X10" s="18">
        <v>2</v>
      </c>
      <c r="Y10" s="18">
        <v>0</v>
      </c>
      <c r="Z10" s="18">
        <v>3</v>
      </c>
      <c r="AA10" s="20">
        <v>1</v>
      </c>
    </row>
    <row r="11" spans="1:27" x14ac:dyDescent="0.25">
      <c r="A11" s="19" t="s">
        <v>18</v>
      </c>
      <c r="B11" s="16">
        <v>8</v>
      </c>
      <c r="C11" s="16">
        <v>10</v>
      </c>
      <c r="D11" s="16">
        <v>9</v>
      </c>
      <c r="E11" s="16">
        <v>14</v>
      </c>
      <c r="F11" s="16">
        <v>8</v>
      </c>
      <c r="G11" s="16">
        <v>1</v>
      </c>
      <c r="H11" s="16">
        <v>2</v>
      </c>
      <c r="I11" s="16">
        <v>4</v>
      </c>
      <c r="J11" s="17">
        <v>1</v>
      </c>
      <c r="K11" s="18">
        <v>1</v>
      </c>
      <c r="L11" s="21">
        <v>0</v>
      </c>
      <c r="M11" s="22">
        <v>2</v>
      </c>
      <c r="N11" s="22">
        <v>2</v>
      </c>
      <c r="O11" s="18">
        <v>2</v>
      </c>
      <c r="P11" s="18">
        <v>0</v>
      </c>
      <c r="Q11" s="21">
        <v>0</v>
      </c>
      <c r="R11" s="18">
        <v>0</v>
      </c>
      <c r="S11" s="18">
        <v>0</v>
      </c>
      <c r="T11" s="18">
        <v>1</v>
      </c>
      <c r="U11" s="21">
        <v>0</v>
      </c>
      <c r="V11" s="18">
        <v>1</v>
      </c>
      <c r="W11" s="18">
        <v>6</v>
      </c>
      <c r="X11" s="18">
        <v>0</v>
      </c>
      <c r="Y11" s="18">
        <v>0</v>
      </c>
      <c r="Z11" s="18">
        <v>1</v>
      </c>
      <c r="AA11" s="20">
        <v>1</v>
      </c>
    </row>
    <row r="12" spans="1:27" x14ac:dyDescent="0.25">
      <c r="A12" s="19" t="s">
        <v>19</v>
      </c>
      <c r="B12" s="16">
        <v>9</v>
      </c>
      <c r="C12" s="16">
        <v>8</v>
      </c>
      <c r="D12" s="16">
        <v>5</v>
      </c>
      <c r="E12" s="16">
        <v>1</v>
      </c>
      <c r="F12" s="16">
        <v>1</v>
      </c>
      <c r="G12" s="16">
        <v>0</v>
      </c>
      <c r="H12" s="16">
        <v>0</v>
      </c>
      <c r="I12" s="16">
        <v>3</v>
      </c>
      <c r="J12" s="17">
        <v>0</v>
      </c>
      <c r="K12" s="18">
        <v>1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18">
        <v>1</v>
      </c>
      <c r="Z12" s="21">
        <v>0</v>
      </c>
      <c r="AA12" s="20">
        <v>0</v>
      </c>
    </row>
    <row r="13" spans="1:27" x14ac:dyDescent="0.25">
      <c r="A13" s="19" t="s">
        <v>9</v>
      </c>
      <c r="B13" s="16">
        <v>8688</v>
      </c>
      <c r="C13" s="16">
        <v>5028</v>
      </c>
      <c r="D13" s="16">
        <v>3791</v>
      </c>
      <c r="E13" s="16">
        <v>2407</v>
      </c>
      <c r="F13" s="16">
        <v>2392</v>
      </c>
      <c r="G13" s="16">
        <v>1543</v>
      </c>
      <c r="H13" s="16">
        <v>1067</v>
      </c>
      <c r="I13" s="16">
        <v>1176</v>
      </c>
      <c r="J13" s="17">
        <v>1048</v>
      </c>
      <c r="K13" s="18">
        <v>943</v>
      </c>
      <c r="L13" s="22">
        <v>669</v>
      </c>
      <c r="M13" s="22">
        <v>836</v>
      </c>
      <c r="N13" s="22">
        <v>796</v>
      </c>
      <c r="O13" s="18">
        <v>572</v>
      </c>
      <c r="P13" s="18">
        <v>480</v>
      </c>
      <c r="Q13" s="18">
        <v>635</v>
      </c>
      <c r="R13" s="18">
        <v>757</v>
      </c>
      <c r="S13" s="18">
        <v>1021</v>
      </c>
      <c r="T13" s="18">
        <v>1289</v>
      </c>
      <c r="U13" s="18">
        <v>1893</v>
      </c>
      <c r="V13" s="18">
        <v>1534</v>
      </c>
      <c r="W13" s="18">
        <v>1876</v>
      </c>
      <c r="X13" s="18">
        <v>954</v>
      </c>
      <c r="Y13" s="18">
        <v>624</v>
      </c>
      <c r="Z13" s="18">
        <v>204</v>
      </c>
      <c r="AA13" s="20">
        <v>111</v>
      </c>
    </row>
    <row r="14" spans="1:27" x14ac:dyDescent="0.25">
      <c r="A14" s="19" t="s">
        <v>10</v>
      </c>
      <c r="B14" s="16">
        <v>0</v>
      </c>
      <c r="C14" s="16">
        <v>5</v>
      </c>
      <c r="D14" s="16">
        <v>0</v>
      </c>
      <c r="E14" s="16">
        <v>0</v>
      </c>
      <c r="F14" s="16">
        <v>0</v>
      </c>
      <c r="G14" s="16">
        <v>0</v>
      </c>
      <c r="H14" s="16">
        <v>2</v>
      </c>
      <c r="I14" s="16">
        <v>0</v>
      </c>
      <c r="J14" s="17">
        <v>0</v>
      </c>
      <c r="K14" s="18">
        <v>0</v>
      </c>
      <c r="L14" s="21">
        <v>0</v>
      </c>
      <c r="M14" s="21">
        <v>0</v>
      </c>
      <c r="N14" s="21">
        <v>0</v>
      </c>
      <c r="O14" s="18">
        <v>0</v>
      </c>
      <c r="P14" s="18">
        <v>1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18">
        <v>0</v>
      </c>
      <c r="X14" s="18">
        <v>0</v>
      </c>
      <c r="Y14" s="18">
        <v>0</v>
      </c>
      <c r="Z14" s="18">
        <v>0</v>
      </c>
      <c r="AA14" s="20">
        <v>0</v>
      </c>
    </row>
    <row r="15" spans="1:27" x14ac:dyDescent="0.25">
      <c r="A15" s="19" t="s">
        <v>20</v>
      </c>
      <c r="B15" s="16">
        <v>4</v>
      </c>
      <c r="C15" s="16">
        <v>2</v>
      </c>
      <c r="D15" s="16">
        <v>1</v>
      </c>
      <c r="E15" s="16">
        <v>1</v>
      </c>
      <c r="F15" s="16">
        <v>2</v>
      </c>
      <c r="G15" s="16">
        <v>1</v>
      </c>
      <c r="H15" s="16">
        <v>0</v>
      </c>
      <c r="I15" s="16">
        <v>2</v>
      </c>
      <c r="J15" s="17">
        <v>7</v>
      </c>
      <c r="K15" s="18">
        <v>0</v>
      </c>
      <c r="L15" s="21">
        <v>0</v>
      </c>
      <c r="M15" s="21">
        <v>0</v>
      </c>
      <c r="N15" s="21">
        <v>0</v>
      </c>
      <c r="O15" s="18">
        <v>0</v>
      </c>
      <c r="P15" s="18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18">
        <v>0</v>
      </c>
      <c r="X15" s="18">
        <v>0</v>
      </c>
      <c r="Y15" s="18">
        <v>0</v>
      </c>
      <c r="Z15" s="18">
        <v>0</v>
      </c>
      <c r="AA15" s="20">
        <v>0</v>
      </c>
    </row>
    <row r="16" spans="1:27" x14ac:dyDescent="0.25">
      <c r="A16" s="19" t="s">
        <v>2</v>
      </c>
      <c r="B16" s="16">
        <v>129</v>
      </c>
      <c r="C16" s="16">
        <v>81</v>
      </c>
      <c r="D16" s="16">
        <v>84</v>
      </c>
      <c r="E16" s="16">
        <v>52</v>
      </c>
      <c r="F16" s="16">
        <v>45</v>
      </c>
      <c r="G16" s="16">
        <v>33</v>
      </c>
      <c r="H16" s="16">
        <v>21</v>
      </c>
      <c r="I16" s="16">
        <v>18</v>
      </c>
      <c r="J16" s="17">
        <v>13</v>
      </c>
      <c r="K16" s="18">
        <v>5</v>
      </c>
      <c r="L16" s="22">
        <v>14</v>
      </c>
      <c r="M16" s="22">
        <v>12</v>
      </c>
      <c r="N16" s="22">
        <v>6</v>
      </c>
      <c r="O16" s="18">
        <v>3</v>
      </c>
      <c r="P16" s="18">
        <v>2</v>
      </c>
      <c r="Q16" s="18">
        <v>6</v>
      </c>
      <c r="R16" s="18">
        <v>10</v>
      </c>
      <c r="S16" s="18">
        <v>9</v>
      </c>
      <c r="T16" s="18">
        <v>4</v>
      </c>
      <c r="U16" s="18">
        <v>2</v>
      </c>
      <c r="V16" s="18">
        <v>1</v>
      </c>
      <c r="W16" s="18">
        <v>5</v>
      </c>
      <c r="X16" s="18">
        <v>2</v>
      </c>
      <c r="Y16" s="18">
        <v>2</v>
      </c>
      <c r="Z16" s="18">
        <v>1</v>
      </c>
      <c r="AA16" s="20">
        <v>0</v>
      </c>
    </row>
    <row r="17" spans="1:27" x14ac:dyDescent="0.25">
      <c r="A17" s="19" t="s">
        <v>8</v>
      </c>
      <c r="B17" s="16">
        <v>28</v>
      </c>
      <c r="C17" s="16">
        <v>35</v>
      </c>
      <c r="D17" s="16">
        <v>26</v>
      </c>
      <c r="E17" s="16">
        <v>40</v>
      </c>
      <c r="F17" s="16">
        <v>70</v>
      </c>
      <c r="G17" s="16">
        <v>45</v>
      </c>
      <c r="H17" s="16">
        <v>28</v>
      </c>
      <c r="I17" s="16">
        <v>16</v>
      </c>
      <c r="J17" s="17">
        <v>61</v>
      </c>
      <c r="K17" s="18">
        <v>20</v>
      </c>
      <c r="L17" s="22">
        <v>11</v>
      </c>
      <c r="M17" s="22">
        <v>3</v>
      </c>
      <c r="N17" s="22">
        <v>2</v>
      </c>
      <c r="O17" s="18">
        <v>7</v>
      </c>
      <c r="P17" s="18">
        <v>1</v>
      </c>
      <c r="Q17" s="18">
        <v>6</v>
      </c>
      <c r="R17" s="18">
        <v>2</v>
      </c>
      <c r="S17" s="18">
        <v>3</v>
      </c>
      <c r="T17" s="18">
        <v>3</v>
      </c>
      <c r="U17" s="18">
        <v>0</v>
      </c>
      <c r="V17" s="18">
        <v>0</v>
      </c>
      <c r="W17" s="18">
        <v>3</v>
      </c>
      <c r="X17" s="18">
        <v>1</v>
      </c>
      <c r="Y17" s="18">
        <v>2</v>
      </c>
      <c r="Z17" s="18">
        <v>5</v>
      </c>
      <c r="AA17" s="20">
        <v>4</v>
      </c>
    </row>
    <row r="18" spans="1:27" x14ac:dyDescent="0.25">
      <c r="A18" s="19" t="s">
        <v>11</v>
      </c>
      <c r="B18" s="16">
        <v>934</v>
      </c>
      <c r="C18" s="16">
        <v>1140</v>
      </c>
      <c r="D18" s="16">
        <v>1115</v>
      </c>
      <c r="E18" s="16">
        <v>632</v>
      </c>
      <c r="F18" s="16">
        <v>458</v>
      </c>
      <c r="G18" s="16">
        <v>245</v>
      </c>
      <c r="H18" s="16">
        <v>46</v>
      </c>
      <c r="I18" s="16">
        <v>39</v>
      </c>
      <c r="J18" s="17">
        <v>39</v>
      </c>
      <c r="K18" s="18">
        <v>0</v>
      </c>
      <c r="L18" s="22">
        <v>44</v>
      </c>
      <c r="M18" s="22">
        <v>20</v>
      </c>
      <c r="N18" s="22">
        <v>19</v>
      </c>
      <c r="O18" s="18">
        <v>29</v>
      </c>
      <c r="P18" s="18">
        <v>22</v>
      </c>
      <c r="Q18" s="18">
        <v>55</v>
      </c>
      <c r="R18" s="18">
        <v>44</v>
      </c>
      <c r="S18" s="18">
        <v>74</v>
      </c>
      <c r="T18" s="18">
        <v>50</v>
      </c>
      <c r="U18" s="18">
        <v>42</v>
      </c>
      <c r="V18" s="18">
        <v>49</v>
      </c>
      <c r="W18" s="18">
        <v>54</v>
      </c>
      <c r="X18" s="18">
        <v>51</v>
      </c>
      <c r="Y18" s="18">
        <v>50</v>
      </c>
      <c r="Z18" s="18">
        <v>39</v>
      </c>
      <c r="AA18" s="20">
        <v>15</v>
      </c>
    </row>
    <row r="19" spans="1:27" x14ac:dyDescent="0.25">
      <c r="A19" s="19" t="s">
        <v>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7">
        <v>0</v>
      </c>
      <c r="K19" s="18">
        <v>1</v>
      </c>
      <c r="L19" s="21">
        <v>0</v>
      </c>
      <c r="M19" s="21">
        <v>0</v>
      </c>
      <c r="N19" s="21">
        <v>0</v>
      </c>
      <c r="O19" s="18">
        <v>1</v>
      </c>
      <c r="P19" s="18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18">
        <v>0</v>
      </c>
      <c r="X19" s="18">
        <v>0</v>
      </c>
      <c r="Y19" s="21">
        <v>0</v>
      </c>
      <c r="Z19" s="18">
        <v>0</v>
      </c>
      <c r="AA19" s="20">
        <v>0</v>
      </c>
    </row>
    <row r="20" spans="1:27" x14ac:dyDescent="0.25">
      <c r="A20" s="19" t="s">
        <v>12</v>
      </c>
      <c r="B20" s="16">
        <v>91</v>
      </c>
      <c r="C20" s="16">
        <v>93</v>
      </c>
      <c r="D20" s="16">
        <v>34</v>
      </c>
      <c r="E20" s="16">
        <v>35</v>
      </c>
      <c r="F20" s="16">
        <v>22</v>
      </c>
      <c r="G20" s="16">
        <v>5</v>
      </c>
      <c r="H20" s="16">
        <v>2</v>
      </c>
      <c r="I20" s="16">
        <v>11</v>
      </c>
      <c r="J20" s="17">
        <v>0</v>
      </c>
      <c r="K20" s="18">
        <v>1</v>
      </c>
      <c r="L20" s="21">
        <v>0</v>
      </c>
      <c r="M20" s="22">
        <v>2</v>
      </c>
      <c r="N20" s="22">
        <v>3</v>
      </c>
      <c r="O20" s="21">
        <v>0</v>
      </c>
      <c r="P20" s="21">
        <v>0</v>
      </c>
      <c r="Q20" s="18">
        <v>5</v>
      </c>
      <c r="R20" s="18">
        <v>5</v>
      </c>
      <c r="S20" s="18">
        <v>6</v>
      </c>
      <c r="T20" s="18">
        <v>4</v>
      </c>
      <c r="U20" s="21">
        <v>0</v>
      </c>
      <c r="V20" s="18">
        <v>2</v>
      </c>
      <c r="W20" s="18">
        <v>3</v>
      </c>
      <c r="X20" s="18">
        <v>4</v>
      </c>
      <c r="Y20" s="21">
        <v>0</v>
      </c>
      <c r="Z20" s="18">
        <v>2</v>
      </c>
      <c r="AA20" s="20">
        <v>0</v>
      </c>
    </row>
    <row r="21" spans="1:27" x14ac:dyDescent="0.25">
      <c r="A21" s="23" t="s">
        <v>16</v>
      </c>
      <c r="B21" s="21">
        <v>0</v>
      </c>
      <c r="C21" s="21">
        <v>0</v>
      </c>
      <c r="D21" s="21">
        <v>0</v>
      </c>
      <c r="E21" s="16">
        <v>0</v>
      </c>
      <c r="F21" s="16">
        <v>0</v>
      </c>
      <c r="G21" s="16">
        <v>0</v>
      </c>
      <c r="H21" s="21">
        <v>0</v>
      </c>
      <c r="I21" s="16">
        <v>0</v>
      </c>
      <c r="J21" s="17">
        <v>0</v>
      </c>
      <c r="K21" s="18">
        <v>1</v>
      </c>
      <c r="L21" s="21">
        <v>0</v>
      </c>
      <c r="M21" s="21">
        <v>0</v>
      </c>
      <c r="N21" s="21">
        <v>0</v>
      </c>
      <c r="O21" s="18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4">
        <v>0</v>
      </c>
      <c r="W21" s="21">
        <v>0</v>
      </c>
      <c r="X21" s="21">
        <v>0</v>
      </c>
      <c r="Y21" s="21">
        <v>0</v>
      </c>
      <c r="Z21" s="21">
        <v>0</v>
      </c>
      <c r="AA21" s="20">
        <v>0</v>
      </c>
    </row>
    <row r="22" spans="1:27" x14ac:dyDescent="0.25">
      <c r="A22" s="19" t="s">
        <v>26</v>
      </c>
      <c r="B22" s="16">
        <v>6</v>
      </c>
      <c r="C22" s="16">
        <v>2</v>
      </c>
      <c r="D22" s="16">
        <v>5</v>
      </c>
      <c r="E22" s="16">
        <v>7</v>
      </c>
      <c r="F22" s="16">
        <v>6</v>
      </c>
      <c r="G22" s="16">
        <v>8</v>
      </c>
      <c r="H22" s="16">
        <v>2</v>
      </c>
      <c r="I22" s="16">
        <v>7</v>
      </c>
      <c r="J22" s="17">
        <v>0</v>
      </c>
      <c r="K22" s="18">
        <v>0</v>
      </c>
      <c r="L22" s="22">
        <v>4</v>
      </c>
      <c r="M22" s="22">
        <v>2</v>
      </c>
      <c r="N22" s="22">
        <v>1</v>
      </c>
      <c r="O22" s="24">
        <v>2</v>
      </c>
      <c r="P22" s="24">
        <v>6</v>
      </c>
      <c r="Q22" s="24">
        <v>1</v>
      </c>
      <c r="R22" s="24">
        <v>3</v>
      </c>
      <c r="S22" s="24">
        <v>2</v>
      </c>
      <c r="T22" s="24">
        <v>3</v>
      </c>
      <c r="U22" s="24">
        <v>3</v>
      </c>
      <c r="V22" s="24">
        <v>3</v>
      </c>
      <c r="W22" s="24">
        <v>5</v>
      </c>
      <c r="X22" s="24">
        <v>23</v>
      </c>
      <c r="Y22" s="24">
        <v>12</v>
      </c>
      <c r="Z22" s="24">
        <v>6</v>
      </c>
      <c r="AA22" s="20">
        <v>12</v>
      </c>
    </row>
    <row r="23" spans="1:27" x14ac:dyDescent="0.25">
      <c r="A23" s="19" t="s">
        <v>22</v>
      </c>
      <c r="B23" s="16">
        <v>2</v>
      </c>
      <c r="C23" s="16">
        <v>8</v>
      </c>
      <c r="D23" s="16">
        <v>2</v>
      </c>
      <c r="E23" s="16">
        <v>1</v>
      </c>
      <c r="F23" s="21">
        <v>0</v>
      </c>
      <c r="G23" s="21">
        <v>0</v>
      </c>
      <c r="H23" s="16">
        <v>1</v>
      </c>
      <c r="I23" s="16">
        <v>1</v>
      </c>
      <c r="J23" s="17">
        <v>0</v>
      </c>
      <c r="K23" s="18">
        <v>31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18">
        <v>5</v>
      </c>
      <c r="V23" s="18">
        <v>10</v>
      </c>
      <c r="W23" s="18">
        <v>6</v>
      </c>
      <c r="X23" s="18">
        <v>2</v>
      </c>
      <c r="Y23" s="24">
        <v>1</v>
      </c>
      <c r="Z23" s="18">
        <v>6</v>
      </c>
      <c r="AA23" s="20">
        <v>2</v>
      </c>
    </row>
    <row r="24" spans="1:27" x14ac:dyDescent="0.25">
      <c r="A24" s="19" t="s">
        <v>14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5">
        <v>0</v>
      </c>
      <c r="K24" s="21">
        <v>0</v>
      </c>
      <c r="L24" s="21">
        <v>0</v>
      </c>
      <c r="M24" s="21">
        <v>0</v>
      </c>
      <c r="N24" s="21">
        <v>0</v>
      </c>
      <c r="O24" s="18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18">
        <v>0</v>
      </c>
      <c r="X24" s="21">
        <v>0</v>
      </c>
      <c r="Y24" s="21">
        <v>0</v>
      </c>
      <c r="Z24" s="21">
        <v>0</v>
      </c>
      <c r="AA24" s="20">
        <v>0</v>
      </c>
    </row>
    <row r="25" spans="1:27" x14ac:dyDescent="0.25">
      <c r="A25" s="19" t="s">
        <v>13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8</v>
      </c>
      <c r="H25" s="21">
        <v>0</v>
      </c>
      <c r="I25" s="21">
        <v>0</v>
      </c>
      <c r="J25" s="25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18">
        <v>4</v>
      </c>
      <c r="R25" s="18">
        <v>4</v>
      </c>
      <c r="S25" s="21">
        <v>0</v>
      </c>
      <c r="T25" s="21">
        <v>0</v>
      </c>
      <c r="U25" s="21">
        <v>0</v>
      </c>
      <c r="V25" s="21">
        <v>0</v>
      </c>
      <c r="W25" s="18">
        <v>1</v>
      </c>
      <c r="X25" s="18">
        <v>3</v>
      </c>
      <c r="Y25" s="18">
        <v>2</v>
      </c>
      <c r="Z25" s="18">
        <v>1</v>
      </c>
      <c r="AA25" s="20">
        <v>1</v>
      </c>
    </row>
    <row r="26" spans="1:27" x14ac:dyDescent="0.25">
      <c r="A26" s="23" t="s">
        <v>15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5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20">
        <v>0</v>
      </c>
    </row>
    <row r="27" spans="1:27" x14ac:dyDescent="0.25">
      <c r="A27" s="19" t="s">
        <v>4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5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18">
        <v>8</v>
      </c>
      <c r="T27" s="18">
        <v>3</v>
      </c>
      <c r="U27" s="18">
        <v>4</v>
      </c>
      <c r="V27" s="18">
        <v>11</v>
      </c>
      <c r="W27" s="21">
        <v>0</v>
      </c>
      <c r="X27" s="18">
        <v>15</v>
      </c>
      <c r="Y27" s="18">
        <v>6</v>
      </c>
      <c r="Z27" s="21">
        <v>0</v>
      </c>
      <c r="AA27" s="20">
        <v>0</v>
      </c>
    </row>
    <row r="28" spans="1:27" x14ac:dyDescent="0.25">
      <c r="A28" s="26" t="s">
        <v>17</v>
      </c>
      <c r="B28" s="27">
        <v>37</v>
      </c>
      <c r="C28" s="27">
        <v>7</v>
      </c>
      <c r="D28" s="27">
        <v>15</v>
      </c>
      <c r="E28" s="27">
        <v>3</v>
      </c>
      <c r="F28" s="27">
        <v>1</v>
      </c>
      <c r="G28" s="27">
        <v>435</v>
      </c>
      <c r="H28" s="27">
        <v>6</v>
      </c>
      <c r="I28" s="27">
        <v>130</v>
      </c>
      <c r="J28" s="28">
        <v>2</v>
      </c>
      <c r="K28" s="29">
        <v>1</v>
      </c>
      <c r="L28" s="30">
        <v>1</v>
      </c>
      <c r="M28" s="27">
        <v>0</v>
      </c>
      <c r="N28" s="30">
        <v>1</v>
      </c>
      <c r="O28" s="31">
        <v>2</v>
      </c>
      <c r="P28" s="27">
        <v>1</v>
      </c>
      <c r="Q28" s="27">
        <v>5</v>
      </c>
      <c r="R28" s="27">
        <v>3</v>
      </c>
      <c r="S28" s="28">
        <v>4</v>
      </c>
      <c r="T28" s="27">
        <v>1</v>
      </c>
      <c r="U28" s="27">
        <v>1</v>
      </c>
      <c r="V28" s="27">
        <v>0</v>
      </c>
      <c r="W28" s="27">
        <v>9</v>
      </c>
      <c r="X28" s="27">
        <v>14</v>
      </c>
      <c r="Y28" s="27">
        <v>8</v>
      </c>
      <c r="Z28" s="27">
        <v>3</v>
      </c>
      <c r="AA28" s="27">
        <v>15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2025-06-02T08:52:00Z</cp:lastPrinted>
  <dcterms:created xsi:type="dcterms:W3CDTF">2017-11-23T03:02:51Z</dcterms:created>
  <dcterms:modified xsi:type="dcterms:W3CDTF">2026-08-14T11:18:23Z</dcterms:modified>
</cp:coreProperties>
</file>