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за 2025 год\рус\"/>
    </mc:Choice>
  </mc:AlternateContent>
  <xr:revisionPtr revIDLastSave="0" documentId="13_ncr:1_{A51D6BFC-BD74-4345-AB3B-66CBD1878724}" xr6:coauthVersionLast="43" xr6:coauthVersionMax="43" xr10:uidLastSave="{00000000-0000-0000-0000-000000000000}"/>
  <bookViews>
    <workbookView xWindow="1785" yWindow="0" windowWidth="27015" windowHeight="16200" activeTab="2" xr2:uid="{00000000-000D-0000-FFFF-FFFF00000000}"/>
  </bookViews>
  <sheets>
    <sheet name="Метаданные" sheetId="4" r:id="rId1"/>
    <sheet name="Условные обозначения" sheetId="5" r:id="rId2"/>
    <sheet name="2025" sheetId="6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B32" i="6" l="1"/>
</calcChain>
</file>

<file path=xl/sharedStrings.xml><?xml version="1.0" encoding="utf-8"?>
<sst xmlns="http://schemas.openxmlformats.org/spreadsheetml/2006/main" count="165" uniqueCount="75">
  <si>
    <t>Горнодобывающая промышленность и разработка карьеров</t>
  </si>
  <si>
    <t>Обрабатывающая промышленность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</si>
  <si>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</si>
  <si>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</si>
  <si>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</si>
  <si>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</si>
  <si>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</si>
  <si>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</si>
  <si>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</si>
  <si>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</si>
  <si>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</si>
  <si>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</si>
  <si>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</si>
  <si>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</si>
  <si>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</si>
  <si>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</si>
  <si>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-</t>
  </si>
  <si>
    <t>Актюбинская  область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</si>
  <si>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</si>
  <si>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</si>
  <si>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</si>
  <si>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</si>
  <si>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</si>
  <si>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</si>
  <si>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</si>
  <si>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</si>
  <si>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</si>
  <si>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</si>
  <si>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</si>
  <si>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</si>
  <si>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</si>
  <si>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Объем промышленного производства по видам экономической деятельности в разрезе регионов Актюбинской области за 2025 г.*</t>
  </si>
  <si>
    <t>Код статистического показателя</t>
  </si>
  <si>
    <t>Наименование  статистического показателя</t>
  </si>
  <si>
    <t xml:space="preserve">Объем промышленного производства по ВЭД в разрезе регионов РК </t>
  </si>
  <si>
    <t>Единица измерения</t>
  </si>
  <si>
    <t>тыс.тенге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</si>
  <si>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</si>
  <si>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</si>
  <si>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</si>
  <si>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</si>
  <si>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</si>
  <si>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</si>
  <si>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</si>
  <si>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</si>
  <si>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</si>
  <si>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</si>
  <si>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</si>
  <si>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</si>
  <si>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</si>
  <si>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</si>
  <si>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</si>
  <si>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</si>
  <si>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</si>
  <si>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</si>
  <si>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</si>
  <si>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</si>
  <si>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</si>
  <si>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</si>
  <si>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</si>
  <si>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</si>
  <si>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</si>
  <si>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</si>
  <si>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</si>
  <si>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</si>
  <si>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</si>
  <si>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</si>
  <si>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</si>
  <si>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</si>
  <si>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</si>
  <si>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Бегеева Гулдана Бахитжановна</t>
  </si>
  <si>
    <t>+7 7132545749</t>
  </si>
  <si>
    <t xml:space="preserve">g.begeeva@aspire.gov.kz </t>
  </si>
  <si>
    <t>Управление статистики промышленности и окружающей среды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</si>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</sst>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\ ###\ ###\ ##0"/>
  </numFmts>
  <fonts count="23" x14ac:knownFonts="1">
    <font>
      <sz val="10"/>
      <name val="Arial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10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10" fillId="0" borderId="2" xfId="0" applyFont="1" applyBorder="1" applyAlignment="1">
      <alignment vertical="center" wrapText="1"/>
    </xf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Border="1"/>
    <xf numFmtId="164" fontId="2" fillId="0" borderId="0" xfId="0" applyNumberFormat="1" applyFont="1" applyFill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wrapText="1"/>
    </xf>
    <xf numFmtId="0" fontId="11" fillId="0" borderId="4" xfId="0" applyFont="1" applyBorder="1" applyAlignment="1">
      <alignment vertical="center" wrapText="1"/>
    </xf>
    <xf numFmtId="165" fontId="2" fillId="0" borderId="0" xfId="0" applyNumberFormat="1" applyFont="1" applyFill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7" fillId="0" borderId="0" xfId="0" applyFont="1" applyFill="1" applyBorder="1"/>
    <xf numFmtId="0" fontId="7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3" fontId="7" fillId="0" borderId="0" xfId="0" applyNumberFormat="1" applyFont="1" applyFill="1"/>
    <xf numFmtId="0" fontId="7" fillId="0" borderId="0" xfId="0" applyFont="1" applyFill="1" applyAlignment="1"/>
    <xf numFmtId="3" fontId="7" fillId="0" borderId="0" xfId="0" applyNumberFormat="1" applyFont="1" applyFill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Fill="1" applyBorder="1"/>
    <xf numFmtId="164" fontId="2" fillId="0" borderId="0" xfId="0" applyNumberFormat="1" applyFont="1" applyAlignment="1">
      <alignment wrapText="1"/>
    </xf>
    <xf numFmtId="164" fontId="2" fillId="0" borderId="0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wrapText="1"/>
    </xf>
    <xf numFmtId="164" fontId="0" fillId="0" borderId="0" xfId="0" applyNumberFormat="1" applyBorder="1" applyAlignment="1">
      <alignment horizontal="right" wrapText="1"/>
    </xf>
    <xf numFmtId="0" fontId="14" fillId="0" borderId="1" xfId="2" applyFont="1" applyBorder="1" applyAlignment="1">
      <alignment horizontal="center" vertical="top"/>
    </xf>
    <xf numFmtId="0" fontId="13" fillId="0" borderId="0" xfId="2"/>
    <xf numFmtId="0" fontId="15" fillId="0" borderId="1" xfId="2" applyFont="1" applyBorder="1" applyAlignment="1">
      <alignment vertical="top"/>
    </xf>
    <xf numFmtId="0" fontId="16" fillId="0" borderId="1" xfId="2" applyFont="1" applyBorder="1" applyAlignment="1">
      <alignment horizontal="left" vertical="top"/>
    </xf>
    <xf numFmtId="0" fontId="17" fillId="0" borderId="0" xfId="2" applyFont="1"/>
    <xf numFmtId="0" fontId="16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6" fillId="0" borderId="1" xfId="2" applyFont="1" applyBorder="1" applyAlignment="1">
      <alignment vertical="top" wrapText="1"/>
    </xf>
    <xf numFmtId="0" fontId="16" fillId="0" borderId="1" xfId="2" applyFont="1" applyBorder="1" applyAlignment="1">
      <alignment horizontal="left" vertical="top" wrapText="1"/>
    </xf>
    <xf numFmtId="0" fontId="17" fillId="0" borderId="0" xfId="2" applyFont="1" applyAlignment="1">
      <alignment vertical="center"/>
    </xf>
    <xf numFmtId="0" fontId="18" fillId="0" borderId="1" xfId="3" applyBorder="1" applyAlignment="1" applyProtection="1">
      <alignment vertical="top" wrapText="1"/>
    </xf>
    <xf numFmtId="0" fontId="15" fillId="0" borderId="1" xfId="2" applyFont="1" applyBorder="1" applyAlignment="1">
      <alignment horizontal="left" vertical="center" readingOrder="1"/>
    </xf>
    <xf numFmtId="0" fontId="18" fillId="0" borderId="1" xfId="3" applyBorder="1" applyAlignment="1" applyProtection="1">
      <alignment horizontal="left" vertical="top" wrapText="1"/>
    </xf>
    <xf numFmtId="0" fontId="18" fillId="0" borderId="1" xfId="3" applyBorder="1" applyAlignment="1" applyProtection="1">
      <alignment horizontal="left" vertical="top"/>
    </xf>
    <xf numFmtId="14" fontId="16" fillId="0" borderId="1" xfId="2" applyNumberFormat="1" applyFont="1" applyBorder="1" applyAlignment="1">
      <alignment horizontal="left" vertical="top"/>
    </xf>
    <xf numFmtId="0" fontId="13" fillId="0" borderId="0" xfId="2" applyAlignment="1">
      <alignment vertical="center"/>
    </xf>
    <xf numFmtId="0" fontId="19" fillId="0" borderId="0" xfId="2" applyFont="1" applyAlignment="1">
      <alignment vertical="center"/>
    </xf>
    <xf numFmtId="49" fontId="16" fillId="0" borderId="1" xfId="2" applyNumberFormat="1" applyFont="1" applyBorder="1" applyAlignment="1">
      <alignment vertical="top"/>
    </xf>
    <xf numFmtId="0" fontId="18" fillId="0" borderId="1" xfId="3" applyBorder="1" applyAlignment="1" applyProtection="1">
      <alignment vertical="top"/>
    </xf>
    <xf numFmtId="0" fontId="20" fillId="0" borderId="0" xfId="2" applyFont="1" applyAlignment="1">
      <alignment vertical="top"/>
    </xf>
    <xf numFmtId="0" fontId="20" fillId="0" borderId="0" xfId="2" applyFont="1" applyAlignment="1">
      <alignment wrapText="1"/>
    </xf>
    <xf numFmtId="0" fontId="20" fillId="0" borderId="0" xfId="2" applyFont="1"/>
    <xf numFmtId="0" fontId="18" fillId="0" borderId="0" xfId="3" applyAlignment="1" applyProtection="1">
      <alignment wrapText="1"/>
    </xf>
    <xf numFmtId="0" fontId="1" fillId="0" borderId="0" xfId="2" applyFont="1"/>
    <xf numFmtId="0" fontId="1" fillId="0" borderId="0" xfId="2" applyFont="1" applyAlignment="1">
      <alignment horizontal="justify"/>
    </xf>
    <xf numFmtId="0" fontId="21" fillId="0" borderId="0" xfId="0" applyFont="1" applyAlignment="1"/>
    <xf numFmtId="0" fontId="21" fillId="0" borderId="0" xfId="2" applyFont="1" applyAlignment="1"/>
    <xf numFmtId="0" fontId="1" fillId="0" borderId="0" xfId="2" applyFont="1" applyAlignment="1">
      <alignment vertical="top" wrapText="1"/>
    </xf>
    <xf numFmtId="0" fontId="22" fillId="0" borderId="0" xfId="2" applyFont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</cellXfs>
  <cellStyles count="4">
    <cellStyle name="Гиперссылка" xfId="3" builtinId="8"/>
    <cellStyle name="Обычный" xfId="0" builtinId="0"/>
    <cellStyle name="Обычный 2" xfId="1" xr:uid="{00000000-0005-0000-0000-000002000000}"/>
    <cellStyle name="Обычный 3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TFSRV\Setevoi\Users\G.Begeeva\Downloads\&#1054;&#1073;&#1098;&#1077;&#1084;%20&#1087;&#1088;&#1086;&#1084;&#1099;&#1096;&#1083;&#1077;&#1085;&#1085;&#1086;&#1075;&#1086;%20&#1087;&#1088;&#1086;&#1080;&#1079;&#1074;&#1086;&#1076;&#1089;&#1090;&#1074;&#1072;%20&#1087;&#1086;%20&#1042;&#1069;&#1044;%20&#1074;%20&#1088;&#1072;&#1079;&#1088;&#1077;&#1079;&#1077;%20&#1088;&#1077;&#1075;&#1080;&#1086;&#1085;&#1086;&#1074;%20&#1056;&#1050;%20(&#1103;&#1085;&#1074;&#1072;&#1088;&#1100;-&#1076;&#1077;&#1082;&#1072;&#1073;&#1088;&#1100;%202025&#1075;.)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  <sheetName val="Условные обозначения"/>
      <sheetName val="2025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592?keyword=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begeeva@aspire.gov.kz" TargetMode="External"/><Relationship Id="rId5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upload/iblock/817/61hokzhe3nkav618nktm9pwxj7gh7hwh/%D0%9E%D0%9A%D0%AD%D0%9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opLeftCell="B1" workbookViewId="0">
      <selection activeCell="B23" sqref="B23"/>
    </sheetView>
  </sheetViews>
  <sheetFormatPr defaultRowHeight="12.75" x14ac:dyDescent="0.2"/>
  <cols>
    <col min="1" max="1" width="42.28515625" style="73" customWidth="1"/>
    <col min="2" max="2" width="97.7109375" style="73" customWidth="1"/>
    <col min="3" max="256" width="9.140625" style="53"/>
    <col min="257" max="257" width="42.28515625" style="53" customWidth="1"/>
    <col min="258" max="258" width="97.7109375" style="53" customWidth="1"/>
    <col min="259" max="512" width="9.140625" style="53"/>
    <col min="513" max="513" width="42.28515625" style="53" customWidth="1"/>
    <col min="514" max="514" width="97.7109375" style="53" customWidth="1"/>
    <col min="515" max="768" width="9.140625" style="53"/>
    <col min="769" max="769" width="42.28515625" style="53" customWidth="1"/>
    <col min="770" max="770" width="97.7109375" style="53" customWidth="1"/>
    <col min="771" max="1024" width="9.140625" style="53"/>
    <col min="1025" max="1025" width="42.28515625" style="53" customWidth="1"/>
    <col min="1026" max="1026" width="97.7109375" style="53" customWidth="1"/>
    <col min="1027" max="1280" width="9.140625" style="53"/>
    <col min="1281" max="1281" width="42.28515625" style="53" customWidth="1"/>
    <col min="1282" max="1282" width="97.7109375" style="53" customWidth="1"/>
    <col min="1283" max="1536" width="9.140625" style="53"/>
    <col min="1537" max="1537" width="42.28515625" style="53" customWidth="1"/>
    <col min="1538" max="1538" width="97.7109375" style="53" customWidth="1"/>
    <col min="1539" max="1792" width="9.140625" style="53"/>
    <col min="1793" max="1793" width="42.28515625" style="53" customWidth="1"/>
    <col min="1794" max="1794" width="97.7109375" style="53" customWidth="1"/>
    <col min="1795" max="2048" width="9.140625" style="53"/>
    <col min="2049" max="2049" width="42.28515625" style="53" customWidth="1"/>
    <col min="2050" max="2050" width="97.7109375" style="53" customWidth="1"/>
    <col min="2051" max="2304" width="9.140625" style="53"/>
    <col min="2305" max="2305" width="42.28515625" style="53" customWidth="1"/>
    <col min="2306" max="2306" width="97.7109375" style="53" customWidth="1"/>
    <col min="2307" max="2560" width="9.140625" style="53"/>
    <col min="2561" max="2561" width="42.28515625" style="53" customWidth="1"/>
    <col min="2562" max="2562" width="97.7109375" style="53" customWidth="1"/>
    <col min="2563" max="2816" width="9.140625" style="53"/>
    <col min="2817" max="2817" width="42.28515625" style="53" customWidth="1"/>
    <col min="2818" max="2818" width="97.7109375" style="53" customWidth="1"/>
    <col min="2819" max="3072" width="9.140625" style="53"/>
    <col min="3073" max="3073" width="42.28515625" style="53" customWidth="1"/>
    <col min="3074" max="3074" width="97.7109375" style="53" customWidth="1"/>
    <col min="3075" max="3328" width="9.140625" style="53"/>
    <col min="3329" max="3329" width="42.28515625" style="53" customWidth="1"/>
    <col min="3330" max="3330" width="97.7109375" style="53" customWidth="1"/>
    <col min="3331" max="3584" width="9.140625" style="53"/>
    <col min="3585" max="3585" width="42.28515625" style="53" customWidth="1"/>
    <col min="3586" max="3586" width="97.7109375" style="53" customWidth="1"/>
    <col min="3587" max="3840" width="9.140625" style="53"/>
    <col min="3841" max="3841" width="42.28515625" style="53" customWidth="1"/>
    <col min="3842" max="3842" width="97.7109375" style="53" customWidth="1"/>
    <col min="3843" max="4096" width="9.140625" style="53"/>
    <col min="4097" max="4097" width="42.28515625" style="53" customWidth="1"/>
    <col min="4098" max="4098" width="97.7109375" style="53" customWidth="1"/>
    <col min="4099" max="4352" width="9.140625" style="53"/>
    <col min="4353" max="4353" width="42.28515625" style="53" customWidth="1"/>
    <col min="4354" max="4354" width="97.7109375" style="53" customWidth="1"/>
    <col min="4355" max="4608" width="9.140625" style="53"/>
    <col min="4609" max="4609" width="42.28515625" style="53" customWidth="1"/>
    <col min="4610" max="4610" width="97.7109375" style="53" customWidth="1"/>
    <col min="4611" max="4864" width="9.140625" style="53"/>
    <col min="4865" max="4865" width="42.28515625" style="53" customWidth="1"/>
    <col min="4866" max="4866" width="97.7109375" style="53" customWidth="1"/>
    <col min="4867" max="5120" width="9.140625" style="53"/>
    <col min="5121" max="5121" width="42.28515625" style="53" customWidth="1"/>
    <col min="5122" max="5122" width="97.7109375" style="53" customWidth="1"/>
    <col min="5123" max="5376" width="9.140625" style="53"/>
    <col min="5377" max="5377" width="42.28515625" style="53" customWidth="1"/>
    <col min="5378" max="5378" width="97.7109375" style="53" customWidth="1"/>
    <col min="5379" max="5632" width="9.140625" style="53"/>
    <col min="5633" max="5633" width="42.28515625" style="53" customWidth="1"/>
    <col min="5634" max="5634" width="97.7109375" style="53" customWidth="1"/>
    <col min="5635" max="5888" width="9.140625" style="53"/>
    <col min="5889" max="5889" width="42.28515625" style="53" customWidth="1"/>
    <col min="5890" max="5890" width="97.7109375" style="53" customWidth="1"/>
    <col min="5891" max="6144" width="9.140625" style="53"/>
    <col min="6145" max="6145" width="42.28515625" style="53" customWidth="1"/>
    <col min="6146" max="6146" width="97.7109375" style="53" customWidth="1"/>
    <col min="6147" max="6400" width="9.140625" style="53"/>
    <col min="6401" max="6401" width="42.28515625" style="53" customWidth="1"/>
    <col min="6402" max="6402" width="97.7109375" style="53" customWidth="1"/>
    <col min="6403" max="6656" width="9.140625" style="53"/>
    <col min="6657" max="6657" width="42.28515625" style="53" customWidth="1"/>
    <col min="6658" max="6658" width="97.7109375" style="53" customWidth="1"/>
    <col min="6659" max="6912" width="9.140625" style="53"/>
    <col min="6913" max="6913" width="42.28515625" style="53" customWidth="1"/>
    <col min="6914" max="6914" width="97.7109375" style="53" customWidth="1"/>
    <col min="6915" max="7168" width="9.140625" style="53"/>
    <col min="7169" max="7169" width="42.28515625" style="53" customWidth="1"/>
    <col min="7170" max="7170" width="97.7109375" style="53" customWidth="1"/>
    <col min="7171" max="7424" width="9.140625" style="53"/>
    <col min="7425" max="7425" width="42.28515625" style="53" customWidth="1"/>
    <col min="7426" max="7426" width="97.7109375" style="53" customWidth="1"/>
    <col min="7427" max="7680" width="9.140625" style="53"/>
    <col min="7681" max="7681" width="42.28515625" style="53" customWidth="1"/>
    <col min="7682" max="7682" width="97.7109375" style="53" customWidth="1"/>
    <col min="7683" max="7936" width="9.140625" style="53"/>
    <col min="7937" max="7937" width="42.28515625" style="53" customWidth="1"/>
    <col min="7938" max="7938" width="97.7109375" style="53" customWidth="1"/>
    <col min="7939" max="8192" width="9.140625" style="53"/>
    <col min="8193" max="8193" width="42.28515625" style="53" customWidth="1"/>
    <col min="8194" max="8194" width="97.7109375" style="53" customWidth="1"/>
    <col min="8195" max="8448" width="9.140625" style="53"/>
    <col min="8449" max="8449" width="42.28515625" style="53" customWidth="1"/>
    <col min="8450" max="8450" width="97.7109375" style="53" customWidth="1"/>
    <col min="8451" max="8704" width="9.140625" style="53"/>
    <col min="8705" max="8705" width="42.28515625" style="53" customWidth="1"/>
    <col min="8706" max="8706" width="97.7109375" style="53" customWidth="1"/>
    <col min="8707" max="8960" width="9.140625" style="53"/>
    <col min="8961" max="8961" width="42.28515625" style="53" customWidth="1"/>
    <col min="8962" max="8962" width="97.7109375" style="53" customWidth="1"/>
    <col min="8963" max="9216" width="9.140625" style="53"/>
    <col min="9217" max="9217" width="42.28515625" style="53" customWidth="1"/>
    <col min="9218" max="9218" width="97.7109375" style="53" customWidth="1"/>
    <col min="9219" max="9472" width="9.140625" style="53"/>
    <col min="9473" max="9473" width="42.28515625" style="53" customWidth="1"/>
    <col min="9474" max="9474" width="97.7109375" style="53" customWidth="1"/>
    <col min="9475" max="9728" width="9.140625" style="53"/>
    <col min="9729" max="9729" width="42.28515625" style="53" customWidth="1"/>
    <col min="9730" max="9730" width="97.7109375" style="53" customWidth="1"/>
    <col min="9731" max="9984" width="9.140625" style="53"/>
    <col min="9985" max="9985" width="42.28515625" style="53" customWidth="1"/>
    <col min="9986" max="9986" width="97.7109375" style="53" customWidth="1"/>
    <col min="9987" max="10240" width="9.140625" style="53"/>
    <col min="10241" max="10241" width="42.28515625" style="53" customWidth="1"/>
    <col min="10242" max="10242" width="97.7109375" style="53" customWidth="1"/>
    <col min="10243" max="10496" width="9.140625" style="53"/>
    <col min="10497" max="10497" width="42.28515625" style="53" customWidth="1"/>
    <col min="10498" max="10498" width="97.7109375" style="53" customWidth="1"/>
    <col min="10499" max="10752" width="9.140625" style="53"/>
    <col min="10753" max="10753" width="42.28515625" style="53" customWidth="1"/>
    <col min="10754" max="10754" width="97.7109375" style="53" customWidth="1"/>
    <col min="10755" max="11008" width="9.140625" style="53"/>
    <col min="11009" max="11009" width="42.28515625" style="53" customWidth="1"/>
    <col min="11010" max="11010" width="97.7109375" style="53" customWidth="1"/>
    <col min="11011" max="11264" width="9.140625" style="53"/>
    <col min="11265" max="11265" width="42.28515625" style="53" customWidth="1"/>
    <col min="11266" max="11266" width="97.7109375" style="53" customWidth="1"/>
    <col min="11267" max="11520" width="9.140625" style="53"/>
    <col min="11521" max="11521" width="42.28515625" style="53" customWidth="1"/>
    <col min="11522" max="11522" width="97.7109375" style="53" customWidth="1"/>
    <col min="11523" max="11776" width="9.140625" style="53"/>
    <col min="11777" max="11777" width="42.28515625" style="53" customWidth="1"/>
    <col min="11778" max="11778" width="97.7109375" style="53" customWidth="1"/>
    <col min="11779" max="12032" width="9.140625" style="53"/>
    <col min="12033" max="12033" width="42.28515625" style="53" customWidth="1"/>
    <col min="12034" max="12034" width="97.7109375" style="53" customWidth="1"/>
    <col min="12035" max="12288" width="9.140625" style="53"/>
    <col min="12289" max="12289" width="42.28515625" style="53" customWidth="1"/>
    <col min="12290" max="12290" width="97.7109375" style="53" customWidth="1"/>
    <col min="12291" max="12544" width="9.140625" style="53"/>
    <col min="12545" max="12545" width="42.28515625" style="53" customWidth="1"/>
    <col min="12546" max="12546" width="97.7109375" style="53" customWidth="1"/>
    <col min="12547" max="12800" width="9.140625" style="53"/>
    <col min="12801" max="12801" width="42.28515625" style="53" customWidth="1"/>
    <col min="12802" max="12802" width="97.7109375" style="53" customWidth="1"/>
    <col min="12803" max="13056" width="9.140625" style="53"/>
    <col min="13057" max="13057" width="42.28515625" style="53" customWidth="1"/>
    <col min="13058" max="13058" width="97.7109375" style="53" customWidth="1"/>
    <col min="13059" max="13312" width="9.140625" style="53"/>
    <col min="13313" max="13313" width="42.28515625" style="53" customWidth="1"/>
    <col min="13314" max="13314" width="97.7109375" style="53" customWidth="1"/>
    <col min="13315" max="13568" width="9.140625" style="53"/>
    <col min="13569" max="13569" width="42.28515625" style="53" customWidth="1"/>
    <col min="13570" max="13570" width="97.7109375" style="53" customWidth="1"/>
    <col min="13571" max="13824" width="9.140625" style="53"/>
    <col min="13825" max="13825" width="42.28515625" style="53" customWidth="1"/>
    <col min="13826" max="13826" width="97.7109375" style="53" customWidth="1"/>
    <col min="13827" max="14080" width="9.140625" style="53"/>
    <col min="14081" max="14081" width="42.28515625" style="53" customWidth="1"/>
    <col min="14082" max="14082" width="97.7109375" style="53" customWidth="1"/>
    <col min="14083" max="14336" width="9.140625" style="53"/>
    <col min="14337" max="14337" width="42.28515625" style="53" customWidth="1"/>
    <col min="14338" max="14338" width="97.7109375" style="53" customWidth="1"/>
    <col min="14339" max="14592" width="9.140625" style="53"/>
    <col min="14593" max="14593" width="42.28515625" style="53" customWidth="1"/>
    <col min="14594" max="14594" width="97.7109375" style="53" customWidth="1"/>
    <col min="14595" max="14848" width="9.140625" style="53"/>
    <col min="14849" max="14849" width="42.28515625" style="53" customWidth="1"/>
    <col min="14850" max="14850" width="97.7109375" style="53" customWidth="1"/>
    <col min="14851" max="15104" width="9.140625" style="53"/>
    <col min="15105" max="15105" width="42.28515625" style="53" customWidth="1"/>
    <col min="15106" max="15106" width="97.7109375" style="53" customWidth="1"/>
    <col min="15107" max="15360" width="9.140625" style="53"/>
    <col min="15361" max="15361" width="42.28515625" style="53" customWidth="1"/>
    <col min="15362" max="15362" width="97.7109375" style="53" customWidth="1"/>
    <col min="15363" max="15616" width="9.140625" style="53"/>
    <col min="15617" max="15617" width="42.28515625" style="53" customWidth="1"/>
    <col min="15618" max="15618" width="97.7109375" style="53" customWidth="1"/>
    <col min="15619" max="15872" width="9.140625" style="53"/>
    <col min="15873" max="15873" width="42.28515625" style="53" customWidth="1"/>
    <col min="15874" max="15874" width="97.7109375" style="53" customWidth="1"/>
    <col min="15875" max="16128" width="9.140625" style="53"/>
    <col min="16129" max="16129" width="42.28515625" style="53" customWidth="1"/>
    <col min="16130" max="16130" width="97.7109375" style="53" customWidth="1"/>
    <col min="16131" max="16384" width="9.140625" style="53"/>
  </cols>
  <sheetData>
    <row r="1" spans="1:13" x14ac:dyDescent="0.2">
      <c r="A1" s="52"/>
      <c r="B1" s="52"/>
    </row>
    <row r="2" spans="1:13" s="56" customFormat="1" ht="20.100000000000001" customHeight="1" x14ac:dyDescent="0.2">
      <c r="A2" s="54" t="s">
        <v>32</v>
      </c>
      <c r="B2" s="55">
        <v>15110101</v>
      </c>
    </row>
    <row r="3" spans="1:13" s="56" customFormat="1" ht="20.100000000000001" customHeight="1" x14ac:dyDescent="0.2">
      <c r="A3" s="54" t="s">
        <v>33</v>
      </c>
      <c r="B3" s="55" t="s">
        <v>34</v>
      </c>
    </row>
    <row r="4" spans="1:13" s="56" customFormat="1" ht="20.100000000000001" customHeight="1" x14ac:dyDescent="0.2">
      <c r="A4" s="54" t="s">
        <v>35</v>
      </c>
      <c r="B4" s="57" t="s">
        <v>36</v>
      </c>
    </row>
    <row r="5" spans="1:13" s="56" customFormat="1" ht="27" customHeight="1" x14ac:dyDescent="0.2">
      <c r="A5" s="58" t="s">
        <v>37</v>
      </c>
      <c r="B5" s="55" t="s">
        <v>38</v>
      </c>
    </row>
    <row r="6" spans="1:13" s="56" customFormat="1" ht="24" customHeight="1" x14ac:dyDescent="0.2">
      <c r="A6" s="58" t="s">
        <v>39</v>
      </c>
      <c r="B6" s="55" t="s">
        <v>40</v>
      </c>
    </row>
    <row r="7" spans="1:13" s="56" customFormat="1" ht="38.25" x14ac:dyDescent="0.2">
      <c r="A7" s="54" t="s">
        <v>41</v>
      </c>
      <c r="B7" s="59" t="s">
        <v>42</v>
      </c>
    </row>
    <row r="8" spans="1:13" s="56" customFormat="1" ht="24" customHeight="1" x14ac:dyDescent="0.2">
      <c r="A8" s="54" t="s">
        <v>43</v>
      </c>
      <c r="B8" s="57" t="s">
        <v>44</v>
      </c>
    </row>
    <row r="9" spans="1:13" s="56" customFormat="1" ht="38.25" x14ac:dyDescent="0.2">
      <c r="A9" s="54" t="s">
        <v>45</v>
      </c>
      <c r="B9" s="59" t="s">
        <v>46</v>
      </c>
    </row>
    <row r="10" spans="1:13" s="56" customFormat="1" x14ac:dyDescent="0.2">
      <c r="A10" s="54" t="s">
        <v>47</v>
      </c>
      <c r="B10" s="59" t="s">
        <v>48</v>
      </c>
    </row>
    <row r="11" spans="1:13" s="56" customFormat="1" ht="18.75" customHeight="1" x14ac:dyDescent="0.2">
      <c r="A11" s="54" t="s">
        <v>49</v>
      </c>
      <c r="B11" s="60"/>
      <c r="M11" s="61"/>
    </row>
    <row r="12" spans="1:13" s="56" customFormat="1" ht="25.5" x14ac:dyDescent="0.2">
      <c r="A12" s="54" t="s">
        <v>50</v>
      </c>
      <c r="B12" s="62" t="s">
        <v>51</v>
      </c>
      <c r="M12" s="61"/>
    </row>
    <row r="13" spans="1:13" s="56" customFormat="1" x14ac:dyDescent="0.2">
      <c r="A13" s="63" t="s">
        <v>52</v>
      </c>
      <c r="B13" s="64" t="s">
        <v>53</v>
      </c>
      <c r="M13" s="61"/>
    </row>
    <row r="14" spans="1:13" s="56" customFormat="1" ht="25.5" x14ac:dyDescent="0.2">
      <c r="A14" s="63" t="s">
        <v>54</v>
      </c>
      <c r="B14" s="64" t="s">
        <v>55</v>
      </c>
      <c r="M14" s="61"/>
    </row>
    <row r="15" spans="1:13" s="56" customFormat="1" ht="23.25" customHeight="1" x14ac:dyDescent="0.2">
      <c r="A15" s="63" t="s">
        <v>56</v>
      </c>
      <c r="B15" s="65" t="s">
        <v>57</v>
      </c>
      <c r="M15" s="61"/>
    </row>
    <row r="16" spans="1:13" ht="20.100000000000001" customHeight="1" x14ac:dyDescent="0.2">
      <c r="A16" s="54" t="s">
        <v>58</v>
      </c>
      <c r="B16" s="66">
        <v>46038</v>
      </c>
      <c r="M16" s="67"/>
    </row>
    <row r="17" spans="1:13" ht="18.75" customHeight="1" x14ac:dyDescent="0.2">
      <c r="A17" s="54" t="s">
        <v>59</v>
      </c>
      <c r="B17" s="66">
        <v>46069</v>
      </c>
      <c r="M17" s="68"/>
    </row>
    <row r="18" spans="1:13" ht="22.5" customHeight="1" x14ac:dyDescent="0.2">
      <c r="A18" s="54" t="s">
        <v>60</v>
      </c>
      <c r="B18" s="57" t="s">
        <v>73</v>
      </c>
      <c r="M18" s="67"/>
    </row>
    <row r="19" spans="1:13" ht="20.100000000000001" customHeight="1" x14ac:dyDescent="0.2">
      <c r="A19" s="54" t="s">
        <v>61</v>
      </c>
      <c r="B19" s="57" t="s">
        <v>70</v>
      </c>
      <c r="M19" s="68"/>
    </row>
    <row r="20" spans="1:13" ht="20.100000000000001" customHeight="1" x14ac:dyDescent="0.2">
      <c r="A20" s="54" t="s">
        <v>62</v>
      </c>
      <c r="B20" s="69" t="s">
        <v>71</v>
      </c>
      <c r="M20" s="67"/>
    </row>
    <row r="21" spans="1:13" ht="20.100000000000001" customHeight="1" x14ac:dyDescent="0.2">
      <c r="A21" s="54" t="s">
        <v>63</v>
      </c>
      <c r="B21" s="70" t="s">
        <v>72</v>
      </c>
      <c r="M21" s="68"/>
    </row>
    <row r="22" spans="1:13" x14ac:dyDescent="0.2">
      <c r="A22" s="71"/>
      <c r="B22" s="72"/>
    </row>
    <row r="23" spans="1:13" x14ac:dyDescent="0.2">
      <c r="B23" s="74"/>
      <c r="M23" s="68"/>
    </row>
    <row r="24" spans="1:13" x14ac:dyDescent="0.2">
      <c r="M24" s="67"/>
    </row>
    <row r="25" spans="1:13" x14ac:dyDescent="0.2">
      <c r="M25" s="68"/>
    </row>
    <row r="26" spans="1:13" x14ac:dyDescent="0.2">
      <c r="M26" s="67"/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activeCell="B37" sqref="B37"/>
    </sheetView>
  </sheetViews>
  <sheetFormatPr defaultRowHeight="12.75" x14ac:dyDescent="0.2"/>
  <cols>
    <col min="1" max="1" width="4.42578125" style="75" customWidth="1"/>
    <col min="2" max="2" width="113.5703125" style="75" customWidth="1"/>
    <col min="3" max="256" width="9.140625" style="75"/>
    <col min="257" max="257" width="4.42578125" style="75" customWidth="1"/>
    <col min="258" max="258" width="113.5703125" style="75" customWidth="1"/>
    <col min="259" max="512" width="9.140625" style="75"/>
    <col min="513" max="513" width="4.42578125" style="75" customWidth="1"/>
    <col min="514" max="514" width="113.5703125" style="75" customWidth="1"/>
    <col min="515" max="768" width="9.140625" style="75"/>
    <col min="769" max="769" width="4.42578125" style="75" customWidth="1"/>
    <col min="770" max="770" width="113.5703125" style="75" customWidth="1"/>
    <col min="771" max="1024" width="9.140625" style="75"/>
    <col min="1025" max="1025" width="4.42578125" style="75" customWidth="1"/>
    <col min="1026" max="1026" width="113.5703125" style="75" customWidth="1"/>
    <col min="1027" max="1280" width="9.140625" style="75"/>
    <col min="1281" max="1281" width="4.42578125" style="75" customWidth="1"/>
    <col min="1282" max="1282" width="113.5703125" style="75" customWidth="1"/>
    <col min="1283" max="1536" width="9.140625" style="75"/>
    <col min="1537" max="1537" width="4.42578125" style="75" customWidth="1"/>
    <col min="1538" max="1538" width="113.5703125" style="75" customWidth="1"/>
    <col min="1539" max="1792" width="9.140625" style="75"/>
    <col min="1793" max="1793" width="4.42578125" style="75" customWidth="1"/>
    <col min="1794" max="1794" width="113.5703125" style="75" customWidth="1"/>
    <col min="1795" max="2048" width="9.140625" style="75"/>
    <col min="2049" max="2049" width="4.42578125" style="75" customWidth="1"/>
    <col min="2050" max="2050" width="113.5703125" style="75" customWidth="1"/>
    <col min="2051" max="2304" width="9.140625" style="75"/>
    <col min="2305" max="2305" width="4.42578125" style="75" customWidth="1"/>
    <col min="2306" max="2306" width="113.5703125" style="75" customWidth="1"/>
    <col min="2307" max="2560" width="9.140625" style="75"/>
    <col min="2561" max="2561" width="4.42578125" style="75" customWidth="1"/>
    <col min="2562" max="2562" width="113.5703125" style="75" customWidth="1"/>
    <col min="2563" max="2816" width="9.140625" style="75"/>
    <col min="2817" max="2817" width="4.42578125" style="75" customWidth="1"/>
    <col min="2818" max="2818" width="113.5703125" style="75" customWidth="1"/>
    <col min="2819" max="3072" width="9.140625" style="75"/>
    <col min="3073" max="3073" width="4.42578125" style="75" customWidth="1"/>
    <col min="3074" max="3074" width="113.5703125" style="75" customWidth="1"/>
    <col min="3075" max="3328" width="9.140625" style="75"/>
    <col min="3329" max="3329" width="4.42578125" style="75" customWidth="1"/>
    <col min="3330" max="3330" width="113.5703125" style="75" customWidth="1"/>
    <col min="3331" max="3584" width="9.140625" style="75"/>
    <col min="3585" max="3585" width="4.42578125" style="75" customWidth="1"/>
    <col min="3586" max="3586" width="113.5703125" style="75" customWidth="1"/>
    <col min="3587" max="3840" width="9.140625" style="75"/>
    <col min="3841" max="3841" width="4.42578125" style="75" customWidth="1"/>
    <col min="3842" max="3842" width="113.5703125" style="75" customWidth="1"/>
    <col min="3843" max="4096" width="9.140625" style="75"/>
    <col min="4097" max="4097" width="4.42578125" style="75" customWidth="1"/>
    <col min="4098" max="4098" width="113.5703125" style="75" customWidth="1"/>
    <col min="4099" max="4352" width="9.140625" style="75"/>
    <col min="4353" max="4353" width="4.42578125" style="75" customWidth="1"/>
    <col min="4354" max="4354" width="113.5703125" style="75" customWidth="1"/>
    <col min="4355" max="4608" width="9.140625" style="75"/>
    <col min="4609" max="4609" width="4.42578125" style="75" customWidth="1"/>
    <col min="4610" max="4610" width="113.5703125" style="75" customWidth="1"/>
    <col min="4611" max="4864" width="9.140625" style="75"/>
    <col min="4865" max="4865" width="4.42578125" style="75" customWidth="1"/>
    <col min="4866" max="4866" width="113.5703125" style="75" customWidth="1"/>
    <col min="4867" max="5120" width="9.140625" style="75"/>
    <col min="5121" max="5121" width="4.42578125" style="75" customWidth="1"/>
    <col min="5122" max="5122" width="113.5703125" style="75" customWidth="1"/>
    <col min="5123" max="5376" width="9.140625" style="75"/>
    <col min="5377" max="5377" width="4.42578125" style="75" customWidth="1"/>
    <col min="5378" max="5378" width="113.5703125" style="75" customWidth="1"/>
    <col min="5379" max="5632" width="9.140625" style="75"/>
    <col min="5633" max="5633" width="4.42578125" style="75" customWidth="1"/>
    <col min="5634" max="5634" width="113.5703125" style="75" customWidth="1"/>
    <col min="5635" max="5888" width="9.140625" style="75"/>
    <col min="5889" max="5889" width="4.42578125" style="75" customWidth="1"/>
    <col min="5890" max="5890" width="113.5703125" style="75" customWidth="1"/>
    <col min="5891" max="6144" width="9.140625" style="75"/>
    <col min="6145" max="6145" width="4.42578125" style="75" customWidth="1"/>
    <col min="6146" max="6146" width="113.5703125" style="75" customWidth="1"/>
    <col min="6147" max="6400" width="9.140625" style="75"/>
    <col min="6401" max="6401" width="4.42578125" style="75" customWidth="1"/>
    <col min="6402" max="6402" width="113.5703125" style="75" customWidth="1"/>
    <col min="6403" max="6656" width="9.140625" style="75"/>
    <col min="6657" max="6657" width="4.42578125" style="75" customWidth="1"/>
    <col min="6658" max="6658" width="113.5703125" style="75" customWidth="1"/>
    <col min="6659" max="6912" width="9.140625" style="75"/>
    <col min="6913" max="6913" width="4.42578125" style="75" customWidth="1"/>
    <col min="6914" max="6914" width="113.5703125" style="75" customWidth="1"/>
    <col min="6915" max="7168" width="9.140625" style="75"/>
    <col min="7169" max="7169" width="4.42578125" style="75" customWidth="1"/>
    <col min="7170" max="7170" width="113.5703125" style="75" customWidth="1"/>
    <col min="7171" max="7424" width="9.140625" style="75"/>
    <col min="7425" max="7425" width="4.42578125" style="75" customWidth="1"/>
    <col min="7426" max="7426" width="113.5703125" style="75" customWidth="1"/>
    <col min="7427" max="7680" width="9.140625" style="75"/>
    <col min="7681" max="7681" width="4.42578125" style="75" customWidth="1"/>
    <col min="7682" max="7682" width="113.5703125" style="75" customWidth="1"/>
    <col min="7683" max="7936" width="9.140625" style="75"/>
    <col min="7937" max="7937" width="4.42578125" style="75" customWidth="1"/>
    <col min="7938" max="7938" width="113.5703125" style="75" customWidth="1"/>
    <col min="7939" max="8192" width="9.140625" style="75"/>
    <col min="8193" max="8193" width="4.42578125" style="75" customWidth="1"/>
    <col min="8194" max="8194" width="113.5703125" style="75" customWidth="1"/>
    <col min="8195" max="8448" width="9.140625" style="75"/>
    <col min="8449" max="8449" width="4.42578125" style="75" customWidth="1"/>
    <col min="8450" max="8450" width="113.5703125" style="75" customWidth="1"/>
    <col min="8451" max="8704" width="9.140625" style="75"/>
    <col min="8705" max="8705" width="4.42578125" style="75" customWidth="1"/>
    <col min="8706" max="8706" width="113.5703125" style="75" customWidth="1"/>
    <col min="8707" max="8960" width="9.140625" style="75"/>
    <col min="8961" max="8961" width="4.42578125" style="75" customWidth="1"/>
    <col min="8962" max="8962" width="113.5703125" style="75" customWidth="1"/>
    <col min="8963" max="9216" width="9.140625" style="75"/>
    <col min="9217" max="9217" width="4.42578125" style="75" customWidth="1"/>
    <col min="9218" max="9218" width="113.5703125" style="75" customWidth="1"/>
    <col min="9219" max="9472" width="9.140625" style="75"/>
    <col min="9473" max="9473" width="4.42578125" style="75" customWidth="1"/>
    <col min="9474" max="9474" width="113.5703125" style="75" customWidth="1"/>
    <col min="9475" max="9728" width="9.140625" style="75"/>
    <col min="9729" max="9729" width="4.42578125" style="75" customWidth="1"/>
    <col min="9730" max="9730" width="113.5703125" style="75" customWidth="1"/>
    <col min="9731" max="9984" width="9.140625" style="75"/>
    <col min="9985" max="9985" width="4.42578125" style="75" customWidth="1"/>
    <col min="9986" max="9986" width="113.5703125" style="75" customWidth="1"/>
    <col min="9987" max="10240" width="9.140625" style="75"/>
    <col min="10241" max="10241" width="4.42578125" style="75" customWidth="1"/>
    <col min="10242" max="10242" width="113.5703125" style="75" customWidth="1"/>
    <col min="10243" max="10496" width="9.140625" style="75"/>
    <col min="10497" max="10497" width="4.42578125" style="75" customWidth="1"/>
    <col min="10498" max="10498" width="113.5703125" style="75" customWidth="1"/>
    <col min="10499" max="10752" width="9.140625" style="75"/>
    <col min="10753" max="10753" width="4.42578125" style="75" customWidth="1"/>
    <col min="10754" max="10754" width="113.5703125" style="75" customWidth="1"/>
    <col min="10755" max="11008" width="9.140625" style="75"/>
    <col min="11009" max="11009" width="4.42578125" style="75" customWidth="1"/>
    <col min="11010" max="11010" width="113.5703125" style="75" customWidth="1"/>
    <col min="11011" max="11264" width="9.140625" style="75"/>
    <col min="11265" max="11265" width="4.42578125" style="75" customWidth="1"/>
    <col min="11266" max="11266" width="113.5703125" style="75" customWidth="1"/>
    <col min="11267" max="11520" width="9.140625" style="75"/>
    <col min="11521" max="11521" width="4.42578125" style="75" customWidth="1"/>
    <col min="11522" max="11522" width="113.5703125" style="75" customWidth="1"/>
    <col min="11523" max="11776" width="9.140625" style="75"/>
    <col min="11777" max="11777" width="4.42578125" style="75" customWidth="1"/>
    <col min="11778" max="11778" width="113.5703125" style="75" customWidth="1"/>
    <col min="11779" max="12032" width="9.140625" style="75"/>
    <col min="12033" max="12033" width="4.42578125" style="75" customWidth="1"/>
    <col min="12034" max="12034" width="113.5703125" style="75" customWidth="1"/>
    <col min="12035" max="12288" width="9.140625" style="75"/>
    <col min="12289" max="12289" width="4.42578125" style="75" customWidth="1"/>
    <col min="12290" max="12290" width="113.5703125" style="75" customWidth="1"/>
    <col min="12291" max="12544" width="9.140625" style="75"/>
    <col min="12545" max="12545" width="4.42578125" style="75" customWidth="1"/>
    <col min="12546" max="12546" width="113.5703125" style="75" customWidth="1"/>
    <col min="12547" max="12800" width="9.140625" style="75"/>
    <col min="12801" max="12801" width="4.42578125" style="75" customWidth="1"/>
    <col min="12802" max="12802" width="113.5703125" style="75" customWidth="1"/>
    <col min="12803" max="13056" width="9.140625" style="75"/>
    <col min="13057" max="13057" width="4.42578125" style="75" customWidth="1"/>
    <col min="13058" max="13058" width="113.5703125" style="75" customWidth="1"/>
    <col min="13059" max="13312" width="9.140625" style="75"/>
    <col min="13313" max="13313" width="4.42578125" style="75" customWidth="1"/>
    <col min="13314" max="13314" width="113.5703125" style="75" customWidth="1"/>
    <col min="13315" max="13568" width="9.140625" style="75"/>
    <col min="13569" max="13569" width="4.42578125" style="75" customWidth="1"/>
    <col min="13570" max="13570" width="113.5703125" style="75" customWidth="1"/>
    <col min="13571" max="13824" width="9.140625" style="75"/>
    <col min="13825" max="13825" width="4.42578125" style="75" customWidth="1"/>
    <col min="13826" max="13826" width="113.5703125" style="75" customWidth="1"/>
    <col min="13827" max="14080" width="9.140625" style="75"/>
    <col min="14081" max="14081" width="4.42578125" style="75" customWidth="1"/>
    <col min="14082" max="14082" width="113.5703125" style="75" customWidth="1"/>
    <col min="14083" max="14336" width="9.140625" style="75"/>
    <col min="14337" max="14337" width="4.42578125" style="75" customWidth="1"/>
    <col min="14338" max="14338" width="113.5703125" style="75" customWidth="1"/>
    <col min="14339" max="14592" width="9.140625" style="75"/>
    <col min="14593" max="14593" width="4.42578125" style="75" customWidth="1"/>
    <col min="14594" max="14594" width="113.5703125" style="75" customWidth="1"/>
    <col min="14595" max="14848" width="9.140625" style="75"/>
    <col min="14849" max="14849" width="4.42578125" style="75" customWidth="1"/>
    <col min="14850" max="14850" width="113.5703125" style="75" customWidth="1"/>
    <col min="14851" max="15104" width="9.140625" style="75"/>
    <col min="15105" max="15105" width="4.42578125" style="75" customWidth="1"/>
    <col min="15106" max="15106" width="113.5703125" style="75" customWidth="1"/>
    <col min="15107" max="15360" width="9.140625" style="75"/>
    <col min="15361" max="15361" width="4.42578125" style="75" customWidth="1"/>
    <col min="15362" max="15362" width="113.5703125" style="75" customWidth="1"/>
    <col min="15363" max="15616" width="9.140625" style="75"/>
    <col min="15617" max="15617" width="4.42578125" style="75" customWidth="1"/>
    <col min="15618" max="15618" width="113.5703125" style="75" customWidth="1"/>
    <col min="15619" max="15872" width="9.140625" style="75"/>
    <col min="15873" max="15873" width="4.42578125" style="75" customWidth="1"/>
    <col min="15874" max="15874" width="113.5703125" style="75" customWidth="1"/>
    <col min="15875" max="16128" width="9.140625" style="75"/>
    <col min="16129" max="16129" width="4.42578125" style="75" customWidth="1"/>
    <col min="16130" max="16130" width="113.5703125" style="75" customWidth="1"/>
    <col min="16131" max="16384" width="9.140625" style="75"/>
  </cols>
  <sheetData>
    <row r="2" spans="2:2" x14ac:dyDescent="0.2">
      <c r="B2" s="76"/>
    </row>
    <row r="6" spans="2:2" x14ac:dyDescent="0.2">
      <c r="B6" s="77" t="s">
        <v>64</v>
      </c>
    </row>
    <row r="7" spans="2:2" x14ac:dyDescent="0.2">
      <c r="B7" s="78" t="s">
        <v>65</v>
      </c>
    </row>
    <row r="8" spans="2:2" x14ac:dyDescent="0.2">
      <c r="B8" s="78" t="s">
        <v>66</v>
      </c>
    </row>
    <row r="9" spans="2:2" x14ac:dyDescent="0.2">
      <c r="B9" s="78" t="s">
        <v>67</v>
      </c>
    </row>
    <row r="10" spans="2:2" x14ac:dyDescent="0.2">
      <c r="B10" s="78"/>
    </row>
    <row r="11" spans="2:2" ht="25.5" x14ac:dyDescent="0.2">
      <c r="B11" s="79" t="s">
        <v>68</v>
      </c>
    </row>
    <row r="14" spans="2:2" x14ac:dyDescent="0.2">
      <c r="B14" s="80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7"/>
  <sheetViews>
    <sheetView tabSelected="1" workbookViewId="0">
      <selection activeCell="K18" sqref="K18"/>
    </sheetView>
  </sheetViews>
  <sheetFormatPr defaultRowHeight="15" x14ac:dyDescent="0.25"/>
  <cols>
    <col min="1" max="1" width="25.5703125" style="43" customWidth="1"/>
    <col min="2" max="2" width="13.42578125" style="44" customWidth="1"/>
    <col min="3" max="3" width="14.42578125" style="44" customWidth="1"/>
    <col min="4" max="4" width="14" style="44" customWidth="1"/>
    <col min="5" max="5" width="13.7109375" style="42" customWidth="1"/>
    <col min="6" max="6" width="13.7109375" style="45" customWidth="1"/>
    <col min="7" max="7" width="14.42578125" style="46" customWidth="1"/>
    <col min="8" max="8" width="14" style="42" customWidth="1"/>
    <col min="9" max="9" width="13.85546875" style="42" customWidth="1"/>
    <col min="10" max="10" width="16.140625" style="42" customWidth="1"/>
    <col min="11" max="11" width="14.140625" style="42" customWidth="1"/>
    <col min="12" max="12" width="13.5703125" style="42" customWidth="1"/>
    <col min="13" max="13" width="15" style="42" customWidth="1"/>
    <col min="14" max="16384" width="9.140625" style="39"/>
  </cols>
  <sheetData>
    <row r="1" spans="1:14" ht="17.25" customHeight="1" x14ac:dyDescent="0.25">
      <c r="A1" s="81" t="s">
        <v>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38"/>
    </row>
    <row r="2" spans="1:14" ht="14.25" customHeight="1" x14ac:dyDescent="0.25">
      <c r="A2" s="9"/>
      <c r="B2" s="18"/>
      <c r="C2" s="18"/>
      <c r="D2" s="18"/>
      <c r="E2" s="3"/>
      <c r="F2" s="19"/>
      <c r="G2" s="20"/>
      <c r="H2" s="3"/>
      <c r="I2" s="3"/>
      <c r="J2" s="3"/>
      <c r="K2" s="3"/>
      <c r="L2" s="3"/>
      <c r="M2" s="26" t="s">
        <v>74</v>
      </c>
      <c r="N2" s="38"/>
    </row>
    <row r="3" spans="1:14" ht="15" customHeight="1" x14ac:dyDescent="0.25">
      <c r="A3" s="27"/>
      <c r="B3" s="4" t="s">
        <v>2</v>
      </c>
      <c r="C3" s="4" t="s">
        <v>4</v>
      </c>
      <c r="D3" s="4" t="s">
        <v>3</v>
      </c>
      <c r="E3" s="4" t="s">
        <v>5</v>
      </c>
      <c r="F3" s="21" t="s">
        <v>6</v>
      </c>
      <c r="G3" s="21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25" t="s">
        <v>13</v>
      </c>
      <c r="N3" s="38"/>
    </row>
    <row r="4" spans="1:14" ht="19.5" customHeight="1" x14ac:dyDescent="0.25">
      <c r="A4" s="28" t="s">
        <v>17</v>
      </c>
      <c r="B4" s="14">
        <v>235833.88099999999</v>
      </c>
      <c r="C4" s="6">
        <v>458643.25799999997</v>
      </c>
      <c r="D4" s="6">
        <v>686479.08499999996</v>
      </c>
      <c r="E4" s="8">
        <v>924576.11499999999</v>
      </c>
      <c r="F4" s="31">
        <v>1155331.855</v>
      </c>
      <c r="G4" s="8">
        <v>1392493.5789999999</v>
      </c>
      <c r="H4" s="6">
        <v>1633682.182</v>
      </c>
      <c r="I4" s="6">
        <v>1889809.5290000001</v>
      </c>
      <c r="J4" s="23">
        <v>2137122.8390000002</v>
      </c>
      <c r="K4" s="23">
        <v>2380453.9939999999</v>
      </c>
      <c r="L4" s="47">
        <v>2655191.372</v>
      </c>
      <c r="M4" s="47">
        <v>3095441.0180000002</v>
      </c>
      <c r="N4" s="38"/>
    </row>
    <row r="5" spans="1:14" s="41" customFormat="1" x14ac:dyDescent="0.25">
      <c r="A5" s="10" t="s">
        <v>18</v>
      </c>
      <c r="B5" s="14">
        <v>93892.42</v>
      </c>
      <c r="C5" s="6">
        <v>184665.614</v>
      </c>
      <c r="D5" s="6">
        <v>279708.647</v>
      </c>
      <c r="E5" s="8">
        <v>376911.62900000002</v>
      </c>
      <c r="F5" s="14">
        <v>467166.21500000003</v>
      </c>
      <c r="G5" s="8">
        <v>557478.978</v>
      </c>
      <c r="H5" s="6">
        <v>647520.473</v>
      </c>
      <c r="I5" s="6">
        <v>741443.98499999999</v>
      </c>
      <c r="J5" s="23">
        <v>836275.10699999996</v>
      </c>
      <c r="K5" s="23">
        <v>929428.76800000004</v>
      </c>
      <c r="L5" s="48">
        <v>1033704.942</v>
      </c>
      <c r="M5" s="48">
        <v>1302101.1000000001</v>
      </c>
      <c r="N5" s="40"/>
    </row>
    <row r="6" spans="1:14" s="41" customFormat="1" x14ac:dyDescent="0.25">
      <c r="A6" s="10" t="s">
        <v>19</v>
      </c>
      <c r="B6" s="14">
        <v>556.04300000000001</v>
      </c>
      <c r="C6" s="6">
        <v>1643.377</v>
      </c>
      <c r="D6" s="6">
        <v>2686.7510000000002</v>
      </c>
      <c r="E6" s="8">
        <v>4256.7420000000002</v>
      </c>
      <c r="F6" s="14">
        <v>4767.915</v>
      </c>
      <c r="G6" s="8">
        <v>6590.366</v>
      </c>
      <c r="H6" s="6">
        <v>7549.87</v>
      </c>
      <c r="I6" s="6">
        <v>8402.9380000000001</v>
      </c>
      <c r="J6" s="23">
        <v>9470.4809999999998</v>
      </c>
      <c r="K6" s="23">
        <v>10488.6</v>
      </c>
      <c r="L6" s="48">
        <v>11759.482</v>
      </c>
      <c r="M6" s="48">
        <v>12540.931</v>
      </c>
      <c r="N6" s="40"/>
    </row>
    <row r="7" spans="1:14" x14ac:dyDescent="0.25">
      <c r="A7" s="10" t="s">
        <v>20</v>
      </c>
      <c r="B7" s="14">
        <v>777.12800000000004</v>
      </c>
      <c r="C7" s="6">
        <v>1604.037</v>
      </c>
      <c r="D7" s="6">
        <v>2714.4940000000001</v>
      </c>
      <c r="E7" s="8">
        <v>4064.529</v>
      </c>
      <c r="F7" s="14">
        <v>5347.7259999999997</v>
      </c>
      <c r="G7" s="8">
        <v>7206.3059999999996</v>
      </c>
      <c r="H7" s="6">
        <v>9734.8320000000003</v>
      </c>
      <c r="I7" s="6">
        <v>12785.682000000001</v>
      </c>
      <c r="J7" s="6">
        <v>15922.235000000001</v>
      </c>
      <c r="K7" s="6">
        <v>18722.567999999999</v>
      </c>
      <c r="L7" s="48">
        <v>21876.155999999999</v>
      </c>
      <c r="M7" s="48">
        <v>24914.019</v>
      </c>
    </row>
    <row r="8" spans="1:14" x14ac:dyDescent="0.25">
      <c r="A8" s="10" t="s">
        <v>21</v>
      </c>
      <c r="B8" s="14">
        <v>18679.367999999999</v>
      </c>
      <c r="C8" s="6">
        <v>36010.667000000001</v>
      </c>
      <c r="D8" s="6">
        <v>51007.701999999997</v>
      </c>
      <c r="E8" s="8">
        <v>68161.319000000003</v>
      </c>
      <c r="F8" s="14">
        <v>84901.725999999995</v>
      </c>
      <c r="G8" s="8">
        <v>105293.121</v>
      </c>
      <c r="H8" s="6">
        <v>125790.27499999999</v>
      </c>
      <c r="I8" s="6">
        <v>143881.85200000001</v>
      </c>
      <c r="J8" s="23">
        <v>158462.28</v>
      </c>
      <c r="K8" s="23">
        <v>176935.022</v>
      </c>
      <c r="L8" s="48">
        <v>195840.28</v>
      </c>
      <c r="M8" s="48">
        <v>215304.59700000001</v>
      </c>
    </row>
    <row r="9" spans="1:14" x14ac:dyDescent="0.25">
      <c r="A9" s="10" t="s">
        <v>22</v>
      </c>
      <c r="B9" s="14">
        <v>772.995</v>
      </c>
      <c r="C9" s="6">
        <v>1583.0139999999999</v>
      </c>
      <c r="D9" s="6">
        <v>2301.8530000000001</v>
      </c>
      <c r="E9" s="8">
        <v>3088.62</v>
      </c>
      <c r="F9" s="14">
        <v>3570.3319999999999</v>
      </c>
      <c r="G9" s="8">
        <v>4116.6450000000004</v>
      </c>
      <c r="H9" s="6">
        <v>4556.5860000000002</v>
      </c>
      <c r="I9" s="6">
        <v>5821.8649999999998</v>
      </c>
      <c r="J9" s="23">
        <v>7128.6949999999997</v>
      </c>
      <c r="K9" s="23">
        <v>8284.4699999999993</v>
      </c>
      <c r="L9" s="48">
        <v>10002.508</v>
      </c>
      <c r="M9" s="48">
        <v>11545.062</v>
      </c>
    </row>
    <row r="10" spans="1:14" x14ac:dyDescent="0.25">
      <c r="A10" s="10" t="s">
        <v>23</v>
      </c>
      <c r="B10" s="14">
        <v>69.069000000000003</v>
      </c>
      <c r="C10" s="6">
        <v>219.63499999999999</v>
      </c>
      <c r="D10" s="6">
        <v>371.27300000000002</v>
      </c>
      <c r="E10" s="8">
        <v>538.52800000000002</v>
      </c>
      <c r="F10" s="14">
        <v>601.10599999999999</v>
      </c>
      <c r="G10" s="8">
        <v>658.39099999999996</v>
      </c>
      <c r="H10" s="6">
        <v>716.82299999999998</v>
      </c>
      <c r="I10" s="6">
        <v>798.08699999999999</v>
      </c>
      <c r="J10" s="23">
        <v>878.15700000000004</v>
      </c>
      <c r="K10" s="23">
        <v>971.66800000000001</v>
      </c>
      <c r="L10" s="48">
        <v>1118.626</v>
      </c>
      <c r="M10" s="48">
        <v>1276.575</v>
      </c>
    </row>
    <row r="11" spans="1:14" x14ac:dyDescent="0.25">
      <c r="A11" s="10" t="s">
        <v>24</v>
      </c>
      <c r="B11" s="14">
        <v>1186.7429999999999</v>
      </c>
      <c r="C11" s="6">
        <v>2384.902</v>
      </c>
      <c r="D11" s="6">
        <v>3435.9459999999999</v>
      </c>
      <c r="E11" s="8">
        <v>4464.393</v>
      </c>
      <c r="F11" s="14">
        <v>5566.6610000000001</v>
      </c>
      <c r="G11" s="8">
        <v>6457.6859999999997</v>
      </c>
      <c r="H11" s="6">
        <v>7335.6239999999998</v>
      </c>
      <c r="I11" s="6">
        <v>9643.7139999999999</v>
      </c>
      <c r="J11" s="6">
        <v>11275.295</v>
      </c>
      <c r="K11" s="6">
        <v>12365.686</v>
      </c>
      <c r="L11" s="48">
        <v>13190.303</v>
      </c>
      <c r="M11" s="48">
        <v>13957.752</v>
      </c>
    </row>
    <row r="12" spans="1:14" x14ac:dyDescent="0.25">
      <c r="A12" s="10" t="s">
        <v>25</v>
      </c>
      <c r="B12" s="14">
        <v>40443.589</v>
      </c>
      <c r="C12" s="6">
        <v>76553.070999999996</v>
      </c>
      <c r="D12" s="6">
        <v>115742.03599999999</v>
      </c>
      <c r="E12" s="8">
        <v>152225.55300000001</v>
      </c>
      <c r="F12" s="14">
        <v>196762.20300000001</v>
      </c>
      <c r="G12" s="8">
        <v>237213.99799999999</v>
      </c>
      <c r="H12" s="6">
        <v>281072.56699999998</v>
      </c>
      <c r="I12" s="6">
        <v>332181.65600000002</v>
      </c>
      <c r="J12" s="6">
        <v>373238.864</v>
      </c>
      <c r="K12" s="6">
        <v>416822.85</v>
      </c>
      <c r="L12" s="48">
        <v>468385.36599999998</v>
      </c>
      <c r="M12" s="48">
        <v>522356.04300000001</v>
      </c>
    </row>
    <row r="13" spans="1:14" x14ac:dyDescent="0.25">
      <c r="A13" s="10" t="s">
        <v>26</v>
      </c>
      <c r="B13" s="14">
        <v>181.797</v>
      </c>
      <c r="C13" s="6">
        <v>524.65599999999995</v>
      </c>
      <c r="D13" s="6">
        <v>875.41300000000001</v>
      </c>
      <c r="E13" s="8">
        <v>1224.8810000000001</v>
      </c>
      <c r="F13" s="14">
        <v>1274.3910000000001</v>
      </c>
      <c r="G13" s="8">
        <v>1325.2719999999999</v>
      </c>
      <c r="H13" s="6">
        <v>1375.71</v>
      </c>
      <c r="I13" s="6">
        <v>1424.6020000000001</v>
      </c>
      <c r="J13" s="6">
        <v>1477.546</v>
      </c>
      <c r="K13" s="6">
        <v>1537.5050000000001</v>
      </c>
      <c r="L13" s="48">
        <v>1608.884</v>
      </c>
      <c r="M13" s="48">
        <v>1688.8209999999999</v>
      </c>
    </row>
    <row r="14" spans="1:14" x14ac:dyDescent="0.25">
      <c r="A14" s="10" t="s">
        <v>27</v>
      </c>
      <c r="B14" s="14">
        <v>20182.716</v>
      </c>
      <c r="C14" s="6">
        <v>36784.892999999996</v>
      </c>
      <c r="D14" s="6">
        <v>54819.069000000003</v>
      </c>
      <c r="E14" s="8">
        <v>71893.664000000004</v>
      </c>
      <c r="F14" s="14">
        <v>89901.009000000005</v>
      </c>
      <c r="G14" s="8">
        <v>110000.387</v>
      </c>
      <c r="H14" s="6">
        <v>129676.353</v>
      </c>
      <c r="I14" s="6">
        <v>148801.98800000001</v>
      </c>
      <c r="J14" s="6">
        <v>166972.66200000001</v>
      </c>
      <c r="K14" s="6">
        <v>187111.00899999999</v>
      </c>
      <c r="L14" s="48">
        <v>205749.82699999999</v>
      </c>
      <c r="M14" s="48">
        <v>225274.81099999999</v>
      </c>
    </row>
    <row r="15" spans="1:14" x14ac:dyDescent="0.25">
      <c r="A15" s="10" t="s">
        <v>28</v>
      </c>
      <c r="B15" s="14">
        <v>56532.186999999998</v>
      </c>
      <c r="C15" s="6">
        <v>110506.928</v>
      </c>
      <c r="D15" s="6">
        <v>162662.06</v>
      </c>
      <c r="E15" s="8">
        <v>223179.761</v>
      </c>
      <c r="F15" s="14">
        <v>278278.87800000003</v>
      </c>
      <c r="G15" s="8">
        <v>336116.97899999999</v>
      </c>
      <c r="H15" s="6">
        <v>395015.35399999999</v>
      </c>
      <c r="I15" s="6">
        <v>456956.00799999997</v>
      </c>
      <c r="J15" s="6">
        <v>524551.35499999998</v>
      </c>
      <c r="K15" s="6">
        <v>582818.924</v>
      </c>
      <c r="L15" s="48">
        <v>653099.69900000002</v>
      </c>
      <c r="M15" s="48">
        <v>721895.70499999996</v>
      </c>
    </row>
    <row r="16" spans="1:14" x14ac:dyDescent="0.25">
      <c r="A16" s="10" t="s">
        <v>29</v>
      </c>
      <c r="B16" s="14">
        <v>1466.5229999999999</v>
      </c>
      <c r="C16" s="8">
        <v>3396.9609999999998</v>
      </c>
      <c r="D16" s="8">
        <v>5708.835</v>
      </c>
      <c r="E16" s="8">
        <v>8222.3729999999996</v>
      </c>
      <c r="F16" s="14">
        <v>10208.014999999999</v>
      </c>
      <c r="G16" s="8">
        <v>12362.361000000001</v>
      </c>
      <c r="H16" s="6">
        <v>14414.172</v>
      </c>
      <c r="I16" s="6">
        <v>17439.238000000001</v>
      </c>
      <c r="J16" s="6">
        <v>19986.142</v>
      </c>
      <c r="K16" s="6">
        <v>22931.66</v>
      </c>
      <c r="L16" s="48">
        <v>26171.062000000002</v>
      </c>
      <c r="M16" s="48">
        <v>29249.925999999999</v>
      </c>
    </row>
    <row r="17" spans="1:13" x14ac:dyDescent="0.25">
      <c r="A17" s="10" t="s">
        <v>30</v>
      </c>
      <c r="B17" s="14">
        <v>672.27</v>
      </c>
      <c r="C17" s="8">
        <v>1914.08</v>
      </c>
      <c r="D17" s="8">
        <v>3153.8389999999999</v>
      </c>
      <c r="E17" s="8">
        <v>4407.3729999999996</v>
      </c>
      <c r="F17" s="14">
        <v>4450.6660000000002</v>
      </c>
      <c r="G17" s="8">
        <v>4498.2719999999999</v>
      </c>
      <c r="H17" s="8">
        <v>4543.893</v>
      </c>
      <c r="I17" s="8">
        <v>4585.268</v>
      </c>
      <c r="J17" s="8">
        <v>4628.2359999999999</v>
      </c>
      <c r="K17" s="8">
        <v>4680.9279999999999</v>
      </c>
      <c r="L17" s="48">
        <v>4739.95</v>
      </c>
      <c r="M17" s="48">
        <v>4809.7460000000001</v>
      </c>
    </row>
    <row r="18" spans="1:13" ht="34.5" x14ac:dyDescent="0.25">
      <c r="A18" s="11" t="s">
        <v>0</v>
      </c>
      <c r="B18" s="9"/>
      <c r="C18" s="2"/>
      <c r="D18" s="12"/>
      <c r="E18" s="2"/>
      <c r="F18" s="2"/>
      <c r="G18" s="17"/>
      <c r="H18" s="8"/>
      <c r="I18" s="2"/>
      <c r="J18" s="1"/>
      <c r="K18" s="8"/>
      <c r="L18" s="8"/>
      <c r="M18" s="14"/>
    </row>
    <row r="19" spans="1:13" s="41" customFormat="1" x14ac:dyDescent="0.25">
      <c r="A19" s="10" t="s">
        <v>17</v>
      </c>
      <c r="B19" s="29">
        <v>126527.57799999999</v>
      </c>
      <c r="C19" s="8">
        <v>240666.59</v>
      </c>
      <c r="D19" s="8">
        <v>354270.70199999999</v>
      </c>
      <c r="E19" s="6">
        <v>476856.935</v>
      </c>
      <c r="F19" s="14">
        <v>603713.60900000005</v>
      </c>
      <c r="G19" s="8">
        <v>733964.446</v>
      </c>
      <c r="H19" s="6">
        <v>868087.29200000002</v>
      </c>
      <c r="I19" s="6">
        <v>1012389.456</v>
      </c>
      <c r="J19" s="23">
        <v>1146618.4439999999</v>
      </c>
      <c r="K19" s="23">
        <v>1278800.3840000001</v>
      </c>
      <c r="L19" s="8">
        <v>1428335.1259999999</v>
      </c>
      <c r="M19" s="6">
        <v>1572763.6710000001</v>
      </c>
    </row>
    <row r="20" spans="1:13" s="41" customFormat="1" x14ac:dyDescent="0.25">
      <c r="A20" s="10" t="s">
        <v>18</v>
      </c>
      <c r="B20" s="29">
        <v>373.58</v>
      </c>
      <c r="C20" s="8">
        <v>955.93</v>
      </c>
      <c r="D20" s="8">
        <v>1537.6780000000001</v>
      </c>
      <c r="E20" s="6">
        <v>2091.2280000000001</v>
      </c>
      <c r="F20" s="14">
        <v>2531.0970000000002</v>
      </c>
      <c r="G20" s="8">
        <v>2997.2289999999998</v>
      </c>
      <c r="H20" s="6">
        <v>3440.1840000000002</v>
      </c>
      <c r="I20" s="6">
        <v>4093.279</v>
      </c>
      <c r="J20" s="23">
        <v>4695.4989999999998</v>
      </c>
      <c r="K20" s="23">
        <v>5263.4610000000002</v>
      </c>
      <c r="L20" s="8">
        <v>5990.3580000000002</v>
      </c>
      <c r="M20" s="8">
        <v>6694.692</v>
      </c>
    </row>
    <row r="21" spans="1:13" x14ac:dyDescent="0.25">
      <c r="A21" s="10" t="s">
        <v>19</v>
      </c>
      <c r="B21" s="29">
        <v>4.2380000000000004</v>
      </c>
      <c r="C21" s="8">
        <v>18.809000000000001</v>
      </c>
      <c r="D21" s="8">
        <v>33.378999999999998</v>
      </c>
      <c r="E21" s="6">
        <v>47.95</v>
      </c>
      <c r="F21" s="14">
        <v>51.66</v>
      </c>
      <c r="G21" s="8">
        <v>55.371000000000002</v>
      </c>
      <c r="H21" s="6">
        <v>59.081000000000003</v>
      </c>
      <c r="I21" s="6">
        <v>82.387</v>
      </c>
      <c r="J21" s="23">
        <v>105.694</v>
      </c>
      <c r="K21" s="23">
        <v>129</v>
      </c>
      <c r="L21" s="8">
        <v>141.904</v>
      </c>
      <c r="M21" s="8">
        <v>154.80799999999999</v>
      </c>
    </row>
    <row r="22" spans="1:13" x14ac:dyDescent="0.25">
      <c r="A22" s="10" t="s">
        <v>20</v>
      </c>
      <c r="B22" s="29">
        <v>692.42700000000002</v>
      </c>
      <c r="C22" s="8">
        <v>1438.06</v>
      </c>
      <c r="D22" s="8">
        <v>2463.4989999999998</v>
      </c>
      <c r="E22" s="6">
        <v>3707.047</v>
      </c>
      <c r="F22" s="14">
        <v>4916.1329999999998</v>
      </c>
      <c r="G22" s="8">
        <v>6705.6549999999997</v>
      </c>
      <c r="H22" s="6">
        <v>9166.9779999999992</v>
      </c>
      <c r="I22" s="6">
        <v>12155.75</v>
      </c>
      <c r="J22" s="6">
        <v>15223.675999999999</v>
      </c>
      <c r="K22" s="6">
        <v>17942.3</v>
      </c>
      <c r="L22" s="8">
        <v>21007.767</v>
      </c>
      <c r="M22" s="8">
        <v>23949.018</v>
      </c>
    </row>
    <row r="23" spans="1:13" x14ac:dyDescent="0.25">
      <c r="A23" s="10" t="s">
        <v>21</v>
      </c>
      <c r="B23" s="29">
        <v>18296.093000000001</v>
      </c>
      <c r="C23" s="8">
        <v>35204.510999999999</v>
      </c>
      <c r="D23" s="8">
        <v>49735.023999999998</v>
      </c>
      <c r="E23" s="6">
        <v>66429.206999999995</v>
      </c>
      <c r="F23" s="14">
        <v>82728.936000000002</v>
      </c>
      <c r="G23" s="8">
        <v>102664.71</v>
      </c>
      <c r="H23" s="6">
        <v>122694.89</v>
      </c>
      <c r="I23" s="6">
        <v>140283.28400000001</v>
      </c>
      <c r="J23" s="23">
        <v>154439.51800000001</v>
      </c>
      <c r="K23" s="23">
        <v>172338.06400000001</v>
      </c>
      <c r="L23" s="8">
        <v>190625.63099999999</v>
      </c>
      <c r="M23" s="8">
        <v>209451.785</v>
      </c>
    </row>
    <row r="24" spans="1:13" x14ac:dyDescent="0.25">
      <c r="A24" s="10" t="s">
        <v>22</v>
      </c>
      <c r="B24" s="29">
        <v>69.772000000000006</v>
      </c>
      <c r="C24" s="8">
        <v>228.084</v>
      </c>
      <c r="D24" s="8">
        <v>396.858</v>
      </c>
      <c r="E24" s="6">
        <v>627.97199999999998</v>
      </c>
      <c r="F24" s="14">
        <v>709.18499999999995</v>
      </c>
      <c r="G24" s="8">
        <v>858.39599999999996</v>
      </c>
      <c r="H24" s="6">
        <v>925.17399999999998</v>
      </c>
      <c r="I24" s="6">
        <v>1270.768</v>
      </c>
      <c r="J24" s="23">
        <v>1519.5730000000001</v>
      </c>
      <c r="K24" s="23">
        <v>1666.4190000000001</v>
      </c>
      <c r="L24" s="8">
        <v>1809.1369999999999</v>
      </c>
      <c r="M24" s="8">
        <v>1901.307</v>
      </c>
    </row>
    <row r="25" spans="1:13" x14ac:dyDescent="0.25">
      <c r="A25" s="10" t="s">
        <v>23</v>
      </c>
      <c r="B25" s="26" t="s">
        <v>16</v>
      </c>
      <c r="C25" s="33" t="s">
        <v>16</v>
      </c>
      <c r="D25" s="13" t="s">
        <v>16</v>
      </c>
      <c r="E25" s="35" t="s">
        <v>16</v>
      </c>
      <c r="F25" s="33" t="s">
        <v>16</v>
      </c>
      <c r="G25" s="13" t="s">
        <v>16</v>
      </c>
      <c r="H25" s="36" t="s">
        <v>16</v>
      </c>
      <c r="I25" s="35" t="s">
        <v>16</v>
      </c>
      <c r="J25" s="37" t="s">
        <v>16</v>
      </c>
      <c r="K25" s="37" t="s">
        <v>16</v>
      </c>
      <c r="L25" s="49" t="s">
        <v>16</v>
      </c>
      <c r="M25" s="51" t="s">
        <v>16</v>
      </c>
    </row>
    <row r="26" spans="1:13" x14ac:dyDescent="0.25">
      <c r="A26" s="10" t="s">
        <v>24</v>
      </c>
      <c r="B26" s="29">
        <v>267.959</v>
      </c>
      <c r="C26" s="8">
        <v>884.80600000000004</v>
      </c>
      <c r="D26" s="8">
        <v>1346.671</v>
      </c>
      <c r="E26" s="6">
        <v>1749.7070000000001</v>
      </c>
      <c r="F26" s="14">
        <v>2295.8969999999999</v>
      </c>
      <c r="G26" s="8">
        <v>2622.6109999999999</v>
      </c>
      <c r="H26" s="6">
        <v>2935.799</v>
      </c>
      <c r="I26" s="6">
        <v>4586.741</v>
      </c>
      <c r="J26" s="6">
        <v>5555.3919999999998</v>
      </c>
      <c r="K26" s="6">
        <v>5976.2960000000003</v>
      </c>
      <c r="L26" s="8">
        <v>6260.1310000000003</v>
      </c>
      <c r="M26" s="8">
        <v>6468.0749999999998</v>
      </c>
    </row>
    <row r="27" spans="1:13" x14ac:dyDescent="0.25">
      <c r="A27" s="10" t="s">
        <v>25</v>
      </c>
      <c r="B27" s="29">
        <v>33484.366000000002</v>
      </c>
      <c r="C27" s="8">
        <v>62582.305</v>
      </c>
      <c r="D27" s="8">
        <v>93472.585999999996</v>
      </c>
      <c r="E27" s="6">
        <v>124039.871</v>
      </c>
      <c r="F27" s="14">
        <v>160421.03899999999</v>
      </c>
      <c r="G27" s="8">
        <v>192324.70300000001</v>
      </c>
      <c r="H27" s="6">
        <v>226289.15599999999</v>
      </c>
      <c r="I27" s="6">
        <v>267192.45</v>
      </c>
      <c r="J27" s="6">
        <v>298171.54300000001</v>
      </c>
      <c r="K27" s="6">
        <v>331705.42300000001</v>
      </c>
      <c r="L27" s="8">
        <v>372313.65700000001</v>
      </c>
      <c r="M27" s="8">
        <v>410072.554</v>
      </c>
    </row>
    <row r="28" spans="1:13" x14ac:dyDescent="0.25">
      <c r="A28" s="10" t="s">
        <v>26</v>
      </c>
      <c r="B28" s="26" t="s">
        <v>16</v>
      </c>
      <c r="C28" s="33" t="s">
        <v>16</v>
      </c>
      <c r="D28" s="13" t="s">
        <v>16</v>
      </c>
      <c r="E28" s="35" t="s">
        <v>16</v>
      </c>
      <c r="F28" s="33" t="s">
        <v>16</v>
      </c>
      <c r="G28" s="13" t="s">
        <v>16</v>
      </c>
      <c r="H28" s="36" t="s">
        <v>16</v>
      </c>
      <c r="I28" s="35" t="s">
        <v>16</v>
      </c>
      <c r="J28" s="35" t="s">
        <v>16</v>
      </c>
      <c r="K28" s="35" t="s">
        <v>16</v>
      </c>
      <c r="L28" s="49" t="s">
        <v>16</v>
      </c>
      <c r="M28" s="51" t="s">
        <v>16</v>
      </c>
    </row>
    <row r="29" spans="1:13" x14ac:dyDescent="0.25">
      <c r="A29" s="10" t="s">
        <v>27</v>
      </c>
      <c r="B29" s="29">
        <v>19147.995999999999</v>
      </c>
      <c r="C29" s="8">
        <v>34758.728000000003</v>
      </c>
      <c r="D29" s="8">
        <v>51977.224000000002</v>
      </c>
      <c r="E29" s="6">
        <v>68202.298999999999</v>
      </c>
      <c r="F29" s="14">
        <v>85603.913</v>
      </c>
      <c r="G29" s="8">
        <v>104802.86199999999</v>
      </c>
      <c r="H29" s="6">
        <v>123679.91</v>
      </c>
      <c r="I29" s="6">
        <v>141955.337</v>
      </c>
      <c r="J29" s="6">
        <v>159260.242</v>
      </c>
      <c r="K29" s="6">
        <v>178543.04800000001</v>
      </c>
      <c r="L29" s="8">
        <v>196006.66200000001</v>
      </c>
      <c r="M29" s="8">
        <v>214400.18</v>
      </c>
    </row>
    <row r="30" spans="1:13" x14ac:dyDescent="0.25">
      <c r="A30" s="10" t="s">
        <v>28</v>
      </c>
      <c r="B30" s="29">
        <v>53498.580999999998</v>
      </c>
      <c r="C30" s="8">
        <v>103135.026</v>
      </c>
      <c r="D30" s="8">
        <v>150925.799</v>
      </c>
      <c r="E30" s="6">
        <v>206307.17300000001</v>
      </c>
      <c r="F30" s="14">
        <v>259757.66500000001</v>
      </c>
      <c r="G30" s="8">
        <v>314991.34000000003</v>
      </c>
      <c r="H30" s="6">
        <v>371735.02</v>
      </c>
      <c r="I30" s="6">
        <v>432055.35499999998</v>
      </c>
      <c r="J30" s="6">
        <v>497707.64</v>
      </c>
      <c r="K30" s="6">
        <v>553934.18799999997</v>
      </c>
      <c r="L30" s="8">
        <v>621587.72699999996</v>
      </c>
      <c r="M30" s="8">
        <v>685884.26699999999</v>
      </c>
    </row>
    <row r="31" spans="1:13" x14ac:dyDescent="0.25">
      <c r="A31" s="10" t="s">
        <v>29</v>
      </c>
      <c r="B31" s="29">
        <v>692.56399999999996</v>
      </c>
      <c r="C31" s="8">
        <v>1460.3309999999999</v>
      </c>
      <c r="D31" s="8">
        <v>2381.9850000000001</v>
      </c>
      <c r="E31" s="6">
        <v>3654.4789999999998</v>
      </c>
      <c r="F31" s="14">
        <v>4698.0820000000003</v>
      </c>
      <c r="G31" s="8">
        <v>5941.5690000000004</v>
      </c>
      <c r="H31" s="6">
        <v>7161.098</v>
      </c>
      <c r="I31" s="6">
        <v>8714.1039999999994</v>
      </c>
      <c r="J31" s="6">
        <v>9939.6679999999997</v>
      </c>
      <c r="K31" s="6">
        <v>11302.183000000001</v>
      </c>
      <c r="L31" s="8">
        <v>12592.153</v>
      </c>
      <c r="M31" s="8">
        <v>13786.984</v>
      </c>
    </row>
    <row r="32" spans="1:13" x14ac:dyDescent="0.25">
      <c r="A32" s="10" t="s">
        <v>30</v>
      </c>
      <c r="B32" s="33" t="e">
        <f>[1]Метаданные!$B$1:'[1]Метаданные'!$D$15</f>
        <v>#REF!</v>
      </c>
      <c r="C32" s="33" t="s">
        <v>16</v>
      </c>
      <c r="D32" s="13" t="s">
        <v>16</v>
      </c>
      <c r="E32" s="32" t="s">
        <v>16</v>
      </c>
      <c r="F32" s="33" t="s">
        <v>16</v>
      </c>
      <c r="G32" s="13" t="s">
        <v>16</v>
      </c>
      <c r="H32" s="34" t="s">
        <v>16</v>
      </c>
      <c r="I32" s="13" t="s">
        <v>16</v>
      </c>
      <c r="J32" s="13" t="s">
        <v>16</v>
      </c>
      <c r="K32" s="13" t="s">
        <v>16</v>
      </c>
      <c r="L32" s="49" t="s">
        <v>16</v>
      </c>
      <c r="M32" s="51" t="s">
        <v>16</v>
      </c>
    </row>
    <row r="33" spans="1:13" ht="23.25" x14ac:dyDescent="0.25">
      <c r="A33" s="11" t="s">
        <v>1</v>
      </c>
      <c r="B33" s="2"/>
      <c r="C33" s="12"/>
      <c r="D33" s="2"/>
      <c r="E33" s="49"/>
      <c r="F33" s="8"/>
      <c r="G33" s="5"/>
      <c r="H33" s="8"/>
      <c r="I33" s="2"/>
      <c r="J33" s="1"/>
      <c r="K33" s="8"/>
      <c r="L33" s="8"/>
      <c r="M33" s="14"/>
    </row>
    <row r="34" spans="1:13" x14ac:dyDescent="0.25">
      <c r="A34" s="10" t="s">
        <v>17</v>
      </c>
      <c r="B34" s="29">
        <v>94070.899000000005</v>
      </c>
      <c r="C34" s="6">
        <v>187306.94699999999</v>
      </c>
      <c r="D34" s="8">
        <v>286608.86499999999</v>
      </c>
      <c r="E34" s="8">
        <v>389129.13299999997</v>
      </c>
      <c r="F34" s="14">
        <v>481603.163</v>
      </c>
      <c r="G34" s="8">
        <v>577766.58299999998</v>
      </c>
      <c r="H34" s="6">
        <v>674128.17099999997</v>
      </c>
      <c r="I34" s="6">
        <v>775377.22900000005</v>
      </c>
      <c r="J34" s="23">
        <v>877279.80500000005</v>
      </c>
      <c r="K34" s="23">
        <v>975518.62699999998</v>
      </c>
      <c r="L34" s="47">
        <v>1084809.1229999999</v>
      </c>
      <c r="M34" s="47">
        <v>1362263.558</v>
      </c>
    </row>
    <row r="35" spans="1:13" x14ac:dyDescent="0.25">
      <c r="A35" s="10" t="s">
        <v>18</v>
      </c>
      <c r="B35" s="29">
        <v>82904.546000000002</v>
      </c>
      <c r="C35" s="6">
        <v>162478.54500000001</v>
      </c>
      <c r="D35" s="8">
        <v>246732.65900000001</v>
      </c>
      <c r="E35" s="8">
        <v>334906.53100000002</v>
      </c>
      <c r="F35" s="14">
        <v>416733.14299999998</v>
      </c>
      <c r="G35" s="8">
        <v>499388.90700000001</v>
      </c>
      <c r="H35" s="6">
        <v>581921.51100000006</v>
      </c>
      <c r="I35" s="6">
        <v>668230.228</v>
      </c>
      <c r="J35" s="23">
        <v>755242.02899999998</v>
      </c>
      <c r="K35" s="23">
        <v>839484.60699999996</v>
      </c>
      <c r="L35" s="48">
        <v>932435.29500000004</v>
      </c>
      <c r="M35" s="48">
        <v>1186922.5819999999</v>
      </c>
    </row>
    <row r="36" spans="1:13" x14ac:dyDescent="0.25">
      <c r="A36" s="10" t="s">
        <v>19</v>
      </c>
      <c r="B36" s="29">
        <v>371.25599999999997</v>
      </c>
      <c r="C36" s="6">
        <v>1263.2739999999999</v>
      </c>
      <c r="D36" s="8">
        <v>2113.4850000000001</v>
      </c>
      <c r="E36" s="8">
        <v>3440.114</v>
      </c>
      <c r="F36" s="14">
        <v>3823.6439999999998</v>
      </c>
      <c r="G36" s="8">
        <v>5498.5879999999997</v>
      </c>
      <c r="H36" s="6">
        <v>6308.39</v>
      </c>
      <c r="I36" s="6">
        <v>6999.2150000000001</v>
      </c>
      <c r="J36" s="23">
        <v>7905.9319999999998</v>
      </c>
      <c r="K36" s="23">
        <v>8718.0609999999997</v>
      </c>
      <c r="L36" s="48">
        <v>9773.2219999999998</v>
      </c>
      <c r="M36" s="48">
        <v>10329.537</v>
      </c>
    </row>
    <row r="37" spans="1:13" x14ac:dyDescent="0.25">
      <c r="A37" s="10" t="s">
        <v>20</v>
      </c>
      <c r="B37" s="29">
        <v>15.884</v>
      </c>
      <c r="C37" s="6">
        <v>33.118000000000002</v>
      </c>
      <c r="D37" s="8">
        <v>50.351999999999997</v>
      </c>
      <c r="E37" s="8">
        <v>67.587000000000003</v>
      </c>
      <c r="F37" s="14">
        <v>84.870999999999995</v>
      </c>
      <c r="G37" s="8">
        <v>102.155</v>
      </c>
      <c r="H37" s="6">
        <v>119.44</v>
      </c>
      <c r="I37" s="6">
        <v>135.184</v>
      </c>
      <c r="J37" s="6">
        <v>150.928</v>
      </c>
      <c r="K37" s="6">
        <v>166.672</v>
      </c>
      <c r="L37" s="48">
        <v>181.88900000000001</v>
      </c>
      <c r="M37" s="48">
        <v>197.107</v>
      </c>
    </row>
    <row r="38" spans="1:13" x14ac:dyDescent="0.25">
      <c r="A38" s="10" t="s">
        <v>21</v>
      </c>
      <c r="B38" s="29">
        <v>269.16800000000001</v>
      </c>
      <c r="C38" s="6">
        <v>566.60400000000004</v>
      </c>
      <c r="D38" s="8">
        <v>885.68100000000004</v>
      </c>
      <c r="E38" s="8">
        <v>1209.6130000000001</v>
      </c>
      <c r="F38" s="14">
        <v>1562.038</v>
      </c>
      <c r="G38" s="8">
        <v>1923.4349999999999</v>
      </c>
      <c r="H38" s="6">
        <v>2296.4380000000001</v>
      </c>
      <c r="I38" s="6">
        <v>2698.39</v>
      </c>
      <c r="J38" s="23">
        <v>3025.6120000000001</v>
      </c>
      <c r="K38" s="23">
        <v>3483.6970000000001</v>
      </c>
      <c r="L38" s="48">
        <v>3957.953</v>
      </c>
      <c r="M38" s="48">
        <v>4445.6189999999997</v>
      </c>
    </row>
    <row r="39" spans="1:13" x14ac:dyDescent="0.25">
      <c r="A39" s="10" t="s">
        <v>22</v>
      </c>
      <c r="B39" s="29">
        <v>226.28800000000001</v>
      </c>
      <c r="C39" s="6">
        <v>392.971</v>
      </c>
      <c r="D39" s="8">
        <v>559.654</v>
      </c>
      <c r="E39" s="8">
        <v>726.33699999999999</v>
      </c>
      <c r="F39" s="14">
        <v>802.072</v>
      </c>
      <c r="G39" s="8">
        <v>877.80700000000002</v>
      </c>
      <c r="H39" s="6">
        <v>953.54300000000001</v>
      </c>
      <c r="I39" s="6">
        <v>1557.9380000000001</v>
      </c>
      <c r="J39" s="23">
        <v>2162.3339999999998</v>
      </c>
      <c r="K39" s="23">
        <v>2766.73</v>
      </c>
      <c r="L39" s="48">
        <v>3883.3939999999998</v>
      </c>
      <c r="M39" s="48">
        <v>5000.058</v>
      </c>
    </row>
    <row r="40" spans="1:13" x14ac:dyDescent="0.25">
      <c r="A40" s="10" t="s">
        <v>23</v>
      </c>
      <c r="B40" s="29">
        <v>26.154</v>
      </c>
      <c r="C40" s="6">
        <v>137.048</v>
      </c>
      <c r="D40" s="8">
        <v>247.941</v>
      </c>
      <c r="E40" s="8">
        <v>358.83499999999998</v>
      </c>
      <c r="F40" s="14">
        <v>389.18900000000002</v>
      </c>
      <c r="G40" s="8">
        <v>419.54300000000001</v>
      </c>
      <c r="H40" s="6">
        <v>449.89699999999999</v>
      </c>
      <c r="I40" s="6">
        <v>502.55599999999998</v>
      </c>
      <c r="J40" s="23">
        <v>555.21600000000001</v>
      </c>
      <c r="K40" s="23">
        <v>607.875</v>
      </c>
      <c r="L40" s="48">
        <v>708.98699999999997</v>
      </c>
      <c r="M40" s="48">
        <v>810.09799999999996</v>
      </c>
    </row>
    <row r="41" spans="1:13" x14ac:dyDescent="0.25">
      <c r="A41" s="10" t="s">
        <v>24</v>
      </c>
      <c r="B41" s="29">
        <v>809.83100000000002</v>
      </c>
      <c r="C41" s="6">
        <v>1283.2460000000001</v>
      </c>
      <c r="D41" s="8">
        <v>1756.6610000000001</v>
      </c>
      <c r="E41" s="8">
        <v>2230.076</v>
      </c>
      <c r="F41" s="14">
        <v>2685.5659999999998</v>
      </c>
      <c r="G41" s="8">
        <v>3141.0569999999998</v>
      </c>
      <c r="H41" s="6">
        <v>3596.547</v>
      </c>
      <c r="I41" s="6">
        <v>4162.2089999999998</v>
      </c>
      <c r="J41" s="6">
        <v>4727.87</v>
      </c>
      <c r="K41" s="6">
        <v>5293.5320000000002</v>
      </c>
      <c r="L41" s="48">
        <v>5730.9179999999997</v>
      </c>
      <c r="M41" s="48">
        <v>6168.3040000000001</v>
      </c>
    </row>
    <row r="42" spans="1:13" x14ac:dyDescent="0.25">
      <c r="A42" s="10" t="s">
        <v>25</v>
      </c>
      <c r="B42" s="29">
        <v>5242.4690000000001</v>
      </c>
      <c r="C42" s="6">
        <v>10448.334999999999</v>
      </c>
      <c r="D42" s="8">
        <v>16861.453000000001</v>
      </c>
      <c r="E42" s="8">
        <v>21319.483</v>
      </c>
      <c r="F42" s="14">
        <v>28128.067999999999</v>
      </c>
      <c r="G42" s="8">
        <v>35616.226000000002</v>
      </c>
      <c r="H42" s="6">
        <v>44154.063000000002</v>
      </c>
      <c r="I42" s="6">
        <v>52937.957999999999</v>
      </c>
      <c r="J42" s="6">
        <v>61681.247000000003</v>
      </c>
      <c r="K42" s="6">
        <v>69928.251999999993</v>
      </c>
      <c r="L42" s="48">
        <v>78810.938999999998</v>
      </c>
      <c r="M42" s="48">
        <v>92875.263999999996</v>
      </c>
    </row>
    <row r="43" spans="1:13" x14ac:dyDescent="0.25">
      <c r="A43" s="10" t="s">
        <v>26</v>
      </c>
      <c r="B43" s="29">
        <v>134.935</v>
      </c>
      <c r="C43" s="6">
        <v>439.10300000000001</v>
      </c>
      <c r="D43" s="8">
        <v>743.27</v>
      </c>
      <c r="E43" s="8">
        <v>1047.4369999999999</v>
      </c>
      <c r="F43" s="14">
        <v>1073.0740000000001</v>
      </c>
      <c r="G43" s="8">
        <v>1098.71</v>
      </c>
      <c r="H43" s="6">
        <v>1124.346</v>
      </c>
      <c r="I43" s="6">
        <v>1151.4169999999999</v>
      </c>
      <c r="J43" s="6">
        <v>1178.4870000000001</v>
      </c>
      <c r="K43" s="6">
        <v>1205.557</v>
      </c>
      <c r="L43" s="48">
        <v>1233.5229999999999</v>
      </c>
      <c r="M43" s="48">
        <v>1261.489</v>
      </c>
    </row>
    <row r="44" spans="1:13" x14ac:dyDescent="0.25">
      <c r="A44" s="10" t="s">
        <v>27</v>
      </c>
      <c r="B44" s="29">
        <v>230.85300000000001</v>
      </c>
      <c r="C44" s="6">
        <v>293.12400000000002</v>
      </c>
      <c r="D44" s="8">
        <v>355.39499999999998</v>
      </c>
      <c r="E44" s="8">
        <v>417.666</v>
      </c>
      <c r="F44" s="14">
        <v>467.55700000000002</v>
      </c>
      <c r="G44" s="8">
        <v>773.79</v>
      </c>
      <c r="H44" s="6">
        <v>823.68100000000004</v>
      </c>
      <c r="I44" s="6">
        <v>878.69399999999996</v>
      </c>
      <c r="J44" s="6">
        <v>933.70600000000002</v>
      </c>
      <c r="K44" s="6">
        <v>988.71900000000005</v>
      </c>
      <c r="L44" s="48">
        <v>1247.1980000000001</v>
      </c>
      <c r="M44" s="48">
        <v>1505.6769999999999</v>
      </c>
    </row>
    <row r="45" spans="1:13" x14ac:dyDescent="0.25">
      <c r="A45" s="10" t="s">
        <v>28</v>
      </c>
      <c r="B45" s="29">
        <v>2184.8809999999999</v>
      </c>
      <c r="C45" s="6">
        <v>5693.1289999999999</v>
      </c>
      <c r="D45" s="8">
        <v>9197.259</v>
      </c>
      <c r="E45" s="8">
        <v>13420.913</v>
      </c>
      <c r="F45" s="14">
        <v>14441.78</v>
      </c>
      <c r="G45" s="8">
        <v>16072.005999999999</v>
      </c>
      <c r="H45" s="6">
        <v>17598.68</v>
      </c>
      <c r="I45" s="6">
        <v>18697.955999999998</v>
      </c>
      <c r="J45" s="6">
        <v>19848.8</v>
      </c>
      <c r="K45" s="6">
        <v>21059.103999999999</v>
      </c>
      <c r="L45" s="48">
        <v>22650.271000000001</v>
      </c>
      <c r="M45" s="48">
        <v>26277.677</v>
      </c>
    </row>
    <row r="46" spans="1:13" x14ac:dyDescent="0.25">
      <c r="A46" s="10" t="s">
        <v>29</v>
      </c>
      <c r="B46" s="29">
        <v>601.02200000000005</v>
      </c>
      <c r="C46" s="8">
        <v>1596.731</v>
      </c>
      <c r="D46" s="8">
        <v>2785.873</v>
      </c>
      <c r="E46" s="8">
        <v>3822.0610000000001</v>
      </c>
      <c r="F46" s="14">
        <v>4635.9430000000002</v>
      </c>
      <c r="G46" s="8">
        <v>5422.8549999999996</v>
      </c>
      <c r="H46" s="6">
        <v>6129.8239999999996</v>
      </c>
      <c r="I46" s="6">
        <v>7495.2020000000002</v>
      </c>
      <c r="J46" s="6">
        <v>8708.7430000000004</v>
      </c>
      <c r="K46" s="6">
        <v>10142.893</v>
      </c>
      <c r="L46" s="48">
        <v>11917.175999999999</v>
      </c>
      <c r="M46" s="48">
        <v>13594.669</v>
      </c>
    </row>
    <row r="47" spans="1:13" x14ac:dyDescent="0.25">
      <c r="A47" s="10" t="s">
        <v>30</v>
      </c>
      <c r="B47" s="29">
        <v>632.58000000000004</v>
      </c>
      <c r="C47" s="8">
        <v>1830.297</v>
      </c>
      <c r="D47" s="8">
        <v>3028.0140000000001</v>
      </c>
      <c r="E47" s="8">
        <v>4225.7309999999998</v>
      </c>
      <c r="F47" s="14">
        <v>4241.2079999999996</v>
      </c>
      <c r="G47" s="8">
        <v>4256.6850000000004</v>
      </c>
      <c r="H47" s="8">
        <v>4272.1620000000003</v>
      </c>
      <c r="I47" s="8">
        <v>4287.6390000000001</v>
      </c>
      <c r="J47" s="8">
        <v>4303.116</v>
      </c>
      <c r="K47" s="8">
        <v>4318.5929999999998</v>
      </c>
      <c r="L47" s="48">
        <v>4334.07</v>
      </c>
      <c r="M47" s="48">
        <v>4349.5469999999996</v>
      </c>
    </row>
    <row r="48" spans="1:13" ht="45.75" customHeight="1" x14ac:dyDescent="0.25">
      <c r="A48" s="11" t="s">
        <v>14</v>
      </c>
      <c r="B48" s="2"/>
      <c r="C48" s="12"/>
      <c r="D48" s="12"/>
      <c r="E48" s="2"/>
      <c r="F48" s="8"/>
      <c r="G48" s="5"/>
      <c r="H48" s="8"/>
      <c r="I48" s="2"/>
      <c r="J48" s="1"/>
      <c r="K48" s="8"/>
      <c r="L48" s="8"/>
      <c r="M48" s="14"/>
    </row>
    <row r="49" spans="1:13" x14ac:dyDescent="0.25">
      <c r="A49" s="10" t="s">
        <v>17</v>
      </c>
      <c r="B49" s="29">
        <v>13683.206</v>
      </c>
      <c r="C49" s="8">
        <v>27132.670999999998</v>
      </c>
      <c r="D49" s="8">
        <v>40299.735000000001</v>
      </c>
      <c r="E49" s="8">
        <v>51477.942000000003</v>
      </c>
      <c r="F49" s="14">
        <v>60845.536</v>
      </c>
      <c r="G49" s="8">
        <v>69312.067999999999</v>
      </c>
      <c r="H49" s="6">
        <v>77730.23</v>
      </c>
      <c r="I49" s="6">
        <v>86080.3</v>
      </c>
      <c r="J49" s="23">
        <v>94876.826000000001</v>
      </c>
      <c r="K49" s="23">
        <v>105670.79700000001</v>
      </c>
      <c r="L49" s="47">
        <v>119194.965</v>
      </c>
      <c r="M49" s="47">
        <v>135228.24400000001</v>
      </c>
    </row>
    <row r="50" spans="1:13" x14ac:dyDescent="0.25">
      <c r="A50" s="10" t="s">
        <v>18</v>
      </c>
      <c r="B50" s="29">
        <v>9418.5139999999992</v>
      </c>
      <c r="C50" s="8">
        <v>18481.591</v>
      </c>
      <c r="D50" s="8">
        <v>27356.543000000001</v>
      </c>
      <c r="E50" s="8">
        <v>34456.025999999998</v>
      </c>
      <c r="F50" s="14">
        <v>40736.743999999999</v>
      </c>
      <c r="G50" s="8">
        <v>46209.142999999996</v>
      </c>
      <c r="H50" s="6">
        <v>51441.214</v>
      </c>
      <c r="I50" s="6">
        <v>56661.078000000001</v>
      </c>
      <c r="J50" s="23">
        <v>61978.656999999999</v>
      </c>
      <c r="K50" s="23">
        <v>68681.03</v>
      </c>
      <c r="L50" s="48">
        <v>77591.928</v>
      </c>
      <c r="M50" s="48">
        <v>89158.633000000002</v>
      </c>
    </row>
    <row r="51" spans="1:13" x14ac:dyDescent="0.25">
      <c r="A51" s="10" t="s">
        <v>19</v>
      </c>
      <c r="B51" s="29">
        <v>149.96700000000001</v>
      </c>
      <c r="C51" s="8">
        <v>291.89100000000002</v>
      </c>
      <c r="D51" s="8">
        <v>437.42500000000001</v>
      </c>
      <c r="E51" s="8">
        <v>631.44299999999998</v>
      </c>
      <c r="F51" s="14">
        <v>716.59400000000005</v>
      </c>
      <c r="G51" s="8">
        <v>808.61099999999999</v>
      </c>
      <c r="H51" s="6">
        <v>883.87599999999998</v>
      </c>
      <c r="I51" s="6">
        <v>960.88499999999999</v>
      </c>
      <c r="J51" s="23">
        <v>1032.9739999999999</v>
      </c>
      <c r="K51" s="23">
        <v>1161.672</v>
      </c>
      <c r="L51" s="48">
        <v>1317.846</v>
      </c>
      <c r="M51" s="48">
        <v>1488.923</v>
      </c>
    </row>
    <row r="52" spans="1:13" x14ac:dyDescent="0.25">
      <c r="A52" s="10" t="s">
        <v>20</v>
      </c>
      <c r="B52" s="29">
        <v>54.582999999999998</v>
      </c>
      <c r="C52" s="8">
        <v>104.28100000000001</v>
      </c>
      <c r="D52" s="8">
        <v>157.72300000000001</v>
      </c>
      <c r="E52" s="8">
        <v>232.63300000000001</v>
      </c>
      <c r="F52" s="14">
        <v>272.06799999999998</v>
      </c>
      <c r="G52" s="8">
        <v>306.452</v>
      </c>
      <c r="H52" s="6">
        <v>338.98</v>
      </c>
      <c r="I52" s="6">
        <v>370.78300000000002</v>
      </c>
      <c r="J52" s="6">
        <v>409.13600000000002</v>
      </c>
      <c r="K52" s="6">
        <v>460.57100000000003</v>
      </c>
      <c r="L52" s="48">
        <v>520.23400000000004</v>
      </c>
      <c r="M52" s="48">
        <v>588.38800000000003</v>
      </c>
    </row>
    <row r="53" spans="1:13" x14ac:dyDescent="0.25">
      <c r="A53" s="10" t="s">
        <v>21</v>
      </c>
      <c r="B53" s="29">
        <v>100.866</v>
      </c>
      <c r="C53" s="8">
        <v>193.84399999999999</v>
      </c>
      <c r="D53" s="8">
        <v>308.82100000000003</v>
      </c>
      <c r="E53" s="8">
        <v>411.85500000000002</v>
      </c>
      <c r="F53" s="14">
        <v>475.70100000000002</v>
      </c>
      <c r="G53" s="8">
        <v>545.51900000000001</v>
      </c>
      <c r="H53" s="6">
        <v>615.08299999999997</v>
      </c>
      <c r="I53" s="6">
        <v>683.28499999999997</v>
      </c>
      <c r="J53" s="23">
        <v>747.22799999999995</v>
      </c>
      <c r="K53" s="23">
        <v>830.31</v>
      </c>
      <c r="L53" s="48">
        <v>928.38400000000001</v>
      </c>
      <c r="M53" s="48">
        <v>1033.52</v>
      </c>
    </row>
    <row r="54" spans="1:13" x14ac:dyDescent="0.25">
      <c r="A54" s="10" t="s">
        <v>22</v>
      </c>
      <c r="B54" s="29">
        <v>469.94299999999998</v>
      </c>
      <c r="C54" s="8">
        <v>946.03</v>
      </c>
      <c r="D54" s="8">
        <v>1320.4760000000001</v>
      </c>
      <c r="E54" s="8">
        <v>1700.51</v>
      </c>
      <c r="F54" s="14">
        <v>2017.0719999999999</v>
      </c>
      <c r="G54" s="8">
        <v>2330.2379999999998</v>
      </c>
      <c r="H54" s="6">
        <v>2619.4650000000001</v>
      </c>
      <c r="I54" s="6">
        <v>2924.192</v>
      </c>
      <c r="J54" s="23">
        <v>3367.261</v>
      </c>
      <c r="K54" s="23">
        <v>3761.2330000000002</v>
      </c>
      <c r="L54" s="48">
        <v>4206.01</v>
      </c>
      <c r="M54" s="48">
        <v>4525.8509999999997</v>
      </c>
    </row>
    <row r="55" spans="1:13" x14ac:dyDescent="0.25">
      <c r="A55" s="10" t="s">
        <v>23</v>
      </c>
      <c r="B55" s="29">
        <v>38.921999999999997</v>
      </c>
      <c r="C55" s="8">
        <v>74.225999999999999</v>
      </c>
      <c r="D55" s="8">
        <v>110.602</v>
      </c>
      <c r="E55" s="8">
        <v>162.596</v>
      </c>
      <c r="F55" s="14">
        <v>191.11199999999999</v>
      </c>
      <c r="G55" s="8">
        <v>214.33500000000001</v>
      </c>
      <c r="H55" s="6">
        <v>238.70599999999999</v>
      </c>
      <c r="I55" s="6">
        <v>261.24299999999999</v>
      </c>
      <c r="J55" s="23">
        <v>282.58600000000001</v>
      </c>
      <c r="K55" s="23">
        <v>317.37099999999998</v>
      </c>
      <c r="L55" s="48">
        <v>354.77699999999999</v>
      </c>
      <c r="M55" s="48">
        <v>403.17399999999998</v>
      </c>
    </row>
    <row r="56" spans="1:13" x14ac:dyDescent="0.25">
      <c r="A56" s="10" t="s">
        <v>24</v>
      </c>
      <c r="B56" s="29">
        <v>99.033000000000001</v>
      </c>
      <c r="C56" s="8">
        <v>194.221</v>
      </c>
      <c r="D56" s="8">
        <v>297.274</v>
      </c>
      <c r="E56" s="8">
        <v>436.56099999999998</v>
      </c>
      <c r="F56" s="14">
        <v>526.55399999999997</v>
      </c>
      <c r="G56" s="8">
        <v>624.779</v>
      </c>
      <c r="H56" s="6">
        <v>723.44299999999998</v>
      </c>
      <c r="I56" s="6">
        <v>800.96400000000006</v>
      </c>
      <c r="J56" s="6">
        <v>884.26599999999996</v>
      </c>
      <c r="K56" s="6">
        <v>974.12599999999998</v>
      </c>
      <c r="L56" s="48">
        <v>1062.6579999999999</v>
      </c>
      <c r="M56" s="48">
        <v>1169.913</v>
      </c>
    </row>
    <row r="57" spans="1:13" x14ac:dyDescent="0.25">
      <c r="A57" s="10" t="s">
        <v>25</v>
      </c>
      <c r="B57" s="29">
        <v>1578.077</v>
      </c>
      <c r="C57" s="8">
        <v>3266.5419999999999</v>
      </c>
      <c r="D57" s="8">
        <v>5031.9359999999997</v>
      </c>
      <c r="E57" s="8">
        <v>6362.8729999999996</v>
      </c>
      <c r="F57" s="14">
        <v>7607.7889999999998</v>
      </c>
      <c r="G57" s="8">
        <v>8550.527</v>
      </c>
      <c r="H57" s="6">
        <v>9779.8719999999994</v>
      </c>
      <c r="I57" s="6">
        <v>11060.805</v>
      </c>
      <c r="J57" s="6">
        <v>12255.823</v>
      </c>
      <c r="K57" s="6">
        <v>13916.539000000001</v>
      </c>
      <c r="L57" s="48">
        <v>15654.179</v>
      </c>
      <c r="M57" s="48">
        <v>17470.899000000001</v>
      </c>
    </row>
    <row r="58" spans="1:13" x14ac:dyDescent="0.25">
      <c r="A58" s="10" t="s">
        <v>26</v>
      </c>
      <c r="B58" s="29">
        <v>40.308999999999997</v>
      </c>
      <c r="C58" s="8">
        <v>72.027000000000001</v>
      </c>
      <c r="D58" s="8">
        <v>111.643</v>
      </c>
      <c r="E58" s="8">
        <v>149.97</v>
      </c>
      <c r="F58" s="14">
        <v>167.08099999999999</v>
      </c>
      <c r="G58" s="8">
        <v>185.56200000000001</v>
      </c>
      <c r="H58" s="6">
        <v>203.601</v>
      </c>
      <c r="I58" s="6">
        <v>218.22399999999999</v>
      </c>
      <c r="J58" s="6">
        <v>236.899</v>
      </c>
      <c r="K58" s="6">
        <v>262.589</v>
      </c>
      <c r="L58" s="48">
        <v>295.26400000000001</v>
      </c>
      <c r="M58" s="48">
        <v>336.49599999999998</v>
      </c>
    </row>
    <row r="59" spans="1:13" x14ac:dyDescent="0.25">
      <c r="A59" s="10" t="s">
        <v>27</v>
      </c>
      <c r="B59" s="29">
        <v>754.3</v>
      </c>
      <c r="C59" s="8">
        <v>1584.8320000000001</v>
      </c>
      <c r="D59" s="8">
        <v>2239.598</v>
      </c>
      <c r="E59" s="8">
        <v>2928.2020000000002</v>
      </c>
      <c r="F59" s="14">
        <v>3433.623</v>
      </c>
      <c r="G59" s="8">
        <v>3977.3980000000001</v>
      </c>
      <c r="H59" s="6">
        <v>4676.0050000000001</v>
      </c>
      <c r="I59" s="6">
        <v>5390.9750000000004</v>
      </c>
      <c r="J59" s="6">
        <v>6121.5050000000001</v>
      </c>
      <c r="K59" s="6">
        <v>6841.8050000000003</v>
      </c>
      <c r="L59" s="48">
        <v>7672.7650000000003</v>
      </c>
      <c r="M59" s="48">
        <v>8459.9860000000008</v>
      </c>
    </row>
    <row r="60" spans="1:13" x14ac:dyDescent="0.25">
      <c r="A60" s="10" t="s">
        <v>28</v>
      </c>
      <c r="B60" s="29">
        <v>813.85900000000004</v>
      </c>
      <c r="C60" s="8">
        <v>1601.704</v>
      </c>
      <c r="D60" s="8">
        <v>2417.498</v>
      </c>
      <c r="E60" s="8">
        <v>3288.8130000000001</v>
      </c>
      <c r="F60" s="14">
        <v>3880.7139999999999</v>
      </c>
      <c r="G60" s="8">
        <v>4634.8959999999997</v>
      </c>
      <c r="H60" s="6">
        <v>5181.87</v>
      </c>
      <c r="I60" s="6">
        <v>5624.098</v>
      </c>
      <c r="J60" s="6">
        <v>6338.3609999999999</v>
      </c>
      <c r="K60" s="6">
        <v>7092.4390000000003</v>
      </c>
      <c r="L60" s="48">
        <v>8049.9790000000003</v>
      </c>
      <c r="M60" s="48">
        <v>8839.1139999999996</v>
      </c>
    </row>
    <row r="61" spans="1:13" x14ac:dyDescent="0.25">
      <c r="A61" s="10" t="s">
        <v>29</v>
      </c>
      <c r="B61" s="29">
        <v>131.42699999999999</v>
      </c>
      <c r="C61" s="8">
        <v>255.74700000000001</v>
      </c>
      <c r="D61" s="8">
        <v>414.18200000000002</v>
      </c>
      <c r="E61" s="8">
        <v>576.39599999999996</v>
      </c>
      <c r="F61" s="14">
        <v>664.75300000000004</v>
      </c>
      <c r="G61" s="8">
        <v>748.89700000000005</v>
      </c>
      <c r="H61" s="6">
        <v>834.40899999999999</v>
      </c>
      <c r="I61" s="6">
        <v>914.404</v>
      </c>
      <c r="J61" s="6">
        <v>995.51599999999996</v>
      </c>
      <c r="K61" s="6">
        <v>1117.5260000000001</v>
      </c>
      <c r="L61" s="48">
        <v>1255.441</v>
      </c>
      <c r="M61" s="48">
        <v>1425.1590000000001</v>
      </c>
    </row>
    <row r="62" spans="1:13" x14ac:dyDescent="0.25">
      <c r="A62" s="10" t="s">
        <v>30</v>
      </c>
      <c r="B62" s="29">
        <v>33.406999999999996</v>
      </c>
      <c r="C62" s="8">
        <v>65.734999999999999</v>
      </c>
      <c r="D62" s="8">
        <v>96.013000000000005</v>
      </c>
      <c r="E62" s="8">
        <v>140.065</v>
      </c>
      <c r="F62" s="14">
        <v>155.732</v>
      </c>
      <c r="G62" s="8">
        <v>175.71199999999999</v>
      </c>
      <c r="H62" s="8">
        <v>193.70699999999999</v>
      </c>
      <c r="I62" s="8">
        <v>209.364</v>
      </c>
      <c r="J62" s="8">
        <v>226.613</v>
      </c>
      <c r="K62" s="8">
        <v>253.58699999999999</v>
      </c>
      <c r="L62" s="48">
        <v>285.50099999999998</v>
      </c>
      <c r="M62" s="48">
        <v>328.18900000000002</v>
      </c>
    </row>
    <row r="63" spans="1:13" ht="45.75" x14ac:dyDescent="0.25">
      <c r="A63" s="15" t="s">
        <v>15</v>
      </c>
      <c r="B63" s="2"/>
      <c r="C63" s="12"/>
      <c r="D63" s="2"/>
      <c r="E63" s="2"/>
      <c r="F63" s="22"/>
      <c r="G63" s="5"/>
      <c r="H63" s="8"/>
      <c r="I63" s="2"/>
      <c r="J63" s="1"/>
      <c r="K63" s="8"/>
      <c r="L63" s="8"/>
      <c r="M63" s="14"/>
    </row>
    <row r="64" spans="1:13" x14ac:dyDescent="0.25">
      <c r="A64" s="10" t="s">
        <v>17</v>
      </c>
      <c r="B64" s="29">
        <v>1552.1969999999999</v>
      </c>
      <c r="C64" s="6">
        <v>3537.05</v>
      </c>
      <c r="D64" s="6">
        <v>5299.7839999999997</v>
      </c>
      <c r="E64" s="8">
        <v>7112.1040000000003</v>
      </c>
      <c r="F64" s="14">
        <v>9169.5470000000005</v>
      </c>
      <c r="G64" s="6">
        <v>11450.482</v>
      </c>
      <c r="H64" s="6">
        <v>13736.487999999999</v>
      </c>
      <c r="I64" s="6">
        <v>15962.543</v>
      </c>
      <c r="J64" s="23">
        <v>18347.762999999999</v>
      </c>
      <c r="K64" s="23">
        <v>20464.185000000001</v>
      </c>
      <c r="L64" s="47">
        <v>22852.156999999999</v>
      </c>
      <c r="M64" s="47">
        <v>25185.544000000002</v>
      </c>
    </row>
    <row r="65" spans="1:13" ht="13.5" customHeight="1" x14ac:dyDescent="0.25">
      <c r="A65" s="10" t="s">
        <v>18</v>
      </c>
      <c r="B65" s="29">
        <v>1195.78</v>
      </c>
      <c r="C65" s="6">
        <v>2749.549</v>
      </c>
      <c r="D65" s="6">
        <v>4081.7669999999998</v>
      </c>
      <c r="E65" s="8">
        <v>5457.8440000000001</v>
      </c>
      <c r="F65" s="14">
        <v>7165.232</v>
      </c>
      <c r="G65" s="6">
        <v>8883.7000000000007</v>
      </c>
      <c r="H65" s="6">
        <v>10717.564</v>
      </c>
      <c r="I65" s="6">
        <v>12459.401</v>
      </c>
      <c r="J65" s="23">
        <v>14358.922</v>
      </c>
      <c r="K65" s="23">
        <v>15999.67</v>
      </c>
      <c r="L65" s="48">
        <v>17687.361000000001</v>
      </c>
      <c r="M65" s="48">
        <v>19325.192999999999</v>
      </c>
    </row>
    <row r="66" spans="1:13" ht="13.5" customHeight="1" x14ac:dyDescent="0.25">
      <c r="A66" s="10" t="s">
        <v>19</v>
      </c>
      <c r="B66" s="29">
        <v>30.582000000000001</v>
      </c>
      <c r="C66" s="6">
        <v>69.403000000000006</v>
      </c>
      <c r="D66" s="6">
        <v>102.462</v>
      </c>
      <c r="E66" s="8">
        <v>137.23500000000001</v>
      </c>
      <c r="F66" s="14">
        <v>176.017</v>
      </c>
      <c r="G66" s="6">
        <v>227.79599999999999</v>
      </c>
      <c r="H66" s="6">
        <v>298.52300000000002</v>
      </c>
      <c r="I66" s="6">
        <v>360.45100000000002</v>
      </c>
      <c r="J66" s="23">
        <v>425.88099999999997</v>
      </c>
      <c r="K66" s="23">
        <v>479.86700000000002</v>
      </c>
      <c r="L66" s="48">
        <v>526.51</v>
      </c>
      <c r="M66" s="48">
        <v>567.66300000000001</v>
      </c>
    </row>
    <row r="67" spans="1:13" ht="13.5" customHeight="1" x14ac:dyDescent="0.25">
      <c r="A67" s="10" t="s">
        <v>20</v>
      </c>
      <c r="B67" s="29">
        <v>14.234999999999999</v>
      </c>
      <c r="C67" s="6">
        <v>28.577000000000002</v>
      </c>
      <c r="D67" s="6">
        <v>42.92</v>
      </c>
      <c r="E67" s="8">
        <v>57.262999999999998</v>
      </c>
      <c r="F67" s="14">
        <v>74.653000000000006</v>
      </c>
      <c r="G67" s="6">
        <v>92.043999999999997</v>
      </c>
      <c r="H67" s="6">
        <v>109.435</v>
      </c>
      <c r="I67" s="6">
        <v>123.965</v>
      </c>
      <c r="J67" s="6">
        <v>138.495</v>
      </c>
      <c r="K67" s="6">
        <v>153.02600000000001</v>
      </c>
      <c r="L67" s="48">
        <v>166.26599999999999</v>
      </c>
      <c r="M67" s="48">
        <v>179.506</v>
      </c>
    </row>
    <row r="68" spans="1:13" x14ac:dyDescent="0.25">
      <c r="A68" s="10" t="s">
        <v>21</v>
      </c>
      <c r="B68" s="29">
        <v>13.241</v>
      </c>
      <c r="C68" s="6">
        <v>45.709000000000003</v>
      </c>
      <c r="D68" s="6">
        <v>78.176000000000002</v>
      </c>
      <c r="E68" s="6">
        <v>110.64400000000001</v>
      </c>
      <c r="F68" s="14">
        <v>135.05099999999999</v>
      </c>
      <c r="G68" s="6">
        <v>159.45699999999999</v>
      </c>
      <c r="H68" s="6">
        <v>183.864</v>
      </c>
      <c r="I68" s="6">
        <v>216.893</v>
      </c>
      <c r="J68" s="23">
        <v>249.922</v>
      </c>
      <c r="K68" s="23">
        <v>282.95100000000002</v>
      </c>
      <c r="L68" s="48">
        <v>328.31200000000001</v>
      </c>
      <c r="M68" s="48">
        <v>373.67399999999998</v>
      </c>
    </row>
    <row r="69" spans="1:13" ht="14.25" customHeight="1" x14ac:dyDescent="0.25">
      <c r="A69" s="10" t="s">
        <v>22</v>
      </c>
      <c r="B69" s="29">
        <v>6.9930000000000003</v>
      </c>
      <c r="C69" s="6">
        <v>15.929</v>
      </c>
      <c r="D69" s="6">
        <v>24.864999999999998</v>
      </c>
      <c r="E69" s="6">
        <v>33.802</v>
      </c>
      <c r="F69" s="14">
        <v>42.003</v>
      </c>
      <c r="G69" s="6">
        <v>50.204000000000001</v>
      </c>
      <c r="H69" s="6">
        <v>58.405000000000001</v>
      </c>
      <c r="I69" s="6">
        <v>68.965999999999994</v>
      </c>
      <c r="J69" s="23">
        <v>79.527000000000001</v>
      </c>
      <c r="K69" s="23">
        <v>90.088999999999999</v>
      </c>
      <c r="L69" s="48">
        <v>103.967</v>
      </c>
      <c r="M69" s="48">
        <v>117.845</v>
      </c>
    </row>
    <row r="70" spans="1:13" ht="14.25" customHeight="1" x14ac:dyDescent="0.25">
      <c r="A70" s="10" t="s">
        <v>23</v>
      </c>
      <c r="B70" s="29">
        <v>3.9929999999999999</v>
      </c>
      <c r="C70" s="6">
        <v>8.3610000000000007</v>
      </c>
      <c r="D70" s="6">
        <v>12.728999999999999</v>
      </c>
      <c r="E70" s="6">
        <v>17.097000000000001</v>
      </c>
      <c r="F70" s="14">
        <v>20.805</v>
      </c>
      <c r="G70" s="6">
        <v>24.513000000000002</v>
      </c>
      <c r="H70" s="6">
        <v>28.22</v>
      </c>
      <c r="I70" s="6">
        <v>34.287999999999997</v>
      </c>
      <c r="J70" s="23">
        <v>40.354999999999997</v>
      </c>
      <c r="K70" s="23">
        <v>46.421999999999997</v>
      </c>
      <c r="L70" s="48">
        <v>54.862000000000002</v>
      </c>
      <c r="M70" s="48">
        <v>63.302</v>
      </c>
    </row>
    <row r="71" spans="1:13" ht="13.5" customHeight="1" x14ac:dyDescent="0.25">
      <c r="A71" s="10" t="s">
        <v>24</v>
      </c>
      <c r="B71" s="29">
        <v>9.92</v>
      </c>
      <c r="C71" s="6">
        <v>22.63</v>
      </c>
      <c r="D71" s="6">
        <v>35.338999999999999</v>
      </c>
      <c r="E71" s="6">
        <v>48.048999999999999</v>
      </c>
      <c r="F71" s="14">
        <v>58.643999999999998</v>
      </c>
      <c r="G71" s="6">
        <v>69.239999999999995</v>
      </c>
      <c r="H71" s="6">
        <v>79.834999999999994</v>
      </c>
      <c r="I71" s="6">
        <v>93.801000000000002</v>
      </c>
      <c r="J71" s="6">
        <v>107.76600000000001</v>
      </c>
      <c r="K71" s="6">
        <v>121.732</v>
      </c>
      <c r="L71" s="48">
        <v>136.596</v>
      </c>
      <c r="M71" s="48">
        <v>151.46100000000001</v>
      </c>
    </row>
    <row r="72" spans="1:13" ht="12.75" customHeight="1" x14ac:dyDescent="0.25">
      <c r="A72" s="10" t="s">
        <v>25</v>
      </c>
      <c r="B72" s="29">
        <v>138.67699999999999</v>
      </c>
      <c r="C72" s="6">
        <v>255.88900000000001</v>
      </c>
      <c r="D72" s="6">
        <v>376.06099999999998</v>
      </c>
      <c r="E72" s="6">
        <v>503.32600000000002</v>
      </c>
      <c r="F72" s="14">
        <v>605.30700000000002</v>
      </c>
      <c r="G72" s="6">
        <v>722.54200000000003</v>
      </c>
      <c r="H72" s="6">
        <v>849.476</v>
      </c>
      <c r="I72" s="6">
        <v>990.44299999999998</v>
      </c>
      <c r="J72" s="6">
        <v>1130.25</v>
      </c>
      <c r="K72" s="6">
        <v>1272.636</v>
      </c>
      <c r="L72" s="48">
        <v>1606.5909999999999</v>
      </c>
      <c r="M72" s="48">
        <v>1937.326</v>
      </c>
    </row>
    <row r="73" spans="1:13" ht="12" customHeight="1" x14ac:dyDescent="0.25">
      <c r="A73" s="10" t="s">
        <v>26</v>
      </c>
      <c r="B73" s="29">
        <v>6.5529999999999999</v>
      </c>
      <c r="C73" s="6">
        <v>13.526</v>
      </c>
      <c r="D73" s="6">
        <v>20.5</v>
      </c>
      <c r="E73" s="6">
        <v>27.474</v>
      </c>
      <c r="F73" s="14">
        <v>34.237000000000002</v>
      </c>
      <c r="G73" s="6">
        <v>41</v>
      </c>
      <c r="H73" s="6">
        <v>47.762999999999998</v>
      </c>
      <c r="I73" s="6">
        <v>54.960999999999999</v>
      </c>
      <c r="J73" s="6">
        <v>62.16</v>
      </c>
      <c r="K73" s="6">
        <v>69.358999999999995</v>
      </c>
      <c r="L73" s="48">
        <v>80.096999999999994</v>
      </c>
      <c r="M73" s="48">
        <v>90.835999999999999</v>
      </c>
    </row>
    <row r="74" spans="1:13" ht="12" customHeight="1" x14ac:dyDescent="0.25">
      <c r="A74" s="10" t="s">
        <v>27</v>
      </c>
      <c r="B74" s="29">
        <v>49.566000000000003</v>
      </c>
      <c r="C74" s="6">
        <v>148.209</v>
      </c>
      <c r="D74" s="6">
        <v>246.85300000000001</v>
      </c>
      <c r="E74" s="6">
        <v>345.49599999999998</v>
      </c>
      <c r="F74" s="14">
        <v>395.916</v>
      </c>
      <c r="G74" s="6">
        <v>446.33600000000001</v>
      </c>
      <c r="H74" s="6">
        <v>496.75599999999997</v>
      </c>
      <c r="I74" s="6">
        <v>576.98299999999995</v>
      </c>
      <c r="J74" s="6">
        <v>657.20899999999995</v>
      </c>
      <c r="K74" s="6">
        <v>737.43600000000004</v>
      </c>
      <c r="L74" s="48">
        <v>823.202</v>
      </c>
      <c r="M74" s="48">
        <v>908.96699999999998</v>
      </c>
    </row>
    <row r="75" spans="1:13" ht="12.75" customHeight="1" x14ac:dyDescent="0.25">
      <c r="A75" s="10" t="s">
        <v>28</v>
      </c>
      <c r="B75" s="29">
        <v>34.866</v>
      </c>
      <c r="C75" s="6">
        <v>77.067999999999998</v>
      </c>
      <c r="D75" s="6">
        <v>121.504</v>
      </c>
      <c r="E75" s="6">
        <v>162.86199999999999</v>
      </c>
      <c r="F75" s="14">
        <v>198.71799999999999</v>
      </c>
      <c r="G75" s="6">
        <v>418.73700000000002</v>
      </c>
      <c r="H75" s="6">
        <v>499.78399999999999</v>
      </c>
      <c r="I75" s="6">
        <v>578.59900000000005</v>
      </c>
      <c r="J75" s="6">
        <v>656.553</v>
      </c>
      <c r="K75" s="6">
        <v>733.19299999999998</v>
      </c>
      <c r="L75" s="48">
        <v>811.72199999999998</v>
      </c>
      <c r="M75" s="48">
        <v>894.64700000000005</v>
      </c>
    </row>
    <row r="76" spans="1:13" ht="14.25" customHeight="1" x14ac:dyDescent="0.25">
      <c r="A76" s="10" t="s">
        <v>29</v>
      </c>
      <c r="B76" s="29">
        <v>41.51</v>
      </c>
      <c r="C76" s="8">
        <v>84.152000000000001</v>
      </c>
      <c r="D76" s="8">
        <v>126.795</v>
      </c>
      <c r="E76" s="6">
        <v>169.43700000000001</v>
      </c>
      <c r="F76" s="14">
        <v>209.238</v>
      </c>
      <c r="G76" s="6">
        <v>249.04</v>
      </c>
      <c r="H76" s="6">
        <v>288.84100000000001</v>
      </c>
      <c r="I76" s="6">
        <v>315.52800000000002</v>
      </c>
      <c r="J76" s="6">
        <v>342.21600000000001</v>
      </c>
      <c r="K76" s="6">
        <v>369.05799999999999</v>
      </c>
      <c r="L76" s="48">
        <v>406.29199999999997</v>
      </c>
      <c r="M76" s="48">
        <v>443.113</v>
      </c>
    </row>
    <row r="77" spans="1:13" ht="14.25" customHeight="1" x14ac:dyDescent="0.25">
      <c r="A77" s="16" t="s">
        <v>30</v>
      </c>
      <c r="B77" s="30">
        <v>6.2830000000000004</v>
      </c>
      <c r="C77" s="7">
        <v>18.047000000000001</v>
      </c>
      <c r="D77" s="7">
        <v>29.812000000000001</v>
      </c>
      <c r="E77" s="7">
        <v>41.576999999999998</v>
      </c>
      <c r="F77" s="24">
        <v>53.725999999999999</v>
      </c>
      <c r="G77" s="7">
        <v>65.875</v>
      </c>
      <c r="H77" s="7">
        <v>78.024000000000001</v>
      </c>
      <c r="I77" s="7">
        <v>88.265000000000001</v>
      </c>
      <c r="J77" s="7">
        <v>98.506</v>
      </c>
      <c r="K77" s="7">
        <v>108.748</v>
      </c>
      <c r="L77" s="50">
        <v>120.379</v>
      </c>
      <c r="M77" s="50">
        <v>132.01</v>
      </c>
    </row>
  </sheetData>
  <mergeCells count="1">
    <mergeCell ref="A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99DD1E-FA2F-4011-9C2A-2CF4CA207493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Рашан Калдыбаева</cp:lastModifiedBy>
  <cp:lastPrinted>2023-02-16T10:21:17Z</cp:lastPrinted>
  <dcterms:created xsi:type="dcterms:W3CDTF">1996-10-08T23:32:33Z</dcterms:created>
  <dcterms:modified xsi:type="dcterms:W3CDTF">2026-09-23T10:36:54Z</dcterms:modified>
</cp:coreProperties>
</file>