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ЭтаКнига" defaultThemeVersion="124226"/>
  <bookViews>
    <workbookView xWindow="-120" yWindow="-120" windowWidth="29040" windowHeight="15840" tabRatio="963"/>
  </bookViews>
  <sheets>
    <sheet name="1" sheetId="51" r:id="rId1"/>
    <sheet name="Лист1" sheetId="52" r:id="rId2"/>
  </sheets>
  <definedNames>
    <definedName name="_xlnm.Print_Area" localSheetId="0">'1'!$A$1:$T$55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T31" i="51"/>
  <c r="T32"/>
  <c r="T33"/>
  <c r="T34"/>
  <c r="T35"/>
  <c r="T36"/>
  <c r="T37"/>
  <c r="T38"/>
  <c r="T39"/>
  <c r="T40"/>
  <c r="T41"/>
  <c r="T42"/>
  <c r="T43"/>
  <c r="T44"/>
  <c r="T45"/>
  <c r="T46"/>
  <c r="T47"/>
  <c r="T48"/>
  <c r="T49"/>
  <c r="T50"/>
  <c r="T51"/>
  <c r="T30"/>
  <c r="S31"/>
  <c r="S32"/>
  <c r="S33"/>
  <c r="S34"/>
  <c r="S35"/>
  <c r="S36"/>
  <c r="S37"/>
  <c r="S38"/>
  <c r="S39"/>
  <c r="S40"/>
  <c r="S41"/>
  <c r="S42"/>
  <c r="S43"/>
  <c r="S44"/>
  <c r="S45"/>
  <c r="S46"/>
  <c r="S47"/>
  <c r="S48"/>
  <c r="S49"/>
  <c r="S50"/>
  <c r="S51"/>
  <c r="S30"/>
  <c r="R31"/>
  <c r="R32"/>
  <c r="R34"/>
  <c r="R35"/>
  <c r="R36"/>
  <c r="R37"/>
  <c r="R38"/>
  <c r="R39"/>
  <c r="R40"/>
  <c r="R41"/>
  <c r="R42"/>
  <c r="R43"/>
  <c r="R44"/>
  <c r="R45"/>
  <c r="R46"/>
  <c r="R47"/>
  <c r="R48"/>
  <c r="R49"/>
  <c r="R50"/>
  <c r="R51"/>
  <c r="R30"/>
  <c r="Q31"/>
  <c r="Q32"/>
  <c r="Q34"/>
  <c r="Q35"/>
  <c r="Q36"/>
  <c r="Q37"/>
  <c r="Q38"/>
  <c r="Q39"/>
  <c r="Q40"/>
  <c r="Q41"/>
  <c r="Q42"/>
  <c r="Q43"/>
  <c r="Q44"/>
  <c r="Q45"/>
  <c r="Q46"/>
  <c r="Q47"/>
  <c r="Q48"/>
  <c r="Q49"/>
  <c r="Q50"/>
  <c r="Q51"/>
  <c r="Q30"/>
  <c r="P31"/>
  <c r="P32"/>
  <c r="P34"/>
  <c r="P35"/>
  <c r="P36"/>
  <c r="P37"/>
  <c r="P38"/>
  <c r="P39"/>
  <c r="P40"/>
  <c r="P41"/>
  <c r="P42"/>
  <c r="P43"/>
  <c r="P44"/>
  <c r="P45"/>
  <c r="P46"/>
  <c r="P47"/>
  <c r="P48"/>
  <c r="P49"/>
  <c r="P50"/>
  <c r="P51"/>
  <c r="P30"/>
  <c r="O31"/>
  <c r="O32"/>
  <c r="O34"/>
  <c r="O35"/>
  <c r="O36"/>
  <c r="O37"/>
  <c r="O38"/>
  <c r="O39"/>
  <c r="O40"/>
  <c r="O41"/>
  <c r="O42"/>
  <c r="O43"/>
  <c r="O44"/>
  <c r="O45"/>
  <c r="O46"/>
  <c r="O47"/>
  <c r="O48"/>
  <c r="O49"/>
  <c r="O50"/>
  <c r="O51"/>
  <c r="O30"/>
  <c r="N31"/>
  <c r="N32"/>
  <c r="N34"/>
  <c r="N35"/>
  <c r="N36"/>
  <c r="N37"/>
  <c r="N38"/>
  <c r="N39"/>
  <c r="N40"/>
  <c r="N41"/>
  <c r="N42"/>
  <c r="N43"/>
  <c r="N44"/>
  <c r="N45"/>
  <c r="N46"/>
  <c r="N47"/>
  <c r="N48"/>
  <c r="N49"/>
  <c r="N50"/>
  <c r="N51"/>
  <c r="N30"/>
  <c r="M31"/>
  <c r="M32"/>
  <c r="M34"/>
  <c r="M35"/>
  <c r="M36"/>
  <c r="M37"/>
  <c r="M38"/>
  <c r="M39"/>
  <c r="M40"/>
  <c r="M41"/>
  <c r="M42"/>
  <c r="M43"/>
  <c r="M44"/>
  <c r="M45"/>
  <c r="M46"/>
  <c r="M47"/>
  <c r="M48"/>
  <c r="M49"/>
  <c r="M50"/>
  <c r="M51"/>
  <c r="M30"/>
  <c r="L31"/>
  <c r="L32"/>
  <c r="L34"/>
  <c r="L35"/>
  <c r="L36"/>
  <c r="L37"/>
  <c r="L38"/>
  <c r="L39"/>
  <c r="L40"/>
  <c r="L41"/>
  <c r="L42"/>
  <c r="L43"/>
  <c r="L44"/>
  <c r="L45"/>
  <c r="L46"/>
  <c r="L47"/>
  <c r="L48"/>
  <c r="L49"/>
  <c r="L50"/>
  <c r="L51"/>
  <c r="L30"/>
  <c r="K31"/>
  <c r="K32"/>
  <c r="K34"/>
  <c r="K35"/>
  <c r="K36"/>
  <c r="K37"/>
  <c r="K38"/>
  <c r="K39"/>
  <c r="K40"/>
  <c r="K41"/>
  <c r="K42"/>
  <c r="K43"/>
  <c r="K44"/>
  <c r="K45"/>
  <c r="K46"/>
  <c r="K47"/>
  <c r="K48"/>
  <c r="K49"/>
  <c r="K50"/>
  <c r="K51"/>
  <c r="K30"/>
  <c r="J31"/>
  <c r="J32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30"/>
  <c r="I31"/>
  <c r="I32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30"/>
  <c r="H31"/>
  <c r="H32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30"/>
  <c r="G31"/>
  <c r="G32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30"/>
  <c r="F31"/>
  <c r="F32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30"/>
  <c r="E31"/>
  <c r="E32"/>
  <c r="E34"/>
  <c r="E35"/>
  <c r="E36"/>
  <c r="E37"/>
  <c r="E38"/>
  <c r="E39"/>
  <c r="E40"/>
  <c r="E41"/>
  <c r="E42"/>
  <c r="E43"/>
  <c r="E44"/>
  <c r="E45"/>
  <c r="E46"/>
  <c r="E47"/>
  <c r="E48"/>
  <c r="E49"/>
  <c r="E50"/>
  <c r="E51"/>
  <c r="E30"/>
  <c r="D31"/>
  <c r="D32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30"/>
  <c r="C31"/>
  <c r="C32"/>
  <c r="C34"/>
  <c r="C35"/>
  <c r="C36"/>
  <c r="C37"/>
  <c r="C38"/>
  <c r="C39"/>
  <c r="C40"/>
  <c r="C41"/>
  <c r="C42"/>
  <c r="C43"/>
  <c r="C44"/>
  <c r="C45"/>
  <c r="C46"/>
  <c r="C47"/>
  <c r="C48"/>
  <c r="C49"/>
  <c r="C50"/>
  <c r="C51"/>
  <c r="C30"/>
  <c r="F8" i="52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7"/>
</calcChain>
</file>

<file path=xl/sharedStrings.xml><?xml version="1.0" encoding="utf-8"?>
<sst xmlns="http://schemas.openxmlformats.org/spreadsheetml/2006/main" count="65" uniqueCount="29">
  <si>
    <t>в среднем за год, в тенге</t>
  </si>
  <si>
    <t>Акмолинская</t>
  </si>
  <si>
    <t>в процентах к предыдущему году</t>
  </si>
  <si>
    <t>…</t>
  </si>
  <si>
    <t xml:space="preserve">    город Кокшетау</t>
  </si>
  <si>
    <t xml:space="preserve">    Итого по районам 
и городам</t>
  </si>
  <si>
    <t xml:space="preserve">    город Косшы</t>
  </si>
  <si>
    <t xml:space="preserve">    город Степногорск</t>
  </si>
  <si>
    <t xml:space="preserve">    Аккольский район</t>
  </si>
  <si>
    <t xml:space="preserve">    Aршалынский район</t>
  </si>
  <si>
    <t xml:space="preserve">    Астраханский район</t>
  </si>
  <si>
    <t xml:space="preserve">    Атбасарский район</t>
  </si>
  <si>
    <t xml:space="preserve">    Бурабайский район</t>
  </si>
  <si>
    <t xml:space="preserve">    Буландынский район</t>
  </si>
  <si>
    <t xml:space="preserve">    Район Биржан Сал</t>
  </si>
  <si>
    <t xml:space="preserve">    Егиндыкольский район</t>
  </si>
  <si>
    <t xml:space="preserve">    Ерейментауский район</t>
  </si>
  <si>
    <t xml:space="preserve">    Есильский район</t>
  </si>
  <si>
    <t xml:space="preserve">    Жаксынский район</t>
  </si>
  <si>
    <t xml:space="preserve">    Жаркаинский район</t>
  </si>
  <si>
    <t xml:space="preserve">    Зерендинский район</t>
  </si>
  <si>
    <t xml:space="preserve">    Коргалжынский район</t>
  </si>
  <si>
    <t xml:space="preserve">    Сандыктауский район</t>
  </si>
  <si>
    <t xml:space="preserve">    Целиноградский район</t>
  </si>
  <si>
    <t xml:space="preserve">    Шортандинский район</t>
  </si>
  <si>
    <t xml:space="preserve">    район Биржан Сал</t>
  </si>
  <si>
    <t>Изменена структура прожиточного минимума с 1 января 2018 года</t>
  </si>
  <si>
    <t xml:space="preserve">Величина прожиточного минимума в среднем на душу населения </t>
  </si>
  <si>
    <t xml:space="preserve"> Изменение величины прожиточного минимума                                                   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</si>
</sst>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>
  <numFmts count="1">
    <numFmt numFmtId="164" formatCode="0.0"/>
  </numFmts>
  <fonts count="13">
    <font>
      <sz val="10"/>
      <name val="Arial Cyr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11"/>
      <color indexed="8"/>
      <name val="Calibri"/>
      <family val="2"/>
    </font>
    <font>
      <sz val="10"/>
      <color indexed="8"/>
      <name val="Arial"/>
      <family val="2"/>
      <charset val="204"/>
    </font>
    <font>
      <b/>
      <sz val="1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color indexed="8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i/>
      <sz val="8"/>
      <name val="Calibri"/>
      <family val="2"/>
      <charset val="204"/>
      <scheme val="minor"/>
    </font>
    <font>
      <sz val="10"/>
      <name val="Calibri"/>
      <family val="2"/>
      <charset val="204"/>
    </font>
    <font>
      <sz val="8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2" fillId="0" borderId="0"/>
    <xf numFmtId="0" fontId="1" fillId="0" borderId="0"/>
  </cellStyleXfs>
  <cellXfs count="40">
    <xf numFmtId="0" fontId="0" fillId="0" borderId="0" xfId="0"/>
    <xf numFmtId="3" fontId="4" fillId="0" borderId="0" xfId="3" applyNumberFormat="1" applyFont="1" applyBorder="1" applyAlignment="1">
      <alignment horizontal="right" vertical="center" wrapText="1"/>
    </xf>
    <xf numFmtId="3" fontId="1" fillId="0" borderId="0" xfId="0" applyNumberFormat="1" applyFont="1" applyFill="1" applyAlignment="1">
      <alignment horizontal="right" vertical="top" wrapText="1"/>
    </xf>
    <xf numFmtId="3" fontId="1" fillId="0" borderId="0" xfId="0" applyNumberFormat="1" applyFont="1" applyFill="1" applyBorder="1" applyAlignment="1">
      <alignment horizontal="right" vertical="top" wrapText="1"/>
    </xf>
    <xf numFmtId="164" fontId="0" fillId="0" borderId="0" xfId="0" applyNumberFormat="1"/>
    <xf numFmtId="0" fontId="7" fillId="0" borderId="0" xfId="3" applyFont="1" applyFill="1" applyBorder="1" applyAlignment="1">
      <alignment vertical="center" wrapText="1"/>
    </xf>
    <xf numFmtId="0" fontId="8" fillId="0" borderId="0" xfId="0" applyFont="1" applyBorder="1" applyAlignment="1">
      <alignment horizontal="left" vertical="top" wrapText="1"/>
    </xf>
    <xf numFmtId="3" fontId="6" fillId="0" borderId="0" xfId="0" applyNumberFormat="1" applyFont="1" applyFill="1" applyBorder="1" applyAlignment="1">
      <alignment horizontal="right" vertical="top" wrapText="1"/>
    </xf>
    <xf numFmtId="3" fontId="6" fillId="0" borderId="0" xfId="0" applyNumberFormat="1" applyFont="1" applyFill="1" applyBorder="1" applyAlignment="1">
      <alignment horizontal="right" wrapText="1"/>
    </xf>
    <xf numFmtId="0" fontId="9" fillId="0" borderId="0" xfId="3" applyFont="1" applyBorder="1" applyAlignment="1">
      <alignment horizontal="right" wrapText="1"/>
    </xf>
    <xf numFmtId="0" fontId="6" fillId="0" borderId="0" xfId="3" applyFont="1" applyBorder="1" applyAlignment="1">
      <alignment vertical="center" wrapText="1"/>
    </xf>
    <xf numFmtId="0" fontId="10" fillId="0" borderId="0" xfId="3" applyFont="1" applyBorder="1" applyAlignment="1">
      <alignment horizontal="left" vertical="center" wrapText="1"/>
    </xf>
    <xf numFmtId="0" fontId="6" fillId="0" borderId="0" xfId="3" applyFont="1" applyFill="1" applyBorder="1" applyAlignment="1">
      <alignment vertical="center" wrapText="1"/>
    </xf>
    <xf numFmtId="164" fontId="6" fillId="0" borderId="3" xfId="3" applyNumberFormat="1" applyFont="1" applyBorder="1" applyAlignment="1">
      <alignment horizontal="right" vertical="center" wrapText="1"/>
    </xf>
    <xf numFmtId="0" fontId="7" fillId="0" borderId="6" xfId="3" applyFont="1" applyFill="1" applyBorder="1" applyAlignment="1">
      <alignment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3" fontId="7" fillId="0" borderId="2" xfId="3" applyNumberFormat="1" applyFont="1" applyBorder="1" applyAlignment="1">
      <alignment horizontal="right" wrapText="1"/>
    </xf>
    <xf numFmtId="3" fontId="7" fillId="0" borderId="2" xfId="3" applyNumberFormat="1" applyFont="1" applyFill="1" applyBorder="1" applyAlignment="1">
      <alignment horizontal="right" wrapText="1"/>
    </xf>
    <xf numFmtId="3" fontId="6" fillId="0" borderId="2" xfId="3" applyNumberFormat="1" applyFont="1" applyBorder="1" applyAlignment="1">
      <alignment horizontal="right" wrapText="1"/>
    </xf>
    <xf numFmtId="3" fontId="6" fillId="0" borderId="3" xfId="0" applyNumberFormat="1" applyFont="1" applyFill="1" applyBorder="1" applyAlignment="1">
      <alignment horizontal="right" wrapText="1"/>
    </xf>
    <xf numFmtId="164" fontId="6" fillId="0" borderId="2" xfId="0" applyNumberFormat="1" applyFont="1" applyBorder="1" applyAlignment="1">
      <alignment horizontal="right"/>
    </xf>
    <xf numFmtId="164" fontId="6" fillId="0" borderId="3" xfId="0" applyNumberFormat="1" applyFont="1" applyBorder="1" applyAlignment="1">
      <alignment horizontal="right"/>
    </xf>
    <xf numFmtId="164" fontId="6" fillId="0" borderId="2" xfId="3" applyNumberFormat="1" applyFont="1" applyBorder="1" applyAlignment="1">
      <alignment horizontal="right" wrapText="1"/>
    </xf>
    <xf numFmtId="0" fontId="6" fillId="0" borderId="3" xfId="3" applyFont="1" applyBorder="1" applyAlignment="1">
      <alignment horizontal="center" vertical="center" wrapText="1"/>
    </xf>
    <xf numFmtId="0" fontId="6" fillId="0" borderId="5" xfId="3" applyFont="1" applyBorder="1" applyAlignment="1">
      <alignment horizontal="center" vertical="center" wrapText="1"/>
    </xf>
    <xf numFmtId="0" fontId="6" fillId="0" borderId="4" xfId="3" applyFont="1" applyFill="1" applyBorder="1" applyAlignment="1">
      <alignment vertical="center" wrapText="1"/>
    </xf>
    <xf numFmtId="0" fontId="5" fillId="0" borderId="4" xfId="3" applyFont="1" applyFill="1" applyBorder="1" applyAlignment="1">
      <alignment vertical="center" wrapText="1"/>
    </xf>
    <xf numFmtId="3" fontId="11" fillId="0" borderId="5" xfId="0" applyNumberFormat="1" applyFont="1" applyBorder="1" applyAlignment="1">
      <alignment horizontal="right" wrapText="1"/>
    </xf>
    <xf numFmtId="3" fontId="11" fillId="0" borderId="3" xfId="0" applyNumberFormat="1" applyFont="1" applyBorder="1" applyAlignment="1">
      <alignment horizontal="right" wrapText="1"/>
    </xf>
    <xf numFmtId="3" fontId="6" fillId="0" borderId="3" xfId="3" applyNumberFormat="1" applyFont="1" applyBorder="1" applyAlignment="1">
      <alignment vertical="center" wrapText="1"/>
    </xf>
    <xf numFmtId="0" fontId="6" fillId="0" borderId="7" xfId="3" applyFont="1" applyBorder="1" applyAlignment="1">
      <alignment horizontal="center" vertical="center" wrapText="1"/>
    </xf>
    <xf numFmtId="0" fontId="12" fillId="0" borderId="0" xfId="0" applyFont="1" applyAlignment="1">
      <alignment horizontal="right" wrapText="1"/>
    </xf>
    <xf numFmtId="164" fontId="11" fillId="0" borderId="3" xfId="0" applyNumberFormat="1" applyFont="1" applyBorder="1" applyAlignment="1">
      <alignment wrapText="1"/>
    </xf>
    <xf numFmtId="164" fontId="6" fillId="0" borderId="5" xfId="3" applyNumberFormat="1" applyFont="1" applyBorder="1" applyAlignment="1">
      <alignment horizontal="right" wrapText="1"/>
    </xf>
    <xf numFmtId="3" fontId="6" fillId="2" borderId="3" xfId="0" applyNumberFormat="1" applyFont="1" applyFill="1" applyBorder="1" applyAlignment="1">
      <alignment horizontal="right" wrapText="1"/>
    </xf>
    <xf numFmtId="3" fontId="11" fillId="2" borderId="3" xfId="0" applyNumberFormat="1" applyFont="1" applyFill="1" applyBorder="1" applyAlignment="1">
      <alignment horizontal="right" wrapText="1"/>
    </xf>
    <xf numFmtId="0" fontId="10" fillId="0" borderId="0" xfId="3" applyFont="1" applyBorder="1" applyAlignment="1">
      <alignment horizontal="left" vertical="center" wrapText="1"/>
    </xf>
    <xf numFmtId="0" fontId="5" fillId="0" borderId="0" xfId="3" applyFont="1" applyBorder="1" applyAlignment="1">
      <alignment horizontal="center" vertical="center" wrapText="1"/>
    </xf>
    <xf numFmtId="0" fontId="6" fillId="0" borderId="0" xfId="3" applyFont="1" applyBorder="1" applyAlignment="1">
      <alignment horizontal="right" wrapText="1"/>
    </xf>
  </cellXfs>
  <cellStyles count="4">
    <cellStyle name="Обычный" xfId="0" builtinId="0"/>
    <cellStyle name="Обычный 2" xfId="1"/>
    <cellStyle name="Обычный 3" xfId="2"/>
    <cellStyle name="Обычный 4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561975</xdr:colOff>
      <xdr:row>0</xdr:row>
      <xdr:rowOff>0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5619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54"/>
  <sheetViews>
    <sheetView tabSelected="1" view="pageBreakPreview" topLeftCell="A13" zoomScale="90" zoomScaleSheetLayoutView="90" workbookViewId="0">
      <selection activeCell="O22" sqref="O22"/>
    </sheetView>
  </sheetViews>
  <sheetFormatPr defaultRowHeight="12.75"/>
  <cols>
    <col min="1" max="1" width="22.85546875" style="12" customWidth="1"/>
    <col min="2" max="19" width="9.7109375" style="10" customWidth="1"/>
    <col min="20" max="20" width="9.140625" style="10" customWidth="1"/>
    <col min="21" max="253" width="9.140625" style="10"/>
    <col min="254" max="254" width="24.85546875" style="10" customWidth="1"/>
    <col min="255" max="266" width="11.140625" style="10" customWidth="1"/>
    <col min="267" max="267" width="12.28515625" style="10" bestFit="1" customWidth="1"/>
    <col min="268" max="509" width="9.140625" style="10"/>
    <col min="510" max="510" width="24.85546875" style="10" customWidth="1"/>
    <col min="511" max="522" width="11.140625" style="10" customWidth="1"/>
    <col min="523" max="523" width="12.28515625" style="10" bestFit="1" customWidth="1"/>
    <col min="524" max="765" width="9.140625" style="10"/>
    <col min="766" max="766" width="24.85546875" style="10" customWidth="1"/>
    <col min="767" max="778" width="11.140625" style="10" customWidth="1"/>
    <col min="779" max="779" width="12.28515625" style="10" bestFit="1" customWidth="1"/>
    <col min="780" max="1021" width="9.140625" style="10"/>
    <col min="1022" max="1022" width="24.85546875" style="10" customWidth="1"/>
    <col min="1023" max="1034" width="11.140625" style="10" customWidth="1"/>
    <col min="1035" max="1035" width="12.28515625" style="10" bestFit="1" customWidth="1"/>
    <col min="1036" max="1277" width="9.140625" style="10"/>
    <col min="1278" max="1278" width="24.85546875" style="10" customWidth="1"/>
    <col min="1279" max="1290" width="11.140625" style="10" customWidth="1"/>
    <col min="1291" max="1291" width="12.28515625" style="10" bestFit="1" customWidth="1"/>
    <col min="1292" max="1533" width="9.140625" style="10"/>
    <col min="1534" max="1534" width="24.85546875" style="10" customWidth="1"/>
    <col min="1535" max="1546" width="11.140625" style="10" customWidth="1"/>
    <col min="1547" max="1547" width="12.28515625" style="10" bestFit="1" customWidth="1"/>
    <col min="1548" max="1789" width="9.140625" style="10"/>
    <col min="1790" max="1790" width="24.85546875" style="10" customWidth="1"/>
    <col min="1791" max="1802" width="11.140625" style="10" customWidth="1"/>
    <col min="1803" max="1803" width="12.28515625" style="10" bestFit="1" customWidth="1"/>
    <col min="1804" max="2045" width="9.140625" style="10"/>
    <col min="2046" max="2046" width="24.85546875" style="10" customWidth="1"/>
    <col min="2047" max="2058" width="11.140625" style="10" customWidth="1"/>
    <col min="2059" max="2059" width="12.28515625" style="10" bestFit="1" customWidth="1"/>
    <col min="2060" max="2301" width="9.140625" style="10"/>
    <col min="2302" max="2302" width="24.85546875" style="10" customWidth="1"/>
    <col min="2303" max="2314" width="11.140625" style="10" customWidth="1"/>
    <col min="2315" max="2315" width="12.28515625" style="10" bestFit="1" customWidth="1"/>
    <col min="2316" max="2557" width="9.140625" style="10"/>
    <col min="2558" max="2558" width="24.85546875" style="10" customWidth="1"/>
    <col min="2559" max="2570" width="11.140625" style="10" customWidth="1"/>
    <col min="2571" max="2571" width="12.28515625" style="10" bestFit="1" customWidth="1"/>
    <col min="2572" max="2813" width="9.140625" style="10"/>
    <col min="2814" max="2814" width="24.85546875" style="10" customWidth="1"/>
    <col min="2815" max="2826" width="11.140625" style="10" customWidth="1"/>
    <col min="2827" max="2827" width="12.28515625" style="10" bestFit="1" customWidth="1"/>
    <col min="2828" max="3069" width="9.140625" style="10"/>
    <col min="3070" max="3070" width="24.85546875" style="10" customWidth="1"/>
    <col min="3071" max="3082" width="11.140625" style="10" customWidth="1"/>
    <col min="3083" max="3083" width="12.28515625" style="10" bestFit="1" customWidth="1"/>
    <col min="3084" max="3325" width="9.140625" style="10"/>
    <col min="3326" max="3326" width="24.85546875" style="10" customWidth="1"/>
    <col min="3327" max="3338" width="11.140625" style="10" customWidth="1"/>
    <col min="3339" max="3339" width="12.28515625" style="10" bestFit="1" customWidth="1"/>
    <col min="3340" max="3581" width="9.140625" style="10"/>
    <col min="3582" max="3582" width="24.85546875" style="10" customWidth="1"/>
    <col min="3583" max="3594" width="11.140625" style="10" customWidth="1"/>
    <col min="3595" max="3595" width="12.28515625" style="10" bestFit="1" customWidth="1"/>
    <col min="3596" max="3837" width="9.140625" style="10"/>
    <col min="3838" max="3838" width="24.85546875" style="10" customWidth="1"/>
    <col min="3839" max="3850" width="11.140625" style="10" customWidth="1"/>
    <col min="3851" max="3851" width="12.28515625" style="10" bestFit="1" customWidth="1"/>
    <col min="3852" max="4093" width="9.140625" style="10"/>
    <col min="4094" max="4094" width="24.85546875" style="10" customWidth="1"/>
    <col min="4095" max="4106" width="11.140625" style="10" customWidth="1"/>
    <col min="4107" max="4107" width="12.28515625" style="10" bestFit="1" customWidth="1"/>
    <col min="4108" max="4349" width="9.140625" style="10"/>
    <col min="4350" max="4350" width="24.85546875" style="10" customWidth="1"/>
    <col min="4351" max="4362" width="11.140625" style="10" customWidth="1"/>
    <col min="4363" max="4363" width="12.28515625" style="10" bestFit="1" customWidth="1"/>
    <col min="4364" max="4605" width="9.140625" style="10"/>
    <col min="4606" max="4606" width="24.85546875" style="10" customWidth="1"/>
    <col min="4607" max="4618" width="11.140625" style="10" customWidth="1"/>
    <col min="4619" max="4619" width="12.28515625" style="10" bestFit="1" customWidth="1"/>
    <col min="4620" max="4861" width="9.140625" style="10"/>
    <col min="4862" max="4862" width="24.85546875" style="10" customWidth="1"/>
    <col min="4863" max="4874" width="11.140625" style="10" customWidth="1"/>
    <col min="4875" max="4875" width="12.28515625" style="10" bestFit="1" customWidth="1"/>
    <col min="4876" max="5117" width="9.140625" style="10"/>
    <col min="5118" max="5118" width="24.85546875" style="10" customWidth="1"/>
    <col min="5119" max="5130" width="11.140625" style="10" customWidth="1"/>
    <col min="5131" max="5131" width="12.28515625" style="10" bestFit="1" customWidth="1"/>
    <col min="5132" max="5373" width="9.140625" style="10"/>
    <col min="5374" max="5374" width="24.85546875" style="10" customWidth="1"/>
    <col min="5375" max="5386" width="11.140625" style="10" customWidth="1"/>
    <col min="5387" max="5387" width="12.28515625" style="10" bestFit="1" customWidth="1"/>
    <col min="5388" max="5629" width="9.140625" style="10"/>
    <col min="5630" max="5630" width="24.85546875" style="10" customWidth="1"/>
    <col min="5631" max="5642" width="11.140625" style="10" customWidth="1"/>
    <col min="5643" max="5643" width="12.28515625" style="10" bestFit="1" customWidth="1"/>
    <col min="5644" max="5885" width="9.140625" style="10"/>
    <col min="5886" max="5886" width="24.85546875" style="10" customWidth="1"/>
    <col min="5887" max="5898" width="11.140625" style="10" customWidth="1"/>
    <col min="5899" max="5899" width="12.28515625" style="10" bestFit="1" customWidth="1"/>
    <col min="5900" max="6141" width="9.140625" style="10"/>
    <col min="6142" max="6142" width="24.85546875" style="10" customWidth="1"/>
    <col min="6143" max="6154" width="11.140625" style="10" customWidth="1"/>
    <col min="6155" max="6155" width="12.28515625" style="10" bestFit="1" customWidth="1"/>
    <col min="6156" max="6397" width="9.140625" style="10"/>
    <col min="6398" max="6398" width="24.85546875" style="10" customWidth="1"/>
    <col min="6399" max="6410" width="11.140625" style="10" customWidth="1"/>
    <col min="6411" max="6411" width="12.28515625" style="10" bestFit="1" customWidth="1"/>
    <col min="6412" max="6653" width="9.140625" style="10"/>
    <col min="6654" max="6654" width="24.85546875" style="10" customWidth="1"/>
    <col min="6655" max="6666" width="11.140625" style="10" customWidth="1"/>
    <col min="6667" max="6667" width="12.28515625" style="10" bestFit="1" customWidth="1"/>
    <col min="6668" max="6909" width="9.140625" style="10"/>
    <col min="6910" max="6910" width="24.85546875" style="10" customWidth="1"/>
    <col min="6911" max="6922" width="11.140625" style="10" customWidth="1"/>
    <col min="6923" max="6923" width="12.28515625" style="10" bestFit="1" customWidth="1"/>
    <col min="6924" max="7165" width="9.140625" style="10"/>
    <col min="7166" max="7166" width="24.85546875" style="10" customWidth="1"/>
    <col min="7167" max="7178" width="11.140625" style="10" customWidth="1"/>
    <col min="7179" max="7179" width="12.28515625" style="10" bestFit="1" customWidth="1"/>
    <col min="7180" max="7421" width="9.140625" style="10"/>
    <col min="7422" max="7422" width="24.85546875" style="10" customWidth="1"/>
    <col min="7423" max="7434" width="11.140625" style="10" customWidth="1"/>
    <col min="7435" max="7435" width="12.28515625" style="10" bestFit="1" customWidth="1"/>
    <col min="7436" max="7677" width="9.140625" style="10"/>
    <col min="7678" max="7678" width="24.85546875" style="10" customWidth="1"/>
    <col min="7679" max="7690" width="11.140625" style="10" customWidth="1"/>
    <col min="7691" max="7691" width="12.28515625" style="10" bestFit="1" customWidth="1"/>
    <col min="7692" max="7933" width="9.140625" style="10"/>
    <col min="7934" max="7934" width="24.85546875" style="10" customWidth="1"/>
    <col min="7935" max="7946" width="11.140625" style="10" customWidth="1"/>
    <col min="7947" max="7947" width="12.28515625" style="10" bestFit="1" customWidth="1"/>
    <col min="7948" max="8189" width="9.140625" style="10"/>
    <col min="8190" max="8190" width="24.85546875" style="10" customWidth="1"/>
    <col min="8191" max="8202" width="11.140625" style="10" customWidth="1"/>
    <col min="8203" max="8203" width="12.28515625" style="10" bestFit="1" customWidth="1"/>
    <col min="8204" max="8445" width="9.140625" style="10"/>
    <col min="8446" max="8446" width="24.85546875" style="10" customWidth="1"/>
    <col min="8447" max="8458" width="11.140625" style="10" customWidth="1"/>
    <col min="8459" max="8459" width="12.28515625" style="10" bestFit="1" customWidth="1"/>
    <col min="8460" max="8701" width="9.140625" style="10"/>
    <col min="8702" max="8702" width="24.85546875" style="10" customWidth="1"/>
    <col min="8703" max="8714" width="11.140625" style="10" customWidth="1"/>
    <col min="8715" max="8715" width="12.28515625" style="10" bestFit="1" customWidth="1"/>
    <col min="8716" max="8957" width="9.140625" style="10"/>
    <col min="8958" max="8958" width="24.85546875" style="10" customWidth="1"/>
    <col min="8959" max="8970" width="11.140625" style="10" customWidth="1"/>
    <col min="8971" max="8971" width="12.28515625" style="10" bestFit="1" customWidth="1"/>
    <col min="8972" max="9213" width="9.140625" style="10"/>
    <col min="9214" max="9214" width="24.85546875" style="10" customWidth="1"/>
    <col min="9215" max="9226" width="11.140625" style="10" customWidth="1"/>
    <col min="9227" max="9227" width="12.28515625" style="10" bestFit="1" customWidth="1"/>
    <col min="9228" max="9469" width="9.140625" style="10"/>
    <col min="9470" max="9470" width="24.85546875" style="10" customWidth="1"/>
    <col min="9471" max="9482" width="11.140625" style="10" customWidth="1"/>
    <col min="9483" max="9483" width="12.28515625" style="10" bestFit="1" customWidth="1"/>
    <col min="9484" max="9725" width="9.140625" style="10"/>
    <col min="9726" max="9726" width="24.85546875" style="10" customWidth="1"/>
    <col min="9727" max="9738" width="11.140625" style="10" customWidth="1"/>
    <col min="9739" max="9739" width="12.28515625" style="10" bestFit="1" customWidth="1"/>
    <col min="9740" max="9981" width="9.140625" style="10"/>
    <col min="9982" max="9982" width="24.85546875" style="10" customWidth="1"/>
    <col min="9983" max="9994" width="11.140625" style="10" customWidth="1"/>
    <col min="9995" max="9995" width="12.28515625" style="10" bestFit="1" customWidth="1"/>
    <col min="9996" max="10237" width="9.140625" style="10"/>
    <col min="10238" max="10238" width="24.85546875" style="10" customWidth="1"/>
    <col min="10239" max="10250" width="11.140625" style="10" customWidth="1"/>
    <col min="10251" max="10251" width="12.28515625" style="10" bestFit="1" customWidth="1"/>
    <col min="10252" max="10493" width="9.140625" style="10"/>
    <col min="10494" max="10494" width="24.85546875" style="10" customWidth="1"/>
    <col min="10495" max="10506" width="11.140625" style="10" customWidth="1"/>
    <col min="10507" max="10507" width="12.28515625" style="10" bestFit="1" customWidth="1"/>
    <col min="10508" max="10749" width="9.140625" style="10"/>
    <col min="10750" max="10750" width="24.85546875" style="10" customWidth="1"/>
    <col min="10751" max="10762" width="11.140625" style="10" customWidth="1"/>
    <col min="10763" max="10763" width="12.28515625" style="10" bestFit="1" customWidth="1"/>
    <col min="10764" max="11005" width="9.140625" style="10"/>
    <col min="11006" max="11006" width="24.85546875" style="10" customWidth="1"/>
    <col min="11007" max="11018" width="11.140625" style="10" customWidth="1"/>
    <col min="11019" max="11019" width="12.28515625" style="10" bestFit="1" customWidth="1"/>
    <col min="11020" max="11261" width="9.140625" style="10"/>
    <col min="11262" max="11262" width="24.85546875" style="10" customWidth="1"/>
    <col min="11263" max="11274" width="11.140625" style="10" customWidth="1"/>
    <col min="11275" max="11275" width="12.28515625" style="10" bestFit="1" customWidth="1"/>
    <col min="11276" max="11517" width="9.140625" style="10"/>
    <col min="11518" max="11518" width="24.85546875" style="10" customWidth="1"/>
    <col min="11519" max="11530" width="11.140625" style="10" customWidth="1"/>
    <col min="11531" max="11531" width="12.28515625" style="10" bestFit="1" customWidth="1"/>
    <col min="11532" max="11773" width="9.140625" style="10"/>
    <col min="11774" max="11774" width="24.85546875" style="10" customWidth="1"/>
    <col min="11775" max="11786" width="11.140625" style="10" customWidth="1"/>
    <col min="11787" max="11787" width="12.28515625" style="10" bestFit="1" customWidth="1"/>
    <col min="11788" max="12029" width="9.140625" style="10"/>
    <col min="12030" max="12030" width="24.85546875" style="10" customWidth="1"/>
    <col min="12031" max="12042" width="11.140625" style="10" customWidth="1"/>
    <col min="12043" max="12043" width="12.28515625" style="10" bestFit="1" customWidth="1"/>
    <col min="12044" max="12285" width="9.140625" style="10"/>
    <col min="12286" max="12286" width="24.85546875" style="10" customWidth="1"/>
    <col min="12287" max="12298" width="11.140625" style="10" customWidth="1"/>
    <col min="12299" max="12299" width="12.28515625" style="10" bestFit="1" customWidth="1"/>
    <col min="12300" max="12541" width="9.140625" style="10"/>
    <col min="12542" max="12542" width="24.85546875" style="10" customWidth="1"/>
    <col min="12543" max="12554" width="11.140625" style="10" customWidth="1"/>
    <col min="12555" max="12555" width="12.28515625" style="10" bestFit="1" customWidth="1"/>
    <col min="12556" max="12797" width="9.140625" style="10"/>
    <col min="12798" max="12798" width="24.85546875" style="10" customWidth="1"/>
    <col min="12799" max="12810" width="11.140625" style="10" customWidth="1"/>
    <col min="12811" max="12811" width="12.28515625" style="10" bestFit="1" customWidth="1"/>
    <col min="12812" max="13053" width="9.140625" style="10"/>
    <col min="13054" max="13054" width="24.85546875" style="10" customWidth="1"/>
    <col min="13055" max="13066" width="11.140625" style="10" customWidth="1"/>
    <col min="13067" max="13067" width="12.28515625" style="10" bestFit="1" customWidth="1"/>
    <col min="13068" max="13309" width="9.140625" style="10"/>
    <col min="13310" max="13310" width="24.85546875" style="10" customWidth="1"/>
    <col min="13311" max="13322" width="11.140625" style="10" customWidth="1"/>
    <col min="13323" max="13323" width="12.28515625" style="10" bestFit="1" customWidth="1"/>
    <col min="13324" max="13565" width="9.140625" style="10"/>
    <col min="13566" max="13566" width="24.85546875" style="10" customWidth="1"/>
    <col min="13567" max="13578" width="11.140625" style="10" customWidth="1"/>
    <col min="13579" max="13579" width="12.28515625" style="10" bestFit="1" customWidth="1"/>
    <col min="13580" max="13821" width="9.140625" style="10"/>
    <col min="13822" max="13822" width="24.85546875" style="10" customWidth="1"/>
    <col min="13823" max="13834" width="11.140625" style="10" customWidth="1"/>
    <col min="13835" max="13835" width="12.28515625" style="10" bestFit="1" customWidth="1"/>
    <col min="13836" max="14077" width="9.140625" style="10"/>
    <col min="14078" max="14078" width="24.85546875" style="10" customWidth="1"/>
    <col min="14079" max="14090" width="11.140625" style="10" customWidth="1"/>
    <col min="14091" max="14091" width="12.28515625" style="10" bestFit="1" customWidth="1"/>
    <col min="14092" max="14333" width="9.140625" style="10"/>
    <col min="14334" max="14334" width="24.85546875" style="10" customWidth="1"/>
    <col min="14335" max="14346" width="11.140625" style="10" customWidth="1"/>
    <col min="14347" max="14347" width="12.28515625" style="10" bestFit="1" customWidth="1"/>
    <col min="14348" max="14589" width="9.140625" style="10"/>
    <col min="14590" max="14590" width="24.85546875" style="10" customWidth="1"/>
    <col min="14591" max="14602" width="11.140625" style="10" customWidth="1"/>
    <col min="14603" max="14603" width="12.28515625" style="10" bestFit="1" customWidth="1"/>
    <col min="14604" max="14845" width="9.140625" style="10"/>
    <col min="14846" max="14846" width="24.85546875" style="10" customWidth="1"/>
    <col min="14847" max="14858" width="11.140625" style="10" customWidth="1"/>
    <col min="14859" max="14859" width="12.28515625" style="10" bestFit="1" customWidth="1"/>
    <col min="14860" max="15101" width="9.140625" style="10"/>
    <col min="15102" max="15102" width="24.85546875" style="10" customWidth="1"/>
    <col min="15103" max="15114" width="11.140625" style="10" customWidth="1"/>
    <col min="15115" max="15115" width="12.28515625" style="10" bestFit="1" customWidth="1"/>
    <col min="15116" max="15357" width="9.140625" style="10"/>
    <col min="15358" max="15358" width="24.85546875" style="10" customWidth="1"/>
    <col min="15359" max="15370" width="11.140625" style="10" customWidth="1"/>
    <col min="15371" max="15371" width="12.28515625" style="10" bestFit="1" customWidth="1"/>
    <col min="15372" max="15613" width="9.140625" style="10"/>
    <col min="15614" max="15614" width="24.85546875" style="10" customWidth="1"/>
    <col min="15615" max="15626" width="11.140625" style="10" customWidth="1"/>
    <col min="15627" max="15627" width="12.28515625" style="10" bestFit="1" customWidth="1"/>
    <col min="15628" max="15869" width="9.140625" style="10"/>
    <col min="15870" max="15870" width="24.85546875" style="10" customWidth="1"/>
    <col min="15871" max="15882" width="11.140625" style="10" customWidth="1"/>
    <col min="15883" max="15883" width="12.28515625" style="10" bestFit="1" customWidth="1"/>
    <col min="15884" max="16125" width="9.140625" style="10"/>
    <col min="16126" max="16126" width="24.85546875" style="10" customWidth="1"/>
    <col min="16127" max="16138" width="11.140625" style="10" customWidth="1"/>
    <col min="16139" max="16139" width="12.28515625" style="10" bestFit="1" customWidth="1"/>
    <col min="16140" max="16384" width="9.140625" style="10"/>
  </cols>
  <sheetData>
    <row r="1" spans="1:21" ht="15.75" customHeight="1">
      <c r="A1" s="38" t="s">
        <v>27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</row>
    <row r="2" spans="1:21" ht="20.25" customHeight="1">
      <c r="A2" s="39" t="s">
        <v>0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</row>
    <row r="3" spans="1:21" ht="15" customHeight="1">
      <c r="A3" s="26"/>
      <c r="B3" s="24">
        <v>2006</v>
      </c>
      <c r="C3" s="24">
        <v>2007</v>
      </c>
      <c r="D3" s="24">
        <v>2008</v>
      </c>
      <c r="E3" s="24">
        <v>2009</v>
      </c>
      <c r="F3" s="24">
        <v>2010</v>
      </c>
      <c r="G3" s="24">
        <v>2011</v>
      </c>
      <c r="H3" s="24">
        <v>2012</v>
      </c>
      <c r="I3" s="24">
        <v>2013</v>
      </c>
      <c r="J3" s="24">
        <v>2014</v>
      </c>
      <c r="K3" s="24">
        <v>2015</v>
      </c>
      <c r="L3" s="24">
        <v>2016</v>
      </c>
      <c r="M3" s="24">
        <v>2017</v>
      </c>
      <c r="N3" s="24">
        <v>2018</v>
      </c>
      <c r="O3" s="24">
        <v>2019</v>
      </c>
      <c r="P3" s="24">
        <v>2020</v>
      </c>
      <c r="Q3" s="24">
        <v>2021</v>
      </c>
      <c r="R3" s="24">
        <v>2022</v>
      </c>
      <c r="S3" s="24">
        <v>2023</v>
      </c>
      <c r="T3" s="31">
        <v>2024</v>
      </c>
    </row>
    <row r="4" spans="1:21" ht="15" customHeight="1">
      <c r="A4" s="14" t="s">
        <v>1</v>
      </c>
      <c r="B4" s="17">
        <v>8257</v>
      </c>
      <c r="C4" s="17">
        <v>9306</v>
      </c>
      <c r="D4" s="18">
        <v>11429</v>
      </c>
      <c r="E4" s="18">
        <v>11510</v>
      </c>
      <c r="F4" s="19">
        <v>12016</v>
      </c>
      <c r="G4" s="19">
        <v>14831</v>
      </c>
      <c r="H4" s="19">
        <v>15526</v>
      </c>
      <c r="I4" s="19">
        <v>16751</v>
      </c>
      <c r="J4" s="19">
        <v>17948</v>
      </c>
      <c r="K4" s="19">
        <v>18246</v>
      </c>
      <c r="L4" s="19">
        <v>20166</v>
      </c>
      <c r="M4" s="19">
        <v>21840</v>
      </c>
      <c r="N4" s="19">
        <v>25562</v>
      </c>
      <c r="O4" s="19">
        <v>27909</v>
      </c>
      <c r="P4" s="19">
        <v>32131</v>
      </c>
      <c r="Q4" s="19">
        <v>36665</v>
      </c>
      <c r="R4" s="19">
        <v>43821</v>
      </c>
      <c r="S4" s="29">
        <v>48174</v>
      </c>
      <c r="T4" s="28">
        <v>50136</v>
      </c>
      <c r="U4" s="32"/>
    </row>
    <row r="5" spans="1:21" ht="15" customHeight="1">
      <c r="A5" s="16" t="s">
        <v>4</v>
      </c>
      <c r="B5" s="20">
        <v>8111</v>
      </c>
      <c r="C5" s="20">
        <v>8949</v>
      </c>
      <c r="D5" s="20">
        <v>10947</v>
      </c>
      <c r="E5" s="20">
        <v>11316</v>
      </c>
      <c r="F5" s="20">
        <v>11928</v>
      </c>
      <c r="G5" s="20">
        <v>14249</v>
      </c>
      <c r="H5" s="20">
        <v>14670</v>
      </c>
      <c r="I5" s="20">
        <v>15805</v>
      </c>
      <c r="J5" s="20">
        <v>17895</v>
      </c>
      <c r="K5" s="20">
        <v>18673</v>
      </c>
      <c r="L5" s="20">
        <v>19858</v>
      </c>
      <c r="M5" s="20">
        <v>21724</v>
      </c>
      <c r="N5" s="20">
        <v>25932</v>
      </c>
      <c r="O5" s="20">
        <v>27654</v>
      </c>
      <c r="P5" s="20">
        <v>30334</v>
      </c>
      <c r="Q5" s="20">
        <v>33204</v>
      </c>
      <c r="R5" s="20">
        <v>39667</v>
      </c>
      <c r="S5" s="29">
        <v>44943</v>
      </c>
      <c r="T5" s="28">
        <v>47503</v>
      </c>
      <c r="U5" s="32"/>
    </row>
    <row r="6" spans="1:21" ht="27" customHeight="1">
      <c r="A6" s="16" t="s">
        <v>5</v>
      </c>
      <c r="B6" s="20">
        <v>8289</v>
      </c>
      <c r="C6" s="20">
        <v>9390</v>
      </c>
      <c r="D6" s="20">
        <v>11542</v>
      </c>
      <c r="E6" s="20">
        <v>11556</v>
      </c>
      <c r="F6" s="20">
        <v>12038</v>
      </c>
      <c r="G6" s="20">
        <v>14976</v>
      </c>
      <c r="H6" s="20">
        <v>15740</v>
      </c>
      <c r="I6" s="20">
        <v>16988</v>
      </c>
      <c r="J6" s="20">
        <v>17963</v>
      </c>
      <c r="K6" s="20">
        <v>18133</v>
      </c>
      <c r="L6" s="20">
        <v>20248</v>
      </c>
      <c r="M6" s="20">
        <v>21871</v>
      </c>
      <c r="N6" s="20">
        <v>25464</v>
      </c>
      <c r="O6" s="20">
        <v>27980</v>
      </c>
      <c r="P6" s="20">
        <v>32637</v>
      </c>
      <c r="Q6" s="20">
        <v>37642</v>
      </c>
      <c r="R6" s="20">
        <v>44992</v>
      </c>
      <c r="S6" s="29">
        <v>49085</v>
      </c>
      <c r="T6" s="28">
        <v>50946</v>
      </c>
      <c r="U6" s="32"/>
    </row>
    <row r="7" spans="1:21" ht="15.2" customHeight="1">
      <c r="A7" s="16" t="s">
        <v>6</v>
      </c>
      <c r="B7" s="20" t="s">
        <v>3</v>
      </c>
      <c r="C7" s="20" t="s">
        <v>3</v>
      </c>
      <c r="D7" s="20" t="s">
        <v>3</v>
      </c>
      <c r="E7" s="20" t="s">
        <v>3</v>
      </c>
      <c r="F7" s="20" t="s">
        <v>3</v>
      </c>
      <c r="G7" s="20" t="s">
        <v>3</v>
      </c>
      <c r="H7" s="20" t="s">
        <v>3</v>
      </c>
      <c r="I7" s="20" t="s">
        <v>3</v>
      </c>
      <c r="J7" s="20" t="s">
        <v>3</v>
      </c>
      <c r="K7" s="20" t="s">
        <v>3</v>
      </c>
      <c r="L7" s="20" t="s">
        <v>3</v>
      </c>
      <c r="M7" s="20" t="s">
        <v>3</v>
      </c>
      <c r="N7" s="20" t="s">
        <v>3</v>
      </c>
      <c r="O7" s="20" t="s">
        <v>3</v>
      </c>
      <c r="P7" s="20" t="s">
        <v>3</v>
      </c>
      <c r="Q7" s="20" t="s">
        <v>3</v>
      </c>
      <c r="R7" s="20">
        <v>45765</v>
      </c>
      <c r="S7" s="29">
        <v>51730</v>
      </c>
      <c r="T7" s="28">
        <v>54070</v>
      </c>
      <c r="U7" s="32"/>
    </row>
    <row r="8" spans="1:21" ht="15.2" customHeight="1">
      <c r="A8" s="16" t="s">
        <v>7</v>
      </c>
      <c r="B8" s="20">
        <v>8279</v>
      </c>
      <c r="C8" s="20">
        <v>8979</v>
      </c>
      <c r="D8" s="20">
        <v>11569</v>
      </c>
      <c r="E8" s="20">
        <v>11063</v>
      </c>
      <c r="F8" s="20">
        <v>11830</v>
      </c>
      <c r="G8" s="20">
        <v>14411</v>
      </c>
      <c r="H8" s="20">
        <v>15331</v>
      </c>
      <c r="I8" s="20">
        <v>16933</v>
      </c>
      <c r="J8" s="20">
        <v>17321</v>
      </c>
      <c r="K8" s="20">
        <v>17773</v>
      </c>
      <c r="L8" s="20">
        <v>20039</v>
      </c>
      <c r="M8" s="20">
        <v>21894</v>
      </c>
      <c r="N8" s="20">
        <v>25074</v>
      </c>
      <c r="O8" s="20">
        <v>28280</v>
      </c>
      <c r="P8" s="20">
        <v>33015</v>
      </c>
      <c r="Q8" s="20">
        <v>38022</v>
      </c>
      <c r="R8" s="35">
        <v>45487</v>
      </c>
      <c r="S8" s="36">
        <v>50547</v>
      </c>
      <c r="T8" s="28">
        <v>51489</v>
      </c>
      <c r="U8" s="32"/>
    </row>
    <row r="9" spans="1:21" ht="15" customHeight="1">
      <c r="A9" s="16" t="s">
        <v>8</v>
      </c>
      <c r="B9" s="20">
        <v>8717</v>
      </c>
      <c r="C9" s="20">
        <v>9599</v>
      </c>
      <c r="D9" s="20">
        <v>11615</v>
      </c>
      <c r="E9" s="20">
        <v>11035</v>
      </c>
      <c r="F9" s="20">
        <v>11512</v>
      </c>
      <c r="G9" s="20">
        <v>14912</v>
      </c>
      <c r="H9" s="20">
        <v>15178</v>
      </c>
      <c r="I9" s="20">
        <v>15851</v>
      </c>
      <c r="J9" s="20">
        <v>17048</v>
      </c>
      <c r="K9" s="20">
        <v>17569</v>
      </c>
      <c r="L9" s="20">
        <v>20713</v>
      </c>
      <c r="M9" s="20">
        <v>22092</v>
      </c>
      <c r="N9" s="20">
        <v>25076</v>
      </c>
      <c r="O9" s="20">
        <v>28647</v>
      </c>
      <c r="P9" s="20">
        <v>33784</v>
      </c>
      <c r="Q9" s="20">
        <v>39389</v>
      </c>
      <c r="R9" s="20">
        <v>46779</v>
      </c>
      <c r="S9" s="29">
        <v>51229</v>
      </c>
      <c r="T9" s="28">
        <v>52698</v>
      </c>
      <c r="U9" s="32"/>
    </row>
    <row r="10" spans="1:21" ht="15" customHeight="1">
      <c r="A10" s="16" t="s">
        <v>9</v>
      </c>
      <c r="B10" s="20">
        <v>8528</v>
      </c>
      <c r="C10" s="20">
        <v>9652</v>
      </c>
      <c r="D10" s="20">
        <v>11515</v>
      </c>
      <c r="E10" s="20">
        <v>11462</v>
      </c>
      <c r="F10" s="20">
        <v>11814</v>
      </c>
      <c r="G10" s="20">
        <v>14957</v>
      </c>
      <c r="H10" s="20">
        <v>16527</v>
      </c>
      <c r="I10" s="20">
        <v>17326</v>
      </c>
      <c r="J10" s="20">
        <v>18070</v>
      </c>
      <c r="K10" s="20">
        <v>18687</v>
      </c>
      <c r="L10" s="20">
        <v>20756</v>
      </c>
      <c r="M10" s="20">
        <v>22302</v>
      </c>
      <c r="N10" s="20">
        <v>26215</v>
      </c>
      <c r="O10" s="20">
        <v>29094</v>
      </c>
      <c r="P10" s="20">
        <v>33832</v>
      </c>
      <c r="Q10" s="20">
        <v>39220</v>
      </c>
      <c r="R10" s="20">
        <v>46103</v>
      </c>
      <c r="S10" s="29">
        <v>48484</v>
      </c>
      <c r="T10" s="28">
        <v>50328</v>
      </c>
      <c r="U10" s="32"/>
    </row>
    <row r="11" spans="1:21" ht="15" customHeight="1">
      <c r="A11" s="16" t="s">
        <v>10</v>
      </c>
      <c r="B11" s="20">
        <v>8204</v>
      </c>
      <c r="C11" s="20">
        <v>9784</v>
      </c>
      <c r="D11" s="20">
        <v>11563</v>
      </c>
      <c r="E11" s="20">
        <v>11536</v>
      </c>
      <c r="F11" s="20">
        <v>11955</v>
      </c>
      <c r="G11" s="20">
        <v>15434</v>
      </c>
      <c r="H11" s="20">
        <v>15527</v>
      </c>
      <c r="I11" s="20">
        <v>16135</v>
      </c>
      <c r="J11" s="20">
        <v>17005</v>
      </c>
      <c r="K11" s="20">
        <v>17269</v>
      </c>
      <c r="L11" s="20">
        <v>19747</v>
      </c>
      <c r="M11" s="20">
        <v>21287</v>
      </c>
      <c r="N11" s="20">
        <v>24650</v>
      </c>
      <c r="O11" s="20">
        <v>26498</v>
      </c>
      <c r="P11" s="20">
        <v>31643</v>
      </c>
      <c r="Q11" s="20">
        <v>34970</v>
      </c>
      <c r="R11" s="20">
        <v>41724</v>
      </c>
      <c r="S11" s="29">
        <v>46003</v>
      </c>
      <c r="T11" s="28">
        <v>48674</v>
      </c>
      <c r="U11" s="32"/>
    </row>
    <row r="12" spans="1:21" ht="15" customHeight="1">
      <c r="A12" s="16" t="s">
        <v>11</v>
      </c>
      <c r="B12" s="20">
        <v>8368</v>
      </c>
      <c r="C12" s="20">
        <v>9812</v>
      </c>
      <c r="D12" s="20">
        <v>12160</v>
      </c>
      <c r="E12" s="20">
        <v>12219</v>
      </c>
      <c r="F12" s="20">
        <v>12571</v>
      </c>
      <c r="G12" s="20">
        <v>14918</v>
      </c>
      <c r="H12" s="20">
        <v>15772</v>
      </c>
      <c r="I12" s="20">
        <v>17267</v>
      </c>
      <c r="J12" s="20">
        <v>17828</v>
      </c>
      <c r="K12" s="20">
        <v>17433</v>
      </c>
      <c r="L12" s="20">
        <v>19135</v>
      </c>
      <c r="M12" s="20">
        <v>21368</v>
      </c>
      <c r="N12" s="20">
        <v>25350</v>
      </c>
      <c r="O12" s="20">
        <v>27640</v>
      </c>
      <c r="P12" s="20">
        <v>32367</v>
      </c>
      <c r="Q12" s="20">
        <v>37347</v>
      </c>
      <c r="R12" s="20">
        <v>44221</v>
      </c>
      <c r="S12" s="29">
        <v>47498</v>
      </c>
      <c r="T12" s="28">
        <v>47968</v>
      </c>
      <c r="U12" s="32"/>
    </row>
    <row r="13" spans="1:21" ht="15" customHeight="1">
      <c r="A13" s="16" t="s">
        <v>12</v>
      </c>
      <c r="B13" s="20">
        <v>7977</v>
      </c>
      <c r="C13" s="20">
        <v>8864</v>
      </c>
      <c r="D13" s="20">
        <v>10871</v>
      </c>
      <c r="E13" s="20">
        <v>11021</v>
      </c>
      <c r="F13" s="20">
        <v>11393</v>
      </c>
      <c r="G13" s="20">
        <v>13378</v>
      </c>
      <c r="H13" s="20">
        <v>15019</v>
      </c>
      <c r="I13" s="20">
        <v>17725</v>
      </c>
      <c r="J13" s="20">
        <v>18778</v>
      </c>
      <c r="K13" s="20">
        <v>18557</v>
      </c>
      <c r="L13" s="20">
        <v>19297</v>
      </c>
      <c r="M13" s="20">
        <v>19613</v>
      </c>
      <c r="N13" s="20">
        <v>25643</v>
      </c>
      <c r="O13" s="20">
        <v>28332</v>
      </c>
      <c r="P13" s="20">
        <v>33151</v>
      </c>
      <c r="Q13" s="20">
        <v>38851</v>
      </c>
      <c r="R13" s="20">
        <v>47713</v>
      </c>
      <c r="S13" s="30">
        <v>52491</v>
      </c>
      <c r="T13" s="28">
        <v>54890</v>
      </c>
      <c r="U13" s="32"/>
    </row>
    <row r="14" spans="1:21" ht="15" customHeight="1">
      <c r="A14" s="16" t="s">
        <v>13</v>
      </c>
      <c r="B14" s="20">
        <v>8384</v>
      </c>
      <c r="C14" s="20">
        <v>9480</v>
      </c>
      <c r="D14" s="20">
        <v>11738</v>
      </c>
      <c r="E14" s="20">
        <v>12096</v>
      </c>
      <c r="F14" s="20">
        <v>12631</v>
      </c>
      <c r="G14" s="20">
        <v>14925</v>
      </c>
      <c r="H14" s="20">
        <v>14848</v>
      </c>
      <c r="I14" s="20">
        <v>16830</v>
      </c>
      <c r="J14" s="20">
        <v>17935</v>
      </c>
      <c r="K14" s="20">
        <v>17499</v>
      </c>
      <c r="L14" s="20">
        <v>20271</v>
      </c>
      <c r="M14" s="20">
        <v>23692</v>
      </c>
      <c r="N14" s="20">
        <v>26658</v>
      </c>
      <c r="O14" s="20">
        <v>28269</v>
      </c>
      <c r="P14" s="20">
        <v>31613</v>
      </c>
      <c r="Q14" s="20">
        <v>36574</v>
      </c>
      <c r="R14" s="20">
        <v>43368</v>
      </c>
      <c r="S14" s="29">
        <v>46969</v>
      </c>
      <c r="T14" s="28">
        <v>48449</v>
      </c>
      <c r="U14" s="32"/>
    </row>
    <row r="15" spans="1:21" ht="15" customHeight="1">
      <c r="A15" s="16" t="s">
        <v>14</v>
      </c>
      <c r="B15" s="20">
        <v>7951</v>
      </c>
      <c r="C15" s="20">
        <v>8874</v>
      </c>
      <c r="D15" s="20">
        <v>10929</v>
      </c>
      <c r="E15" s="20">
        <v>12282</v>
      </c>
      <c r="F15" s="20">
        <v>12773</v>
      </c>
      <c r="G15" s="20">
        <v>15986</v>
      </c>
      <c r="H15" s="20">
        <v>16048</v>
      </c>
      <c r="I15" s="20">
        <v>16881</v>
      </c>
      <c r="J15" s="20">
        <v>18160</v>
      </c>
      <c r="K15" s="20">
        <v>18571</v>
      </c>
      <c r="L15" s="20">
        <v>20507</v>
      </c>
      <c r="M15" s="20">
        <v>23056</v>
      </c>
      <c r="N15" s="20">
        <v>26808</v>
      </c>
      <c r="O15" s="20">
        <v>28690</v>
      </c>
      <c r="P15" s="20">
        <v>33143</v>
      </c>
      <c r="Q15" s="20">
        <v>36673</v>
      </c>
      <c r="R15" s="20">
        <v>44543</v>
      </c>
      <c r="S15" s="29">
        <v>48323</v>
      </c>
      <c r="T15" s="28">
        <v>50951</v>
      </c>
      <c r="U15" s="32"/>
    </row>
    <row r="16" spans="1:21" ht="15" customHeight="1">
      <c r="A16" s="16" t="s">
        <v>15</v>
      </c>
      <c r="B16" s="20">
        <v>8530</v>
      </c>
      <c r="C16" s="20">
        <v>9430</v>
      </c>
      <c r="D16" s="20">
        <v>11795</v>
      </c>
      <c r="E16" s="20">
        <v>12566</v>
      </c>
      <c r="F16" s="20">
        <v>11456</v>
      </c>
      <c r="G16" s="20">
        <v>14001</v>
      </c>
      <c r="H16" s="20">
        <v>15681</v>
      </c>
      <c r="I16" s="20">
        <v>15977</v>
      </c>
      <c r="J16" s="20">
        <v>16836</v>
      </c>
      <c r="K16" s="20">
        <v>16939</v>
      </c>
      <c r="L16" s="20">
        <v>18814</v>
      </c>
      <c r="M16" s="20">
        <v>22596</v>
      </c>
      <c r="N16" s="20">
        <v>25370</v>
      </c>
      <c r="O16" s="20">
        <v>26887</v>
      </c>
      <c r="P16" s="20">
        <v>31800</v>
      </c>
      <c r="Q16" s="20">
        <v>36373</v>
      </c>
      <c r="R16" s="20">
        <v>42029</v>
      </c>
      <c r="S16" s="30">
        <v>46200</v>
      </c>
      <c r="T16" s="28">
        <v>49528</v>
      </c>
      <c r="U16" s="32"/>
    </row>
    <row r="17" spans="1:21" ht="15" customHeight="1">
      <c r="A17" s="16" t="s">
        <v>16</v>
      </c>
      <c r="B17" s="20">
        <v>8757</v>
      </c>
      <c r="C17" s="20">
        <v>9800</v>
      </c>
      <c r="D17" s="20">
        <v>11419</v>
      </c>
      <c r="E17" s="20">
        <v>11690</v>
      </c>
      <c r="F17" s="20">
        <v>12499</v>
      </c>
      <c r="G17" s="20">
        <v>15340</v>
      </c>
      <c r="H17" s="20">
        <v>15318</v>
      </c>
      <c r="I17" s="20">
        <v>16077</v>
      </c>
      <c r="J17" s="20">
        <v>16940</v>
      </c>
      <c r="K17" s="20">
        <v>18085</v>
      </c>
      <c r="L17" s="20">
        <v>21018</v>
      </c>
      <c r="M17" s="20">
        <v>23007</v>
      </c>
      <c r="N17" s="20">
        <v>25891</v>
      </c>
      <c r="O17" s="20">
        <v>27838</v>
      </c>
      <c r="P17" s="20">
        <v>31322</v>
      </c>
      <c r="Q17" s="20">
        <v>35639</v>
      </c>
      <c r="R17" s="20">
        <v>42837</v>
      </c>
      <c r="S17" s="29">
        <v>45412</v>
      </c>
      <c r="T17" s="28">
        <v>46912</v>
      </c>
      <c r="U17" s="32"/>
    </row>
    <row r="18" spans="1:21" ht="15" customHeight="1">
      <c r="A18" s="16" t="s">
        <v>17</v>
      </c>
      <c r="B18" s="20">
        <v>8527</v>
      </c>
      <c r="C18" s="20">
        <v>9399</v>
      </c>
      <c r="D18" s="20">
        <v>11654</v>
      </c>
      <c r="E18" s="20">
        <v>11795</v>
      </c>
      <c r="F18" s="20">
        <v>12675</v>
      </c>
      <c r="G18" s="20">
        <v>16578</v>
      </c>
      <c r="H18" s="20">
        <v>16455</v>
      </c>
      <c r="I18" s="20">
        <v>16532</v>
      </c>
      <c r="J18" s="20">
        <v>18018</v>
      </c>
      <c r="K18" s="20">
        <v>18376</v>
      </c>
      <c r="L18" s="20">
        <v>20138</v>
      </c>
      <c r="M18" s="20">
        <v>21821</v>
      </c>
      <c r="N18" s="20">
        <v>25343</v>
      </c>
      <c r="O18" s="20">
        <v>27713</v>
      </c>
      <c r="P18" s="20">
        <v>31773</v>
      </c>
      <c r="Q18" s="20">
        <v>36124</v>
      </c>
      <c r="R18" s="20">
        <v>43469</v>
      </c>
      <c r="S18" s="29">
        <v>46824</v>
      </c>
      <c r="T18" s="28">
        <v>48968</v>
      </c>
      <c r="U18" s="32"/>
    </row>
    <row r="19" spans="1:21" ht="15" customHeight="1">
      <c r="A19" s="16" t="s">
        <v>18</v>
      </c>
      <c r="B19" s="20">
        <v>7564</v>
      </c>
      <c r="C19" s="20">
        <v>8759</v>
      </c>
      <c r="D19" s="20">
        <v>11421</v>
      </c>
      <c r="E19" s="20">
        <v>11641</v>
      </c>
      <c r="F19" s="20">
        <v>12322</v>
      </c>
      <c r="G19" s="20">
        <v>15395</v>
      </c>
      <c r="H19" s="20">
        <v>16207</v>
      </c>
      <c r="I19" s="20">
        <v>17546</v>
      </c>
      <c r="J19" s="20">
        <v>18583</v>
      </c>
      <c r="K19" s="20">
        <v>19171</v>
      </c>
      <c r="L19" s="20">
        <v>21224</v>
      </c>
      <c r="M19" s="20">
        <v>22146</v>
      </c>
      <c r="N19" s="20">
        <v>25358</v>
      </c>
      <c r="O19" s="20">
        <v>26143</v>
      </c>
      <c r="P19" s="20">
        <v>30214</v>
      </c>
      <c r="Q19" s="20">
        <v>34941</v>
      </c>
      <c r="R19" s="20">
        <v>44162</v>
      </c>
      <c r="S19" s="29">
        <v>46835</v>
      </c>
      <c r="T19" s="28">
        <v>47326</v>
      </c>
      <c r="U19" s="32"/>
    </row>
    <row r="20" spans="1:21" ht="15" customHeight="1">
      <c r="A20" s="16" t="s">
        <v>19</v>
      </c>
      <c r="B20" s="20">
        <v>8410</v>
      </c>
      <c r="C20" s="20">
        <v>9597</v>
      </c>
      <c r="D20" s="20">
        <v>11952</v>
      </c>
      <c r="E20" s="20">
        <v>11553</v>
      </c>
      <c r="F20" s="20">
        <v>11648</v>
      </c>
      <c r="G20" s="20">
        <v>15207</v>
      </c>
      <c r="H20" s="20">
        <v>16543</v>
      </c>
      <c r="I20" s="20">
        <v>17823</v>
      </c>
      <c r="J20" s="20">
        <v>18890</v>
      </c>
      <c r="K20" s="20">
        <v>19307</v>
      </c>
      <c r="L20" s="20">
        <v>21004</v>
      </c>
      <c r="M20" s="20">
        <v>23635</v>
      </c>
      <c r="N20" s="20">
        <v>26323</v>
      </c>
      <c r="O20" s="20">
        <v>28494</v>
      </c>
      <c r="P20" s="20">
        <v>31783</v>
      </c>
      <c r="Q20" s="20">
        <v>36574</v>
      </c>
      <c r="R20" s="20">
        <v>43399</v>
      </c>
      <c r="S20" s="29">
        <v>47480</v>
      </c>
      <c r="T20" s="28">
        <v>49760</v>
      </c>
      <c r="U20" s="32"/>
    </row>
    <row r="21" spans="1:21" ht="15" customHeight="1">
      <c r="A21" s="16" t="s">
        <v>20</v>
      </c>
      <c r="B21" s="20">
        <v>7887</v>
      </c>
      <c r="C21" s="20">
        <v>9121</v>
      </c>
      <c r="D21" s="20">
        <v>11244</v>
      </c>
      <c r="E21" s="20">
        <v>11096</v>
      </c>
      <c r="F21" s="20">
        <v>10968</v>
      </c>
      <c r="G21" s="20">
        <v>12931</v>
      </c>
      <c r="H21" s="20">
        <v>14224</v>
      </c>
      <c r="I21" s="20">
        <v>16784</v>
      </c>
      <c r="J21" s="20">
        <v>17848</v>
      </c>
      <c r="K21" s="20">
        <v>18092</v>
      </c>
      <c r="L21" s="20">
        <v>19733</v>
      </c>
      <c r="M21" s="20">
        <v>20521</v>
      </c>
      <c r="N21" s="20">
        <v>24198</v>
      </c>
      <c r="O21" s="20">
        <v>27390</v>
      </c>
      <c r="P21" s="20">
        <v>31797</v>
      </c>
      <c r="Q21" s="20">
        <v>36516</v>
      </c>
      <c r="R21" s="20">
        <v>42762</v>
      </c>
      <c r="S21" s="29">
        <v>46307</v>
      </c>
      <c r="T21" s="28">
        <v>46669</v>
      </c>
      <c r="U21" s="32"/>
    </row>
    <row r="22" spans="1:21" ht="15" customHeight="1">
      <c r="A22" s="16" t="s">
        <v>21</v>
      </c>
      <c r="B22" s="20">
        <v>8666</v>
      </c>
      <c r="C22" s="20">
        <v>9883</v>
      </c>
      <c r="D22" s="20">
        <v>12274</v>
      </c>
      <c r="E22" s="20">
        <v>11588</v>
      </c>
      <c r="F22" s="20">
        <v>12186</v>
      </c>
      <c r="G22" s="20">
        <v>15990</v>
      </c>
      <c r="H22" s="20">
        <v>16715</v>
      </c>
      <c r="I22" s="20">
        <v>17161</v>
      </c>
      <c r="J22" s="20">
        <v>18204</v>
      </c>
      <c r="K22" s="20">
        <v>18071</v>
      </c>
      <c r="L22" s="20">
        <v>21038</v>
      </c>
      <c r="M22" s="20">
        <v>24000</v>
      </c>
      <c r="N22" s="20">
        <v>26599</v>
      </c>
      <c r="O22" s="20">
        <v>28267</v>
      </c>
      <c r="P22" s="20">
        <v>33366</v>
      </c>
      <c r="Q22" s="20">
        <v>36317</v>
      </c>
      <c r="R22" s="20">
        <v>44091</v>
      </c>
      <c r="S22" s="29">
        <v>48061</v>
      </c>
      <c r="T22" s="28">
        <v>48888</v>
      </c>
      <c r="U22" s="32"/>
    </row>
    <row r="23" spans="1:21" ht="15" customHeight="1">
      <c r="A23" s="16" t="s">
        <v>22</v>
      </c>
      <c r="B23" s="20">
        <v>8078</v>
      </c>
      <c r="C23" s="20">
        <v>9280</v>
      </c>
      <c r="D23" s="20">
        <v>10869</v>
      </c>
      <c r="E23" s="20">
        <v>10810</v>
      </c>
      <c r="F23" s="20">
        <v>11297</v>
      </c>
      <c r="G23" s="20">
        <v>14629</v>
      </c>
      <c r="H23" s="20">
        <v>15507</v>
      </c>
      <c r="I23" s="20">
        <v>16316</v>
      </c>
      <c r="J23" s="20">
        <v>17517</v>
      </c>
      <c r="K23" s="20">
        <v>18034</v>
      </c>
      <c r="L23" s="20">
        <v>20317</v>
      </c>
      <c r="M23" s="20">
        <v>21471</v>
      </c>
      <c r="N23" s="20">
        <v>25393</v>
      </c>
      <c r="O23" s="20">
        <v>26662</v>
      </c>
      <c r="P23" s="20">
        <v>30235</v>
      </c>
      <c r="Q23" s="20">
        <v>35468</v>
      </c>
      <c r="R23" s="20">
        <v>42717</v>
      </c>
      <c r="S23" s="29">
        <v>46726</v>
      </c>
      <c r="T23" s="28">
        <v>48253</v>
      </c>
      <c r="U23" s="32"/>
    </row>
    <row r="24" spans="1:21" ht="15" customHeight="1">
      <c r="A24" s="16" t="s">
        <v>23</v>
      </c>
      <c r="B24" s="20">
        <v>8960</v>
      </c>
      <c r="C24" s="20">
        <v>10134</v>
      </c>
      <c r="D24" s="20">
        <v>12382</v>
      </c>
      <c r="E24" s="20">
        <v>12745</v>
      </c>
      <c r="F24" s="20">
        <v>13111</v>
      </c>
      <c r="G24" s="20">
        <v>16802</v>
      </c>
      <c r="H24" s="20">
        <v>17325</v>
      </c>
      <c r="I24" s="20">
        <v>17392</v>
      </c>
      <c r="J24" s="20">
        <v>19020</v>
      </c>
      <c r="K24" s="20">
        <v>18398</v>
      </c>
      <c r="L24" s="20">
        <v>21517</v>
      </c>
      <c r="M24" s="20">
        <v>22941</v>
      </c>
      <c r="N24" s="20">
        <v>25319</v>
      </c>
      <c r="O24" s="20">
        <v>28706</v>
      </c>
      <c r="P24" s="20">
        <v>34405</v>
      </c>
      <c r="Q24" s="20">
        <v>39454</v>
      </c>
      <c r="R24" s="20">
        <v>46875</v>
      </c>
      <c r="S24" s="29">
        <v>51080</v>
      </c>
      <c r="T24" s="28">
        <v>53794</v>
      </c>
      <c r="U24" s="32"/>
    </row>
    <row r="25" spans="1:21" ht="15" customHeight="1">
      <c r="A25" s="15" t="s">
        <v>24</v>
      </c>
      <c r="B25" s="20">
        <v>7884</v>
      </c>
      <c r="C25" s="20">
        <v>9173</v>
      </c>
      <c r="D25" s="20">
        <v>11157</v>
      </c>
      <c r="E25" s="20">
        <v>11288</v>
      </c>
      <c r="F25" s="20">
        <v>12440</v>
      </c>
      <c r="G25" s="20">
        <v>16287</v>
      </c>
      <c r="H25" s="20">
        <v>16984</v>
      </c>
      <c r="I25" s="20">
        <v>17368</v>
      </c>
      <c r="J25" s="20">
        <v>17684</v>
      </c>
      <c r="K25" s="20">
        <v>18691</v>
      </c>
      <c r="L25" s="20">
        <v>20392</v>
      </c>
      <c r="M25" s="20">
        <v>21948</v>
      </c>
      <c r="N25" s="20">
        <v>25182</v>
      </c>
      <c r="O25" s="20">
        <v>26957</v>
      </c>
      <c r="P25" s="20">
        <v>32252</v>
      </c>
      <c r="Q25" s="20">
        <v>38054</v>
      </c>
      <c r="R25" s="20">
        <v>44963</v>
      </c>
      <c r="S25" s="29">
        <v>48029</v>
      </c>
      <c r="T25" s="28">
        <v>50499</v>
      </c>
      <c r="U25" s="32"/>
    </row>
    <row r="26" spans="1:21" ht="15" customHeight="1">
      <c r="A26" s="6"/>
      <c r="B26" s="7"/>
      <c r="C26" s="7"/>
      <c r="D26" s="7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</row>
    <row r="27" spans="1:21" ht="15.75" customHeight="1">
      <c r="A27" s="38" t="s">
        <v>28</v>
      </c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</row>
    <row r="28" spans="1:21" ht="18" customHeight="1">
      <c r="A28" s="39" t="s">
        <v>2</v>
      </c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</row>
    <row r="29" spans="1:21" ht="14.25" customHeight="1">
      <c r="A29" s="27"/>
      <c r="B29" s="24">
        <v>2006</v>
      </c>
      <c r="C29" s="24">
        <v>2007</v>
      </c>
      <c r="D29" s="24">
        <v>2008</v>
      </c>
      <c r="E29" s="24">
        <v>2009</v>
      </c>
      <c r="F29" s="24">
        <v>2010</v>
      </c>
      <c r="G29" s="24">
        <v>2011</v>
      </c>
      <c r="H29" s="24">
        <v>2012</v>
      </c>
      <c r="I29" s="24">
        <v>2013</v>
      </c>
      <c r="J29" s="24">
        <v>2014</v>
      </c>
      <c r="K29" s="24">
        <v>2015</v>
      </c>
      <c r="L29" s="24">
        <v>2016</v>
      </c>
      <c r="M29" s="24">
        <v>2017</v>
      </c>
      <c r="N29" s="24">
        <v>2018</v>
      </c>
      <c r="O29" s="24">
        <v>2019</v>
      </c>
      <c r="P29" s="24">
        <v>2020</v>
      </c>
      <c r="Q29" s="24">
        <v>2021</v>
      </c>
      <c r="R29" s="24">
        <v>2022</v>
      </c>
      <c r="S29" s="24">
        <v>2023</v>
      </c>
      <c r="T29" s="25">
        <v>2024</v>
      </c>
    </row>
    <row r="30" spans="1:21" ht="15" customHeight="1">
      <c r="A30" s="5" t="s">
        <v>1</v>
      </c>
      <c r="B30" s="21"/>
      <c r="C30" s="23">
        <f t="shared" ref="C30:T30" si="0">C4/B4*100</f>
        <v>112.70437204795931</v>
      </c>
      <c r="D30" s="23">
        <f t="shared" si="0"/>
        <v>122.81323877068557</v>
      </c>
      <c r="E30" s="23">
        <f t="shared" si="0"/>
        <v>100.70872342287164</v>
      </c>
      <c r="F30" s="23">
        <f t="shared" si="0"/>
        <v>104.39617723718506</v>
      </c>
      <c r="G30" s="23">
        <f t="shared" si="0"/>
        <v>123.42709720372835</v>
      </c>
      <c r="H30" s="23">
        <f t="shared" si="0"/>
        <v>104.68613040253523</v>
      </c>
      <c r="I30" s="23">
        <f t="shared" si="0"/>
        <v>107.88999098286745</v>
      </c>
      <c r="J30" s="23">
        <f t="shared" si="0"/>
        <v>107.14584203928123</v>
      </c>
      <c r="K30" s="23">
        <f t="shared" si="0"/>
        <v>101.66035212837086</v>
      </c>
      <c r="L30" s="23">
        <f t="shared" si="0"/>
        <v>110.52285432423545</v>
      </c>
      <c r="M30" s="23">
        <f t="shared" si="0"/>
        <v>108.30110086283844</v>
      </c>
      <c r="N30" s="23">
        <f t="shared" si="0"/>
        <v>117.04212454212455</v>
      </c>
      <c r="O30" s="23">
        <f t="shared" si="0"/>
        <v>109.18159768406228</v>
      </c>
      <c r="P30" s="23">
        <f t="shared" si="0"/>
        <v>115.12773657243183</v>
      </c>
      <c r="Q30" s="23">
        <f t="shared" si="0"/>
        <v>114.11098316267778</v>
      </c>
      <c r="R30" s="23">
        <f t="shared" si="0"/>
        <v>119.51725078412656</v>
      </c>
      <c r="S30" s="33">
        <f t="shared" si="0"/>
        <v>109.93359348257685</v>
      </c>
      <c r="T30" s="34">
        <f t="shared" si="0"/>
        <v>104.07273633080085</v>
      </c>
    </row>
    <row r="31" spans="1:21" ht="15" customHeight="1">
      <c r="A31" s="16" t="s">
        <v>4</v>
      </c>
      <c r="B31" s="22"/>
      <c r="C31" s="23">
        <f t="shared" ref="C31:R51" si="1">C5/B5*100</f>
        <v>110.33164837874492</v>
      </c>
      <c r="D31" s="23">
        <f t="shared" si="1"/>
        <v>122.32651692926584</v>
      </c>
      <c r="E31" s="23">
        <f t="shared" si="1"/>
        <v>103.37078651685394</v>
      </c>
      <c r="F31" s="23">
        <f t="shared" si="1"/>
        <v>105.40827147401907</v>
      </c>
      <c r="G31" s="23">
        <f t="shared" si="1"/>
        <v>119.45841716968476</v>
      </c>
      <c r="H31" s="23">
        <f t="shared" si="1"/>
        <v>102.95459330479333</v>
      </c>
      <c r="I31" s="23">
        <f t="shared" si="1"/>
        <v>107.73687798227675</v>
      </c>
      <c r="J31" s="23">
        <f t="shared" si="1"/>
        <v>113.22366339765897</v>
      </c>
      <c r="K31" s="23">
        <f t="shared" si="1"/>
        <v>104.34758312377758</v>
      </c>
      <c r="L31" s="23">
        <f t="shared" si="1"/>
        <v>106.34606115782145</v>
      </c>
      <c r="M31" s="23">
        <f t="shared" si="1"/>
        <v>109.39671668848827</v>
      </c>
      <c r="N31" s="23">
        <f t="shared" si="1"/>
        <v>119.37028171607437</v>
      </c>
      <c r="O31" s="23">
        <f t="shared" si="1"/>
        <v>106.64044423877834</v>
      </c>
      <c r="P31" s="23">
        <f t="shared" si="1"/>
        <v>109.69118391552759</v>
      </c>
      <c r="Q31" s="23">
        <f t="shared" si="1"/>
        <v>109.46133052020835</v>
      </c>
      <c r="R31" s="23">
        <f t="shared" si="1"/>
        <v>119.46452234670521</v>
      </c>
      <c r="S31" s="33">
        <f t="shared" ref="S31:T51" si="2">S5/R5*100</f>
        <v>113.30072856530617</v>
      </c>
      <c r="T31" s="34">
        <f t="shared" si="2"/>
        <v>105.69610395389716</v>
      </c>
    </row>
    <row r="32" spans="1:21" ht="26.25" customHeight="1">
      <c r="A32" s="16" t="s">
        <v>5</v>
      </c>
      <c r="B32" s="22"/>
      <c r="C32" s="23">
        <f t="shared" si="1"/>
        <v>113.28266377126313</v>
      </c>
      <c r="D32" s="23">
        <f t="shared" si="1"/>
        <v>122.91799787007456</v>
      </c>
      <c r="E32" s="23">
        <f t="shared" si="1"/>
        <v>100.12129613585168</v>
      </c>
      <c r="F32" s="23">
        <f t="shared" si="1"/>
        <v>104.17099342332988</v>
      </c>
      <c r="G32" s="23">
        <f t="shared" si="1"/>
        <v>124.4060475161987</v>
      </c>
      <c r="H32" s="23">
        <f t="shared" si="1"/>
        <v>105.10149572649571</v>
      </c>
      <c r="I32" s="23">
        <f t="shared" si="1"/>
        <v>107.92884371029226</v>
      </c>
      <c r="J32" s="23">
        <f t="shared" si="1"/>
        <v>105.73934542029669</v>
      </c>
      <c r="K32" s="23">
        <f t="shared" si="1"/>
        <v>100.94638980125814</v>
      </c>
      <c r="L32" s="23">
        <f t="shared" si="1"/>
        <v>111.66381734958364</v>
      </c>
      <c r="M32" s="23">
        <f t="shared" si="1"/>
        <v>108.01560647965232</v>
      </c>
      <c r="N32" s="23">
        <f t="shared" si="1"/>
        <v>116.42814686114032</v>
      </c>
      <c r="O32" s="23">
        <f t="shared" si="1"/>
        <v>109.88061577128497</v>
      </c>
      <c r="P32" s="23">
        <f t="shared" si="1"/>
        <v>116.64403145103645</v>
      </c>
      <c r="Q32" s="23">
        <f t="shared" si="1"/>
        <v>115.33535557802495</v>
      </c>
      <c r="R32" s="23">
        <f t="shared" si="1"/>
        <v>119.52606131448913</v>
      </c>
      <c r="S32" s="33">
        <f t="shared" si="2"/>
        <v>109.09717283072547</v>
      </c>
      <c r="T32" s="34">
        <f t="shared" si="2"/>
        <v>103.79138229601712</v>
      </c>
    </row>
    <row r="33" spans="1:20" ht="17.25" customHeight="1">
      <c r="A33" s="16" t="s">
        <v>6</v>
      </c>
      <c r="B33" s="22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33">
        <f t="shared" si="2"/>
        <v>113.03397793073309</v>
      </c>
      <c r="T33" s="34">
        <f t="shared" si="2"/>
        <v>104.52348733810169</v>
      </c>
    </row>
    <row r="34" spans="1:20" ht="15" customHeight="1">
      <c r="A34" s="16" t="s">
        <v>7</v>
      </c>
      <c r="B34" s="22"/>
      <c r="C34" s="23">
        <f t="shared" si="1"/>
        <v>108.45512743084913</v>
      </c>
      <c r="D34" s="23">
        <f t="shared" ref="D34:E51" si="3">D8/C8*100</f>
        <v>128.84508297137768</v>
      </c>
      <c r="E34" s="23">
        <f t="shared" si="3"/>
        <v>95.62624254473161</v>
      </c>
      <c r="F34" s="23">
        <f t="shared" ref="F34:R51" si="4">F8/E8*100</f>
        <v>106.93301997649824</v>
      </c>
      <c r="G34" s="23">
        <f t="shared" si="4"/>
        <v>121.8174133558749</v>
      </c>
      <c r="H34" s="23">
        <f t="shared" si="4"/>
        <v>106.38401221289293</v>
      </c>
      <c r="I34" s="23">
        <f t="shared" si="4"/>
        <v>110.44941621551105</v>
      </c>
      <c r="J34" s="23">
        <f t="shared" si="4"/>
        <v>102.29138368865529</v>
      </c>
      <c r="K34" s="23">
        <f t="shared" si="4"/>
        <v>102.60954910224582</v>
      </c>
      <c r="L34" s="23">
        <f t="shared" si="4"/>
        <v>112.7496764755528</v>
      </c>
      <c r="M34" s="23">
        <f t="shared" si="4"/>
        <v>109.25694894954839</v>
      </c>
      <c r="N34" s="23">
        <f t="shared" si="4"/>
        <v>114.52452726774457</v>
      </c>
      <c r="O34" s="23">
        <f t="shared" si="4"/>
        <v>112.78615298715802</v>
      </c>
      <c r="P34" s="23">
        <f t="shared" si="4"/>
        <v>116.74328147100424</v>
      </c>
      <c r="Q34" s="23">
        <f t="shared" si="4"/>
        <v>115.16583371194911</v>
      </c>
      <c r="R34" s="23">
        <f t="shared" si="4"/>
        <v>119.63337015412129</v>
      </c>
      <c r="S34" s="33">
        <f t="shared" si="2"/>
        <v>111.12405742299998</v>
      </c>
      <c r="T34" s="34">
        <f t="shared" si="2"/>
        <v>101.86361208380319</v>
      </c>
    </row>
    <row r="35" spans="1:20" ht="15" customHeight="1">
      <c r="A35" s="16" t="s">
        <v>8</v>
      </c>
      <c r="B35" s="22"/>
      <c r="C35" s="23">
        <f t="shared" si="1"/>
        <v>110.11815991740276</v>
      </c>
      <c r="D35" s="23">
        <f t="shared" si="3"/>
        <v>121.00218772788831</v>
      </c>
      <c r="E35" s="23">
        <f t="shared" si="3"/>
        <v>95.006457167455878</v>
      </c>
      <c r="F35" s="23">
        <f t="shared" si="4"/>
        <v>104.32260987766198</v>
      </c>
      <c r="G35" s="23">
        <f t="shared" si="4"/>
        <v>129.53439888811675</v>
      </c>
      <c r="H35" s="23">
        <f t="shared" si="4"/>
        <v>101.7837982832618</v>
      </c>
      <c r="I35" s="23">
        <f t="shared" si="4"/>
        <v>104.43404928185531</v>
      </c>
      <c r="J35" s="23">
        <f t="shared" si="4"/>
        <v>107.55157403318402</v>
      </c>
      <c r="K35" s="23">
        <f t="shared" si="4"/>
        <v>103.05607695917409</v>
      </c>
      <c r="L35" s="23">
        <f t="shared" si="4"/>
        <v>117.89515624110649</v>
      </c>
      <c r="M35" s="23">
        <f t="shared" si="4"/>
        <v>106.65765461304495</v>
      </c>
      <c r="N35" s="23">
        <f t="shared" si="4"/>
        <v>113.50715191019374</v>
      </c>
      <c r="O35" s="23">
        <f t="shared" si="4"/>
        <v>114.24070824692933</v>
      </c>
      <c r="P35" s="23">
        <f t="shared" si="4"/>
        <v>117.93206967570775</v>
      </c>
      <c r="Q35" s="23">
        <f t="shared" si="4"/>
        <v>116.59069381955956</v>
      </c>
      <c r="R35" s="23">
        <f t="shared" si="4"/>
        <v>118.7615831831222</v>
      </c>
      <c r="S35" s="33">
        <f t="shared" si="2"/>
        <v>109.51281557964043</v>
      </c>
      <c r="T35" s="34">
        <f t="shared" si="2"/>
        <v>102.86751644576316</v>
      </c>
    </row>
    <row r="36" spans="1:20" ht="15" customHeight="1">
      <c r="A36" s="16" t="s">
        <v>9</v>
      </c>
      <c r="B36" s="22"/>
      <c r="C36" s="23">
        <f t="shared" si="1"/>
        <v>113.18011257035647</v>
      </c>
      <c r="D36" s="23">
        <f t="shared" si="3"/>
        <v>119.30169912971405</v>
      </c>
      <c r="E36" s="23">
        <f t="shared" si="3"/>
        <v>99.539730785931397</v>
      </c>
      <c r="F36" s="23">
        <f t="shared" si="4"/>
        <v>103.07101727447217</v>
      </c>
      <c r="G36" s="23">
        <f t="shared" si="4"/>
        <v>126.60402911799559</v>
      </c>
      <c r="H36" s="23">
        <f t="shared" si="4"/>
        <v>110.49675737113058</v>
      </c>
      <c r="I36" s="23">
        <f t="shared" si="4"/>
        <v>104.83451322079023</v>
      </c>
      <c r="J36" s="23">
        <f t="shared" si="4"/>
        <v>104.29412443726191</v>
      </c>
      <c r="K36" s="23">
        <f t="shared" si="4"/>
        <v>103.41449916989485</v>
      </c>
      <c r="L36" s="23">
        <f t="shared" si="4"/>
        <v>111.07186814362926</v>
      </c>
      <c r="M36" s="23">
        <f t="shared" si="4"/>
        <v>107.44844864135672</v>
      </c>
      <c r="N36" s="23">
        <f t="shared" si="4"/>
        <v>117.54551161330822</v>
      </c>
      <c r="O36" s="23">
        <f t="shared" si="4"/>
        <v>110.98226206370398</v>
      </c>
      <c r="P36" s="23">
        <f t="shared" si="4"/>
        <v>116.28514470337528</v>
      </c>
      <c r="Q36" s="23">
        <f t="shared" si="4"/>
        <v>115.92575076850321</v>
      </c>
      <c r="R36" s="23">
        <f t="shared" si="4"/>
        <v>117.5497195308516</v>
      </c>
      <c r="S36" s="33">
        <f t="shared" si="2"/>
        <v>105.16452291607921</v>
      </c>
      <c r="T36" s="34">
        <f t="shared" si="2"/>
        <v>103.80331655803975</v>
      </c>
    </row>
    <row r="37" spans="1:20" ht="15" customHeight="1">
      <c r="A37" s="16" t="s">
        <v>10</v>
      </c>
      <c r="B37" s="22"/>
      <c r="C37" s="23">
        <f t="shared" si="1"/>
        <v>119.25889809848856</v>
      </c>
      <c r="D37" s="23">
        <f t="shared" si="3"/>
        <v>118.18274734260017</v>
      </c>
      <c r="E37" s="23">
        <f t="shared" si="3"/>
        <v>99.766496583931513</v>
      </c>
      <c r="F37" s="23">
        <f t="shared" si="4"/>
        <v>103.63210818307907</v>
      </c>
      <c r="G37" s="23">
        <f t="shared" si="4"/>
        <v>129.1007946465914</v>
      </c>
      <c r="H37" s="23">
        <f t="shared" si="4"/>
        <v>100.60256576389787</v>
      </c>
      <c r="I37" s="23">
        <f t="shared" si="4"/>
        <v>103.91575964449025</v>
      </c>
      <c r="J37" s="23">
        <f t="shared" si="4"/>
        <v>105.39200495816547</v>
      </c>
      <c r="K37" s="23">
        <f t="shared" si="4"/>
        <v>101.55248456336372</v>
      </c>
      <c r="L37" s="23">
        <f t="shared" si="4"/>
        <v>114.34941224158896</v>
      </c>
      <c r="M37" s="23">
        <f t="shared" si="4"/>
        <v>107.79865295994328</v>
      </c>
      <c r="N37" s="23">
        <f t="shared" si="4"/>
        <v>115.79837459482314</v>
      </c>
      <c r="O37" s="23">
        <f t="shared" si="4"/>
        <v>107.49695740365111</v>
      </c>
      <c r="P37" s="23">
        <f t="shared" si="4"/>
        <v>119.41655974035777</v>
      </c>
      <c r="Q37" s="23">
        <f t="shared" si="4"/>
        <v>110.51417375090857</v>
      </c>
      <c r="R37" s="23">
        <f t="shared" si="4"/>
        <v>119.31369745496139</v>
      </c>
      <c r="S37" s="33">
        <f t="shared" si="2"/>
        <v>110.2554884478957</v>
      </c>
      <c r="T37" s="34">
        <f t="shared" si="2"/>
        <v>105.80614307762536</v>
      </c>
    </row>
    <row r="38" spans="1:20" ht="15" customHeight="1">
      <c r="A38" s="16" t="s">
        <v>11</v>
      </c>
      <c r="B38" s="22"/>
      <c r="C38" s="23">
        <f t="shared" si="1"/>
        <v>117.25621414913958</v>
      </c>
      <c r="D38" s="23">
        <f t="shared" si="3"/>
        <v>123.92988177741542</v>
      </c>
      <c r="E38" s="23">
        <f t="shared" si="3"/>
        <v>100.48519736842105</v>
      </c>
      <c r="F38" s="23">
        <f t="shared" si="4"/>
        <v>102.88075947295196</v>
      </c>
      <c r="G38" s="23">
        <f t="shared" si="4"/>
        <v>118.66995465754515</v>
      </c>
      <c r="H38" s="23">
        <f t="shared" si="4"/>
        <v>105.72462796621531</v>
      </c>
      <c r="I38" s="23">
        <f t="shared" si="4"/>
        <v>109.47882323104234</v>
      </c>
      <c r="J38" s="23">
        <f t="shared" si="4"/>
        <v>103.24897202756705</v>
      </c>
      <c r="K38" s="23">
        <f t="shared" si="4"/>
        <v>97.784384114875479</v>
      </c>
      <c r="L38" s="23">
        <f t="shared" si="4"/>
        <v>109.7630929845695</v>
      </c>
      <c r="M38" s="23">
        <f t="shared" si="4"/>
        <v>111.6697151816044</v>
      </c>
      <c r="N38" s="23">
        <f t="shared" si="4"/>
        <v>118.63534256832646</v>
      </c>
      <c r="O38" s="23">
        <f t="shared" si="4"/>
        <v>109.03353057199212</v>
      </c>
      <c r="P38" s="23">
        <f t="shared" si="4"/>
        <v>117.10202604920406</v>
      </c>
      <c r="Q38" s="23">
        <f t="shared" si="4"/>
        <v>115.38604133840022</v>
      </c>
      <c r="R38" s="23">
        <f t="shared" si="4"/>
        <v>118.40576217634616</v>
      </c>
      <c r="S38" s="33">
        <f t="shared" si="2"/>
        <v>107.41050632052645</v>
      </c>
      <c r="T38" s="34">
        <f t="shared" si="2"/>
        <v>100.98951534801466</v>
      </c>
    </row>
    <row r="39" spans="1:20" ht="15" customHeight="1">
      <c r="A39" s="16" t="s">
        <v>12</v>
      </c>
      <c r="B39" s="13"/>
      <c r="C39" s="23">
        <f t="shared" si="1"/>
        <v>111.11946847185659</v>
      </c>
      <c r="D39" s="23">
        <f t="shared" si="3"/>
        <v>122.64214801444044</v>
      </c>
      <c r="E39" s="23">
        <f t="shared" si="3"/>
        <v>101.37981786404195</v>
      </c>
      <c r="F39" s="23">
        <f t="shared" si="4"/>
        <v>103.37537428545505</v>
      </c>
      <c r="G39" s="23">
        <f t="shared" si="4"/>
        <v>117.42297902220662</v>
      </c>
      <c r="H39" s="23">
        <f t="shared" si="4"/>
        <v>112.26640753475856</v>
      </c>
      <c r="I39" s="23">
        <f t="shared" si="4"/>
        <v>118.01717824089486</v>
      </c>
      <c r="J39" s="23">
        <f t="shared" si="4"/>
        <v>105.9407616361072</v>
      </c>
      <c r="K39" s="23">
        <f t="shared" si="4"/>
        <v>98.82309085099584</v>
      </c>
      <c r="L39" s="23">
        <f t="shared" si="4"/>
        <v>103.987713531282</v>
      </c>
      <c r="M39" s="23">
        <f t="shared" si="4"/>
        <v>101.63756024252476</v>
      </c>
      <c r="N39" s="23">
        <f t="shared" si="4"/>
        <v>130.74491408759496</v>
      </c>
      <c r="O39" s="23">
        <f t="shared" si="4"/>
        <v>110.48629255547323</v>
      </c>
      <c r="P39" s="23">
        <f t="shared" si="4"/>
        <v>117.00903571932797</v>
      </c>
      <c r="Q39" s="23">
        <f t="shared" si="4"/>
        <v>117.19405146149438</v>
      </c>
      <c r="R39" s="23">
        <f t="shared" si="4"/>
        <v>122.81022367506628</v>
      </c>
      <c r="S39" s="33">
        <f t="shared" si="2"/>
        <v>110.01404229455285</v>
      </c>
      <c r="T39" s="34">
        <f t="shared" si="2"/>
        <v>104.57030729077366</v>
      </c>
    </row>
    <row r="40" spans="1:20" ht="15" customHeight="1">
      <c r="A40" s="16" t="s">
        <v>13</v>
      </c>
      <c r="B40" s="22"/>
      <c r="C40" s="23">
        <f t="shared" si="1"/>
        <v>113.07251908396947</v>
      </c>
      <c r="D40" s="23">
        <f t="shared" si="3"/>
        <v>123.81856540084388</v>
      </c>
      <c r="E40" s="23">
        <f t="shared" si="3"/>
        <v>103.04992332594991</v>
      </c>
      <c r="F40" s="23">
        <f t="shared" si="4"/>
        <v>104.42294973544975</v>
      </c>
      <c r="G40" s="23">
        <f t="shared" si="4"/>
        <v>118.16166574301322</v>
      </c>
      <c r="H40" s="23">
        <f t="shared" si="4"/>
        <v>99.484087102177554</v>
      </c>
      <c r="I40" s="23">
        <f t="shared" si="4"/>
        <v>113.34859913793103</v>
      </c>
      <c r="J40" s="23">
        <f t="shared" si="4"/>
        <v>106.56565656565658</v>
      </c>
      <c r="K40" s="23">
        <f t="shared" si="4"/>
        <v>97.568999163646495</v>
      </c>
      <c r="L40" s="23">
        <f t="shared" si="4"/>
        <v>115.84090519458255</v>
      </c>
      <c r="M40" s="23">
        <f t="shared" si="4"/>
        <v>116.87632578560505</v>
      </c>
      <c r="N40" s="23">
        <f t="shared" si="4"/>
        <v>112.51899375316563</v>
      </c>
      <c r="O40" s="23">
        <f t="shared" si="4"/>
        <v>106.04321404456449</v>
      </c>
      <c r="P40" s="23">
        <f t="shared" si="4"/>
        <v>111.82921221125615</v>
      </c>
      <c r="Q40" s="23">
        <f t="shared" si="4"/>
        <v>115.69291114414956</v>
      </c>
      <c r="R40" s="23">
        <f t="shared" si="4"/>
        <v>118.57603762235468</v>
      </c>
      <c r="S40" s="33">
        <f t="shared" si="2"/>
        <v>108.30335731414868</v>
      </c>
      <c r="T40" s="34">
        <f t="shared" si="2"/>
        <v>103.15101449892484</v>
      </c>
    </row>
    <row r="41" spans="1:20" ht="15" customHeight="1">
      <c r="A41" s="16" t="s">
        <v>25</v>
      </c>
      <c r="B41" s="22"/>
      <c r="C41" s="23">
        <f t="shared" si="1"/>
        <v>111.60860269148533</v>
      </c>
      <c r="D41" s="23">
        <f t="shared" si="3"/>
        <v>123.15753887762003</v>
      </c>
      <c r="E41" s="23">
        <f t="shared" si="3"/>
        <v>112.37990667032665</v>
      </c>
      <c r="F41" s="23">
        <f t="shared" si="4"/>
        <v>103.99772024100309</v>
      </c>
      <c r="G41" s="23">
        <f t="shared" si="4"/>
        <v>125.15462303296015</v>
      </c>
      <c r="H41" s="23">
        <f t="shared" si="4"/>
        <v>100.38783935943951</v>
      </c>
      <c r="I41" s="23">
        <f t="shared" si="4"/>
        <v>105.19067796610169</v>
      </c>
      <c r="J41" s="23">
        <f t="shared" si="4"/>
        <v>107.57656536935016</v>
      </c>
      <c r="K41" s="23">
        <f t="shared" si="4"/>
        <v>102.26321585903084</v>
      </c>
      <c r="L41" s="23">
        <f t="shared" si="4"/>
        <v>110.42485595821444</v>
      </c>
      <c r="M41" s="23">
        <f t="shared" si="4"/>
        <v>112.42990198468816</v>
      </c>
      <c r="N41" s="23">
        <f t="shared" si="4"/>
        <v>116.27342123525331</v>
      </c>
      <c r="O41" s="23">
        <f t="shared" si="4"/>
        <v>107.02029245001492</v>
      </c>
      <c r="P41" s="23">
        <f t="shared" si="4"/>
        <v>115.52108748692925</v>
      </c>
      <c r="Q41" s="23">
        <f t="shared" si="4"/>
        <v>110.65081616027517</v>
      </c>
      <c r="R41" s="23">
        <f t="shared" si="4"/>
        <v>121.45992964851527</v>
      </c>
      <c r="S41" s="33">
        <f t="shared" si="2"/>
        <v>108.48618189165526</v>
      </c>
      <c r="T41" s="34">
        <f t="shared" si="2"/>
        <v>105.43840407259484</v>
      </c>
    </row>
    <row r="42" spans="1:20" ht="15" customHeight="1">
      <c r="A42" s="16" t="s">
        <v>15</v>
      </c>
      <c r="B42" s="22"/>
      <c r="C42" s="23">
        <f t="shared" si="1"/>
        <v>110.55099648300117</v>
      </c>
      <c r="D42" s="23">
        <f t="shared" si="3"/>
        <v>125.07953340402969</v>
      </c>
      <c r="E42" s="23">
        <f t="shared" si="3"/>
        <v>106.53666807969479</v>
      </c>
      <c r="F42" s="23">
        <f t="shared" si="4"/>
        <v>91.16664014006048</v>
      </c>
      <c r="G42" s="23">
        <f t="shared" si="4"/>
        <v>122.21543296089385</v>
      </c>
      <c r="H42" s="23">
        <f t="shared" si="4"/>
        <v>111.99914291836296</v>
      </c>
      <c r="I42" s="23">
        <f t="shared" si="4"/>
        <v>101.88763471717365</v>
      </c>
      <c r="J42" s="23">
        <f t="shared" si="4"/>
        <v>105.37647868811418</v>
      </c>
      <c r="K42" s="23">
        <f t="shared" si="4"/>
        <v>100.61178427179853</v>
      </c>
      <c r="L42" s="23">
        <f t="shared" si="4"/>
        <v>111.06913040911506</v>
      </c>
      <c r="M42" s="23">
        <f t="shared" si="4"/>
        <v>120.10205166365473</v>
      </c>
      <c r="N42" s="23">
        <f t="shared" si="4"/>
        <v>112.27650911665781</v>
      </c>
      <c r="O42" s="23">
        <f t="shared" si="4"/>
        <v>105.97950335041388</v>
      </c>
      <c r="P42" s="23">
        <f t="shared" si="4"/>
        <v>118.27277122773087</v>
      </c>
      <c r="Q42" s="23">
        <f t="shared" si="4"/>
        <v>114.38050314465409</v>
      </c>
      <c r="R42" s="23">
        <f t="shared" si="4"/>
        <v>115.54999587606191</v>
      </c>
      <c r="S42" s="33">
        <f t="shared" si="2"/>
        <v>109.92410002617241</v>
      </c>
      <c r="T42" s="34">
        <f t="shared" si="2"/>
        <v>107.20346320346322</v>
      </c>
    </row>
    <row r="43" spans="1:20" ht="15" customHeight="1">
      <c r="A43" s="16" t="s">
        <v>16</v>
      </c>
      <c r="B43" s="22"/>
      <c r="C43" s="23">
        <f t="shared" si="1"/>
        <v>111.91047162270185</v>
      </c>
      <c r="D43" s="23">
        <f t="shared" si="3"/>
        <v>116.5204081632653</v>
      </c>
      <c r="E43" s="23">
        <f t="shared" si="3"/>
        <v>102.37323758647867</v>
      </c>
      <c r="F43" s="23">
        <f t="shared" si="4"/>
        <v>106.92044482463645</v>
      </c>
      <c r="G43" s="23">
        <f t="shared" si="4"/>
        <v>122.72981838547084</v>
      </c>
      <c r="H43" s="23">
        <f t="shared" si="4"/>
        <v>99.856584093872229</v>
      </c>
      <c r="I43" s="23">
        <f t="shared" si="4"/>
        <v>104.95495495495494</v>
      </c>
      <c r="J43" s="23">
        <f t="shared" si="4"/>
        <v>105.36791689991914</v>
      </c>
      <c r="K43" s="23">
        <f t="shared" si="4"/>
        <v>106.75914994096811</v>
      </c>
      <c r="L43" s="23">
        <f t="shared" si="4"/>
        <v>116.21786010505943</v>
      </c>
      <c r="M43" s="23">
        <f t="shared" si="4"/>
        <v>109.46331715672282</v>
      </c>
      <c r="N43" s="23">
        <f t="shared" si="4"/>
        <v>112.53531533880994</v>
      </c>
      <c r="O43" s="23">
        <f t="shared" si="4"/>
        <v>107.51998764049284</v>
      </c>
      <c r="P43" s="23">
        <f t="shared" si="4"/>
        <v>112.51526690135785</v>
      </c>
      <c r="Q43" s="23">
        <f t="shared" si="4"/>
        <v>113.78264478641211</v>
      </c>
      <c r="R43" s="23">
        <f t="shared" si="4"/>
        <v>120.1969752237717</v>
      </c>
      <c r="S43" s="33">
        <f t="shared" si="2"/>
        <v>106.01115857786493</v>
      </c>
      <c r="T43" s="34">
        <f t="shared" si="2"/>
        <v>103.30309169382541</v>
      </c>
    </row>
    <row r="44" spans="1:20" ht="15" customHeight="1">
      <c r="A44" s="16" t="s">
        <v>17</v>
      </c>
      <c r="B44" s="22"/>
      <c r="C44" s="23">
        <f t="shared" si="1"/>
        <v>110.22633986161605</v>
      </c>
      <c r="D44" s="23">
        <f t="shared" si="3"/>
        <v>123.99191403340781</v>
      </c>
      <c r="E44" s="23">
        <f t="shared" si="3"/>
        <v>101.20988501801958</v>
      </c>
      <c r="F44" s="23">
        <f t="shared" si="4"/>
        <v>107.46078846969054</v>
      </c>
      <c r="G44" s="23">
        <f t="shared" si="4"/>
        <v>130.79289940828403</v>
      </c>
      <c r="H44" s="23">
        <f t="shared" si="4"/>
        <v>99.258052841114733</v>
      </c>
      <c r="I44" s="23">
        <f t="shared" si="4"/>
        <v>100.46794287450622</v>
      </c>
      <c r="J44" s="23">
        <f t="shared" si="4"/>
        <v>108.98862811517058</v>
      </c>
      <c r="K44" s="23">
        <f t="shared" si="4"/>
        <v>101.98690198690198</v>
      </c>
      <c r="L44" s="23">
        <f t="shared" si="4"/>
        <v>109.58859381802351</v>
      </c>
      <c r="M44" s="23">
        <f t="shared" si="4"/>
        <v>108.35733439269045</v>
      </c>
      <c r="N44" s="23">
        <f t="shared" si="4"/>
        <v>116.14041519637045</v>
      </c>
      <c r="O44" s="23">
        <f t="shared" si="4"/>
        <v>109.35169474805666</v>
      </c>
      <c r="P44" s="23">
        <f t="shared" si="4"/>
        <v>114.65016418287446</v>
      </c>
      <c r="Q44" s="23">
        <f t="shared" si="4"/>
        <v>113.69401693261574</v>
      </c>
      <c r="R44" s="23">
        <f t="shared" si="4"/>
        <v>120.3327427748865</v>
      </c>
      <c r="S44" s="33">
        <f t="shared" si="2"/>
        <v>107.71814396466448</v>
      </c>
      <c r="T44" s="34">
        <f t="shared" si="2"/>
        <v>104.57884845378437</v>
      </c>
    </row>
    <row r="45" spans="1:20" ht="15" customHeight="1">
      <c r="A45" s="16" t="s">
        <v>18</v>
      </c>
      <c r="B45" s="22"/>
      <c r="C45" s="23">
        <f t="shared" si="1"/>
        <v>115.79851930195663</v>
      </c>
      <c r="D45" s="23">
        <f t="shared" si="3"/>
        <v>130.39159721429388</v>
      </c>
      <c r="E45" s="23">
        <f t="shared" si="3"/>
        <v>101.92627615795465</v>
      </c>
      <c r="F45" s="23">
        <f t="shared" si="4"/>
        <v>105.85001288549094</v>
      </c>
      <c r="G45" s="23">
        <f t="shared" si="4"/>
        <v>124.93913325758805</v>
      </c>
      <c r="H45" s="23">
        <f t="shared" si="4"/>
        <v>105.27443975316662</v>
      </c>
      <c r="I45" s="23">
        <f t="shared" si="4"/>
        <v>108.26186215832665</v>
      </c>
      <c r="J45" s="23">
        <f t="shared" si="4"/>
        <v>105.91017895816709</v>
      </c>
      <c r="K45" s="23">
        <f t="shared" si="4"/>
        <v>103.16418231717162</v>
      </c>
      <c r="L45" s="23">
        <f t="shared" si="4"/>
        <v>110.70888320901362</v>
      </c>
      <c r="M45" s="23">
        <f t="shared" si="4"/>
        <v>104.34413871089332</v>
      </c>
      <c r="N45" s="23">
        <f t="shared" si="4"/>
        <v>114.50374785514315</v>
      </c>
      <c r="O45" s="23">
        <f t="shared" si="4"/>
        <v>103.09567000552093</v>
      </c>
      <c r="P45" s="23">
        <f t="shared" si="4"/>
        <v>115.57204605439316</v>
      </c>
      <c r="Q45" s="23">
        <f t="shared" si="4"/>
        <v>115.64506520156219</v>
      </c>
      <c r="R45" s="23">
        <f t="shared" si="4"/>
        <v>126.39020062390887</v>
      </c>
      <c r="S45" s="33">
        <f t="shared" si="2"/>
        <v>106.05271500384947</v>
      </c>
      <c r="T45" s="34">
        <f t="shared" si="2"/>
        <v>101.04836126828228</v>
      </c>
    </row>
    <row r="46" spans="1:20" ht="15" customHeight="1">
      <c r="A46" s="16" t="s">
        <v>19</v>
      </c>
      <c r="B46" s="22"/>
      <c r="C46" s="23">
        <f t="shared" si="1"/>
        <v>114.11414982164089</v>
      </c>
      <c r="D46" s="23">
        <f t="shared" si="3"/>
        <v>124.53891841200375</v>
      </c>
      <c r="E46" s="23">
        <f t="shared" si="3"/>
        <v>96.661646586345384</v>
      </c>
      <c r="F46" s="23">
        <f t="shared" si="4"/>
        <v>100.82229723881242</v>
      </c>
      <c r="G46" s="23">
        <f t="shared" si="4"/>
        <v>130.55460164835165</v>
      </c>
      <c r="H46" s="23">
        <f t="shared" si="4"/>
        <v>108.78542776352995</v>
      </c>
      <c r="I46" s="23">
        <f t="shared" si="4"/>
        <v>107.73741159402768</v>
      </c>
      <c r="J46" s="23">
        <f t="shared" si="4"/>
        <v>105.9866464680469</v>
      </c>
      <c r="K46" s="23">
        <f t="shared" si="4"/>
        <v>102.20751720487029</v>
      </c>
      <c r="L46" s="23">
        <f t="shared" si="4"/>
        <v>108.78955819132956</v>
      </c>
      <c r="M46" s="23">
        <f t="shared" si="4"/>
        <v>112.52618548847839</v>
      </c>
      <c r="N46" s="23">
        <f t="shared" si="4"/>
        <v>111.37296382483606</v>
      </c>
      <c r="O46" s="23">
        <f t="shared" si="4"/>
        <v>108.24754017399232</v>
      </c>
      <c r="P46" s="23">
        <f t="shared" si="4"/>
        <v>111.54278093633746</v>
      </c>
      <c r="Q46" s="23">
        <f t="shared" si="4"/>
        <v>115.07409621495768</v>
      </c>
      <c r="R46" s="23">
        <f t="shared" si="4"/>
        <v>118.6607972876907</v>
      </c>
      <c r="S46" s="33">
        <f t="shared" si="2"/>
        <v>109.40344247563307</v>
      </c>
      <c r="T46" s="34">
        <f t="shared" si="2"/>
        <v>104.80202190395956</v>
      </c>
    </row>
    <row r="47" spans="1:20" ht="15" customHeight="1">
      <c r="A47" s="16" t="s">
        <v>20</v>
      </c>
      <c r="B47" s="22"/>
      <c r="C47" s="23">
        <f t="shared" si="1"/>
        <v>115.64599974641816</v>
      </c>
      <c r="D47" s="23">
        <f t="shared" si="3"/>
        <v>123.27595658370794</v>
      </c>
      <c r="E47" s="23">
        <f t="shared" si="3"/>
        <v>98.683742440412672</v>
      </c>
      <c r="F47" s="23">
        <f t="shared" si="4"/>
        <v>98.846431146359052</v>
      </c>
      <c r="G47" s="23">
        <f t="shared" si="4"/>
        <v>117.89752005835157</v>
      </c>
      <c r="H47" s="23">
        <f t="shared" si="4"/>
        <v>109.99922666460445</v>
      </c>
      <c r="I47" s="23">
        <f t="shared" si="4"/>
        <v>117.99775028121485</v>
      </c>
      <c r="J47" s="23">
        <f t="shared" si="4"/>
        <v>106.33937082936129</v>
      </c>
      <c r="K47" s="23">
        <f t="shared" si="4"/>
        <v>101.36709995517705</v>
      </c>
      <c r="L47" s="23">
        <f t="shared" si="4"/>
        <v>109.07030731815166</v>
      </c>
      <c r="M47" s="23">
        <f t="shared" si="4"/>
        <v>103.99331069781583</v>
      </c>
      <c r="N47" s="23">
        <f t="shared" si="4"/>
        <v>117.91823010574534</v>
      </c>
      <c r="O47" s="23">
        <f t="shared" si="4"/>
        <v>113.19117282420035</v>
      </c>
      <c r="P47" s="23">
        <f t="shared" si="4"/>
        <v>116.08981380065717</v>
      </c>
      <c r="Q47" s="23">
        <f t="shared" si="4"/>
        <v>114.84102273799415</v>
      </c>
      <c r="R47" s="23">
        <f t="shared" si="4"/>
        <v>117.10483075911928</v>
      </c>
      <c r="S47" s="33">
        <f t="shared" si="2"/>
        <v>108.29007062345073</v>
      </c>
      <c r="T47" s="34">
        <f t="shared" si="2"/>
        <v>100.78173926188265</v>
      </c>
    </row>
    <row r="48" spans="1:20" ht="15" customHeight="1">
      <c r="A48" s="16" t="s">
        <v>21</v>
      </c>
      <c r="B48" s="22"/>
      <c r="C48" s="23">
        <f t="shared" si="1"/>
        <v>114.04338795291946</v>
      </c>
      <c r="D48" s="23">
        <f t="shared" si="3"/>
        <v>124.19305878781745</v>
      </c>
      <c r="E48" s="23">
        <f t="shared" si="3"/>
        <v>94.410949975558083</v>
      </c>
      <c r="F48" s="23">
        <f t="shared" si="4"/>
        <v>105.16051087331721</v>
      </c>
      <c r="G48" s="23">
        <f t="shared" si="4"/>
        <v>131.21614967996061</v>
      </c>
      <c r="H48" s="23">
        <f t="shared" si="4"/>
        <v>104.53408380237647</v>
      </c>
      <c r="I48" s="23">
        <f t="shared" si="4"/>
        <v>102.66826204008375</v>
      </c>
      <c r="J48" s="23">
        <f t="shared" si="4"/>
        <v>106.07773439776236</v>
      </c>
      <c r="K48" s="23">
        <f t="shared" si="4"/>
        <v>99.269391342562074</v>
      </c>
      <c r="L48" s="23">
        <f t="shared" si="4"/>
        <v>116.41857119141166</v>
      </c>
      <c r="M48" s="23">
        <f t="shared" si="4"/>
        <v>114.07928510314669</v>
      </c>
      <c r="N48" s="23">
        <f t="shared" si="4"/>
        <v>110.82916666666667</v>
      </c>
      <c r="O48" s="23">
        <f t="shared" si="4"/>
        <v>106.2709124403173</v>
      </c>
      <c r="P48" s="23">
        <f t="shared" si="4"/>
        <v>118.03870237379277</v>
      </c>
      <c r="Q48" s="23">
        <f t="shared" si="4"/>
        <v>108.84433255409698</v>
      </c>
      <c r="R48" s="23">
        <f t="shared" si="4"/>
        <v>121.40595313489551</v>
      </c>
      <c r="S48" s="33">
        <f t="shared" si="2"/>
        <v>109.00410514617495</v>
      </c>
      <c r="T48" s="34">
        <f t="shared" si="2"/>
        <v>101.72072990574479</v>
      </c>
    </row>
    <row r="49" spans="1:20" ht="15" customHeight="1">
      <c r="A49" s="16" t="s">
        <v>22</v>
      </c>
      <c r="B49" s="22"/>
      <c r="C49" s="23">
        <f t="shared" si="1"/>
        <v>114.87992077246842</v>
      </c>
      <c r="D49" s="23">
        <f t="shared" si="3"/>
        <v>117.12284482758622</v>
      </c>
      <c r="E49" s="23">
        <f t="shared" si="3"/>
        <v>99.457171772932199</v>
      </c>
      <c r="F49" s="23">
        <f t="shared" si="4"/>
        <v>104.50508788159112</v>
      </c>
      <c r="G49" s="23">
        <f t="shared" si="4"/>
        <v>129.49455607683456</v>
      </c>
      <c r="H49" s="23">
        <f t="shared" si="4"/>
        <v>106.0017772916809</v>
      </c>
      <c r="I49" s="23">
        <f t="shared" si="4"/>
        <v>105.21699877474688</v>
      </c>
      <c r="J49" s="23">
        <f t="shared" si="4"/>
        <v>107.36087276293209</v>
      </c>
      <c r="K49" s="23">
        <f t="shared" si="4"/>
        <v>102.95141862191015</v>
      </c>
      <c r="L49" s="23">
        <f t="shared" si="4"/>
        <v>112.65942109349008</v>
      </c>
      <c r="M49" s="23">
        <f t="shared" si="4"/>
        <v>105.67997243687553</v>
      </c>
      <c r="N49" s="23">
        <f t="shared" si="4"/>
        <v>118.26649899864934</v>
      </c>
      <c r="O49" s="23">
        <f t="shared" si="4"/>
        <v>104.99744023943607</v>
      </c>
      <c r="P49" s="23">
        <f t="shared" si="4"/>
        <v>113.40109519165853</v>
      </c>
      <c r="Q49" s="23">
        <f t="shared" si="4"/>
        <v>117.30775591202249</v>
      </c>
      <c r="R49" s="23">
        <f t="shared" si="4"/>
        <v>120.43814142325478</v>
      </c>
      <c r="S49" s="33">
        <f t="shared" si="2"/>
        <v>109.3850223564389</v>
      </c>
      <c r="T49" s="34">
        <f t="shared" si="2"/>
        <v>103.26798784402689</v>
      </c>
    </row>
    <row r="50" spans="1:20" ht="15" customHeight="1">
      <c r="A50" s="16" t="s">
        <v>23</v>
      </c>
      <c r="B50" s="22"/>
      <c r="C50" s="23">
        <f t="shared" si="1"/>
        <v>113.10267857142857</v>
      </c>
      <c r="D50" s="23">
        <f t="shared" si="3"/>
        <v>122.18275113479376</v>
      </c>
      <c r="E50" s="23">
        <f t="shared" si="3"/>
        <v>102.93167501211435</v>
      </c>
      <c r="F50" s="23">
        <f t="shared" si="4"/>
        <v>102.87171439780305</v>
      </c>
      <c r="G50" s="23">
        <f t="shared" si="4"/>
        <v>128.1519334909618</v>
      </c>
      <c r="H50" s="23">
        <f t="shared" si="4"/>
        <v>103.11272467563386</v>
      </c>
      <c r="I50" s="23">
        <f t="shared" si="4"/>
        <v>100.38672438672438</v>
      </c>
      <c r="J50" s="23">
        <f t="shared" si="4"/>
        <v>109.36062557497701</v>
      </c>
      <c r="K50" s="23">
        <f t="shared" si="4"/>
        <v>96.72975814931651</v>
      </c>
      <c r="L50" s="23">
        <f t="shared" si="4"/>
        <v>116.95292966626806</v>
      </c>
      <c r="M50" s="23">
        <f t="shared" si="4"/>
        <v>106.61802295859088</v>
      </c>
      <c r="N50" s="23">
        <f t="shared" si="4"/>
        <v>110.36572076195459</v>
      </c>
      <c r="O50" s="23">
        <f t="shared" si="4"/>
        <v>113.37730558078914</v>
      </c>
      <c r="P50" s="23">
        <f t="shared" si="4"/>
        <v>119.85299240576883</v>
      </c>
      <c r="Q50" s="23">
        <f t="shared" si="4"/>
        <v>114.67519255922105</v>
      </c>
      <c r="R50" s="23">
        <f t="shared" si="4"/>
        <v>118.8092462107771</v>
      </c>
      <c r="S50" s="33">
        <f t="shared" si="2"/>
        <v>108.97066666666666</v>
      </c>
      <c r="T50" s="34">
        <f t="shared" si="2"/>
        <v>105.31323414252154</v>
      </c>
    </row>
    <row r="51" spans="1:20" ht="15" customHeight="1">
      <c r="A51" s="15" t="s">
        <v>24</v>
      </c>
      <c r="B51" s="22"/>
      <c r="C51" s="23">
        <f t="shared" si="1"/>
        <v>116.34956874682902</v>
      </c>
      <c r="D51" s="23">
        <f t="shared" si="3"/>
        <v>121.62869290308514</v>
      </c>
      <c r="E51" s="23">
        <f t="shared" si="3"/>
        <v>101.17415075737206</v>
      </c>
      <c r="F51" s="23">
        <f t="shared" si="4"/>
        <v>110.20552799433025</v>
      </c>
      <c r="G51" s="23">
        <f t="shared" si="4"/>
        <v>130.92443729903539</v>
      </c>
      <c r="H51" s="23">
        <f t="shared" si="4"/>
        <v>104.27948670718979</v>
      </c>
      <c r="I51" s="23">
        <f t="shared" si="4"/>
        <v>102.26095148374941</v>
      </c>
      <c r="J51" s="23">
        <f t="shared" si="4"/>
        <v>101.81943804698295</v>
      </c>
      <c r="K51" s="23">
        <f t="shared" si="4"/>
        <v>105.69441302872653</v>
      </c>
      <c r="L51" s="23">
        <f t="shared" si="4"/>
        <v>109.10063667005512</v>
      </c>
      <c r="M51" s="23">
        <f t="shared" si="4"/>
        <v>107.63044331110238</v>
      </c>
      <c r="N51" s="23">
        <f t="shared" si="4"/>
        <v>114.7348277747403</v>
      </c>
      <c r="O51" s="23">
        <f t="shared" si="4"/>
        <v>107.04868556905727</v>
      </c>
      <c r="P51" s="23">
        <f t="shared" si="4"/>
        <v>119.64239344140668</v>
      </c>
      <c r="Q51" s="23">
        <f t="shared" si="4"/>
        <v>117.98958204142377</v>
      </c>
      <c r="R51" s="23">
        <f t="shared" si="4"/>
        <v>118.15577863036737</v>
      </c>
      <c r="S51" s="33">
        <f t="shared" si="2"/>
        <v>106.8189400173476</v>
      </c>
      <c r="T51" s="34">
        <f t="shared" si="2"/>
        <v>105.14272626954548</v>
      </c>
    </row>
    <row r="52" spans="1:20" ht="15" customHeight="1"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</row>
    <row r="53" spans="1:20" ht="12.75" customHeight="1">
      <c r="A53" s="37" t="s">
        <v>26</v>
      </c>
      <c r="B53" s="37"/>
      <c r="C53" s="37"/>
      <c r="D53" s="37"/>
      <c r="E53" s="37"/>
      <c r="F53" s="37"/>
      <c r="G53" s="37"/>
      <c r="H53" s="37"/>
      <c r="I53" s="37"/>
      <c r="J53" s="37"/>
      <c r="K53" s="37"/>
      <c r="L53" s="37"/>
    </row>
    <row r="54" spans="1:20">
      <c r="A54" s="37"/>
      <c r="B54" s="37"/>
      <c r="C54" s="37"/>
      <c r="D54" s="37"/>
      <c r="E54" s="37"/>
      <c r="F54" s="37"/>
      <c r="G54" s="11"/>
      <c r="H54" s="11"/>
      <c r="I54" s="11"/>
      <c r="J54" s="11"/>
      <c r="K54" s="11"/>
      <c r="L54" s="11"/>
    </row>
  </sheetData>
  <mergeCells count="6">
    <mergeCell ref="A53:L53"/>
    <mergeCell ref="A54:F54"/>
    <mergeCell ref="A1:S1"/>
    <mergeCell ref="A27:S27"/>
    <mergeCell ref="A2:T2"/>
    <mergeCell ref="A28:T28"/>
  </mergeCells>
  <pageMargins left="0.59055118110236227" right="0.59055118110236227" top="0.19685039370078741" bottom="0.19685039370078741" header="0.31496062992125984" footer="0.31496062992125984"/>
  <pageSetup paperSize="9" scale="63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C7:F27"/>
  <sheetViews>
    <sheetView workbookViewId="0">
      <selection activeCell="F7" sqref="F7:F27"/>
    </sheetView>
  </sheetViews>
  <sheetFormatPr defaultRowHeight="12.75"/>
  <sheetData>
    <row r="7" spans="3:6">
      <c r="C7" s="1">
        <v>8257</v>
      </c>
      <c r="D7" s="1">
        <v>9306</v>
      </c>
      <c r="F7" s="4">
        <f>D7/C7*100</f>
        <v>112.70437204795931</v>
      </c>
    </row>
    <row r="8" spans="3:6">
      <c r="C8" s="3">
        <v>8111</v>
      </c>
      <c r="D8" s="3">
        <v>8949</v>
      </c>
      <c r="F8" s="4">
        <f t="shared" ref="F8:F27" si="0">D8/C8*100</f>
        <v>110.33164837874492</v>
      </c>
    </row>
    <row r="9" spans="3:6">
      <c r="C9" s="3">
        <v>8289</v>
      </c>
      <c r="D9" s="3">
        <v>9390</v>
      </c>
      <c r="F9" s="4">
        <f t="shared" si="0"/>
        <v>113.28266377126313</v>
      </c>
    </row>
    <row r="10" spans="3:6">
      <c r="C10" s="2">
        <v>8279</v>
      </c>
      <c r="D10" s="2">
        <v>8979</v>
      </c>
      <c r="F10" s="4">
        <f t="shared" si="0"/>
        <v>108.45512743084913</v>
      </c>
    </row>
    <row r="11" spans="3:6">
      <c r="C11" s="2">
        <v>8717</v>
      </c>
      <c r="D11" s="2">
        <v>9599</v>
      </c>
      <c r="F11" s="4">
        <f t="shared" si="0"/>
        <v>110.11815991740276</v>
      </c>
    </row>
    <row r="12" spans="3:6">
      <c r="C12" s="2">
        <v>8528</v>
      </c>
      <c r="D12" s="2">
        <v>9652</v>
      </c>
      <c r="F12" s="4">
        <f t="shared" si="0"/>
        <v>113.18011257035647</v>
      </c>
    </row>
    <row r="13" spans="3:6">
      <c r="C13" s="2">
        <v>8204</v>
      </c>
      <c r="D13" s="2">
        <v>9784</v>
      </c>
      <c r="F13" s="4">
        <f t="shared" si="0"/>
        <v>119.25889809848856</v>
      </c>
    </row>
    <row r="14" spans="3:6">
      <c r="C14" s="2">
        <v>8368</v>
      </c>
      <c r="D14" s="2">
        <v>9812</v>
      </c>
      <c r="F14" s="4">
        <f t="shared" si="0"/>
        <v>117.25621414913958</v>
      </c>
    </row>
    <row r="15" spans="3:6">
      <c r="C15" s="2">
        <v>8384</v>
      </c>
      <c r="D15" s="2">
        <v>9480</v>
      </c>
      <c r="F15" s="4">
        <f t="shared" si="0"/>
        <v>113.07251908396947</v>
      </c>
    </row>
    <row r="16" spans="3:6">
      <c r="C16" s="2">
        <v>8530</v>
      </c>
      <c r="D16" s="2">
        <v>9430</v>
      </c>
      <c r="F16" s="4">
        <f t="shared" si="0"/>
        <v>110.55099648300117</v>
      </c>
    </row>
    <row r="17" spans="3:6">
      <c r="C17" s="2">
        <v>7951</v>
      </c>
      <c r="D17" s="2">
        <v>8874</v>
      </c>
      <c r="F17" s="4">
        <f t="shared" si="0"/>
        <v>111.60860269148533</v>
      </c>
    </row>
    <row r="18" spans="3:6">
      <c r="C18" s="2">
        <v>8757</v>
      </c>
      <c r="D18" s="2">
        <v>9800</v>
      </c>
      <c r="F18" s="4">
        <f t="shared" si="0"/>
        <v>111.91047162270185</v>
      </c>
    </row>
    <row r="19" spans="3:6">
      <c r="C19" s="2">
        <v>8527</v>
      </c>
      <c r="D19" s="2">
        <v>9399</v>
      </c>
      <c r="F19" s="4">
        <f t="shared" si="0"/>
        <v>110.22633986161605</v>
      </c>
    </row>
    <row r="20" spans="3:6">
      <c r="C20" s="2">
        <v>7564</v>
      </c>
      <c r="D20" s="2">
        <v>8759</v>
      </c>
      <c r="F20" s="4">
        <f t="shared" si="0"/>
        <v>115.79851930195663</v>
      </c>
    </row>
    <row r="21" spans="3:6">
      <c r="C21" s="2">
        <v>8410</v>
      </c>
      <c r="D21" s="2">
        <v>9597</v>
      </c>
      <c r="F21" s="4">
        <f t="shared" si="0"/>
        <v>114.11414982164089</v>
      </c>
    </row>
    <row r="22" spans="3:6">
      <c r="C22" s="2">
        <v>7887</v>
      </c>
      <c r="D22" s="2">
        <v>9121</v>
      </c>
      <c r="F22" s="4">
        <f t="shared" si="0"/>
        <v>115.64599974641816</v>
      </c>
    </row>
    <row r="23" spans="3:6">
      <c r="C23" s="2">
        <v>8666</v>
      </c>
      <c r="D23" s="2">
        <v>9883</v>
      </c>
      <c r="F23" s="4">
        <f t="shared" si="0"/>
        <v>114.04338795291946</v>
      </c>
    </row>
    <row r="24" spans="3:6">
      <c r="C24" s="2">
        <v>8078</v>
      </c>
      <c r="D24" s="2">
        <v>9280</v>
      </c>
      <c r="F24" s="4">
        <f t="shared" si="0"/>
        <v>114.87992077246842</v>
      </c>
    </row>
    <row r="25" spans="3:6">
      <c r="C25" s="2">
        <v>8960</v>
      </c>
      <c r="D25" s="2">
        <v>10134</v>
      </c>
      <c r="F25" s="4">
        <f t="shared" si="0"/>
        <v>113.10267857142857</v>
      </c>
    </row>
    <row r="26" spans="3:6">
      <c r="C26" s="2">
        <v>7884</v>
      </c>
      <c r="D26" s="2">
        <v>9173</v>
      </c>
      <c r="F26" s="4">
        <f t="shared" si="0"/>
        <v>116.34956874682902</v>
      </c>
    </row>
    <row r="27" spans="3:6">
      <c r="C27" s="2">
        <v>7977</v>
      </c>
      <c r="D27" s="2">
        <v>8864</v>
      </c>
      <c r="F27" s="4">
        <f t="shared" si="0"/>
        <v>111.11946847185659</v>
      </c>
    </row>
  </sheetData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6C0EBAFED4654543906ABF4078ED3D65" ma:contentTypeVersion="0" ma:contentTypeDescription="Создание документа." ma:contentTypeScope="" ma:versionID="c01c6e8e4f72e12057c6909968106707">
  <xsd:schema xmlns:xsd="http://www.w3.org/2001/XMLSchema" xmlns:p="http://schemas.microsoft.com/office/2006/metadata/properties" targetNamespace="http://schemas.microsoft.com/office/2006/metadata/properties" ma:root="true" ma:fieldsID="53974d1da0c14f073d2cc649cae9f3e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содержимого" ma:readOnly="true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676FD32A-A919-4F37-918B-19DDA720535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EB6501F6-E2E0-4A60-A86B-35372B3921F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077AA9F-2F1C-47B1-B9D9-E66EDC183096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1</vt:lpstr>
      <vt:lpstr>Лист1</vt:lpstr>
      <vt:lpstr>'1'!Область_печати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m.tulebaeva</cp:lastModifiedBy>
  <cp:lastPrinted>2025-01-14T04:45:26Z</cp:lastPrinted>
  <dcterms:created xsi:type="dcterms:W3CDTF">2007-12-04T04:33:12Z</dcterms:created>
  <dcterms:modified xsi:type="dcterms:W3CDTF">2025-01-22T06:50:45Z</dcterms:modified>
</cp:coreProperties>
</file>