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180" windowHeight="8070" activeTab="1"/>
  </bookViews>
  <sheets>
    <sheet name="1" sheetId="1" r:id="rId1"/>
    <sheet name="2024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Titles" localSheetId="0">'1'!$A:$A</definedName>
  </definedNames>
  <calcPr fullCalcOnLoad="1"/>
</workbook>
</file>

<file path=xl/sharedStrings.xml><?xml version="1.0" encoding="utf-8"?>
<sst xmlns="http://schemas.openxmlformats.org/spreadsheetml/2006/main" count="70" uniqueCount="28">
  <si>
    <t xml:space="preserve">                                                                                                                тыс. голов</t>
  </si>
  <si>
    <t>Өскемен қаласы</t>
  </si>
  <si>
    <t>Риддер қаласы</t>
  </si>
  <si>
    <t>Глубокое ауданы</t>
  </si>
  <si>
    <t>Зайсан ауданы</t>
  </si>
  <si>
    <t>Алтай ауданы</t>
  </si>
  <si>
    <t>Күршім ауданы</t>
  </si>
  <si>
    <t>Катонқарағай ауданы</t>
  </si>
  <si>
    <t>Тарбағатай ауданы</t>
  </si>
  <si>
    <t>Ұлан ауданы</t>
  </si>
  <si>
    <t>Шемонаиха ауданы</t>
  </si>
  <si>
    <t>Самар ауданы</t>
  </si>
  <si>
    <t xml:space="preserve">1-ші тамызға            </t>
  </si>
  <si>
    <t xml:space="preserve">1-ші қазанға            </t>
  </si>
  <si>
    <t xml:space="preserve">1-ші желтоқсанға            </t>
  </si>
  <si>
    <t xml:space="preserve">1-ші қаңтарға             </t>
  </si>
  <si>
    <t xml:space="preserve">1-ші ақпанға              </t>
  </si>
  <si>
    <t xml:space="preserve">1-ші шілдеге            </t>
  </si>
  <si>
    <t xml:space="preserve">1-ші қыркүйекке            </t>
  </si>
  <si>
    <t xml:space="preserve">1-ші қарашаға              </t>
  </si>
  <si>
    <t xml:space="preserve">1-ші наурызға          </t>
  </si>
  <si>
    <t xml:space="preserve">1-ші сәуірге          </t>
  </si>
  <si>
    <t xml:space="preserve">1-ші мамырға         </t>
  </si>
  <si>
    <t>1-ші маусымға</t>
  </si>
  <si>
    <t>Қой және ешкі саны</t>
  </si>
  <si>
    <t>Шығыс Қазақстан облысы</t>
  </si>
  <si>
    <t>Марқакөл ауданы</t>
  </si>
  <si>
    <t>Үлкен Нарын ауданы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</si>
</sst>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"/>
    <numFmt numFmtId="189" formatCode="###\ ###\ ###\ ###\ ##0.0"/>
    <numFmt numFmtId="190" formatCode="###\ ###\ ###\ ###\ ##0"/>
    <numFmt numFmtId="191" formatCode="[$-FC19]d\ mmmm\ yyyy\ &quot;г.&quot;"/>
    <numFmt numFmtId="192" formatCode="###\ ###\ ###\ ##0"/>
  </numFmts>
  <fonts count="2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b/>
      <sz val="8"/>
      <color indexed="8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192" fontId="21" fillId="0" borderId="10" xfId="55" applyNumberFormat="1" applyFont="1" applyBorder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wrapText="1"/>
    </xf>
    <xf numFmtId="192" fontId="21" fillId="0" borderId="10" xfId="56" applyNumberFormat="1" applyFont="1" applyBorder="1">
      <alignment/>
      <protection/>
    </xf>
    <xf numFmtId="192" fontId="21" fillId="0" borderId="10" xfId="0" applyNumberFormat="1" applyFont="1" applyBorder="1" applyAlignment="1">
      <alignment wrapText="1"/>
    </xf>
    <xf numFmtId="0" fontId="21" fillId="0" borderId="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3" fillId="0" borderId="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left"/>
    </xf>
    <xf numFmtId="3" fontId="23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20" borderId="13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192" fontId="23" fillId="0" borderId="10" xfId="55" applyNumberFormat="1" applyFont="1" applyBorder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_tabsv10" xfId="55"/>
    <cellStyle name="Обычный_tabsv1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06_63,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Protsenko.ISC\Desktop\T1_&#1052;&#1072;&#1081;%202023%20&#1075;_(4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ko206-04\&#1087;&#1086;&#1083;&#1085;&#1099;&#1081;%20&#1076;&#1086;&#1089;&#1090;&#1091;&#1087;\24&#1089;xm_2023_63\&#1058;-03-01-&#1052;%20&#1088;&#1091;&#1089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3_63\&#1058;-03-01-&#1052;%20&#1088;&#1091;&#1089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Protsenko.ISC\Desktop\&#1040;&#1042;&#1043;&#1059;&#1057;&#1058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Protsenko.ISC\Desktop\&#1057;&#1045;&#1053;&#1058;&#1071;&#1041;&#1056;&#1068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Protsenko.ISC\Desktop\&#1054;&#1050;&#1058;&#1071;&#1041;&#1056;&#1068;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3;.&#1087;&#1072;&#1087;&#1082;&#1080;\2023\09-06-1%20&#1052;&#1077;&#1089;&#1103;&#1095;&#1085;&#1099;&#1077;%20&#1089;&#1090;&#1072;&#1090;&#1080;&#1089;&#1090;&#1080;&#1095;&#1077;&#1089;&#1082;&#1080;&#1077;%20&#1101;&#1083;&#1077;&#1082;&#1090;&#1088;&#1086;&#1085;&#1085;&#1099;&#1077;%20&#1090;&#1072;&#1073;&#1083;&#1080;&#1094;&#1099;%20&#1086;%20&#1089;&#1086;&#1089;&#1090;&#1086;&#1103;&#1085;&#1080;&#1080;%20&#1078;&#1080;&#1074;&#1086;&#1090;&#1085;&#1086;&#1074;&#1086;&#1076;&#1089;&#1090;&#1074;&#1072;%20(&#1092;.24-&#1089;&#1093;)\&#1080;&#1102;&#1083;&#1100;\&#1058;-03-01-&#1052;%20&#1082;&#1072;&#1079;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4_63\&#1058;-03-01-&#1052;%20&#1088;&#1091;&#10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3;.&#1087;&#1072;&#1087;&#1082;&#1080;\2022\09-07-1%20&#1052;&#1077;&#1089;&#1103;&#1095;&#1085;&#1099;&#1077;%20&#1089;&#1090;&#1072;&#1090;&#1080;&#1089;&#1090;&#1080;&#1095;&#1077;&#1089;&#1082;&#1080;&#1077;%20&#1073;&#1102;&#1083;&#1083;&#1077;&#1090;&#1077;&#1085;&#1080;%20&#1086;%20&#1089;&#1086;&#1089;&#1090;&#1086;&#1103;&#1085;&#1080;&#1080;%20&#1078;&#1080;&#1074;&#1086;&#1090;&#1085;&#1086;&#1074;&#1086;&#1076;&#1089;&#1090;&#1074;&#1072;,%2024&#1089;&#1093;\&#1072;&#1074;&#1075;&#1091;&#1089;&#1090;\&#1042;&#1050;&#1054;\&#1041;-03-01-&#1052;_07_63,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08_63,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09_63,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10_63,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11_63,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12_63,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3_63\&#1058;-03-01-&#1052;\&#1088;&#1091;&#1089;\&#1058;-03-01-&#1052;%20&#1088;&#1091;&#1089;,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3_63\&#1058;-03-01-&#1052;\&#1088;&#1091;&#1089;\&#1058;-03-01-&#1052;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.1"/>
      <sheetName val="8.2"/>
      <sheetName val="8.3"/>
      <sheetName val="8.4 "/>
      <sheetName val="9.1"/>
      <sheetName val="9.2"/>
      <sheetName val="9.3"/>
      <sheetName val="9.3(1)"/>
      <sheetName val="9.3(2)"/>
      <sheetName val="9.3(3)"/>
      <sheetName val="9.4"/>
      <sheetName val="9.5"/>
      <sheetName val="9.6"/>
      <sheetName val="9.7"/>
      <sheetName val="9.8"/>
      <sheetName val="9.9"/>
      <sheetName val="10"/>
      <sheetName val="11"/>
      <sheetName val="12"/>
      <sheetName val="13"/>
      <sheetName val="13(1) "/>
      <sheetName val="13(2)"/>
      <sheetName val="14"/>
      <sheetName val="14(1)"/>
    </sheetNames>
    <sheetDataSet>
      <sheetData sheetId="25">
        <row r="8">
          <cell r="B8">
            <v>627733</v>
          </cell>
          <cell r="O8">
            <v>145864</v>
          </cell>
        </row>
        <row r="9">
          <cell r="B9">
            <v>6873</v>
          </cell>
          <cell r="O9">
            <v>488</v>
          </cell>
        </row>
        <row r="10">
          <cell r="B10">
            <v>2094</v>
          </cell>
          <cell r="O10">
            <v>400</v>
          </cell>
        </row>
        <row r="11">
          <cell r="B11">
            <v>13043</v>
          </cell>
          <cell r="O11">
            <v>2690</v>
          </cell>
        </row>
        <row r="12">
          <cell r="B12">
            <v>82301</v>
          </cell>
          <cell r="O12">
            <v>37483</v>
          </cell>
        </row>
        <row r="13">
          <cell r="B13">
            <v>15166</v>
          </cell>
          <cell r="O13">
            <v>2671</v>
          </cell>
        </row>
        <row r="14">
          <cell r="B14">
            <v>149621</v>
          </cell>
          <cell r="O14">
            <v>37616</v>
          </cell>
        </row>
        <row r="15">
          <cell r="B15">
            <v>67386</v>
          </cell>
          <cell r="O15">
            <v>22499</v>
          </cell>
        </row>
        <row r="16">
          <cell r="B16">
            <v>28376</v>
          </cell>
          <cell r="O16">
            <v>5027</v>
          </cell>
        </row>
        <row r="17">
          <cell r="B17">
            <v>152951</v>
          </cell>
          <cell r="O17">
            <v>24767</v>
          </cell>
        </row>
        <row r="18">
          <cell r="B18">
            <v>97290</v>
          </cell>
          <cell r="O18">
            <v>10941</v>
          </cell>
        </row>
        <row r="19">
          <cell r="B19">
            <v>12632</v>
          </cell>
          <cell r="O19">
            <v>1282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27">
        <row r="11">
          <cell r="B11">
            <v>701277</v>
          </cell>
          <cell r="P11">
            <v>158569</v>
          </cell>
        </row>
        <row r="12">
          <cell r="B12">
            <v>9235</v>
          </cell>
          <cell r="P12">
            <v>479</v>
          </cell>
        </row>
        <row r="13">
          <cell r="B13">
            <v>2343</v>
          </cell>
          <cell r="P13">
            <v>342</v>
          </cell>
        </row>
        <row r="14">
          <cell r="B14">
            <v>13921</v>
          </cell>
          <cell r="P14">
            <v>2852</v>
          </cell>
        </row>
        <row r="15">
          <cell r="B15">
            <v>87564</v>
          </cell>
          <cell r="P15">
            <v>40682</v>
          </cell>
        </row>
        <row r="16">
          <cell r="B16">
            <v>18476</v>
          </cell>
          <cell r="P16">
            <v>2796</v>
          </cell>
        </row>
        <row r="17">
          <cell r="B17">
            <v>155045</v>
          </cell>
          <cell r="P17">
            <v>37231</v>
          </cell>
        </row>
        <row r="18">
          <cell r="B18">
            <v>78778</v>
          </cell>
          <cell r="P18">
            <v>27678</v>
          </cell>
        </row>
        <row r="19">
          <cell r="B19">
            <v>35333</v>
          </cell>
          <cell r="P19">
            <v>6643</v>
          </cell>
        </row>
        <row r="20">
          <cell r="B20">
            <v>160111</v>
          </cell>
          <cell r="P20">
            <v>24819</v>
          </cell>
        </row>
        <row r="21">
          <cell r="B21">
            <v>124529</v>
          </cell>
          <cell r="P21">
            <v>13267</v>
          </cell>
        </row>
        <row r="22">
          <cell r="B22">
            <v>15942</v>
          </cell>
          <cell r="P22">
            <v>1780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14">
        <row r="198">
          <cell r="B198">
            <v>627171</v>
          </cell>
          <cell r="O198">
            <v>143191</v>
          </cell>
        </row>
        <row r="199">
          <cell r="B199">
            <v>7182</v>
          </cell>
          <cell r="O199">
            <v>1558</v>
          </cell>
        </row>
        <row r="200">
          <cell r="B200">
            <v>1949</v>
          </cell>
          <cell r="O200">
            <v>454</v>
          </cell>
        </row>
        <row r="201">
          <cell r="B201">
            <v>13372</v>
          </cell>
          <cell r="O201">
            <v>2802</v>
          </cell>
        </row>
        <row r="202">
          <cell r="B202">
            <v>84031</v>
          </cell>
          <cell r="O202">
            <v>37190</v>
          </cell>
        </row>
        <row r="203">
          <cell r="B203">
            <v>15568</v>
          </cell>
          <cell r="O203">
            <v>2574</v>
          </cell>
        </row>
        <row r="204">
          <cell r="B204">
            <v>150713</v>
          </cell>
          <cell r="O204">
            <v>36464</v>
          </cell>
        </row>
        <row r="205">
          <cell r="B205">
            <v>69229</v>
          </cell>
          <cell r="O205">
            <v>21334</v>
          </cell>
        </row>
        <row r="206">
          <cell r="B206">
            <v>28480</v>
          </cell>
          <cell r="O206">
            <v>5407</v>
          </cell>
        </row>
        <row r="207">
          <cell r="B207">
            <v>146501</v>
          </cell>
          <cell r="O207">
            <v>25067</v>
          </cell>
        </row>
        <row r="208">
          <cell r="B208">
            <v>96741</v>
          </cell>
          <cell r="O208">
            <v>8994</v>
          </cell>
        </row>
        <row r="209">
          <cell r="B209">
            <v>13405</v>
          </cell>
          <cell r="O209">
            <v>1347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овные обозначения"/>
      <sheetName val="Содержание"/>
      <sheetName val="Методологические пояснен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Усл.обозначения"/>
    </sheetNames>
    <sheetDataSet>
      <sheetData sheetId="14">
        <row r="198">
          <cell r="B198">
            <v>516355</v>
          </cell>
          <cell r="O198">
            <v>108939</v>
          </cell>
        </row>
        <row r="199">
          <cell r="B199">
            <v>4825</v>
          </cell>
          <cell r="O199">
            <v>942</v>
          </cell>
        </row>
        <row r="200">
          <cell r="B200">
            <v>1796</v>
          </cell>
          <cell r="O200">
            <v>421</v>
          </cell>
        </row>
        <row r="201">
          <cell r="B201">
            <v>12926</v>
          </cell>
          <cell r="O201">
            <v>2656</v>
          </cell>
        </row>
        <row r="202">
          <cell r="B202">
            <v>63730</v>
          </cell>
          <cell r="O202">
            <v>30512</v>
          </cell>
        </row>
        <row r="203">
          <cell r="B203">
            <v>13039</v>
          </cell>
          <cell r="O203">
            <v>2284</v>
          </cell>
        </row>
        <row r="204">
          <cell r="B204">
            <v>110705</v>
          </cell>
          <cell r="O204">
            <v>20545</v>
          </cell>
        </row>
        <row r="205">
          <cell r="B205">
            <v>55819</v>
          </cell>
          <cell r="O205">
            <v>15809</v>
          </cell>
        </row>
        <row r="206">
          <cell r="B206">
            <v>27890</v>
          </cell>
          <cell r="O206">
            <v>5239</v>
          </cell>
        </row>
        <row r="207">
          <cell r="B207">
            <v>127795</v>
          </cell>
          <cell r="O207">
            <v>21420</v>
          </cell>
        </row>
        <row r="208">
          <cell r="B208">
            <v>87090</v>
          </cell>
          <cell r="O208">
            <v>8114</v>
          </cell>
        </row>
        <row r="209">
          <cell r="B209">
            <v>10740</v>
          </cell>
          <cell r="O209">
            <v>997</v>
          </cell>
        </row>
      </sheetData>
      <sheetData sheetId="15">
        <row r="198">
          <cell r="B198">
            <v>483231</v>
          </cell>
          <cell r="O198">
            <v>103713</v>
          </cell>
        </row>
        <row r="199">
          <cell r="B199">
            <v>4259</v>
          </cell>
          <cell r="O199">
            <v>995</v>
          </cell>
        </row>
        <row r="200">
          <cell r="B200">
            <v>1910</v>
          </cell>
          <cell r="O200">
            <v>461</v>
          </cell>
        </row>
        <row r="201">
          <cell r="B201">
            <v>10029</v>
          </cell>
          <cell r="O201">
            <v>2619</v>
          </cell>
        </row>
        <row r="202">
          <cell r="B202">
            <v>56086</v>
          </cell>
          <cell r="O202">
            <v>27670</v>
          </cell>
        </row>
        <row r="203">
          <cell r="B203">
            <v>12909</v>
          </cell>
          <cell r="O203">
            <v>2284</v>
          </cell>
        </row>
        <row r="204">
          <cell r="B204">
            <v>101896</v>
          </cell>
          <cell r="O204">
            <v>24997</v>
          </cell>
        </row>
        <row r="205">
          <cell r="B205">
            <v>57924</v>
          </cell>
          <cell r="O205">
            <v>12373</v>
          </cell>
        </row>
        <row r="206">
          <cell r="B206">
            <v>24245</v>
          </cell>
          <cell r="O206">
            <v>3875</v>
          </cell>
        </row>
        <row r="207">
          <cell r="B207">
            <v>123991</v>
          </cell>
          <cell r="O207">
            <v>20463</v>
          </cell>
        </row>
        <row r="208">
          <cell r="B208">
            <v>79282</v>
          </cell>
          <cell r="O208">
            <v>6979</v>
          </cell>
        </row>
        <row r="209">
          <cell r="B209">
            <v>10700</v>
          </cell>
          <cell r="O209">
            <v>997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27">
        <row r="11">
          <cell r="B11">
            <v>589460</v>
          </cell>
          <cell r="P11">
            <v>133617</v>
          </cell>
        </row>
        <row r="12">
          <cell r="B12">
            <v>5554</v>
          </cell>
          <cell r="P12">
            <v>758</v>
          </cell>
        </row>
        <row r="13">
          <cell r="B13">
            <v>1832</v>
          </cell>
          <cell r="P13">
            <v>423</v>
          </cell>
        </row>
        <row r="14">
          <cell r="B14">
            <v>13098</v>
          </cell>
          <cell r="P14">
            <v>2761</v>
          </cell>
        </row>
        <row r="15">
          <cell r="B15">
            <v>70874</v>
          </cell>
          <cell r="P15">
            <v>35763</v>
          </cell>
        </row>
        <row r="16">
          <cell r="B16">
            <v>15048</v>
          </cell>
          <cell r="P16">
            <v>2457</v>
          </cell>
        </row>
        <row r="17">
          <cell r="B17">
            <v>143957</v>
          </cell>
          <cell r="P17">
            <v>32714</v>
          </cell>
        </row>
        <row r="18">
          <cell r="B18">
            <v>64730</v>
          </cell>
          <cell r="P18">
            <v>19500</v>
          </cell>
        </row>
        <row r="19">
          <cell r="B19">
            <v>27948</v>
          </cell>
          <cell r="P19">
            <v>5322</v>
          </cell>
        </row>
        <row r="20">
          <cell r="B20">
            <v>144129</v>
          </cell>
          <cell r="P20">
            <v>24461</v>
          </cell>
        </row>
        <row r="21">
          <cell r="B21">
            <v>91170</v>
          </cell>
          <cell r="P21">
            <v>8473</v>
          </cell>
        </row>
        <row r="22">
          <cell r="B22">
            <v>11120</v>
          </cell>
          <cell r="P22">
            <v>985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27">
        <row r="11">
          <cell r="B11">
            <v>562790</v>
          </cell>
          <cell r="P11">
            <v>121759</v>
          </cell>
        </row>
        <row r="12">
          <cell r="B12">
            <v>5500</v>
          </cell>
          <cell r="P12">
            <v>752</v>
          </cell>
        </row>
        <row r="13">
          <cell r="B13">
            <v>1840</v>
          </cell>
          <cell r="P13">
            <v>423</v>
          </cell>
        </row>
        <row r="14">
          <cell r="B14">
            <v>13134</v>
          </cell>
          <cell r="P14">
            <v>2761</v>
          </cell>
        </row>
        <row r="15">
          <cell r="B15">
            <v>68990</v>
          </cell>
          <cell r="P15">
            <v>33619</v>
          </cell>
        </row>
        <row r="16">
          <cell r="B16">
            <v>14029</v>
          </cell>
          <cell r="P16">
            <v>2370</v>
          </cell>
        </row>
        <row r="17">
          <cell r="B17">
            <v>125753</v>
          </cell>
          <cell r="P17">
            <v>25296</v>
          </cell>
        </row>
        <row r="18">
          <cell r="B18">
            <v>63246</v>
          </cell>
          <cell r="P18">
            <v>18713</v>
          </cell>
        </row>
        <row r="19">
          <cell r="B19">
            <v>27974</v>
          </cell>
          <cell r="P19">
            <v>5269</v>
          </cell>
        </row>
        <row r="20">
          <cell r="B20">
            <v>141129</v>
          </cell>
          <cell r="P20">
            <v>23110</v>
          </cell>
        </row>
        <row r="21">
          <cell r="B21">
            <v>89883</v>
          </cell>
          <cell r="P21">
            <v>8449</v>
          </cell>
        </row>
        <row r="22">
          <cell r="B22">
            <v>11312</v>
          </cell>
          <cell r="P22">
            <v>997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27">
        <row r="11">
          <cell r="B11">
            <v>546257</v>
          </cell>
          <cell r="P11">
            <v>114175</v>
          </cell>
        </row>
        <row r="12">
          <cell r="B12">
            <v>5319</v>
          </cell>
          <cell r="P12">
            <v>758</v>
          </cell>
        </row>
        <row r="13">
          <cell r="B13">
            <v>1830</v>
          </cell>
          <cell r="P13">
            <v>423</v>
          </cell>
        </row>
        <row r="14">
          <cell r="B14">
            <v>13098</v>
          </cell>
          <cell r="P14">
            <v>2691</v>
          </cell>
        </row>
        <row r="15">
          <cell r="B15">
            <v>68069</v>
          </cell>
          <cell r="P15">
            <v>32822</v>
          </cell>
        </row>
        <row r="16">
          <cell r="B16">
            <v>13415</v>
          </cell>
          <cell r="P16">
            <v>2284</v>
          </cell>
        </row>
        <row r="17">
          <cell r="B17">
            <v>120101</v>
          </cell>
          <cell r="P17">
            <v>21029</v>
          </cell>
        </row>
        <row r="18">
          <cell r="B18">
            <v>60620</v>
          </cell>
          <cell r="P18">
            <v>17609</v>
          </cell>
        </row>
        <row r="19">
          <cell r="B19">
            <v>27956</v>
          </cell>
          <cell r="P19">
            <v>5263</v>
          </cell>
        </row>
        <row r="20">
          <cell r="B20">
            <v>136110</v>
          </cell>
          <cell r="P20">
            <v>22006</v>
          </cell>
        </row>
        <row r="21">
          <cell r="B21">
            <v>88692</v>
          </cell>
          <cell r="P21">
            <v>8293</v>
          </cell>
        </row>
        <row r="22">
          <cell r="B22">
            <v>11047</v>
          </cell>
          <cell r="P22">
            <v>997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ұқаба"/>
      <sheetName val="Шартты белгілер"/>
      <sheetName val="Мазмұны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13">
        <row r="202">
          <cell r="B202">
            <v>604869</v>
          </cell>
          <cell r="O202">
            <v>135355</v>
          </cell>
        </row>
        <row r="203">
          <cell r="B203">
            <v>5595</v>
          </cell>
          <cell r="O203">
            <v>758</v>
          </cell>
        </row>
        <row r="204">
          <cell r="B204">
            <v>1960</v>
          </cell>
          <cell r="O204">
            <v>443</v>
          </cell>
        </row>
        <row r="205">
          <cell r="B205">
            <v>13160</v>
          </cell>
          <cell r="O205">
            <v>2802</v>
          </cell>
        </row>
        <row r="206">
          <cell r="B206">
            <v>70874</v>
          </cell>
          <cell r="O206">
            <v>35763</v>
          </cell>
        </row>
        <row r="207">
          <cell r="B207">
            <v>15372</v>
          </cell>
          <cell r="O207">
            <v>2574</v>
          </cell>
        </row>
        <row r="208">
          <cell r="B208">
            <v>147509</v>
          </cell>
          <cell r="O208">
            <v>33384</v>
          </cell>
        </row>
        <row r="209">
          <cell r="B209">
            <v>66843</v>
          </cell>
          <cell r="O209">
            <v>19500</v>
          </cell>
        </row>
        <row r="210">
          <cell r="B210">
            <v>28077</v>
          </cell>
          <cell r="O210">
            <v>5407</v>
          </cell>
        </row>
        <row r="211">
          <cell r="B211">
            <v>150375</v>
          </cell>
          <cell r="O211">
            <v>25228</v>
          </cell>
        </row>
        <row r="212">
          <cell r="B212">
            <v>93474</v>
          </cell>
          <cell r="O212">
            <v>8511</v>
          </cell>
        </row>
        <row r="213">
          <cell r="B213">
            <v>11630</v>
          </cell>
          <cell r="O213">
            <v>985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овные обозначения"/>
      <sheetName val="Содержание"/>
      <sheetName val="Методологические пояснения"/>
      <sheetName val="1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8.2"/>
      <sheetName val="9"/>
      <sheetName val="10"/>
      <sheetName val="11"/>
      <sheetName val="12"/>
      <sheetName val="13"/>
      <sheetName val="14"/>
    </sheetNames>
    <sheetDataSet>
      <sheetData sheetId="14">
        <row r="253">
          <cell r="N253">
            <v>586604</v>
          </cell>
          <cell r="R253">
            <v>106666</v>
          </cell>
        </row>
        <row r="254">
          <cell r="N254">
            <v>5184</v>
          </cell>
          <cell r="R254">
            <v>1045</v>
          </cell>
        </row>
        <row r="255">
          <cell r="N255">
            <v>2011</v>
          </cell>
          <cell r="R255">
            <v>461</v>
          </cell>
        </row>
        <row r="256">
          <cell r="N256">
            <v>10798</v>
          </cell>
          <cell r="R256">
            <v>1798</v>
          </cell>
        </row>
        <row r="257">
          <cell r="N257">
            <v>73455</v>
          </cell>
          <cell r="R257">
            <v>30341</v>
          </cell>
        </row>
        <row r="258">
          <cell r="N258">
            <v>15708</v>
          </cell>
          <cell r="R258">
            <v>2187</v>
          </cell>
        </row>
        <row r="259">
          <cell r="N259">
            <v>100264</v>
          </cell>
          <cell r="R259">
            <v>24911</v>
          </cell>
        </row>
        <row r="260">
          <cell r="N260">
            <v>28867</v>
          </cell>
          <cell r="R260">
            <v>12534</v>
          </cell>
        </row>
        <row r="261">
          <cell r="N261">
            <v>48534</v>
          </cell>
          <cell r="R261">
            <v>4456</v>
          </cell>
        </row>
        <row r="262">
          <cell r="N262">
            <v>30767</v>
          </cell>
          <cell r="R262">
            <v>19813</v>
          </cell>
        </row>
        <row r="263">
          <cell r="N263">
            <v>125582</v>
          </cell>
          <cell r="R263">
            <v>8156</v>
          </cell>
        </row>
        <row r="264">
          <cell r="N264">
            <v>107133</v>
          </cell>
          <cell r="R264">
            <v>964</v>
          </cell>
        </row>
        <row r="265">
          <cell r="N265">
            <v>28488</v>
          </cell>
        </row>
        <row r="266">
          <cell r="N266">
            <v>9813</v>
          </cell>
        </row>
        <row r="291">
          <cell r="N291">
            <v>131115</v>
          </cell>
        </row>
        <row r="292">
          <cell r="N292">
            <v>946</v>
          </cell>
        </row>
        <row r="293">
          <cell r="N293">
            <v>485</v>
          </cell>
        </row>
        <row r="294">
          <cell r="N294">
            <v>1996</v>
          </cell>
        </row>
        <row r="295">
          <cell r="N295">
            <v>25596</v>
          </cell>
        </row>
        <row r="296">
          <cell r="N296">
            <v>2815</v>
          </cell>
        </row>
        <row r="297">
          <cell r="N297">
            <v>19735</v>
          </cell>
        </row>
        <row r="298">
          <cell r="N298">
            <v>8260</v>
          </cell>
        </row>
        <row r="299">
          <cell r="N299">
            <v>17128</v>
          </cell>
        </row>
        <row r="300">
          <cell r="N300">
            <v>6543</v>
          </cell>
        </row>
        <row r="301">
          <cell r="N301">
            <v>25412</v>
          </cell>
        </row>
        <row r="302">
          <cell r="N302">
            <v>11327</v>
          </cell>
        </row>
        <row r="303">
          <cell r="N303">
            <v>9788</v>
          </cell>
        </row>
        <row r="304">
          <cell r="N304">
            <v>1084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 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</sheetNames>
    <sheetDataSet>
      <sheetData sheetId="24">
        <row r="8">
          <cell r="B8">
            <v>598310</v>
          </cell>
          <cell r="O8">
            <v>139223</v>
          </cell>
        </row>
        <row r="9">
          <cell r="B9">
            <v>6985</v>
          </cell>
          <cell r="O9">
            <v>488</v>
          </cell>
        </row>
        <row r="10">
          <cell r="B10">
            <v>1994</v>
          </cell>
          <cell r="O10">
            <v>389</v>
          </cell>
        </row>
        <row r="11">
          <cell r="B11">
            <v>12831</v>
          </cell>
          <cell r="O11">
            <v>2690</v>
          </cell>
        </row>
        <row r="12">
          <cell r="B12">
            <v>69526</v>
          </cell>
          <cell r="O12">
            <v>36096</v>
          </cell>
        </row>
        <row r="13">
          <cell r="B13">
            <v>14970</v>
          </cell>
          <cell r="O13">
            <v>2671</v>
          </cell>
        </row>
        <row r="14">
          <cell r="B14">
            <v>146431</v>
          </cell>
          <cell r="O14">
            <v>34538</v>
          </cell>
        </row>
        <row r="15">
          <cell r="B15">
            <v>64090</v>
          </cell>
          <cell r="O15">
            <v>21642</v>
          </cell>
        </row>
        <row r="16">
          <cell r="B16">
            <v>27982</v>
          </cell>
          <cell r="O16">
            <v>5027</v>
          </cell>
        </row>
        <row r="17">
          <cell r="B17">
            <v>149791</v>
          </cell>
          <cell r="O17">
            <v>24301</v>
          </cell>
        </row>
        <row r="18">
          <cell r="B18">
            <v>92853</v>
          </cell>
          <cell r="O18">
            <v>10461</v>
          </cell>
        </row>
        <row r="19">
          <cell r="B19">
            <v>10857</v>
          </cell>
          <cell r="O19">
            <v>920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 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</sheetNames>
    <sheetDataSet>
      <sheetData sheetId="24">
        <row r="8">
          <cell r="B8">
            <v>581281</v>
          </cell>
          <cell r="O8">
            <v>136753</v>
          </cell>
        </row>
        <row r="9">
          <cell r="B9">
            <v>6029</v>
          </cell>
          <cell r="O9">
            <v>454</v>
          </cell>
        </row>
        <row r="10">
          <cell r="B10">
            <v>1866</v>
          </cell>
          <cell r="O10">
            <v>369</v>
          </cell>
        </row>
        <row r="11">
          <cell r="B11">
            <v>12995</v>
          </cell>
          <cell r="O11">
            <v>2806</v>
          </cell>
        </row>
        <row r="12">
          <cell r="B12">
            <v>69526</v>
          </cell>
          <cell r="O12">
            <v>36096</v>
          </cell>
        </row>
        <row r="13">
          <cell r="B13">
            <v>14647</v>
          </cell>
          <cell r="O13">
            <v>2557</v>
          </cell>
        </row>
        <row r="14">
          <cell r="B14">
            <v>141343</v>
          </cell>
          <cell r="O14">
            <v>32936</v>
          </cell>
        </row>
        <row r="15">
          <cell r="B15">
            <v>62091</v>
          </cell>
          <cell r="O15">
            <v>21645</v>
          </cell>
        </row>
        <row r="16">
          <cell r="B16">
            <v>27861</v>
          </cell>
          <cell r="O16">
            <v>4945</v>
          </cell>
        </row>
        <row r="17">
          <cell r="B17">
            <v>144032</v>
          </cell>
          <cell r="O17">
            <v>23607</v>
          </cell>
        </row>
        <row r="18">
          <cell r="B18">
            <v>90544</v>
          </cell>
          <cell r="O18">
            <v>10418</v>
          </cell>
        </row>
        <row r="19">
          <cell r="B19">
            <v>10347</v>
          </cell>
          <cell r="O19">
            <v>920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.1"/>
      <sheetName val="8.2"/>
      <sheetName val="8.3"/>
      <sheetName val="8.4 "/>
      <sheetName val="9.1"/>
      <sheetName val="9.2"/>
      <sheetName val="9.3"/>
      <sheetName val="9.3(1)"/>
      <sheetName val="9.3(2)"/>
      <sheetName val="9.3(3)"/>
      <sheetName val="9.4"/>
      <sheetName val="9.5"/>
      <sheetName val="9.6"/>
      <sheetName val="9.7"/>
      <sheetName val="9.8"/>
      <sheetName val="9.9"/>
      <sheetName val="10"/>
      <sheetName val="11"/>
      <sheetName val="12"/>
      <sheetName val="13"/>
      <sheetName val="13(1) "/>
      <sheetName val="13(2)"/>
      <sheetName val="14"/>
      <sheetName val="14(1)"/>
    </sheetNames>
    <sheetDataSet>
      <sheetData sheetId="25">
        <row r="8">
          <cell r="B8">
            <v>550743</v>
          </cell>
          <cell r="O8">
            <v>124734</v>
          </cell>
        </row>
        <row r="9">
          <cell r="B9">
            <v>5646</v>
          </cell>
          <cell r="O9">
            <v>385</v>
          </cell>
        </row>
        <row r="10">
          <cell r="B10">
            <v>1894</v>
          </cell>
          <cell r="O10">
            <v>369</v>
          </cell>
        </row>
        <row r="11">
          <cell r="B11">
            <v>12998</v>
          </cell>
          <cell r="O11">
            <v>2806</v>
          </cell>
        </row>
        <row r="12">
          <cell r="B12">
            <v>66064</v>
          </cell>
          <cell r="O12">
            <v>33815</v>
          </cell>
        </row>
        <row r="13">
          <cell r="B13">
            <v>13651</v>
          </cell>
          <cell r="O13">
            <v>2472</v>
          </cell>
        </row>
        <row r="14">
          <cell r="B14">
            <v>123171</v>
          </cell>
          <cell r="O14">
            <v>25619</v>
          </cell>
        </row>
        <row r="15">
          <cell r="B15">
            <v>60597</v>
          </cell>
          <cell r="O15">
            <v>20847</v>
          </cell>
        </row>
        <row r="16">
          <cell r="B16">
            <v>27805</v>
          </cell>
          <cell r="O16">
            <v>4890</v>
          </cell>
        </row>
        <row r="17">
          <cell r="B17">
            <v>139416</v>
          </cell>
          <cell r="O17">
            <v>22319</v>
          </cell>
        </row>
        <row r="18">
          <cell r="B18">
            <v>89274</v>
          </cell>
          <cell r="O18">
            <v>10292</v>
          </cell>
        </row>
        <row r="19">
          <cell r="B19">
            <v>10227</v>
          </cell>
          <cell r="O19">
            <v>920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  <sheetName val="13"/>
      <sheetName val="14"/>
    </sheetNames>
    <sheetDataSet>
      <sheetData sheetId="24">
        <row r="8">
          <cell r="B8">
            <v>534708</v>
          </cell>
          <cell r="O8">
            <v>117384</v>
          </cell>
        </row>
        <row r="9">
          <cell r="B9">
            <v>5635</v>
          </cell>
          <cell r="O9">
            <v>385</v>
          </cell>
        </row>
        <row r="10">
          <cell r="B10">
            <v>1809</v>
          </cell>
          <cell r="O10">
            <v>356</v>
          </cell>
        </row>
        <row r="11">
          <cell r="B11">
            <v>12958</v>
          </cell>
          <cell r="O11">
            <v>2739</v>
          </cell>
        </row>
        <row r="12">
          <cell r="B12">
            <v>65146</v>
          </cell>
          <cell r="O12">
            <v>33020</v>
          </cell>
        </row>
        <row r="13">
          <cell r="B13">
            <v>13072</v>
          </cell>
          <cell r="O13">
            <v>2388</v>
          </cell>
        </row>
        <row r="14">
          <cell r="B14">
            <v>117575</v>
          </cell>
          <cell r="O14">
            <v>21461</v>
          </cell>
        </row>
        <row r="15">
          <cell r="B15">
            <v>57971</v>
          </cell>
          <cell r="O15">
            <v>19820</v>
          </cell>
        </row>
        <row r="16">
          <cell r="B16">
            <v>27787</v>
          </cell>
          <cell r="O16">
            <v>4885</v>
          </cell>
        </row>
        <row r="17">
          <cell r="B17">
            <v>134705</v>
          </cell>
          <cell r="O17">
            <v>21257</v>
          </cell>
        </row>
        <row r="18">
          <cell r="B18">
            <v>88073</v>
          </cell>
          <cell r="O18">
            <v>10153</v>
          </cell>
        </row>
        <row r="19">
          <cell r="B19">
            <v>9977</v>
          </cell>
          <cell r="O19">
            <v>920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  <sheetName val="13"/>
      <sheetName val="14"/>
    </sheetNames>
    <sheetDataSet>
      <sheetData sheetId="24">
        <row r="8">
          <cell r="B8">
            <v>504767</v>
          </cell>
          <cell r="O8">
            <v>112064</v>
          </cell>
        </row>
        <row r="9">
          <cell r="B9">
            <v>4339</v>
          </cell>
          <cell r="O9">
            <v>371</v>
          </cell>
        </row>
        <row r="10">
          <cell r="B10">
            <v>1778</v>
          </cell>
          <cell r="O10">
            <v>354</v>
          </cell>
        </row>
        <row r="11">
          <cell r="B11">
            <v>12788</v>
          </cell>
          <cell r="O11">
            <v>2705</v>
          </cell>
        </row>
        <row r="12">
          <cell r="B12">
            <v>60951</v>
          </cell>
          <cell r="O12">
            <v>30781</v>
          </cell>
        </row>
        <row r="13">
          <cell r="B13">
            <v>12712</v>
          </cell>
          <cell r="O13">
            <v>2388</v>
          </cell>
        </row>
        <row r="14">
          <cell r="B14">
            <v>108272</v>
          </cell>
          <cell r="O14">
            <v>20981</v>
          </cell>
        </row>
        <row r="15">
          <cell r="B15">
            <v>53200</v>
          </cell>
          <cell r="O15">
            <v>18040</v>
          </cell>
        </row>
        <row r="16">
          <cell r="B16">
            <v>27723</v>
          </cell>
          <cell r="O16">
            <v>4862</v>
          </cell>
        </row>
        <row r="17">
          <cell r="B17">
            <v>126631</v>
          </cell>
          <cell r="O17">
            <v>20687</v>
          </cell>
        </row>
        <row r="18">
          <cell r="B18">
            <v>86689</v>
          </cell>
          <cell r="O18">
            <v>9975</v>
          </cell>
        </row>
        <row r="19">
          <cell r="B19">
            <v>9684</v>
          </cell>
          <cell r="O19">
            <v>920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16">
        <row r="186">
          <cell r="B186">
            <v>491824</v>
          </cell>
          <cell r="O186">
            <v>112017</v>
          </cell>
        </row>
        <row r="187">
          <cell r="B187">
            <v>6691</v>
          </cell>
          <cell r="O187">
            <v>330</v>
          </cell>
        </row>
        <row r="188">
          <cell r="B188">
            <v>1964</v>
          </cell>
          <cell r="O188">
            <v>394</v>
          </cell>
        </row>
        <row r="189">
          <cell r="B189">
            <v>12678</v>
          </cell>
          <cell r="O189">
            <v>2501</v>
          </cell>
        </row>
        <row r="190">
          <cell r="B190">
            <v>67346</v>
          </cell>
          <cell r="O190">
            <v>30916</v>
          </cell>
        </row>
        <row r="191">
          <cell r="B191">
            <v>14707</v>
          </cell>
          <cell r="O191">
            <v>2001</v>
          </cell>
        </row>
        <row r="192">
          <cell r="B192">
            <v>99550</v>
          </cell>
          <cell r="O192">
            <v>23905</v>
          </cell>
        </row>
        <row r="193">
          <cell r="B193">
            <v>55148</v>
          </cell>
          <cell r="O193">
            <v>18040</v>
          </cell>
        </row>
        <row r="194">
          <cell r="B194">
            <v>22490</v>
          </cell>
          <cell r="O194">
            <v>4373</v>
          </cell>
        </row>
        <row r="195">
          <cell r="B195">
            <v>112772</v>
          </cell>
          <cell r="O195">
            <v>18830</v>
          </cell>
        </row>
        <row r="196">
          <cell r="B196">
            <v>86291</v>
          </cell>
          <cell r="O196">
            <v>9521</v>
          </cell>
        </row>
        <row r="197">
          <cell r="B197">
            <v>12187</v>
          </cell>
          <cell r="O197">
            <v>1206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14">
        <row r="198">
          <cell r="B198">
            <v>498607</v>
          </cell>
          <cell r="O198">
            <v>115935</v>
          </cell>
        </row>
        <row r="199">
          <cell r="B199">
            <v>6802</v>
          </cell>
          <cell r="O199">
            <v>354</v>
          </cell>
        </row>
        <row r="200">
          <cell r="B200">
            <v>1881</v>
          </cell>
          <cell r="O200">
            <v>296</v>
          </cell>
        </row>
        <row r="201">
          <cell r="B201">
            <v>11837</v>
          </cell>
          <cell r="O201">
            <v>2527</v>
          </cell>
        </row>
        <row r="202">
          <cell r="B202">
            <v>69290</v>
          </cell>
          <cell r="O202">
            <v>33369</v>
          </cell>
        </row>
        <row r="203">
          <cell r="B203">
            <v>15141</v>
          </cell>
          <cell r="O203">
            <v>2125</v>
          </cell>
        </row>
        <row r="204">
          <cell r="B204">
            <v>99243</v>
          </cell>
          <cell r="O204">
            <v>24455</v>
          </cell>
        </row>
        <row r="205">
          <cell r="B205">
            <v>58899</v>
          </cell>
          <cell r="O205">
            <v>18582</v>
          </cell>
        </row>
        <row r="206">
          <cell r="B206">
            <v>23717</v>
          </cell>
          <cell r="O206">
            <v>4614</v>
          </cell>
        </row>
        <row r="207">
          <cell r="B207">
            <v>113025</v>
          </cell>
          <cell r="O207">
            <v>18891</v>
          </cell>
        </row>
        <row r="208">
          <cell r="B208">
            <v>86315</v>
          </cell>
          <cell r="O208">
            <v>9516</v>
          </cell>
        </row>
        <row r="209">
          <cell r="B209">
            <v>12457</v>
          </cell>
          <cell r="O209">
            <v>1206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14">
        <row r="198">
          <cell r="B198">
            <v>658377</v>
          </cell>
          <cell r="O198">
            <v>157308</v>
          </cell>
        </row>
        <row r="199">
          <cell r="B199">
            <v>8374</v>
          </cell>
          <cell r="O199">
            <v>468</v>
          </cell>
        </row>
        <row r="200">
          <cell r="B200">
            <v>2235</v>
          </cell>
          <cell r="O200">
            <v>334</v>
          </cell>
        </row>
        <row r="201">
          <cell r="B201">
            <v>13586</v>
          </cell>
          <cell r="O201">
            <v>2833</v>
          </cell>
        </row>
        <row r="202">
          <cell r="B202">
            <v>86389</v>
          </cell>
          <cell r="O202">
            <v>42720</v>
          </cell>
        </row>
        <row r="203">
          <cell r="B203">
            <v>18498</v>
          </cell>
          <cell r="O203">
            <v>2791</v>
          </cell>
        </row>
        <row r="204">
          <cell r="B204">
            <v>152706</v>
          </cell>
          <cell r="O204">
            <v>34817</v>
          </cell>
        </row>
        <row r="205">
          <cell r="B205">
            <v>73225</v>
          </cell>
          <cell r="O205">
            <v>26622</v>
          </cell>
        </row>
        <row r="206">
          <cell r="B206">
            <v>35373</v>
          </cell>
          <cell r="O206">
            <v>7023</v>
          </cell>
        </row>
        <row r="207">
          <cell r="B207">
            <v>140405</v>
          </cell>
          <cell r="O207">
            <v>25343</v>
          </cell>
        </row>
        <row r="208">
          <cell r="B208">
            <v>111218</v>
          </cell>
          <cell r="O208">
            <v>12591</v>
          </cell>
        </row>
        <row r="209">
          <cell r="B209">
            <v>16368</v>
          </cell>
          <cell r="O209">
            <v>1766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7"/>
  <sheetViews>
    <sheetView zoomScaleSheetLayoutView="85" zoomScalePageLayoutView="0" workbookViewId="0" topLeftCell="H1">
      <selection activeCell="H1" sqref="A1:IV16384"/>
    </sheetView>
  </sheetViews>
  <sheetFormatPr defaultColWidth="9.00390625" defaultRowHeight="12.75"/>
  <cols>
    <col min="1" max="1" width="24.125" style="2" customWidth="1"/>
    <col min="2" max="2" width="8.75390625" style="2" customWidth="1"/>
    <col min="3" max="3" width="9.125" style="2" customWidth="1"/>
    <col min="4" max="4" width="10.875" style="2" customWidth="1"/>
    <col min="5" max="6" width="9.125" style="2" customWidth="1"/>
    <col min="7" max="7" width="11.25390625" style="2" customWidth="1"/>
    <col min="8" max="15" width="9.125" style="2" customWidth="1"/>
    <col min="16" max="16" width="11.00390625" style="2" customWidth="1"/>
    <col min="17" max="18" width="9.125" style="2" customWidth="1"/>
    <col min="19" max="19" width="12.00390625" style="2" customWidth="1"/>
    <col min="20" max="16384" width="9.125" style="2" customWidth="1"/>
  </cols>
  <sheetData>
    <row r="2" spans="2:19" ht="12.75">
      <c r="B2" s="26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ht="13.5" thickBot="1"/>
    <row r="4" spans="1:31" s="3" customFormat="1" ht="39.75" customHeight="1">
      <c r="A4" s="29" t="s">
        <v>0</v>
      </c>
      <c r="B4" s="31">
        <v>2022</v>
      </c>
      <c r="C4" s="32"/>
      <c r="D4" s="32"/>
      <c r="E4" s="32"/>
      <c r="F4" s="32"/>
      <c r="G4" s="32"/>
      <c r="H4" s="27">
        <v>2023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  <c r="T4" s="27">
        <v>2023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8"/>
    </row>
    <row r="5" spans="1:31" ht="40.5" customHeight="1">
      <c r="A5" s="30"/>
      <c r="B5" s="4" t="s">
        <v>17</v>
      </c>
      <c r="C5" s="5" t="s">
        <v>12</v>
      </c>
      <c r="D5" s="5" t="s">
        <v>18</v>
      </c>
      <c r="E5" s="5" t="s">
        <v>13</v>
      </c>
      <c r="F5" s="5" t="s">
        <v>19</v>
      </c>
      <c r="G5" s="5" t="s">
        <v>14</v>
      </c>
      <c r="H5" s="5" t="s">
        <v>15</v>
      </c>
      <c r="I5" s="5" t="s">
        <v>16</v>
      </c>
      <c r="J5" s="5" t="s">
        <v>20</v>
      </c>
      <c r="K5" s="5" t="s">
        <v>21</v>
      </c>
      <c r="L5" s="6" t="s">
        <v>22</v>
      </c>
      <c r="M5" s="5" t="s">
        <v>23</v>
      </c>
      <c r="N5" s="4" t="s">
        <v>17</v>
      </c>
      <c r="O5" s="5" t="s">
        <v>12</v>
      </c>
      <c r="P5" s="5" t="s">
        <v>18</v>
      </c>
      <c r="Q5" s="5" t="s">
        <v>13</v>
      </c>
      <c r="R5" s="5" t="s">
        <v>19</v>
      </c>
      <c r="S5" s="5" t="s">
        <v>14</v>
      </c>
      <c r="T5" s="5" t="s">
        <v>15</v>
      </c>
      <c r="U5" s="5" t="s">
        <v>16</v>
      </c>
      <c r="V5" s="5" t="s">
        <v>20</v>
      </c>
      <c r="W5" s="5" t="s">
        <v>21</v>
      </c>
      <c r="X5" s="6" t="s">
        <v>22</v>
      </c>
      <c r="Y5" s="5" t="s">
        <v>23</v>
      </c>
      <c r="Z5" s="4" t="s">
        <v>17</v>
      </c>
      <c r="AA5" s="5" t="s">
        <v>12</v>
      </c>
      <c r="AB5" s="5" t="s">
        <v>18</v>
      </c>
      <c r="AC5" s="5" t="s">
        <v>13</v>
      </c>
      <c r="AD5" s="5" t="s">
        <v>19</v>
      </c>
      <c r="AE5" s="5" t="s">
        <v>14</v>
      </c>
    </row>
    <row r="6" spans="1:21" s="10" customFormat="1" ht="25.5">
      <c r="A6" s="7" t="s">
        <v>25</v>
      </c>
      <c r="B6" s="8">
        <f>'[1]9.4'!B8+'[1]9.4'!O8</f>
        <v>773597</v>
      </c>
      <c r="C6" s="8">
        <f>'[2]8.4'!B8+'[2]8.4'!O8</f>
        <v>737533</v>
      </c>
      <c r="D6" s="8">
        <f>'[3]8.4'!B8+'[3]8.4'!O8</f>
        <v>718034</v>
      </c>
      <c r="E6" s="8">
        <f>'[4]9.4'!B8+'[4]9.4'!O8</f>
        <v>675477</v>
      </c>
      <c r="F6" s="8">
        <f>'[5]8.4'!B8+'[5]8.4'!O8</f>
        <v>652092</v>
      </c>
      <c r="G6" s="8">
        <f>'[6]8.4'!B8+'[6]8.4'!O8</f>
        <v>616831</v>
      </c>
      <c r="H6" s="1">
        <f>'[7]9'!B186+'[7]9'!O186</f>
        <v>603841</v>
      </c>
      <c r="I6" s="1">
        <f>'[8]8'!B198+'[8]8'!O198</f>
        <v>614542</v>
      </c>
      <c r="J6" s="1">
        <v>676340</v>
      </c>
      <c r="K6" s="1">
        <v>739026</v>
      </c>
      <c r="L6" s="1">
        <f>'[9]8'!B198+'[9]8'!O198</f>
        <v>815685</v>
      </c>
      <c r="M6" s="9">
        <f>'[10]28'!B11+'[10]28'!P11</f>
        <v>859846</v>
      </c>
      <c r="N6" s="1">
        <f>'[11]9'!B198+'[11]9'!O198</f>
        <v>770362</v>
      </c>
      <c r="O6" s="1">
        <f>'[16]8'!B202+'[16]8'!O202</f>
        <v>740224</v>
      </c>
      <c r="P6" s="9">
        <f>'[13]28'!B11+'[13]28'!P11</f>
        <v>723077</v>
      </c>
      <c r="Q6" s="9">
        <f>'[14]28'!B11+'[14]28'!P11</f>
        <v>684549</v>
      </c>
      <c r="R6" s="9">
        <f>'[15]28'!B11+'[15]28'!P11</f>
        <v>660432</v>
      </c>
      <c r="S6" s="1">
        <f>'[12]8'!B198+'[12]8'!O198</f>
        <v>625294</v>
      </c>
      <c r="T6" s="1">
        <f>'[12]9'!B198+'[12]9'!O198</f>
        <v>586944</v>
      </c>
      <c r="U6" s="1">
        <f>'[17]8'!N253+'[17]8'!R253</f>
        <v>693270</v>
      </c>
    </row>
    <row r="7" spans="1:21" s="10" customFormat="1" ht="12.75">
      <c r="A7" s="11" t="s">
        <v>1</v>
      </c>
      <c r="B7" s="8">
        <f>'[1]9.4'!B9+'[1]9.4'!O9</f>
        <v>7361</v>
      </c>
      <c r="C7" s="8">
        <f>'[2]8.4'!B9+'[2]8.4'!O9</f>
        <v>7473</v>
      </c>
      <c r="D7" s="8">
        <f>'[3]8.4'!B9+'[3]8.4'!O9</f>
        <v>6483</v>
      </c>
      <c r="E7" s="8">
        <f>'[4]9.4'!B9+'[4]9.4'!O9</f>
        <v>6031</v>
      </c>
      <c r="F7" s="8">
        <f>'[5]8.4'!B9+'[5]8.4'!O9</f>
        <v>6020</v>
      </c>
      <c r="G7" s="8">
        <f>'[6]8.4'!B9+'[6]8.4'!O9</f>
        <v>4710</v>
      </c>
      <c r="H7" s="1">
        <f>'[7]9'!B187+'[7]9'!O187</f>
        <v>7021</v>
      </c>
      <c r="I7" s="1">
        <f>'[8]8'!B199+'[8]8'!O199</f>
        <v>7156</v>
      </c>
      <c r="J7" s="1">
        <v>7807</v>
      </c>
      <c r="K7" s="1">
        <v>8004</v>
      </c>
      <c r="L7" s="1">
        <f>'[9]8'!B199+'[9]8'!O199</f>
        <v>8842</v>
      </c>
      <c r="M7" s="9">
        <f>'[10]28'!B12+'[10]28'!P12</f>
        <v>9714</v>
      </c>
      <c r="N7" s="1">
        <f>'[11]9'!B199+'[11]9'!O199</f>
        <v>8740</v>
      </c>
      <c r="O7" s="1">
        <f>'[16]8'!B203+'[16]8'!O203</f>
        <v>6353</v>
      </c>
      <c r="P7" s="9">
        <f>'[13]28'!B12+'[13]28'!P12</f>
        <v>6312</v>
      </c>
      <c r="Q7" s="9">
        <f>'[14]28'!B12+'[14]28'!P12</f>
        <v>6252</v>
      </c>
      <c r="R7" s="9">
        <f>'[15]28'!B12+'[15]28'!P12</f>
        <v>6077</v>
      </c>
      <c r="S7" s="1">
        <f>'[12]8'!B199+'[12]8'!O199</f>
        <v>5767</v>
      </c>
      <c r="T7" s="1">
        <f>'[12]9'!B199+'[12]9'!O199</f>
        <v>5254</v>
      </c>
      <c r="U7" s="1">
        <f>'[17]8'!N254+'[17]8'!R254</f>
        <v>6229</v>
      </c>
    </row>
    <row r="8" spans="1:21" s="10" customFormat="1" ht="12.75">
      <c r="A8" s="11" t="s">
        <v>2</v>
      </c>
      <c r="B8" s="8">
        <f>'[1]9.4'!B10+'[1]9.4'!O10</f>
        <v>2494</v>
      </c>
      <c r="C8" s="8">
        <f>'[2]8.4'!B10+'[2]8.4'!O10</f>
        <v>2383</v>
      </c>
      <c r="D8" s="8">
        <f>'[3]8.4'!B10+'[3]8.4'!O10</f>
        <v>2235</v>
      </c>
      <c r="E8" s="8">
        <f>'[4]9.4'!B10+'[4]9.4'!O10</f>
        <v>2263</v>
      </c>
      <c r="F8" s="8">
        <f>'[5]8.4'!B10+'[5]8.4'!O10</f>
        <v>2165</v>
      </c>
      <c r="G8" s="8">
        <f>'[6]8.4'!B10+'[6]8.4'!O10</f>
        <v>2132</v>
      </c>
      <c r="H8" s="1">
        <f>'[7]9'!B188+'[7]9'!O188</f>
        <v>2358</v>
      </c>
      <c r="I8" s="1">
        <f>'[8]8'!B200+'[8]8'!O200</f>
        <v>2177</v>
      </c>
      <c r="J8" s="1">
        <v>2194</v>
      </c>
      <c r="K8" s="1">
        <v>2439</v>
      </c>
      <c r="L8" s="1">
        <f>'[9]8'!B200+'[9]8'!O200</f>
        <v>2569</v>
      </c>
      <c r="M8" s="9">
        <f>'[10]28'!B13+'[10]28'!P13</f>
        <v>2685</v>
      </c>
      <c r="N8" s="1">
        <f>'[11]9'!B200+'[11]9'!O200</f>
        <v>2403</v>
      </c>
      <c r="O8" s="1">
        <f>'[16]8'!B204+'[16]8'!O204</f>
        <v>2403</v>
      </c>
      <c r="P8" s="9">
        <f>'[13]28'!B13+'[13]28'!P13</f>
        <v>2255</v>
      </c>
      <c r="Q8" s="9">
        <f>'[14]28'!B13+'[14]28'!P13</f>
        <v>2263</v>
      </c>
      <c r="R8" s="9">
        <f>'[15]28'!B13+'[15]28'!P13</f>
        <v>2253</v>
      </c>
      <c r="S8" s="1">
        <f>'[12]8'!B200+'[12]8'!O200</f>
        <v>2217</v>
      </c>
      <c r="T8" s="1">
        <f>'[12]9'!B200+'[12]9'!O200</f>
        <v>2371</v>
      </c>
      <c r="U8" s="1">
        <f>'[17]8'!N255+'[17]8'!R255</f>
        <v>2472</v>
      </c>
    </row>
    <row r="9" spans="1:21" ht="12.75">
      <c r="A9" s="11" t="s">
        <v>3</v>
      </c>
      <c r="B9" s="8">
        <f>'[1]9.4'!B11+'[1]9.4'!O11</f>
        <v>15733</v>
      </c>
      <c r="C9" s="8">
        <f>'[2]8.4'!B11+'[2]8.4'!O11</f>
        <v>15521</v>
      </c>
      <c r="D9" s="8">
        <f>'[3]8.4'!B11+'[3]8.4'!O11</f>
        <v>15801</v>
      </c>
      <c r="E9" s="8">
        <f>'[4]9.4'!B11+'[4]9.4'!O11</f>
        <v>15804</v>
      </c>
      <c r="F9" s="8">
        <f>'[5]8.4'!B11+'[5]8.4'!O11</f>
        <v>15697</v>
      </c>
      <c r="G9" s="8">
        <f>'[6]8.4'!B11+'[6]8.4'!O11</f>
        <v>15493</v>
      </c>
      <c r="H9" s="1">
        <f>'[7]9'!B189+'[7]9'!O189</f>
        <v>15179</v>
      </c>
      <c r="I9" s="1">
        <f>'[8]8'!B201+'[8]8'!O201</f>
        <v>14364</v>
      </c>
      <c r="J9" s="1">
        <v>14940</v>
      </c>
      <c r="K9" s="1">
        <v>14890</v>
      </c>
      <c r="L9" s="1">
        <f>'[9]8'!B201+'[9]8'!O201</f>
        <v>16419</v>
      </c>
      <c r="M9" s="9">
        <f>'[10]28'!B14+'[10]28'!P14</f>
        <v>16773</v>
      </c>
      <c r="N9" s="1">
        <f>'[11]9'!B201+'[11]9'!O201</f>
        <v>16174</v>
      </c>
      <c r="O9" s="1">
        <f>'[16]8'!B205+'[16]8'!O205</f>
        <v>15962</v>
      </c>
      <c r="P9" s="9">
        <f>'[13]28'!B14+'[13]28'!P14</f>
        <v>15859</v>
      </c>
      <c r="Q9" s="9">
        <f>'[14]28'!B14+'[14]28'!P14</f>
        <v>15895</v>
      </c>
      <c r="R9" s="9">
        <f>'[15]28'!B14+'[15]28'!P14</f>
        <v>15789</v>
      </c>
      <c r="S9" s="1">
        <f>'[12]8'!B201+'[12]8'!O201</f>
        <v>15582</v>
      </c>
      <c r="T9" s="1">
        <f>'[12]9'!B201+'[12]9'!O201</f>
        <v>12648</v>
      </c>
      <c r="U9" s="1">
        <f>'[17]8'!N256+'[17]8'!R256</f>
        <v>12596</v>
      </c>
    </row>
    <row r="10" spans="1:21" ht="12.75">
      <c r="A10" s="11" t="s">
        <v>4</v>
      </c>
      <c r="B10" s="8">
        <f>'[1]9.4'!B12+'[1]9.4'!O12</f>
        <v>119784</v>
      </c>
      <c r="C10" s="8">
        <f>'[2]8.4'!B12+'[2]8.4'!O12</f>
        <v>105622</v>
      </c>
      <c r="D10" s="8">
        <f>'[3]8.4'!B12+'[3]8.4'!O12</f>
        <v>105622</v>
      </c>
      <c r="E10" s="8">
        <f>'[4]9.4'!B12+'[4]9.4'!O12</f>
        <v>99879</v>
      </c>
      <c r="F10" s="8">
        <f>'[5]8.4'!B12+'[5]8.4'!O12</f>
        <v>98166</v>
      </c>
      <c r="G10" s="8">
        <f>'[6]8.4'!B12+'[6]8.4'!O12</f>
        <v>91732</v>
      </c>
      <c r="H10" s="1">
        <f>'[7]9'!B190+'[7]9'!O190</f>
        <v>98262</v>
      </c>
      <c r="I10" s="1">
        <f>'[8]8'!B202+'[8]8'!O202</f>
        <v>102659</v>
      </c>
      <c r="J10" s="1">
        <v>117555</v>
      </c>
      <c r="K10" s="1">
        <v>130828</v>
      </c>
      <c r="L10" s="1">
        <f>'[9]8'!B202+'[9]8'!O202</f>
        <v>129109</v>
      </c>
      <c r="M10" s="9">
        <f>'[10]28'!B15+'[10]28'!P15</f>
        <v>128246</v>
      </c>
      <c r="N10" s="1">
        <f>'[11]9'!B202+'[11]9'!O202</f>
        <v>121221</v>
      </c>
      <c r="O10" s="1">
        <f>'[16]8'!B206+'[16]8'!O206</f>
        <v>106637</v>
      </c>
      <c r="P10" s="9">
        <f>'[13]28'!B15+'[13]28'!P15</f>
        <v>106637</v>
      </c>
      <c r="Q10" s="9">
        <f>'[14]28'!B15+'[14]28'!P15</f>
        <v>102609</v>
      </c>
      <c r="R10" s="9">
        <f>'[15]28'!B15+'[15]28'!P15</f>
        <v>100891</v>
      </c>
      <c r="S10" s="1">
        <f>'[12]8'!B202+'[12]8'!O202</f>
        <v>94242</v>
      </c>
      <c r="T10" s="1">
        <f>'[12]9'!B202+'[12]9'!O202</f>
        <v>83756</v>
      </c>
      <c r="U10" s="1">
        <f>'[17]8'!N257+'[17]8'!R257</f>
        <v>103796</v>
      </c>
    </row>
    <row r="11" spans="1:21" ht="12.75">
      <c r="A11" s="11" t="s">
        <v>5</v>
      </c>
      <c r="B11" s="8">
        <f>'[1]9.4'!B13+'[1]9.4'!O13</f>
        <v>17837</v>
      </c>
      <c r="C11" s="8">
        <f>'[2]8.4'!B13+'[2]8.4'!O13</f>
        <v>17641</v>
      </c>
      <c r="D11" s="8">
        <f>'[3]8.4'!B13+'[3]8.4'!O13</f>
        <v>17204</v>
      </c>
      <c r="E11" s="8">
        <f>'[4]9.4'!B13+'[4]9.4'!O13</f>
        <v>16123</v>
      </c>
      <c r="F11" s="8">
        <f>'[5]8.4'!B13+'[5]8.4'!O13</f>
        <v>15460</v>
      </c>
      <c r="G11" s="8">
        <f>'[6]8.4'!B13+'[6]8.4'!O13</f>
        <v>15100</v>
      </c>
      <c r="H11" s="1">
        <f>'[7]9'!B191+'[7]9'!O191</f>
        <v>16708</v>
      </c>
      <c r="I11" s="1">
        <f>'[8]8'!B203+'[8]8'!O203</f>
        <v>17266</v>
      </c>
      <c r="J11" s="1">
        <v>18228</v>
      </c>
      <c r="K11" s="1">
        <v>18993</v>
      </c>
      <c r="L11" s="1">
        <f>'[9]8'!B203+'[9]8'!O203</f>
        <v>21289</v>
      </c>
      <c r="M11" s="9">
        <f>'[10]28'!B16+'[10]28'!P16</f>
        <v>21272</v>
      </c>
      <c r="N11" s="1">
        <f>'[11]9'!B203+'[11]9'!O203</f>
        <v>18142</v>
      </c>
      <c r="O11" s="1">
        <f>'[16]8'!B207+'[16]8'!O207</f>
        <v>17946</v>
      </c>
      <c r="P11" s="9">
        <f>'[13]28'!B16+'[13]28'!P16</f>
        <v>17505</v>
      </c>
      <c r="Q11" s="9">
        <f>'[14]28'!B16+'[14]28'!P16</f>
        <v>16399</v>
      </c>
      <c r="R11" s="9">
        <f>'[15]28'!B16+'[15]28'!P16</f>
        <v>15699</v>
      </c>
      <c r="S11" s="1">
        <f>'[12]8'!B203+'[12]8'!O203</f>
        <v>15323</v>
      </c>
      <c r="T11" s="1">
        <f>'[12]9'!B203+'[12]9'!O203</f>
        <v>15193</v>
      </c>
      <c r="U11" s="1">
        <f>'[17]8'!N258+'[17]8'!R258</f>
        <v>17895</v>
      </c>
    </row>
    <row r="12" spans="1:21" ht="12.75">
      <c r="A12" s="11" t="s">
        <v>6</v>
      </c>
      <c r="B12" s="8">
        <f>'[1]9.4'!B14+'[1]9.4'!O14</f>
        <v>187237</v>
      </c>
      <c r="C12" s="8">
        <f>'[2]8.4'!B14+'[2]8.4'!O14</f>
        <v>180969</v>
      </c>
      <c r="D12" s="8">
        <f>'[3]8.4'!B14+'[3]8.4'!O14</f>
        <v>174279</v>
      </c>
      <c r="E12" s="8">
        <f>'[4]9.4'!B14+'[4]9.4'!O14</f>
        <v>148790</v>
      </c>
      <c r="F12" s="8">
        <f>'[5]8.4'!B14+'[5]8.4'!O14</f>
        <v>139036</v>
      </c>
      <c r="G12" s="8">
        <f>'[6]8.4'!B14+'[6]8.4'!O14</f>
        <v>129253</v>
      </c>
      <c r="H12" s="1">
        <f>'[7]9'!B192+'[7]9'!O192</f>
        <v>123455</v>
      </c>
      <c r="I12" s="1">
        <f>'[8]8'!B204+'[8]8'!O204</f>
        <v>123698</v>
      </c>
      <c r="J12" s="1">
        <v>139964</v>
      </c>
      <c r="K12" s="1">
        <v>156374</v>
      </c>
      <c r="L12" s="1">
        <f>'[9]8'!B204+'[9]8'!O204</f>
        <v>187523</v>
      </c>
      <c r="M12" s="9">
        <f>'[10]28'!B17+'[10]28'!P17</f>
        <v>192276</v>
      </c>
      <c r="N12" s="1">
        <f>'[11]9'!B204+'[11]9'!O204</f>
        <v>187177</v>
      </c>
      <c r="O12" s="1">
        <f>'[16]8'!B208+'[16]8'!O208</f>
        <v>180893</v>
      </c>
      <c r="P12" s="9">
        <f>'[13]28'!B17+'[13]28'!P17</f>
        <v>176671</v>
      </c>
      <c r="Q12" s="9">
        <f>'[14]28'!B17+'[14]28'!P17</f>
        <v>151049</v>
      </c>
      <c r="R12" s="9">
        <f>'[15]28'!B17+'[15]28'!P17</f>
        <v>141130</v>
      </c>
      <c r="S12" s="1">
        <f>'[12]8'!B204+'[12]8'!O204</f>
        <v>131250</v>
      </c>
      <c r="T12" s="1">
        <f>'[12]9'!B204+'[12]9'!O204</f>
        <v>126893</v>
      </c>
      <c r="U12" s="1">
        <f>'[17]8'!N259+'[17]8'!R259</f>
        <v>125175</v>
      </c>
    </row>
    <row r="13" spans="1:21" ht="12.75">
      <c r="A13" s="12" t="s">
        <v>7</v>
      </c>
      <c r="B13" s="8">
        <f>'[1]9.4'!B15+'[1]9.4'!O15</f>
        <v>89885</v>
      </c>
      <c r="C13" s="8">
        <f>'[2]8.4'!B15+'[2]8.4'!O15</f>
        <v>85732</v>
      </c>
      <c r="D13" s="8">
        <f>'[3]8.4'!B15+'[3]8.4'!O15</f>
        <v>83736</v>
      </c>
      <c r="E13" s="8">
        <f>'[4]9.4'!B15+'[4]9.4'!O15</f>
        <v>81444</v>
      </c>
      <c r="F13" s="8">
        <f>'[5]8.4'!B15+'[5]8.4'!O15</f>
        <v>77791</v>
      </c>
      <c r="G13" s="8">
        <f>'[6]8.4'!B15+'[6]8.4'!O15</f>
        <v>71240</v>
      </c>
      <c r="H13" s="1">
        <f>'[7]9'!B193+'[7]9'!O193</f>
        <v>73188</v>
      </c>
      <c r="I13" s="1">
        <f>'[8]8'!B205+'[8]8'!O205</f>
        <v>77481</v>
      </c>
      <c r="J13" s="1">
        <v>84132</v>
      </c>
      <c r="K13" s="1">
        <v>90948</v>
      </c>
      <c r="L13" s="1">
        <f>'[9]8'!B205+'[9]8'!O205</f>
        <v>99847</v>
      </c>
      <c r="M13" s="9">
        <f>'[10]28'!B18+'[10]28'!P18</f>
        <v>106456</v>
      </c>
      <c r="N13" s="1">
        <f>'[11]9'!B205+'[11]9'!O205</f>
        <v>90563</v>
      </c>
      <c r="O13" s="1">
        <f>'[16]8'!B209+'[16]8'!O209</f>
        <v>86343</v>
      </c>
      <c r="P13" s="9">
        <f>'[13]28'!B18+'[13]28'!P18</f>
        <v>84230</v>
      </c>
      <c r="Q13" s="9">
        <f>'[14]28'!B18+'[14]28'!P18</f>
        <v>81959</v>
      </c>
      <c r="R13" s="9">
        <f>'[15]28'!B18+'[15]28'!P18</f>
        <v>78229</v>
      </c>
      <c r="S13" s="1">
        <f>'[12]8'!B205+'[12]8'!O205</f>
        <v>71628</v>
      </c>
      <c r="T13" s="1">
        <f>'[12]9'!B205+'[12]9'!O205</f>
        <v>70297</v>
      </c>
      <c r="U13" s="1">
        <f>'[17]8'!N260+'[17]8'!R260</f>
        <v>41401</v>
      </c>
    </row>
    <row r="14" spans="1:21" ht="12.75">
      <c r="A14" s="12" t="s">
        <v>11</v>
      </c>
      <c r="B14" s="8">
        <f>'[1]9.4'!B16+'[1]9.4'!O16</f>
        <v>33403</v>
      </c>
      <c r="C14" s="8">
        <f>'[2]8.4'!B16+'[2]8.4'!O16</f>
        <v>33009</v>
      </c>
      <c r="D14" s="8">
        <f>'[3]8.4'!B16+'[3]8.4'!O16</f>
        <v>32806</v>
      </c>
      <c r="E14" s="8">
        <f>'[4]9.4'!B16+'[4]9.4'!O16</f>
        <v>32695</v>
      </c>
      <c r="F14" s="8">
        <f>'[5]8.4'!B16+'[5]8.4'!O16</f>
        <v>32672</v>
      </c>
      <c r="G14" s="8">
        <f>'[6]8.4'!B16+'[6]8.4'!O16</f>
        <v>32585</v>
      </c>
      <c r="H14" s="1">
        <f>'[7]9'!B194+'[7]9'!O194</f>
        <v>26863</v>
      </c>
      <c r="I14" s="1">
        <f>'[8]8'!B206+'[8]8'!O206</f>
        <v>28331</v>
      </c>
      <c r="J14" s="1">
        <v>35248</v>
      </c>
      <c r="K14" s="1">
        <v>41735</v>
      </c>
      <c r="L14" s="1">
        <f>'[9]8'!B206+'[9]8'!O206</f>
        <v>42396</v>
      </c>
      <c r="M14" s="9">
        <f>'[10]28'!B19+'[10]28'!P19</f>
        <v>41976</v>
      </c>
      <c r="N14" s="1">
        <f>'[11]9'!B206+'[11]9'!O206</f>
        <v>33887</v>
      </c>
      <c r="O14" s="1">
        <f>'[16]8'!B210+'[16]8'!O210</f>
        <v>33484</v>
      </c>
      <c r="P14" s="9">
        <f>'[13]28'!B19+'[13]28'!P19</f>
        <v>33270</v>
      </c>
      <c r="Q14" s="9">
        <f>'[14]28'!B19+'[14]28'!P19</f>
        <v>33243</v>
      </c>
      <c r="R14" s="9">
        <f>'[15]28'!B19+'[15]28'!P19</f>
        <v>33219</v>
      </c>
      <c r="S14" s="1">
        <f>'[12]8'!B206+'[12]8'!O206</f>
        <v>33129</v>
      </c>
      <c r="T14" s="1">
        <f>'[12]9'!B206+'[12]9'!O206</f>
        <v>28120</v>
      </c>
      <c r="U14" s="1">
        <f>'[17]8'!N261+'[17]8'!R261</f>
        <v>52990</v>
      </c>
    </row>
    <row r="15" spans="1:21" ht="12.75">
      <c r="A15" s="11" t="s">
        <v>8</v>
      </c>
      <c r="B15" s="8">
        <f>'[1]9.4'!B17+'[1]9.4'!O17</f>
        <v>177718</v>
      </c>
      <c r="C15" s="8">
        <f>'[2]8.4'!B17+'[2]8.4'!O17</f>
        <v>174092</v>
      </c>
      <c r="D15" s="8">
        <f>'[3]8.4'!B17+'[3]8.4'!O17</f>
        <v>167639</v>
      </c>
      <c r="E15" s="8">
        <f>'[4]9.4'!B17+'[4]9.4'!O17</f>
        <v>161735</v>
      </c>
      <c r="F15" s="8">
        <f>'[5]8.4'!B17+'[5]8.4'!O17</f>
        <v>155962</v>
      </c>
      <c r="G15" s="8">
        <f>'[6]8.4'!B17+'[6]8.4'!O17</f>
        <v>147318</v>
      </c>
      <c r="H15" s="1">
        <f>'[7]9'!B195+'[7]9'!O195</f>
        <v>131602</v>
      </c>
      <c r="I15" s="1">
        <f>'[8]8'!B207+'[8]8'!O207</f>
        <v>131916</v>
      </c>
      <c r="J15" s="1">
        <v>141691</v>
      </c>
      <c r="K15" s="1">
        <v>148443</v>
      </c>
      <c r="L15" s="1">
        <f>'[9]8'!B207+'[9]8'!O207</f>
        <v>165748</v>
      </c>
      <c r="M15" s="9">
        <f>'[10]28'!B20+'[10]28'!P20</f>
        <v>184930</v>
      </c>
      <c r="N15" s="1">
        <f>'[11]9'!B207+'[11]9'!O207</f>
        <v>171568</v>
      </c>
      <c r="O15" s="1">
        <f>'[16]8'!B211+'[16]8'!O211</f>
        <v>175603</v>
      </c>
      <c r="P15" s="9">
        <f>'[13]28'!B20+'[13]28'!P20</f>
        <v>168590</v>
      </c>
      <c r="Q15" s="9">
        <f>'[14]28'!B20+'[14]28'!P20</f>
        <v>164239</v>
      </c>
      <c r="R15" s="9">
        <f>'[15]28'!B20+'[15]28'!P20</f>
        <v>158116</v>
      </c>
      <c r="S15" s="1">
        <f>'[12]8'!B207+'[12]8'!O207</f>
        <v>149215</v>
      </c>
      <c r="T15" s="1">
        <f>'[12]9'!B207+'[12]9'!O207</f>
        <v>144454</v>
      </c>
      <c r="U15" s="1">
        <f>'[17]8'!N262+'[17]8'!R262</f>
        <v>50580</v>
      </c>
    </row>
    <row r="16" spans="1:21" ht="12.75">
      <c r="A16" s="11" t="s">
        <v>9</v>
      </c>
      <c r="B16" s="8">
        <f>'[1]9.4'!B18+'[1]9.4'!O18</f>
        <v>108231</v>
      </c>
      <c r="C16" s="8">
        <f>'[2]8.4'!B18+'[2]8.4'!O18</f>
        <v>103314</v>
      </c>
      <c r="D16" s="8">
        <f>'[3]8.4'!B18+'[3]8.4'!O18</f>
        <v>100962</v>
      </c>
      <c r="E16" s="8">
        <f>'[4]9.4'!B18+'[4]9.4'!O18</f>
        <v>99566</v>
      </c>
      <c r="F16" s="8">
        <f>'[5]8.4'!B18+'[5]8.4'!O18</f>
        <v>98226</v>
      </c>
      <c r="G16" s="8">
        <f>'[6]8.4'!B18+'[6]8.4'!O18</f>
        <v>96664</v>
      </c>
      <c r="H16" s="1">
        <f>'[7]9'!B196+'[7]9'!O196</f>
        <v>95812</v>
      </c>
      <c r="I16" s="1">
        <f>'[8]8'!B208+'[8]8'!O208</f>
        <v>95831</v>
      </c>
      <c r="J16" s="1">
        <v>100248</v>
      </c>
      <c r="K16" s="1">
        <v>110313</v>
      </c>
      <c r="L16" s="1">
        <f>'[9]8'!B208+'[9]8'!O208</f>
        <v>123809</v>
      </c>
      <c r="M16" s="9">
        <f>'[10]28'!B21+'[10]28'!P21</f>
        <v>137796</v>
      </c>
      <c r="N16" s="1">
        <f>'[11]9'!B208+'[11]9'!O208</f>
        <v>105735</v>
      </c>
      <c r="O16" s="1">
        <f>'[16]8'!B212+'[16]8'!O212</f>
        <v>101985</v>
      </c>
      <c r="P16" s="9">
        <f>'[13]28'!B21+'[13]28'!P21</f>
        <v>99643</v>
      </c>
      <c r="Q16" s="9">
        <f>'[14]28'!B21+'[14]28'!P21</f>
        <v>98332</v>
      </c>
      <c r="R16" s="9">
        <f>'[15]28'!B21+'[15]28'!P21</f>
        <v>96985</v>
      </c>
      <c r="S16" s="1">
        <f>'[12]8'!B208+'[12]8'!O208</f>
        <v>95204</v>
      </c>
      <c r="T16" s="1">
        <f>'[12]9'!B208+'[12]9'!O208</f>
        <v>86261</v>
      </c>
      <c r="U16" s="1">
        <f>'[17]8'!N263+'[17]8'!R263</f>
        <v>133738</v>
      </c>
    </row>
    <row r="17" spans="1:21" ht="12.75">
      <c r="A17" s="13" t="s">
        <v>10</v>
      </c>
      <c r="B17" s="8">
        <f>'[1]9.4'!B19+'[1]9.4'!O19</f>
        <v>13914</v>
      </c>
      <c r="C17" s="8">
        <f>'[2]8.4'!B19+'[2]8.4'!O19</f>
        <v>11777</v>
      </c>
      <c r="D17" s="8">
        <f>'[3]8.4'!B19+'[3]8.4'!O19</f>
        <v>11267</v>
      </c>
      <c r="E17" s="8">
        <f>'[4]9.4'!B19+'[4]9.4'!O19</f>
        <v>11147</v>
      </c>
      <c r="F17" s="8">
        <f>'[5]8.4'!B19+'[5]8.4'!O19</f>
        <v>10897</v>
      </c>
      <c r="G17" s="8">
        <f>'[6]8.4'!B19+'[6]8.4'!O19</f>
        <v>10604</v>
      </c>
      <c r="H17" s="1">
        <f>'[7]9'!B197+'[7]9'!O197</f>
        <v>13393</v>
      </c>
      <c r="I17" s="1">
        <f>'[8]8'!B209+'[8]8'!O209</f>
        <v>13663</v>
      </c>
      <c r="J17" s="1">
        <v>14333</v>
      </c>
      <c r="K17" s="1">
        <v>16059</v>
      </c>
      <c r="L17" s="1">
        <f>'[9]8'!B209+'[9]8'!O209</f>
        <v>18134</v>
      </c>
      <c r="M17" s="9">
        <f>'[10]28'!B22+'[10]28'!P22</f>
        <v>17722</v>
      </c>
      <c r="N17" s="1">
        <f>'[11]9'!B209+'[11]9'!O209</f>
        <v>14752</v>
      </c>
      <c r="O17" s="1">
        <f>'[16]8'!B213+'[16]8'!O213</f>
        <v>12615</v>
      </c>
      <c r="P17" s="9">
        <f>'[13]28'!B22+'[13]28'!P22</f>
        <v>12105</v>
      </c>
      <c r="Q17" s="9">
        <f>'[14]28'!B22+'[14]28'!P22</f>
        <v>12309</v>
      </c>
      <c r="R17" s="9">
        <f>'[15]28'!B22+'[15]28'!P22</f>
        <v>12044</v>
      </c>
      <c r="S17" s="1">
        <f>'[12]8'!B209+'[12]8'!O209</f>
        <v>11737</v>
      </c>
      <c r="T17" s="1">
        <f>'[12]9'!B209+'[12]9'!O209</f>
        <v>11697</v>
      </c>
      <c r="U17" s="1">
        <f>'[17]8'!N264+'[17]8'!R264</f>
        <v>108097</v>
      </c>
    </row>
  </sheetData>
  <sheetProtection/>
  <mergeCells count="5">
    <mergeCell ref="B2:S2"/>
    <mergeCell ref="T4:AE4"/>
    <mergeCell ref="A4:A5"/>
    <mergeCell ref="B4:G4"/>
    <mergeCell ref="H4:S4"/>
  </mergeCells>
  <printOptions/>
  <pageMargins left="0.7480314960629921" right="0.5905511811023623" top="0.31496062992125984" bottom="0.35433070866141736" header="0.4330708661417323" footer="0.47244094488188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tabSelected="1" workbookViewId="0" topLeftCell="A1">
      <selection activeCell="K20" sqref="K20"/>
    </sheetView>
  </sheetViews>
  <sheetFormatPr defaultColWidth="9.00390625" defaultRowHeight="12.75"/>
  <cols>
    <col min="1" max="1" width="24.125" style="2" customWidth="1"/>
    <col min="2" max="4" width="9.125" style="2" customWidth="1"/>
    <col min="5" max="5" width="10.375" style="2" customWidth="1"/>
    <col min="6" max="7" width="9.125" style="2" customWidth="1"/>
    <col min="8" max="8" width="11.375" style="2" customWidth="1"/>
    <col min="9" max="10" width="9.125" style="2" customWidth="1"/>
    <col min="11" max="11" width="12.375" style="2" customWidth="1"/>
    <col min="12" max="16384" width="9.125" style="2" customWidth="1"/>
  </cols>
  <sheetData>
    <row r="2" spans="2:17" ht="12.75">
      <c r="B2" s="26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14"/>
      <c r="M2" s="14"/>
      <c r="N2" s="14"/>
      <c r="O2" s="14"/>
      <c r="P2" s="14"/>
      <c r="Q2" s="14"/>
    </row>
    <row r="3" s="15" customFormat="1" ht="12" thickBot="1"/>
    <row r="4" spans="1:11" s="16" customFormat="1" ht="39.75" customHeight="1">
      <c r="A4" s="35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s="15" customFormat="1" ht="40.5" customHeight="1">
      <c r="A5" s="36"/>
      <c r="B5" s="17" t="s">
        <v>20</v>
      </c>
      <c r="C5" s="17" t="s">
        <v>21</v>
      </c>
      <c r="D5" s="18" t="s">
        <v>22</v>
      </c>
      <c r="E5" s="17" t="s">
        <v>23</v>
      </c>
      <c r="F5" s="19" t="s">
        <v>17</v>
      </c>
      <c r="G5" s="17" t="s">
        <v>12</v>
      </c>
      <c r="H5" s="17" t="s">
        <v>18</v>
      </c>
      <c r="I5" s="17" t="s">
        <v>13</v>
      </c>
      <c r="J5" s="17" t="s">
        <v>19</v>
      </c>
      <c r="K5" s="17" t="s">
        <v>14</v>
      </c>
    </row>
    <row r="6" spans="1:4" s="21" customFormat="1" ht="11.25">
      <c r="A6" s="20" t="s">
        <v>25</v>
      </c>
      <c r="B6" s="25">
        <v>618542</v>
      </c>
      <c r="C6" s="25">
        <v>633782</v>
      </c>
      <c r="D6" s="37">
        <f>'[17]8'!N253+'[17]8'!N291</f>
        <v>717719</v>
      </c>
    </row>
    <row r="7" spans="1:4" s="21" customFormat="1" ht="11.25">
      <c r="A7" s="22" t="s">
        <v>1</v>
      </c>
      <c r="B7" s="25">
        <v>5272</v>
      </c>
      <c r="C7" s="25">
        <v>5722</v>
      </c>
      <c r="D7" s="37">
        <f>'[17]8'!N254+'[17]8'!N292</f>
        <v>6130</v>
      </c>
    </row>
    <row r="8" spans="1:4" s="21" customFormat="1" ht="11.25">
      <c r="A8" s="22" t="s">
        <v>2</v>
      </c>
      <c r="B8" s="25">
        <v>2435</v>
      </c>
      <c r="C8" s="25">
        <v>2435</v>
      </c>
      <c r="D8" s="37">
        <f>'[17]8'!N255+'[17]8'!N293</f>
        <v>2496</v>
      </c>
    </row>
    <row r="9" spans="1:4" s="15" customFormat="1" ht="11.25">
      <c r="A9" s="22" t="s">
        <v>3</v>
      </c>
      <c r="B9" s="25">
        <v>11569</v>
      </c>
      <c r="C9" s="25">
        <v>11519</v>
      </c>
      <c r="D9" s="37">
        <f>'[17]8'!N256+'[17]8'!N294</f>
        <v>12794</v>
      </c>
    </row>
    <row r="10" spans="1:4" s="15" customFormat="1" ht="11.25">
      <c r="A10" s="22" t="s">
        <v>4</v>
      </c>
      <c r="B10" s="25">
        <v>91594</v>
      </c>
      <c r="C10" s="25">
        <v>87690</v>
      </c>
      <c r="D10" s="37">
        <f>'[17]8'!N257+'[17]8'!N295</f>
        <v>99051</v>
      </c>
    </row>
    <row r="11" spans="1:4" s="15" customFormat="1" ht="11.25">
      <c r="A11" s="22" t="s">
        <v>5</v>
      </c>
      <c r="B11" s="25">
        <v>15944</v>
      </c>
      <c r="C11" s="25">
        <v>16597</v>
      </c>
      <c r="D11" s="37">
        <f>'[17]8'!N258+'[17]8'!N296</f>
        <v>18523</v>
      </c>
    </row>
    <row r="12" spans="1:4" s="15" customFormat="1" ht="11.25">
      <c r="A12" s="22" t="s">
        <v>6</v>
      </c>
      <c r="B12" s="25">
        <v>92036</v>
      </c>
      <c r="C12" s="25">
        <v>102755</v>
      </c>
      <c r="D12" s="37">
        <f>'[17]8'!N259+'[17]8'!N297</f>
        <v>119999</v>
      </c>
    </row>
    <row r="13" spans="1:4" s="15" customFormat="1" ht="11.25">
      <c r="A13" s="23" t="s">
        <v>7</v>
      </c>
      <c r="B13" s="25">
        <v>31567</v>
      </c>
      <c r="C13" s="25">
        <v>33523</v>
      </c>
      <c r="D13" s="37">
        <f>'[17]8'!N260+'[17]8'!N298</f>
        <v>37127</v>
      </c>
    </row>
    <row r="14" spans="1:4" s="15" customFormat="1" ht="11.25">
      <c r="A14" s="23" t="s">
        <v>26</v>
      </c>
      <c r="B14" s="25">
        <v>50924</v>
      </c>
      <c r="C14" s="25">
        <v>57231</v>
      </c>
      <c r="D14" s="37">
        <f>'[17]8'!N261+'[17]8'!N299</f>
        <v>65662</v>
      </c>
    </row>
    <row r="15" spans="1:4" s="15" customFormat="1" ht="11.25">
      <c r="A15" s="23" t="s">
        <v>11</v>
      </c>
      <c r="B15" s="25">
        <v>29763</v>
      </c>
      <c r="C15" s="25">
        <v>36488</v>
      </c>
      <c r="D15" s="37">
        <f>'[17]8'!N262+'[17]8'!N300</f>
        <v>37310</v>
      </c>
    </row>
    <row r="16" spans="1:4" s="15" customFormat="1" ht="11.25">
      <c r="A16" s="22" t="s">
        <v>8</v>
      </c>
      <c r="B16" s="25">
        <v>150884</v>
      </c>
      <c r="C16" s="25">
        <v>133032</v>
      </c>
      <c r="D16" s="37">
        <f>'[17]8'!N263+'[17]8'!N301</f>
        <v>150994</v>
      </c>
    </row>
    <row r="17" spans="1:4" s="15" customFormat="1" ht="11.25">
      <c r="A17" s="22" t="s">
        <v>9</v>
      </c>
      <c r="B17" s="25">
        <v>94061</v>
      </c>
      <c r="C17" s="25">
        <v>104306</v>
      </c>
      <c r="D17" s="37">
        <f>'[17]8'!N264+'[17]8'!N302</f>
        <v>118460</v>
      </c>
    </row>
    <row r="18" spans="1:4" s="15" customFormat="1" ht="11.25">
      <c r="A18" s="22" t="s">
        <v>27</v>
      </c>
      <c r="B18" s="25">
        <v>30188</v>
      </c>
      <c r="C18" s="25">
        <v>30902</v>
      </c>
      <c r="D18" s="37">
        <f>'[17]8'!N265+'[17]8'!N303</f>
        <v>38276</v>
      </c>
    </row>
    <row r="19" spans="1:4" s="15" customFormat="1" ht="11.25">
      <c r="A19" s="24" t="s">
        <v>10</v>
      </c>
      <c r="B19" s="25">
        <v>12305</v>
      </c>
      <c r="C19" s="25">
        <v>11582</v>
      </c>
      <c r="D19" s="37">
        <f>'[17]8'!N266+'[17]8'!N304</f>
        <v>10897</v>
      </c>
    </row>
    <row r="20" s="15" customFormat="1" ht="11.25"/>
  </sheetData>
  <mergeCells count="3">
    <mergeCell ref="B4:K4"/>
    <mergeCell ref="A4:A5"/>
    <mergeCell ref="B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O.Protsenko</cp:lastModifiedBy>
  <cp:lastPrinted>2020-12-11T03:31:35Z</cp:lastPrinted>
  <dcterms:created xsi:type="dcterms:W3CDTF">2008-12-18T12:03:53Z</dcterms:created>
  <dcterms:modified xsi:type="dcterms:W3CDTF">2024-05-13T10:04:39Z</dcterms:modified>
  <cp:category/>
  <cp:version/>
  <cp:contentType/>
  <cp:contentStatus/>
</cp:coreProperties>
</file>