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ЭтаКнига" defaultThemeVersion="124226"/>
  <bookViews>
    <workbookView xWindow="3510" yWindow="3510" windowWidth="15330" windowHeight="11760" tabRatio="811"/>
  </bookViews>
  <sheets>
    <sheet name="Обложка" sheetId="30" r:id="rId1"/>
    <sheet name="Усл.обозначения" sheetId="31" r:id="rId2"/>
    <sheet name="Содержание" sheetId="32" r:id="rId3"/>
    <sheet name="Метод.пояснения" sheetId="33" r:id="rId4"/>
    <sheet name="1" sheetId="8" r:id="rId5"/>
    <sheet name="2" sheetId="23" r:id="rId6"/>
    <sheet name="3" sheetId="26" r:id="rId7"/>
  </sheets>
  <definedNames>
    <definedName name="_xlnm._FilterDatabase" localSheetId="4" hidden="1">'1'!#REF!</definedName>
    <definedName name="_xlnm._FilterDatabase" localSheetId="5" hidden="1">'2'!$A$11:$M$426</definedName>
    <definedName name="_xlnm.Print_Titles" localSheetId="5">'2'!$3:$5</definedName>
    <definedName name="_xlnm.Print_Titles" localSheetId="6">'3'!$3:$5</definedName>
    <definedName name="_xlnm.Print_Area" localSheetId="4">'1'!$A$1:$I$37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 i="23" l="1"/>
  <c r="I8" i="23"/>
  <c r="I9" i="23"/>
  <c r="I10" i="23"/>
  <c r="I6" i="23"/>
</calcChain>
</file>

<file path=xl/sharedStrings.xml><?xml version="1.0" encoding="utf-8"?>
<sst xmlns="http://schemas.openxmlformats.org/spreadsheetml/2006/main" count="6683" uniqueCount="1301">
  <si>
    <t>Россия</t>
  </si>
  <si>
    <t>Армения</t>
  </si>
  <si>
    <t>Беларусь</t>
  </si>
  <si>
    <t>Всего</t>
  </si>
  <si>
    <t>тыс. долларов США</t>
  </si>
  <si>
    <t>Экспорт</t>
  </si>
  <si>
    <t>Импорт</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</si>
  <si>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</si>
  <si>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</si>
  <si>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</si>
  <si>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</si>
  <si>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</si>
  <si>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</si>
  <si>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</si>
  <si>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</si>
  <si>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1006</t>
  </si>
  <si>
    <t>Рис</t>
  </si>
  <si>
    <t>1101</t>
  </si>
  <si>
    <t>Мука пшеничная или пшенично-ржаная</t>
  </si>
  <si>
    <t>2523</t>
  </si>
  <si>
    <t>0902</t>
  </si>
  <si>
    <t>Чай со вкусо-ароматическими добавками или без них</t>
  </si>
  <si>
    <t>1704</t>
  </si>
  <si>
    <t>Кондитерские изделия из сахара (включая белый шоколад), не содержащие какао</t>
  </si>
  <si>
    <t>1806</t>
  </si>
  <si>
    <t>Шоколад и прочие готовые пищевые продукты, содержащие какао</t>
  </si>
  <si>
    <t>8504</t>
  </si>
  <si>
    <t>Трансформаторы электрические, статические электрические преобразователи (например, выпрямители), катушки индуктивности и дроссели</t>
  </si>
  <si>
    <t>8537</t>
  </si>
  <si>
    <t>Части и принадлежности моторных транспортных средств товарных позиций 8701 - 8705</t>
  </si>
  <si>
    <t>Кыргызстан</t>
  </si>
  <si>
    <t>Код ТН ВЭД ЕАЭС</t>
  </si>
  <si>
    <t>Наименование товара, основных стран - назначения</t>
  </si>
  <si>
    <t>Единица измерения</t>
  </si>
  <si>
    <t>количество</t>
  </si>
  <si>
    <t>по количеству</t>
  </si>
  <si>
    <t>Товарооборот</t>
  </si>
  <si>
    <t>всего</t>
  </si>
  <si>
    <t>2. Экспорт отдельных товаров по странам ЕАЭС</t>
  </si>
  <si>
    <t>3. Импорт отдельных товаров по странам ЕАЭС</t>
  </si>
  <si>
    <t>-</t>
  </si>
  <si>
    <t>Мясо и пищевые субпродукты домашней птицы, указанной в товарной позиции 0105, свежие, охлажденные или замороженные</t>
  </si>
  <si>
    <t>Томаты свежие или охлажденные</t>
  </si>
  <si>
    <t>Лук репчатый, лук шалот, чеснок, лук-порей и прочие луковичные овощи, свежие или охлажденные</t>
  </si>
  <si>
    <t>Овощи прочие, свежие или охлажденные</t>
  </si>
  <si>
    <t>Овощи сушеные, целые, нарезанные кусками, ломтиками, измельченные или в виде порошка, но не подвергнутые дальнейшей обработке</t>
  </si>
  <si>
    <t>Овощи бобовые сушеные, лущеные, очищенные от семенной кожуры или неочищенные, колотые или неколотые</t>
  </si>
  <si>
    <t>Цитрусовые плоды, свежие или сушеные</t>
  </si>
  <si>
    <t>Яблоки, груши и айва, свежие</t>
  </si>
  <si>
    <t>Прочие фрукты, свежие</t>
  </si>
  <si>
    <t>Перец рода piper; плоды рода capsicum или рода pimenta, сушеные, дробленые или молотые</t>
  </si>
  <si>
    <t>Семена и плоды прочих масличных культур, дробленые или недробленые</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</si>
  <si>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t>
  </si>
  <si>
    <t>Трубы, трубки и шланги из вулканизованной резины, кроме твердой резины, без фитингов или с фитингами (например, соединениями, патрубками, фланцами)</t>
  </si>
  <si>
    <t>Печатные книги, брошюры, листовки и аналогичные печатные материалы, сброшюрованные или в виде отдельных листов</t>
  </si>
  <si>
    <t>Костюмы, комплекты, пиджаки, блайзеры, брюки, комбинезоны с нагрудниками и лямками, бриджи и шорты (кроме купальных) мужские или для мальчиков</t>
  </si>
  <si>
    <t>Костюмы спортивные, лыжные и купальные; предметы одежды прочие</t>
  </si>
  <si>
    <t>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t>
  </si>
  <si>
    <t>0207</t>
  </si>
  <si>
    <t>0303</t>
  </si>
  <si>
    <t>0305</t>
  </si>
  <si>
    <t>0702</t>
  </si>
  <si>
    <t>0703</t>
  </si>
  <si>
    <t>0704</t>
  </si>
  <si>
    <t>0709</t>
  </si>
  <si>
    <t>0712</t>
  </si>
  <si>
    <t>0713</t>
  </si>
  <si>
    <t>0805</t>
  </si>
  <si>
    <t>0808</t>
  </si>
  <si>
    <t>0810</t>
  </si>
  <si>
    <t>0904</t>
  </si>
  <si>
    <t>1207</t>
  </si>
  <si>
    <t>1902</t>
  </si>
  <si>
    <t>3915</t>
  </si>
  <si>
    <t>4009</t>
  </si>
  <si>
    <t>4901</t>
  </si>
  <si>
    <t>5201</t>
  </si>
  <si>
    <t>6203</t>
  </si>
  <si>
    <t>6211</t>
  </si>
  <si>
    <t>8474</t>
  </si>
  <si>
    <t>0910</t>
  </si>
  <si>
    <t>4202</t>
  </si>
  <si>
    <t>8208</t>
  </si>
  <si>
    <t>Имбирь, шафран, турмерик (куркума), тимьян, или чабрец, лавровый лист, карри и прочие пряности</t>
  </si>
  <si>
    <t>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t>
  </si>
  <si>
    <t>Ножи и режущие лезвия для машин или механических приспособлений</t>
  </si>
  <si>
    <t>Мебель прочая и ее части</t>
  </si>
  <si>
    <t>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t>
  </si>
  <si>
    <t>Наименование страны ЕАЭС</t>
  </si>
  <si>
    <t>0806</t>
  </si>
  <si>
    <t>0813</t>
  </si>
  <si>
    <t>0707</t>
  </si>
  <si>
    <t>6101</t>
  </si>
  <si>
    <t>Рыба мороженая, за исключением рыбного филе и прочего мяса рыбы товарной позиции 0304</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</si>
  <si>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</si>
  <si>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Капуста кочанная, капуста цветная, кольраби, капуста листовая и аналогичные съедобные овощи из рода brassica, свежие или охлажденные</t>
  </si>
  <si>
    <t>Огурцы и корнишоны, свежие или охлажденные</t>
  </si>
  <si>
    <t>Виноград, свежий или сушеный</t>
  </si>
  <si>
    <t>Фрукты сушеные, кроме плодов товарных позиций 0801 - 0806; смеси орехов или сушеных плодов данной группы</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</si>
  <si>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t>
  </si>
  <si>
    <t>Отходы, обрезки и скрап, из пластмасс</t>
  </si>
  <si>
    <t>Волокно хлопковое, нечесаное</t>
  </si>
  <si>
    <t>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</si>
  <si>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</si>
  <si>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</si>
  <si>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1.</t>
  </si>
  <si>
    <t>2.</t>
  </si>
  <si>
    <t>3.</t>
  </si>
  <si>
    <t>Экспорт всего</t>
  </si>
  <si>
    <t>Импорт всего</t>
  </si>
  <si>
    <t>8708</t>
  </si>
  <si>
    <t>9403</t>
  </si>
  <si>
    <t>9603</t>
  </si>
  <si>
    <t xml:space="preserve">Ответственный за выпуск: </t>
  </si>
  <si>
    <t>Руководитель управление:</t>
  </si>
  <si>
    <t>Управление статистики торговли</t>
  </si>
  <si>
    <t>Тел. +7 7252 39-01-83</t>
  </si>
  <si>
    <t>Бурибекова Ж.</t>
  </si>
  <si>
    <t>удельный вес страны           в общем объеме товарооборота, в процентах</t>
  </si>
  <si>
    <t>в том числе:</t>
  </si>
  <si>
    <t>* Предварительные данные.</t>
  </si>
  <si>
    <t>О взаимной торговле Туркестанской области товарами с государствами-членами ЕАЭС</t>
  </si>
  <si>
    <t>2024 год*</t>
  </si>
  <si>
    <t>Пара</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</si>
  <si>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</si>
  <si>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</si>
  <si>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0802</t>
  </si>
  <si>
    <t>Прочие орехи, свежие или сушеные, очищенные от скорлупы или неочищенные, с кожурой или без кожуры</t>
  </si>
  <si>
    <t>1202</t>
  </si>
  <si>
    <t>Арахис, нежареный или не приготовленный каким-либо другим способом, лущеный или нелущеный, дробленый или недробленый</t>
  </si>
  <si>
    <t>1209</t>
  </si>
  <si>
    <t>Семена, плоды и споры для посева</t>
  </si>
  <si>
    <t>1211</t>
  </si>
  <si>
    <t>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</si>
  <si>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</si>
  <si>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</si>
  <si>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Литр (куб. дм.)</t>
  </si>
  <si>
    <t>2530</t>
  </si>
  <si>
    <t>Вещества минеральные, в другом месте не поименованные или не включенные</t>
  </si>
  <si>
    <t>3906</t>
  </si>
  <si>
    <t>Акриловые полимеры в первичных формах</t>
  </si>
  <si>
    <t>6103</t>
  </si>
  <si>
    <t>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t>
  </si>
  <si>
    <t>6104</t>
  </si>
  <si>
    <t>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t>
  </si>
  <si>
    <t>6105</t>
  </si>
  <si>
    <t>Рубашки трикотажные машинного или ручного вязания, мужские или для мальчиков</t>
  </si>
  <si>
    <t>6107</t>
  </si>
  <si>
    <t>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t>
  </si>
  <si>
    <t>6108</t>
  </si>
  <si>
    <t>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t>
  </si>
  <si>
    <t>6109</t>
  </si>
  <si>
    <t>Майки, фуфайки с рукавами и прочие нательные фуфайки трикотажные машинного или ручного вязания</t>
  </si>
  <si>
    <t>6110</t>
  </si>
  <si>
    <t>Свитеры, полуверы, кардиганы, жилеты и аналогичные изделия трикотажные машинного или ручного вязания</t>
  </si>
  <si>
    <t>6115</t>
  </si>
  <si>
    <t>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t>
  </si>
  <si>
    <t>2306</t>
  </si>
  <si>
    <t>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t>
  </si>
  <si>
    <t>0602</t>
  </si>
  <si>
    <t>Прочие живые растения (включая их корни), черенки и отводки; мицелий гриба</t>
  </si>
  <si>
    <t>0701</t>
  </si>
  <si>
    <t>Картофель свежий или охлажденный</t>
  </si>
  <si>
    <t>1805</t>
  </si>
  <si>
    <t>Какао-порошок без добавок сахара или других подслащивающих веществ</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</si>
  <si>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</si>
  <si>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t>
  </si>
  <si>
    <t>6302</t>
  </si>
  <si>
    <t>Белье постельное, столовое, туалетное и кухонное</t>
  </si>
  <si>
    <t>6307</t>
  </si>
  <si>
    <t>Готовые изделия прочие, включая выкройки одежды</t>
  </si>
  <si>
    <t>8205</t>
  </si>
  <si>
    <t>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t>
  </si>
  <si>
    <t>8421</t>
  </si>
  <si>
    <t>Центрифуги, включая центробежные сушилки; оборудование и устройства для фильтрования или очистки жидкостей или газов</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</si>
  <si>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</si>
  <si>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</si>
  <si>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0603</t>
  </si>
  <si>
    <t>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t>
  </si>
  <si>
    <t>2844</t>
  </si>
  <si>
    <t>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t>
  </si>
  <si>
    <t>0807</t>
  </si>
  <si>
    <t>Дыни (включая арбузы) и папайя, свежие</t>
  </si>
  <si>
    <t>Штука</t>
  </si>
  <si>
    <t>ул.Желтоксан, 30а</t>
  </si>
  <si>
    <t>0504</t>
  </si>
  <si>
    <t>Кишки, пузыри и желудки животных (кроме рыбьих), целые или в кусках, свежие , охлажденные, мороженые, соленые,в рассоле,сушенные или копченные</t>
  </si>
  <si>
    <t>0809</t>
  </si>
  <si>
    <t>Абрикосы, вишня и черешня, персики (включая нектарины), сливы и терн, свежие</t>
  </si>
  <si>
    <t>6116</t>
  </si>
  <si>
    <t>Перчатки, рукавицы и митенки трикотажные машинного или ручного вязания</t>
  </si>
  <si>
    <t>Статистическая информация по взаимной торговле со странами Евразийского экономического союза сформирована на основе статистических отчетов общегосударственного статистического наблюдения «Отчет о взаимной торговле товарами с государствами-членами Евразийского экономического союза» (индекс -1-ТС, периодичность - месячная).
Данные по экспорту и импорту Республики Казахстан с остальными странами-партнерами сформированы на основе данных Комитета государственных доходов Министерства финансов Республики Казахстан.
Взаимная торговля Евразийского экономического союза  – торговля между государствами-членами Евразийского экономического союза.
Импорт товаров – ввоз на территорию государства – члена Евразийского экономического союза товаров, которые добавляются к запасам материальных ресурсов государства – члена Евразийского экономического союза.
Экспорт товаров – вывоз с территории государства – члена Евразийского экономического союза товаров, которые уменьшают запасы материальных ресурсов государства – члена Евразийского экономического союза.
Страна происхождения товара – страна, в которой товар был полностью произведен или подвергнут достаточной переработке. При этом под страной происхождения товара понимается либо группа стран, либо таможенные союзы стран, либо регион или часть страны, если имеется необходимость их выделения для целей определения страны происхождения товара.
Страна назначения товара – последняя страна, в которую будут доставлены товары, независимо от того, куда они были отправлены первоначально и были они или нет по пути в эту последнюю страну предметом любых коммерческих сделок или других операций, которые меняют их юридический статус.
Торгующая страна – это страна, в которой зарегистрировано или постоянно проживает лицо, выступающее контрагентом по внешнеторговой сделке, то есть заключившее договор (контракт) на поставку товара.
Страна отправления – страна, из которой осуществляется отгрузка (отправка) товара.</t>
  </si>
  <si>
    <t xml:space="preserve">© Бюро национальной статистики Агентства по стратегическому планированию и реформам Республики Казахстан </t>
  </si>
  <si>
    <t xml:space="preserve">Экспорт отдельных товаров по странам ЕАЭС </t>
  </si>
  <si>
    <t>Импорт отдельных товаров по странам ЕАЭС</t>
  </si>
  <si>
    <t>удельный вес страны            в общем объеме товарооборота, в процентах</t>
  </si>
  <si>
    <t>0204</t>
  </si>
  <si>
    <t>Баранина или козлятина свежая, охлажденная или замороженная</t>
  </si>
  <si>
    <t>0309</t>
  </si>
  <si>
    <t>0705</t>
  </si>
  <si>
    <t>Салат-латук (lactuca sativa) и цикорий (cichorium sрр.), свежие или охлажденные</t>
  </si>
  <si>
    <t>1512</t>
  </si>
  <si>
    <t>Масло подсолнечное, сафлоровое или хлопковое и их фракции, нерафинированные или рафинированные, но без изменения химического состава</t>
  </si>
  <si>
    <t>1602</t>
  </si>
  <si>
    <t>Готовые или консервированные продукты из мяса, мясных субпродуктов или крови прочие</t>
  </si>
  <si>
    <t>1904</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</si>
  <si>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</si>
  <si>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</si>
  <si>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2520</t>
  </si>
  <si>
    <t>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t>
  </si>
  <si>
    <t>2710</t>
  </si>
  <si>
    <t>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t>
  </si>
  <si>
    <t>3926</t>
  </si>
  <si>
    <t>Изделия прочие из пластмасс и изделия из прочих материалов товарных позиций 3901 - 3914</t>
  </si>
  <si>
    <t>4016</t>
  </si>
  <si>
    <t>Изделия из вулканизованной резины, кроме твердой резины, прочие</t>
  </si>
  <si>
    <t>5208</t>
  </si>
  <si>
    <t>Ткани хлопчатобумажные, содержащие 85 мас.% или более хлопковых волокон, с поверхностной плотностью не более 200 г/м2</t>
  </si>
  <si>
    <t>Метр квадратный</t>
  </si>
  <si>
    <t>5607</t>
  </si>
  <si>
    <t>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t>
  </si>
  <si>
    <t>5802</t>
  </si>
  <si>
    <t>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t>
  </si>
  <si>
    <t>6006</t>
  </si>
  <si>
    <t>Трикотажные полотна машинного или ручного вязания прочие</t>
  </si>
  <si>
    <t>6112</t>
  </si>
  <si>
    <t>Костюмы спортивные, лыжные и купальные трикотажные машинного или ручного вязания</t>
  </si>
  <si>
    <t>6206</t>
  </si>
  <si>
    <t>Блузки, блузы и блузоны женские или для девочек</t>
  </si>
  <si>
    <t>6213</t>
  </si>
  <si>
    <t>Платки</t>
  </si>
  <si>
    <t>7326</t>
  </si>
  <si>
    <t>Изделия прочие из черных металлов</t>
  </si>
  <si>
    <t>8434</t>
  </si>
  <si>
    <t>Установки и аппараты доильные, оборудование для обработки и переработки молока</t>
  </si>
  <si>
    <t>8481</t>
  </si>
  <si>
    <t>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t>
  </si>
  <si>
    <t>8482</t>
  </si>
  <si>
    <t>Подшипники шариковые или роликовые</t>
  </si>
  <si>
    <t>9026</t>
  </si>
  <si>
    <t>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t>
  </si>
  <si>
    <r>
      <rPr>
        <b/>
        <sz val="8"/>
        <rFont val="Roboto"/>
        <charset val="204"/>
      </rPr>
      <t>Адрес:</t>
    </r>
    <r>
      <rPr>
        <sz val="8"/>
        <rFont val="Roboto"/>
        <charset val="204"/>
      </rPr>
      <t xml:space="preserve"> </t>
    </r>
  </si>
  <si>
    <t>160012,  г.Шымкент</t>
  </si>
  <si>
    <t xml:space="preserve">                                                                                                                                                                                                                                                                                                                                                                           </t>
  </si>
  <si>
    <t>2024г. в процентах к 2023г.</t>
  </si>
  <si>
    <t>1601</t>
  </si>
  <si>
    <t>Колбасы и аналогичные продукты из мяса, мясных субпродуктов или крови, пищевые продукты, изготовленные на их основе</t>
  </si>
  <si>
    <t>2713</t>
  </si>
  <si>
    <t>Кокс нефтяной, битум нефтяной и прочие остатки от переработки нефти или нефтепродуктов, полученных из битуминозных пород</t>
  </si>
  <si>
    <t>3920</t>
  </si>
  <si>
    <t>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t>
  </si>
  <si>
    <t>6001</t>
  </si>
  <si>
    <t>Ворсовые полотна, трикотажные машинного или ручного вязания, включая длинноворсовые полотна и махровые полотна</t>
  </si>
  <si>
    <t>6204</t>
  </si>
  <si>
    <t>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t>
  </si>
  <si>
    <t>7307</t>
  </si>
  <si>
    <t>Фитинги для труб или трубок (например, соединения, колена, сгоны), из черных металлов</t>
  </si>
  <si>
    <t>8422</t>
  </si>
  <si>
    <t>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t>
  </si>
  <si>
    <t>8438</t>
  </si>
  <si>
    <t>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t>
  </si>
  <si>
    <t>9032</t>
  </si>
  <si>
    <t>Приборы и устройства для автоматического регулирования или управления</t>
  </si>
  <si>
    <r>
      <rPr>
        <b/>
        <sz val="10"/>
        <color indexed="8"/>
        <rFont val="Roboto"/>
        <charset val="204"/>
      </rPr>
      <t>Методологические пояснения</t>
    </r>
    <r>
      <rPr>
        <sz val="10"/>
        <color indexed="8"/>
        <rFont val="Roboto"/>
        <charset val="204"/>
      </rPr>
      <t xml:space="preserve">    </t>
    </r>
  </si>
  <si>
    <t>8 серия. Статистика внешней и взаимной торговли</t>
  </si>
  <si>
    <t>Исполнитель:</t>
  </si>
  <si>
    <t>2023 год</t>
  </si>
  <si>
    <t>2715</t>
  </si>
  <si>
    <t>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t>
  </si>
  <si>
    <t>Тонна (метрическая)</t>
  </si>
  <si>
    <t>0708</t>
  </si>
  <si>
    <t>Бобовые овощи, лущеные или нелущеные, свежие или охлажденные</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</si>
  <si>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</si>
  <si>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</si>
  <si>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</si>
  <si>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</si>
  <si>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</si>
  <si>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</si>
  <si>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</si>
  <si>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</si>
  <si>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0909</t>
  </si>
  <si>
    <t>Семена аниса, бадьяна, фенхеля, кориандра, тмина римского, или тмина волошского, или тмина; ягоды можжевельника</t>
  </si>
  <si>
    <t>1206</t>
  </si>
  <si>
    <t>Семена подсолнечника, дробленые или недробленые</t>
  </si>
  <si>
    <t>1212</t>
  </si>
  <si>
    <t>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t>
  </si>
  <si>
    <t>2001</t>
  </si>
  <si>
    <t>Овощи, фрукты, орехи и другие съедобные части растений, приготовленные или консервированные с добавлением уксуса или уксусной кислоты</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</si>
  <si>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</si>
  <si>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</si>
  <si>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</si>
  <si>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</si>
  <si>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</si>
  <si>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</si>
  <si>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</si>
  <si>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</si>
  <si>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</si>
  <si>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</si>
  <si>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2208</t>
  </si>
  <si>
    <t>Спирт этиловый неденатурированный с концентрацией спирта менее 80 об.%; спиртовые настойки, ликеры и прочие спиртные напитки</t>
  </si>
  <si>
    <t>Литр чистого спирта</t>
  </si>
  <si>
    <t>2401</t>
  </si>
  <si>
    <t>Табачное сырье; табачные отходы</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</si>
  <si>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</si>
  <si>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</si>
  <si>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2511</t>
  </si>
  <si>
    <t>Сульфат бария природный (барит); карбонат бария природный (витерит), кальцинированный или некальцинированный, кроме оксида бария товарной позиции 2816</t>
  </si>
  <si>
    <t>2522</t>
  </si>
  <si>
    <t>Известь негашеная, гашеная и гидравлическая, кроме оксида и гидроксида кальция, указанных в товарной позиции 2825</t>
  </si>
  <si>
    <t>3005</t>
  </si>
  <si>
    <t>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t>
  </si>
  <si>
    <t>3302</t>
  </si>
  <si>
    <t>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производства напитков</t>
  </si>
  <si>
    <t>3707</t>
  </si>
  <si>
    <t>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t>
  </si>
  <si>
    <t>3804</t>
  </si>
  <si>
    <t>Щелок, остающийся при изготовлении древесной целлюлозы, концентрированный или неконцентрированный, включая сульфонаты лигнина, кроме таллового масла товарной позиции 3803</t>
  </si>
  <si>
    <t>3808</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</si>
  <si>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t>
  </si>
  <si>
    <t>3822</t>
  </si>
  <si>
    <t>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t>
  </si>
  <si>
    <t>3905</t>
  </si>
  <si>
    <t>Полимеры винилацетата или прочих сложных виниловых эфиров, в первичных формах; прочие винильные полимеры в первичных формах</t>
  </si>
  <si>
    <t>3907</t>
  </si>
  <si>
    <t>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t>
  </si>
  <si>
    <t>3924</t>
  </si>
  <si>
    <t>Посуда столовая и кухонная, приборы столовые и кухонные принадлежности, прочие предметы домашнего обихода и предметы гигиены или туалета, из пластмасс</t>
  </si>
  <si>
    <t>4008</t>
  </si>
  <si>
    <t>Пластины, листы, полосы или ленты, прутки и профили фасонные из вулканизованной резины, кроме твердой резины</t>
  </si>
  <si>
    <t>4015</t>
  </si>
  <si>
    <t>Одежда и принадлежности к одежде (включая перчатки, рукавицы и митенки) из вулканизованной резины, кроме твердой резины, для различных целей</t>
  </si>
  <si>
    <t>4414</t>
  </si>
  <si>
    <t>Рамы деревянные для картин, фотографий, зеркал или аналогичных предметов</t>
  </si>
  <si>
    <t>5203</t>
  </si>
  <si>
    <t>Волокно хлопковое, кардо- или гребнечесаное</t>
  </si>
  <si>
    <t>5308</t>
  </si>
  <si>
    <t>Пряжа из других растительных текстильных волокон; пряжа бумажная</t>
  </si>
  <si>
    <t>5806</t>
  </si>
  <si>
    <t>Узкие ткани, кроме изделий товарной позиции 5807; узкие ткани безуточные, скрепленные склеиванием (болдюк)</t>
  </si>
  <si>
    <t>6401</t>
  </si>
  <si>
    <t>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t>
  </si>
  <si>
    <t>6402</t>
  </si>
  <si>
    <t>Прочая обувь с подошвой и с верхом из резины или пластмассы</t>
  </si>
  <si>
    <t>6405</t>
  </si>
  <si>
    <t>Обувь прочая</t>
  </si>
  <si>
    <t>6910</t>
  </si>
  <si>
    <t>Раковины, умывальники, консоли раковин, ванны, биде, унитазы, сливные бачки, писсуары и аналогичные санитарно-технические изделия из керамики</t>
  </si>
  <si>
    <t>7015</t>
  </si>
  <si>
    <t>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t>
  </si>
  <si>
    <t>7325</t>
  </si>
  <si>
    <t>Изделия литые прочие из черных металлов</t>
  </si>
  <si>
    <t>8310</t>
  </si>
  <si>
    <t>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t>
  </si>
  <si>
    <t>8413</t>
  </si>
  <si>
    <t>Насосы жидкостные с расходомерами или без них; подъемники жидкостей</t>
  </si>
  <si>
    <t>8414</t>
  </si>
  <si>
    <t>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t>
  </si>
  <si>
    <t>8433</t>
  </si>
  <si>
    <t>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t>
  </si>
  <si>
    <t>8443</t>
  </si>
  <si>
    <t>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t>
  </si>
  <si>
    <t>8452</t>
  </si>
  <si>
    <t>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t>
  </si>
  <si>
    <t>8458</t>
  </si>
  <si>
    <t>Станки токарные (включая станки токарные многоцелевые) металлорежущие</t>
  </si>
  <si>
    <t>8462</t>
  </si>
  <si>
    <t>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t>
  </si>
  <si>
    <t>8471</t>
  </si>
  <si>
    <t>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t>
  </si>
  <si>
    <t>8510</t>
  </si>
  <si>
    <t>Электробритвы, машинки для стрижки волос и приспособления для удаления волос со встроенным электродвигателем</t>
  </si>
  <si>
    <t>8516</t>
  </si>
  <si>
    <t>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t>
  </si>
  <si>
    <t>8517</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</si>
  <si>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t>
  </si>
  <si>
    <t>8525</t>
  </si>
  <si>
    <t>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t>
  </si>
  <si>
    <t>8527</t>
  </si>
  <si>
    <t>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t>
  </si>
  <si>
    <t>8535</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</si>
  <si>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t>
  </si>
  <si>
    <t>8544</t>
  </si>
  <si>
    <t>9031</t>
  </si>
  <si>
    <t>Измерительные или контрольные приборы, устройства и машины, в другом месте данной группы не поименованные или не включенные; проекторы профильные</t>
  </si>
  <si>
    <t>9033</t>
  </si>
  <si>
    <t>Части и принадлежности (в другом месте данной группы не поименованные илине включенные) к машинам, приборам, инструментам или аппаратуре группы 90</t>
  </si>
  <si>
    <t>9405</t>
  </si>
  <si>
    <t>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t>
  </si>
  <si>
    <t>3206</t>
  </si>
  <si>
    <t>3506</t>
  </si>
  <si>
    <t>0101</t>
  </si>
  <si>
    <t>Лошади, ослы, мулы и лошаки живые</t>
  </si>
  <si>
    <t>0102</t>
  </si>
  <si>
    <t>Крупный рогатый скот живой</t>
  </si>
  <si>
    <t>0105</t>
  </si>
  <si>
    <t>Домашняя птица живая, то есть куры домашние (gallus domesticus), утки, гуси, индейки и цесарки</t>
  </si>
  <si>
    <t>0202</t>
  </si>
  <si>
    <t>Мясо крупного рогатого скота, замороженное</t>
  </si>
  <si>
    <t>0206</t>
  </si>
  <si>
    <t>Пищевые субпродукты крупного рогатого скота, свиней, овец, коз, лошадей, ослов, мулов или лошаков, свежие, охлажденные или замороженные</t>
  </si>
  <si>
    <t>0302</t>
  </si>
  <si>
    <t>Рыба свежая или охлажденная, за исключением рыбного филе и прочего мяса рыбы товарной позиции 0304</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</si>
  <si>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</si>
  <si>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</si>
  <si>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</si>
  <si>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</si>
  <si>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</si>
  <si>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</si>
  <si>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</si>
  <si>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</si>
  <si>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</si>
  <si>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t>
  </si>
  <si>
    <t>0405</t>
  </si>
  <si>
    <t>Сливочное масло и прочие жиры и масла, изготовленные из молока; молочные пасты</t>
  </si>
  <si>
    <t>0406</t>
  </si>
  <si>
    <t>Сыры и творог</t>
  </si>
  <si>
    <t>0604</t>
  </si>
  <si>
    <t>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</si>
  <si>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</si>
  <si>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</si>
  <si>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</si>
  <si>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</si>
  <si>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0801</t>
  </si>
  <si>
    <t>Орехи кокосовые, орехи бразильские и орехи кешью, свежие или сушеные, очищенные от скорлупы или не очищенные, с кожурой или без кожуры</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</si>
  <si>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</si>
  <si>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</si>
  <si>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</si>
  <si>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</si>
  <si>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0906</t>
  </si>
  <si>
    <t>Корица и цветки коричного дерева</t>
  </si>
  <si>
    <t>0907</t>
  </si>
  <si>
    <t>Гвоздика (целые плоды, цветки и цветоножки)</t>
  </si>
  <si>
    <t>0908</t>
  </si>
  <si>
    <t>Мускатный орех, мацис и кардамон</t>
  </si>
  <si>
    <t>1001</t>
  </si>
  <si>
    <t>Пшеница и меслин</t>
  </si>
  <si>
    <t>1002</t>
  </si>
  <si>
    <t>Рожь</t>
  </si>
  <si>
    <t>1003</t>
  </si>
  <si>
    <t>Ячмень</t>
  </si>
  <si>
    <t>1004</t>
  </si>
  <si>
    <t>Овес</t>
  </si>
  <si>
    <t>1005</t>
  </si>
  <si>
    <t>Кукуруза</t>
  </si>
  <si>
    <t>1008</t>
  </si>
  <si>
    <t>Гречиха, просо и семена канареечника; прочие злаки</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</si>
  <si>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</si>
  <si>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</si>
  <si>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</si>
  <si>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</si>
  <si>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</si>
  <si>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</si>
  <si>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1108</t>
  </si>
  <si>
    <t>Крахмал; инулин</t>
  </si>
  <si>
    <t>1204</t>
  </si>
  <si>
    <t>Семена льна, дробленые или недробленые</t>
  </si>
  <si>
    <t>1214</t>
  </si>
  <si>
    <t>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t>
  </si>
  <si>
    <t>1301</t>
  </si>
  <si>
    <t>Шеллак природный неочищенный; природные камеди, смолы, гуммисмолы и живица (например, бальзамы)</t>
  </si>
  <si>
    <t>1302</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</si>
  <si>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t>
  </si>
  <si>
    <t>1404</t>
  </si>
  <si>
    <t>Материалы растительного происхождения, в другом месте не поименованные или не включенные</t>
  </si>
  <si>
    <t>1509</t>
  </si>
  <si>
    <t>Масло оливковое и его фракции, нерафинированные или рафинированные, но без изменения химического состава</t>
  </si>
  <si>
    <t>1511</t>
  </si>
  <si>
    <t>Масло пальмовое и его фракции, нерафинированные или рафинированные, но без изменения химического состава</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</si>
  <si>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</si>
  <si>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</si>
  <si>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1604</t>
  </si>
  <si>
    <t>Готовая или консервированная рыба; икра осетровых и ее заменители, изготовленные из икринок рыбы</t>
  </si>
  <si>
    <t>1701</t>
  </si>
  <si>
    <t>Сахар тростниковый или свекловичный и химически чистая сахароза, в твердом состоянии</t>
  </si>
  <si>
    <t>1901</t>
  </si>
  <si>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t>
  </si>
  <si>
    <t>2002</t>
  </si>
  <si>
    <t>Томаты,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</si>
  <si>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</si>
  <si>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</si>
  <si>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</si>
  <si>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</si>
  <si>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</si>
  <si>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</si>
  <si>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2106</t>
  </si>
  <si>
    <t>Пищевые продукты, в другом месте не поименованные или не включенные</t>
  </si>
  <si>
    <t>2203</t>
  </si>
  <si>
    <t>Пиво солодовое</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</si>
  <si>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</si>
  <si>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</si>
  <si>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2304</t>
  </si>
  <si>
    <t>Жмыхи и другие твердые отходы, получаемые при извлечении соевого масла, немолотые или молотые,негранулированные или гранулированные</t>
  </si>
  <si>
    <t>2309</t>
  </si>
  <si>
    <t>Продукты, используемые для кормления животных</t>
  </si>
  <si>
    <t>2404</t>
  </si>
  <si>
    <t>Продукция, содержащая табак, восстановленный табак, никотин, или заменители табака или никотина, предназначенная для вдыхания без горения; прочая продукция, содержащая никотин и предназначенная для поступления никотина в организм человека:</t>
  </si>
  <si>
    <t>2509</t>
  </si>
  <si>
    <t>Мел</t>
  </si>
  <si>
    <t>2512</t>
  </si>
  <si>
    <t>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t>
  </si>
  <si>
    <t>2515</t>
  </si>
  <si>
    <t>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t>
  </si>
  <si>
    <t>2517</t>
  </si>
  <si>
    <t>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t>
  </si>
  <si>
    <t>2519</t>
  </si>
  <si>
    <t>2701</t>
  </si>
  <si>
    <t>Уголь каменный; брикеты, окатыши и аналогичные виды твердого топлива, полученные из каменного угля</t>
  </si>
  <si>
    <t>2702</t>
  </si>
  <si>
    <t>Лигнит, или бурый уголь, агломерированный или неагломерированный, кроме гагата</t>
  </si>
  <si>
    <t>2703</t>
  </si>
  <si>
    <t>Торф (включая торфяную крошку), агломерированный или неагломерированный</t>
  </si>
  <si>
    <t>2807</t>
  </si>
  <si>
    <t>Серная кислота; олеум</t>
  </si>
  <si>
    <t>2817</t>
  </si>
  <si>
    <t>Оксид цинка; пероксид цинка</t>
  </si>
  <si>
    <t>2821</t>
  </si>
  <si>
    <t>Оксиды и гидроксиды железа; красители минеральные, содержащие 70 мас.% или более химически связанного железа в пересчете на fе2o3</t>
  </si>
  <si>
    <t>2827</t>
  </si>
  <si>
    <t>Хлориды, хлорид оксиды и хлорид гидроксиды; бромиды и бромид оксиды; йодиды и йодид оксиды</t>
  </si>
  <si>
    <t>2833</t>
  </si>
  <si>
    <t>Сульфаты; квасцы; пероксосульфаты (персульфаты)</t>
  </si>
  <si>
    <t>2836</t>
  </si>
  <si>
    <t>Карбонаты; пероксокарбонаты (перкарбонаты); карбонат аммония технический, содержащий карбамат аммония</t>
  </si>
  <si>
    <t>2839</t>
  </si>
  <si>
    <t>Силикаты; силикаты щелочных металлов технические</t>
  </si>
  <si>
    <t>2903</t>
  </si>
  <si>
    <t>Галогенированные производные углеводородов</t>
  </si>
  <si>
    <t>2905</t>
  </si>
  <si>
    <t>Спирты ациклические и их галогенированные, сульфированные, нитрованные или нитрозированные производные</t>
  </si>
  <si>
    <t>2912</t>
  </si>
  <si>
    <t>Альдегиды, содержащие или не содержащие другую кислородсодержащую функциональную группу; полимеры альдегидов циклические; параформальдегид</t>
  </si>
  <si>
    <t>2914</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</si>
  <si>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t>
  </si>
  <si>
    <t>2915</t>
  </si>
  <si>
    <t>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t>
  </si>
  <si>
    <t>2917</t>
  </si>
  <si>
    <t>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t>
  </si>
  <si>
    <t>2918</t>
  </si>
  <si>
    <t>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t>
  </si>
  <si>
    <t>2923</t>
  </si>
  <si>
    <t>Соли и гидроксиды четвертичного аммониевого основания; лецитины и фосфоаминолипиды прочие, определенного или неопределенного химического состава</t>
  </si>
  <si>
    <t>2932</t>
  </si>
  <si>
    <t>Соединения гетероциклические, содержащие лишь гетероатом(ы) кислорода</t>
  </si>
  <si>
    <t>3002</t>
  </si>
  <si>
    <t>Кровь человеческая; кровь животных, приготовленная для использования в терапевтических, профилактических или диагностических целях; сыворотки иммунные и фракции крови прочие и модифицированные иммунологические продукты, в том числе полученные методами</t>
  </si>
  <si>
    <t>3003</t>
  </si>
  <si>
    <t>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t>
  </si>
  <si>
    <t>3004</t>
  </si>
  <si>
    <t>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t>
  </si>
  <si>
    <t>3101</t>
  </si>
  <si>
    <t>Удобрения животного (растительного происхождения, смешанные или несмешанные, химически обработанные или необработанные...</t>
  </si>
  <si>
    <t>3102</t>
  </si>
  <si>
    <t>Удобрения минеральные или химические, азотные</t>
  </si>
  <si>
    <t>3104</t>
  </si>
  <si>
    <t>Удобрения минеральные или химические, калийные</t>
  </si>
  <si>
    <t>Килограмм оксида калия</t>
  </si>
  <si>
    <t>3105</t>
  </si>
  <si>
    <t>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t>
  </si>
  <si>
    <t>3201</t>
  </si>
  <si>
    <t>Экстракты дубильные растительного происхождения; таннины и их соли, эфиры простые и сложные и прочие производные</t>
  </si>
  <si>
    <t>3203</t>
  </si>
  <si>
    <t>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и препараты на их основе</t>
  </si>
  <si>
    <t>3204</t>
  </si>
  <si>
    <t>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t>
  </si>
  <si>
    <t>3208</t>
  </si>
  <si>
    <t>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t>
  </si>
  <si>
    <t>3209</t>
  </si>
  <si>
    <t>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t>
  </si>
  <si>
    <t>3210</t>
  </si>
  <si>
    <t>Прочие краски и лаки (включая эмали, политуры и клеевые краски); готовые водные пигменты типа используемых для отделки кож</t>
  </si>
  <si>
    <t>3212</t>
  </si>
  <si>
    <t>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t>
  </si>
  <si>
    <t>3213</t>
  </si>
  <si>
    <t>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t>
  </si>
  <si>
    <t>3214</t>
  </si>
  <si>
    <t>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t>
  </si>
  <si>
    <t>3215</t>
  </si>
  <si>
    <t>Краска полиграфическая, чернила или тушь для письма или рисования и прочие чернила, концентрированные или неконцентрированные, твердые или нетвердые</t>
  </si>
  <si>
    <t>3303</t>
  </si>
  <si>
    <t>Духи и туалетная вода</t>
  </si>
  <si>
    <t>3304</t>
  </si>
  <si>
    <t>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t>
  </si>
  <si>
    <t>3305</t>
  </si>
  <si>
    <t>Средства для волос</t>
  </si>
  <si>
    <t>3306</t>
  </si>
  <si>
    <t>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t>
  </si>
  <si>
    <t>3307</t>
  </si>
  <si>
    <t>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t>
  </si>
  <si>
    <t>3401</t>
  </si>
  <si>
    <t>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t>
  </si>
  <si>
    <t>3402</t>
  </si>
  <si>
    <t>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t>
  </si>
  <si>
    <t>3403</t>
  </si>
  <si>
    <t>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t>
  </si>
  <si>
    <t>3406</t>
  </si>
  <si>
    <t>Свечи, тонкие восковые свечки и аналогичные изделия</t>
  </si>
  <si>
    <t>3407</t>
  </si>
  <si>
    <t>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t>
  </si>
  <si>
    <t>3503</t>
  </si>
  <si>
    <t>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t>
  </si>
  <si>
    <t>3504</t>
  </si>
  <si>
    <t>Пептоны и их производные; белковые вещества прочие и их производные; порошок из кожи, хромированной, голья, хромированный или нехромированный</t>
  </si>
  <si>
    <t>3507</t>
  </si>
  <si>
    <t>Ферменты; ферментные препараты, в другом месте не поименованные или не включенные</t>
  </si>
  <si>
    <t>3605</t>
  </si>
  <si>
    <t>Спички, кроме пиротехнических изделий товарной позиции 3604</t>
  </si>
  <si>
    <t>3703</t>
  </si>
  <si>
    <t>Фотографические бумага, картон и текстильные материалы, сенсибилизированные, неэкспонированные</t>
  </si>
  <si>
    <t>3802</t>
  </si>
  <si>
    <t>Уголь активированный; продукты минеральные природные активированные; уголь животный, включая использованный животный уголь</t>
  </si>
  <si>
    <t>3810</t>
  </si>
  <si>
    <t>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t>
  </si>
  <si>
    <t>3814</t>
  </si>
  <si>
    <t>Растворители и разбавители сложные органические, в другом месте не поименованные; готовые составы для удаления красок или лаков</t>
  </si>
  <si>
    <t>3816</t>
  </si>
  <si>
    <t>Цементы огнеупорные, растворы строительные, бетоны и аналогичные составы, кроме товаров товарной позиции 3801</t>
  </si>
  <si>
    <t>3824</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</si>
  <si>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t>
  </si>
  <si>
    <t>3901</t>
  </si>
  <si>
    <t>Полимеры этилена в первичных формах</t>
  </si>
  <si>
    <t>3904</t>
  </si>
  <si>
    <t>Полимеры винилхлорида или прочих галогенированных олефинов, в первичных формах</t>
  </si>
  <si>
    <t>3909</t>
  </si>
  <si>
    <t>Амино-альдегидные смолы, феноло-альдегидные смолы и полиуретаны в первичных формах</t>
  </si>
  <si>
    <t>3912</t>
  </si>
  <si>
    <t>Целлюлоза и ее химические производные, в первичных формах, в другом месте не поименованные или не включенные</t>
  </si>
  <si>
    <t>3916</t>
  </si>
  <si>
    <t>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t>
  </si>
  <si>
    <t>3917</t>
  </si>
  <si>
    <t>Трубы, трубки, шланги и их фитинги (например, соединения, колена, фланцы), из пластмасс</t>
  </si>
  <si>
    <t>3919</t>
  </si>
  <si>
    <t>Плиты, листы, пленка, лента, полоса и прочие плоские формы, из пластмасс, самоклеящиеся, в рулонах или не в рулонах</t>
  </si>
  <si>
    <t>3921</t>
  </si>
  <si>
    <t>Плиты, листы, пленка и полосы или ленты из пластмасс, прочие</t>
  </si>
  <si>
    <t>3922</t>
  </si>
  <si>
    <t>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t>
  </si>
  <si>
    <t>3923</t>
  </si>
  <si>
    <t>Изделия для транспортировки или упаковки товаров, из пластмасс; пробки, крышки, колпаки и другие укупорочные средства, из пластмасс</t>
  </si>
  <si>
    <t>3925</t>
  </si>
  <si>
    <t>Детали строительные из пластмасс, в другом месте не поименованные или не включенные</t>
  </si>
  <si>
    <t>4002</t>
  </si>
  <si>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t>
  </si>
  <si>
    <t>4004</t>
  </si>
  <si>
    <t>Отходы, обрезки и скрап резины (кроме твердой резины), порошки, гранулы, полученные из них</t>
  </si>
  <si>
    <t>4005</t>
  </si>
  <si>
    <t>Невулканизованная резиновая смесь, в первичных формах или в виде пластин, листов или полос, или лент</t>
  </si>
  <si>
    <t>4010</t>
  </si>
  <si>
    <t>Ленты конвейерные или ремни приводные, или бельтинг, из вулканизованной резины</t>
  </si>
  <si>
    <t>4011</t>
  </si>
  <si>
    <t>Шины и покрышки пневматические резиновые новые</t>
  </si>
  <si>
    <t>4012</t>
  </si>
  <si>
    <t>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t>
  </si>
  <si>
    <t>4203</t>
  </si>
  <si>
    <t>Предметы одежды и принадлежности к одежде, из натуральной кожи или композиционной кожи</t>
  </si>
  <si>
    <t>4304</t>
  </si>
  <si>
    <t>Мех искусственный и изделия из него</t>
  </si>
  <si>
    <t>4401</t>
  </si>
  <si>
    <t>Древесина топливная в виде бревен, поленьев, сучьев, вязанок хвороста или в аналогичных видах; щепа или стружка древесная; опилки и древесные отходы и скрап, неагломерированные или агломерированные в виде бревен, брикетов, гранул или в аналогичных видах</t>
  </si>
  <si>
    <t>4403</t>
  </si>
  <si>
    <t>Лесоматериалы необработанные, с удаленной или неудаленной корой или заболонью или грубо брусованные или небрусованные</t>
  </si>
  <si>
    <t>Метр кубический</t>
  </si>
  <si>
    <t>4407</t>
  </si>
  <si>
    <t>Лесоматериалы распиленные или расколотые вдоль, разделенные на слои или лущеные, строганые или нестроганые, шлифованные или нешлифованные, имеющие или не имеющие торцевые соединения, толщиной более 6 мм</t>
  </si>
  <si>
    <t>4408</t>
  </si>
  <si>
    <t>4409</t>
  </si>
  <si>
    <t>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t>
  </si>
  <si>
    <t>4410</t>
  </si>
  <si>
    <t>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t>
  </si>
  <si>
    <t>4411</t>
  </si>
  <si>
    <t>Плиты древесноволокнистые из древесины или других одревесневших материалов с добавлением или без добавления смол или других органических веществ</t>
  </si>
  <si>
    <t>4412</t>
  </si>
  <si>
    <t>Фанера клееная, панели фанерованные и аналогичные материалы из слоистой древесины</t>
  </si>
  <si>
    <t>4415</t>
  </si>
  <si>
    <t>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t>
  </si>
  <si>
    <t>4416</t>
  </si>
  <si>
    <t>Бочки, бочонки, чаны, кадки и прочие бондарные изделия и их части, из древесины, включая клепку</t>
  </si>
  <si>
    <t>4418</t>
  </si>
  <si>
    <t>Изделия столярные и плотницкие, деревянные, строительные, включая ячеистые деревянные панели, панели напольные собранные, гонт и дранку кровельные</t>
  </si>
  <si>
    <t>4419</t>
  </si>
  <si>
    <t>Принадлежности столовые и кухонные, деревянные</t>
  </si>
  <si>
    <t>4420</t>
  </si>
  <si>
    <t>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t>
  </si>
  <si>
    <t>4421</t>
  </si>
  <si>
    <t>Изделия деревянные прочие</t>
  </si>
  <si>
    <t>4504</t>
  </si>
  <si>
    <t>Пробка агломерированная (со связующим веществом или без него) и изделия из нее</t>
  </si>
  <si>
    <t>4706</t>
  </si>
  <si>
    <t>Масса волокнистая, полученная из регенерируемых бумаги или картона (макулатуры и отходов) или из других волокнистых целлюлозных материалов</t>
  </si>
  <si>
    <t>4707</t>
  </si>
  <si>
    <t>Регенерируемые бумага или картон (макулатура и отходы)</t>
  </si>
  <si>
    <t>4801</t>
  </si>
  <si>
    <t>Бумага газетная в рулонах или листах</t>
  </si>
  <si>
    <t>4802</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</si>
  <si>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t>
  </si>
  <si>
    <t>4803</t>
  </si>
  <si>
    <t>Бумажные туалетные салфетки, салфетки для лица, полотенца, скатерти и другие виды бумаги хозяйственно-бытового или санитарно-гигиенического назначения, целлюл. Вата и полотно из целлюлозн. Волокон</t>
  </si>
  <si>
    <t>4804</t>
  </si>
  <si>
    <t>Крафт-бумага и крафт-картон немелованные, в рулонах или листах, кроме указанных в товарной позиции 4802 или 4803</t>
  </si>
  <si>
    <t>4806</t>
  </si>
  <si>
    <t>Пергамент растительный, бумага жиронепроницаемая, калька и пергамин и прочая лощеная прозрачная или полупрозрачная бумага, в рулонах или листах</t>
  </si>
  <si>
    <t>4808</t>
  </si>
  <si>
    <t>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t>
  </si>
  <si>
    <t>4811</t>
  </si>
  <si>
    <t>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t>
  </si>
  <si>
    <t>4814</t>
  </si>
  <si>
    <t>Обои и аналогичные настенные покрытия; бумага прозрачная для окон</t>
  </si>
  <si>
    <t>4816</t>
  </si>
  <si>
    <t>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t>
  </si>
  <si>
    <t>4817</t>
  </si>
  <si>
    <t>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t>
  </si>
  <si>
    <t>4818</t>
  </si>
  <si>
    <t>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t>
  </si>
  <si>
    <t>4819</t>
  </si>
  <si>
    <t>4820</t>
  </si>
  <si>
    <t>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t>
  </si>
  <si>
    <t>4823</t>
  </si>
  <si>
    <t>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t>
  </si>
  <si>
    <t>4903</t>
  </si>
  <si>
    <t>Книги-картинки, книги для рисования или для раскрашивания, детские</t>
  </si>
  <si>
    <t>4905</t>
  </si>
  <si>
    <t>Карты географические и гидрографические или аналогичные карты всех видов, включая атласы, настенные карты, топографические планы и глобусы, отпечатанные</t>
  </si>
  <si>
    <t>4911</t>
  </si>
  <si>
    <t>Прочая печатная продукция, включая печатные репродукции и фотографии</t>
  </si>
  <si>
    <t>5407</t>
  </si>
  <si>
    <t>Ткани из синтетических комплексных нитей, включая ткани, изготавливаемые из материалов товарной позиции 5404</t>
  </si>
  <si>
    <t>5503</t>
  </si>
  <si>
    <t>Волокна синтетические, не подвергнутые кардо-, гребнечесанию или другой подготовке для прядения</t>
  </si>
  <si>
    <t>5508</t>
  </si>
  <si>
    <t>Нитки швейные из химических волокон, расфасованные или не расфасованные для розничной продажи</t>
  </si>
  <si>
    <t>5602</t>
  </si>
  <si>
    <t>Войлок или фетр, пропитанные или непропитанные, с покрытием или без покрытия, дублированные или недублированные</t>
  </si>
  <si>
    <t>5603</t>
  </si>
  <si>
    <t>Нетканые материалы, пропитанные или непропитанные, с покрытием или без покрытия, дублированные или недублированные</t>
  </si>
  <si>
    <t>5604</t>
  </si>
  <si>
    <t>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t>
  </si>
  <si>
    <t>5608</t>
  </si>
  <si>
    <t>Сетки и сети, плетеные из бечевок, веревок или канатов; готовые рыболовные сети и другие готовые сети, из текстильных материалов</t>
  </si>
  <si>
    <t>5702</t>
  </si>
  <si>
    <t>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t>
  </si>
  <si>
    <t>5705</t>
  </si>
  <si>
    <t>Ковры и текстильные напольные покрытия прочие, отделанные или неотделанные</t>
  </si>
  <si>
    <t>5807</t>
  </si>
  <si>
    <t>Ярлыки, эмблемы и аналогичные изделия из текстильных материалов, в кусках, в лентах или выкроенные по форме или размеру, но не вышитые</t>
  </si>
  <si>
    <t>5808</t>
  </si>
  <si>
    <t>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t>
  </si>
  <si>
    <t>5909</t>
  </si>
  <si>
    <t>Шланги текстильные и аналогичные текстильные трубки с подкладкой, обшивкой или с принадлежностями из других материалов или без них</t>
  </si>
  <si>
    <t>5911</t>
  </si>
  <si>
    <t>Текстильные материалы и изделия для технических целей, упомянутые в примечании 7 к данной группе</t>
  </si>
  <si>
    <t>6002</t>
  </si>
  <si>
    <t>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t>
  </si>
  <si>
    <t>6111</t>
  </si>
  <si>
    <t>Детская одежда и принадлежности к детской одежде трикотажные машинного или ручного вязания</t>
  </si>
  <si>
    <t>6202</t>
  </si>
  <si>
    <t>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t>
  </si>
  <si>
    <t>6209</t>
  </si>
  <si>
    <t>Детская одежда и принадлежности к детской одежде</t>
  </si>
  <si>
    <t>6217</t>
  </si>
  <si>
    <t>Принадлежности к одежде готовые прочие; части одежды или принадлежностей к одежде, кроме включенных в товарную позицию 6212</t>
  </si>
  <si>
    <t>6301</t>
  </si>
  <si>
    <t>Одеяла и пледы дорожные</t>
  </si>
  <si>
    <t>6303</t>
  </si>
  <si>
    <t>Занавеси (включая портьеры) и внутренние шторы; ламбрекены или подзоры для кроватей</t>
  </si>
  <si>
    <t>6305</t>
  </si>
  <si>
    <t>Мешки и пакеты упаковочные</t>
  </si>
  <si>
    <t>6306</t>
  </si>
  <si>
    <t>Брезенты, навесы, тенты; палатки; паруса для лодок, досок для виндсерфинга или сухопутных транспортных средств; снаряжение для кемпинга</t>
  </si>
  <si>
    <t>6309</t>
  </si>
  <si>
    <t>Одежда и прочие изделия, бывшие в употреблении</t>
  </si>
  <si>
    <t>6403</t>
  </si>
  <si>
    <t>Обувь с подошвой из резины, пластмассы, натуральной или композиционной кожи и с верхом из натуральной кожи</t>
  </si>
  <si>
    <t>6404</t>
  </si>
  <si>
    <t>Обувь с подошвой из резины, пластмассы, натуральной или композиционной кожи и с верхом из текстильных материалов</t>
  </si>
  <si>
    <t>6505</t>
  </si>
  <si>
    <t>Шляпы и прочие головные уборы трикотажные машинного или ручного вязания, или изготовленные из цельного куска (но не из полос) кружева, фетра или прочего текстильного материала, с подкладкой или без подкладки или с отделкой или без отделки; сетки для вол</t>
  </si>
  <si>
    <t>6506</t>
  </si>
  <si>
    <t>Головные уборы прочие, с подкладкой или без подкладки или с отделкой или без отделки</t>
  </si>
  <si>
    <t>6702</t>
  </si>
  <si>
    <t>Цветы, листья и плоды искусственные и их части; изделия из искусственных цветов, листьев или плодов</t>
  </si>
  <si>
    <t>6704</t>
  </si>
  <si>
    <t>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t>
  </si>
  <si>
    <t>6802</t>
  </si>
  <si>
    <t>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t>
  </si>
  <si>
    <t>6804</t>
  </si>
  <si>
    <t>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t>
  </si>
  <si>
    <t>6805</t>
  </si>
  <si>
    <t>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t>
  </si>
  <si>
    <t>6806</t>
  </si>
  <si>
    <t>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t>
  </si>
  <si>
    <t>6808</t>
  </si>
  <si>
    <t>Панели, плиты, плитки, блоки, и анал. Изд. Из раст. Волокон, соломы или стружки, щепы, частиц, опилок или др. Древесн. Отходов, агломерированных с цементом, гипсом или пр. Минер. Связующими веществами</t>
  </si>
  <si>
    <t>6809</t>
  </si>
  <si>
    <t>Изделия из гипса или смесей на его основе</t>
  </si>
  <si>
    <t>6810</t>
  </si>
  <si>
    <t>Изделия из цемента, бетона или искусственного камня, неармированные или армированные</t>
  </si>
  <si>
    <t>6811</t>
  </si>
  <si>
    <t>Изделия из асбоцемента, из цемента с волокнами целлюлозы или из аналогичных материалов</t>
  </si>
  <si>
    <t>6812</t>
  </si>
  <si>
    <t>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t>
  </si>
  <si>
    <t>6815</t>
  </si>
  <si>
    <t>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t>
  </si>
  <si>
    <t>6903</t>
  </si>
  <si>
    <t>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t>
  </si>
  <si>
    <t>6904</t>
  </si>
  <si>
    <t>Кирпичи строительные, блоки для полов, камни керамические несущие или для заполнения балочных конструкций и аналогичные изделия из керамики</t>
  </si>
  <si>
    <t>6907</t>
  </si>
  <si>
    <t>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t>
  </si>
  <si>
    <t>6909</t>
  </si>
  <si>
    <t>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t>
  </si>
  <si>
    <t>6911</t>
  </si>
  <si>
    <t>Посуда столовая, кухонная и прочие хозяйственные и туалетные изделия из фарфора</t>
  </si>
  <si>
    <t>6912</t>
  </si>
  <si>
    <t>Посуда столовая, кухонная и прочие хозяйственные и туалетные изделия из керамики, кроме фарфора</t>
  </si>
  <si>
    <t>6913</t>
  </si>
  <si>
    <t>Статуэтки и прочие декоративные изделия из керамики</t>
  </si>
  <si>
    <t>6914</t>
  </si>
  <si>
    <t>Прочие керамические изделия</t>
  </si>
  <si>
    <t>7002</t>
  </si>
  <si>
    <t>Стекло в форме шаров (кроме микросфер товарной позиции 7018), прутков или трубок, необработанное</t>
  </si>
  <si>
    <t>7005</t>
  </si>
  <si>
    <t>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t>
  </si>
  <si>
    <t>7007</t>
  </si>
  <si>
    <t>Стекло безопасное, включая стекло упрочненное (закаленное) или многослойное</t>
  </si>
  <si>
    <t>7009</t>
  </si>
  <si>
    <t>Зеркала стеклянные, в рамах или без рам, включая зеркала заднего обзора</t>
  </si>
  <si>
    <t>7010</t>
  </si>
  <si>
    <t>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t>
  </si>
  <si>
    <t>7013</t>
  </si>
  <si>
    <t>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t>
  </si>
  <si>
    <t>7017</t>
  </si>
  <si>
    <t>Посуда стеклянная для лабораторных, гигиенических или фармацевтических целей, градуированная или неградуированная, калиброванная или некалиброванная</t>
  </si>
  <si>
    <t>7018</t>
  </si>
  <si>
    <t>7019</t>
  </si>
  <si>
    <t>Стекловолокно (включая стекловату) и изделия из него (например, пряжа, ткани)</t>
  </si>
  <si>
    <t>7020</t>
  </si>
  <si>
    <t>Прочие изделия из стекла</t>
  </si>
  <si>
    <t>7204</t>
  </si>
  <si>
    <t>Отходы и лом черных металлов; слитки черных металлов для переплавки (шихтовые слитки)</t>
  </si>
  <si>
    <t>7205</t>
  </si>
  <si>
    <t>Гранулы и порошки из передельного и зеркального чугуна, черных металлов</t>
  </si>
  <si>
    <t>7208</t>
  </si>
  <si>
    <t>Прокат плоский из железа или нелегированной стали шириной 600 мм или более, горячекатаный, неплакированный, без гальванического или другого покрытия</t>
  </si>
  <si>
    <t>7209</t>
  </si>
  <si>
    <t>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t>
  </si>
  <si>
    <t>7210</t>
  </si>
  <si>
    <t>Прокат плоский из железа или нелегированной стали шириной 600 мм или более, плакированный, с гальваническим или другим покрытием</t>
  </si>
  <si>
    <t>7211</t>
  </si>
  <si>
    <t>Прокат плоский из железа или нелегированной стали шириной менее 600 мм, неплакированный, без гальванического или другого покрытия</t>
  </si>
  <si>
    <t>7212</t>
  </si>
  <si>
    <t>Прокат плоский из железа или нелегированной стали шириной менее 600 мм, плакированный, с гальваническим или другим покрытием</t>
  </si>
  <si>
    <t>7214</t>
  </si>
  <si>
    <t>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t>
  </si>
  <si>
    <t>7215</t>
  </si>
  <si>
    <t>Прутки прочие из железа или нелегированной стали</t>
  </si>
  <si>
    <t>7216</t>
  </si>
  <si>
    <t>Уголки, фасонные и специальные профили из железа или нелегированной стали</t>
  </si>
  <si>
    <t>7217</t>
  </si>
  <si>
    <t>Проволока из железа или нелегированной стали</t>
  </si>
  <si>
    <t>7219</t>
  </si>
  <si>
    <t>Прокат плоский из коррозионностойкой стали, шириной 600 мм или более</t>
  </si>
  <si>
    <t>7222</t>
  </si>
  <si>
    <t>Прутки из коррозионностойкой стали прочие; уголки, фасонные и специальные профили из коррозионностойкой стали</t>
  </si>
  <si>
    <t>7223</t>
  </si>
  <si>
    <t>Проволока из коррозионностойкой стали, содержащая 2,5 мас.% или более никеля</t>
  </si>
  <si>
    <t>7225</t>
  </si>
  <si>
    <t>Прокат плоский из прочих легированных сталей, шириной 600.мм или более</t>
  </si>
  <si>
    <t>7228</t>
  </si>
  <si>
    <t>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t>
  </si>
  <si>
    <t>7229</t>
  </si>
  <si>
    <t>Проволока из прочих легированных сталей</t>
  </si>
  <si>
    <t>7301</t>
  </si>
  <si>
    <t>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t>
  </si>
  <si>
    <t>7302</t>
  </si>
  <si>
    <t>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t>
  </si>
  <si>
    <t>7304</t>
  </si>
  <si>
    <t>Трубы, трубки и профили полые, бесшовные, из черных металлов (кроме чугунного литья)</t>
  </si>
  <si>
    <t>7305</t>
  </si>
  <si>
    <t>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t>
  </si>
  <si>
    <t>7306</t>
  </si>
  <si>
    <t>Трубы, трубки и профили полые прочие (например, с открытым швом или сварные, клепаные или соединенные аналогичным способом), из черных металлов</t>
  </si>
  <si>
    <t>7308</t>
  </si>
  <si>
    <t>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t>
  </si>
  <si>
    <t>7309</t>
  </si>
  <si>
    <t>Резервуары, цистерны, сосуды, баки и аналог. Емкости из черн. Мет., для люб., вещ-в (кр. Сжат.или сжиж. Газа) вместимостью более 300 л, с облицовкой или термоиз. Или без них, но без механич. Оборуд.</t>
  </si>
  <si>
    <t>7310</t>
  </si>
  <si>
    <t>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t>
  </si>
  <si>
    <t>7311</t>
  </si>
  <si>
    <t>Емкости для сжатого или сжиженного газа, из черных металлов</t>
  </si>
  <si>
    <t>7312</t>
  </si>
  <si>
    <t>Скрученная проволока, тросы, канаты, плетеные шнуры, стропы и аналогичные изделия, из черных металлов, без электрической изоляции</t>
  </si>
  <si>
    <t>7314</t>
  </si>
  <si>
    <t>Металлическая ткань (включая бесконечные ленты), решетки, сетки и ограждения из проволоки, из черных металлов; просечно-вытяжной лист из черных металлов</t>
  </si>
  <si>
    <t>7315</t>
  </si>
  <si>
    <t>Цепи и их части, из черных металлов</t>
  </si>
  <si>
    <t>7318</t>
  </si>
  <si>
    <t>Винты, болты, гайки, глухари, ввертные крюки, заклепки, шпонки, шплинты, шайбы (включая пружинные) и аналогичные изделия, из черных металлов</t>
  </si>
  <si>
    <t>7319</t>
  </si>
  <si>
    <t>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t>
  </si>
  <si>
    <t>7320</t>
  </si>
  <si>
    <t>Пружины, рессоры и листы для них, из черных металлов</t>
  </si>
  <si>
    <t>7323</t>
  </si>
  <si>
    <t>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t>
  </si>
  <si>
    <t>7407</t>
  </si>
  <si>
    <t>Прутки и профили медные</t>
  </si>
  <si>
    <t>7408</t>
  </si>
  <si>
    <t>Проволока медная</t>
  </si>
  <si>
    <t>7409</t>
  </si>
  <si>
    <t>Плиты, листы и полосы или ленты медные, толщиной более 0,15 мм</t>
  </si>
  <si>
    <t>7410</t>
  </si>
  <si>
    <t>Фольга медная (без основы или на основе из бумаги, картона, пластмасс или аналогичных материалов), толщиной (не считая основы) не более 0,15 мм</t>
  </si>
  <si>
    <t>7412</t>
  </si>
  <si>
    <t>Фитинги медные для труб или трубок (например, муфты, колена, фланцы)</t>
  </si>
  <si>
    <t>7413</t>
  </si>
  <si>
    <t>Крученая проволока, кабели, плетеные шнуры и аналогичные изделия из меди без электрической изоляции</t>
  </si>
  <si>
    <t>7415</t>
  </si>
  <si>
    <t>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t>
  </si>
  <si>
    <t>7418</t>
  </si>
  <si>
    <t>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t>
  </si>
  <si>
    <t>7419</t>
  </si>
  <si>
    <t>Изделия из меди прочие</t>
  </si>
  <si>
    <t>7508</t>
  </si>
  <si>
    <t>Изделия из никеля прочие</t>
  </si>
  <si>
    <t>7601</t>
  </si>
  <si>
    <t>Алюминий необработанный</t>
  </si>
  <si>
    <t>7604</t>
  </si>
  <si>
    <t>Прутки и профили алюминиевые</t>
  </si>
  <si>
    <t>7605</t>
  </si>
  <si>
    <t>Проволока алюминиевая</t>
  </si>
  <si>
    <t>7606</t>
  </si>
  <si>
    <t>Плиты, листы, полосы или ленты алюминиевые толщиной более 0,2 мм</t>
  </si>
  <si>
    <t>7610</t>
  </si>
  <si>
    <t>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t>
  </si>
  <si>
    <t>7612</t>
  </si>
  <si>
    <t>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t>
  </si>
  <si>
    <t>7614</t>
  </si>
  <si>
    <t>Скрученная проволока, тросы, плетеные шнуры и аналогичные изделия из алюминия без электрической изоляции</t>
  </si>
  <si>
    <t>7615</t>
  </si>
  <si>
    <t>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t>
  </si>
  <si>
    <t>7616</t>
  </si>
  <si>
    <t>Прочие изделия из алюминия</t>
  </si>
  <si>
    <t>7907</t>
  </si>
  <si>
    <t>Прочие изделия из цинка</t>
  </si>
  <si>
    <t>8102</t>
  </si>
  <si>
    <t>Молибден и изделия из него, включая отходы и лом</t>
  </si>
  <si>
    <t>8104</t>
  </si>
  <si>
    <t>Магний и изделия из него, включая отходы и лом</t>
  </si>
  <si>
    <t>8201</t>
  </si>
  <si>
    <t>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t>
  </si>
  <si>
    <t>8202</t>
  </si>
  <si>
    <t>Пилы ручные; полотна для пил всех типов (включая полотна пил для продольной резки, для прорезывания пазов или беззубые)</t>
  </si>
  <si>
    <t>8203</t>
  </si>
  <si>
    <t>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t>
  </si>
  <si>
    <t>8204</t>
  </si>
  <si>
    <t>Ключи гаечные ручные (включая гаечные ключи с торсиометрами, но исключая воротки); сменные головки для гаечных ключей, с ручками или без них</t>
  </si>
  <si>
    <t>8206</t>
  </si>
  <si>
    <t>Инструменты из двух или более товарных позиций с 8202-8205, в наборах, предназначенных для розничной продажи</t>
  </si>
  <si>
    <t>8207</t>
  </si>
  <si>
    <t>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t>
  </si>
  <si>
    <t>8209</t>
  </si>
  <si>
    <t>Пластины, бруски, наконечники и аналогичные изделия для инструмента, не установленные на нем, из металлокерамики</t>
  </si>
  <si>
    <t>8211</t>
  </si>
  <si>
    <t>Ножи с режущими лезвиями, пилообразными или нет (включая ножи для обрезки деревьев), кроме ножей товарной позиции 8208, и лезвия для них</t>
  </si>
  <si>
    <t>8212</t>
  </si>
  <si>
    <t>Бритвы и лезвия для них (включая полосовые заготовки для лезвий)</t>
  </si>
  <si>
    <t>8213</t>
  </si>
  <si>
    <t>Ножницы, портновские ножницы и аналогичные ножницы, и лезвия для них</t>
  </si>
  <si>
    <t>8214</t>
  </si>
  <si>
    <t>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t>
  </si>
  <si>
    <t>8215</t>
  </si>
  <si>
    <t>Ложки, вилки, половники, шумовки, лопаточки для тортов, ножи для рыбы, масла, щипцы для сахара и аналогичные кухонные или столовые приборы</t>
  </si>
  <si>
    <t>8301</t>
  </si>
  <si>
    <t>8302</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</si>
  <si>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t>
  </si>
  <si>
    <t>8306</t>
  </si>
  <si>
    <t>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t>
  </si>
  <si>
    <t>8308</t>
  </si>
  <si>
    <t>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t>
  </si>
  <si>
    <t>8309</t>
  </si>
  <si>
    <t>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t>
  </si>
  <si>
    <t>8311</t>
  </si>
  <si>
    <t>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t>
  </si>
  <si>
    <t>8402</t>
  </si>
  <si>
    <t>Котлы паровые или другие паропроизводящие котлы (кроме водяных котлов центрального отопления, способных также производить пар низкого давления); водяные котлы с пароперегревателем</t>
  </si>
  <si>
    <t>8403</t>
  </si>
  <si>
    <t>Котлы центрального отопления, кроме котлов товарной позиции 8402</t>
  </si>
  <si>
    <t>8409</t>
  </si>
  <si>
    <t>Части, предназначенные исключительно или главным образом для двигателей товарной позиции 8407 или 8408</t>
  </si>
  <si>
    <t>8412</t>
  </si>
  <si>
    <t>Двигатели и силовые установки прочие</t>
  </si>
  <si>
    <t>8415</t>
  </si>
  <si>
    <t>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t>
  </si>
  <si>
    <t>8416</t>
  </si>
  <si>
    <t>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t>
  </si>
  <si>
    <t>8417</t>
  </si>
  <si>
    <t>Горны и печи промышленные или лабораторные, включая мусоросжигательные печи, неэлектрические</t>
  </si>
  <si>
    <t>8418</t>
  </si>
  <si>
    <t>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t>
  </si>
  <si>
    <t>8419</t>
  </si>
  <si>
    <t>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t>
  </si>
  <si>
    <t>8423</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</si>
  <si>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t>
  </si>
  <si>
    <t>8424</t>
  </si>
  <si>
    <t>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t>
  </si>
  <si>
    <t>8425</t>
  </si>
  <si>
    <t>Тали подъемные и подъемники, кроме скиповых подъемников; лебедки и кабестаны; домкраты</t>
  </si>
  <si>
    <t>8428</t>
  </si>
  <si>
    <t>Машины и устройства для подъема, перемещения, погрузки или разгрузки (например, лифты, эскалаторы, конвейеры, канатные дороги) прочие</t>
  </si>
  <si>
    <t>8431</t>
  </si>
  <si>
    <t>Части, предназначенные исключительно или в основном для оборудования товарных позиций 8425 - 8430</t>
  </si>
  <si>
    <t>8432</t>
  </si>
  <si>
    <t>Машины сельскохозяйственные, садовые или лесохозяйственные для подготовки и обработки почвы; катки для газонов или спортплощадок</t>
  </si>
  <si>
    <t>8437</t>
  </si>
  <si>
    <t>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t>
  </si>
  <si>
    <t>8450</t>
  </si>
  <si>
    <t>Машины стиральные, бытовые или для прачечных, включая машины, оснащенные отжимным устройством</t>
  </si>
  <si>
    <t>8451</t>
  </si>
  <si>
    <t>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t>
  </si>
  <si>
    <t>8453</t>
  </si>
  <si>
    <t>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t>
  </si>
  <si>
    <t>8456</t>
  </si>
  <si>
    <t>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t>
  </si>
  <si>
    <t>8463</t>
  </si>
  <si>
    <t>Станки для обработки металлов или металлокерамики без удаления материала прочие</t>
  </si>
  <si>
    <t>8464</t>
  </si>
  <si>
    <t>Станки для обработки камня, керамики, бетона, асбоцемента или аналогичных минеральных материалов или для холодной обработки стекла</t>
  </si>
  <si>
    <t>8465</t>
  </si>
  <si>
    <t>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t>
  </si>
  <si>
    <t>8466</t>
  </si>
  <si>
    <t>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t>
  </si>
  <si>
    <t>8467</t>
  </si>
  <si>
    <t>Инструменты ручные пневматические, гидравлические или со встроенным электрическим или неэлектрическим двигателем</t>
  </si>
  <si>
    <t>8468</t>
  </si>
  <si>
    <t>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t>
  </si>
  <si>
    <t>8470</t>
  </si>
  <si>
    <t>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t>
  </si>
  <si>
    <t>8473</t>
  </si>
  <si>
    <t>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t>
  </si>
  <si>
    <t>8479</t>
  </si>
  <si>
    <t>Машины и механические устройства, имеющие индивидуальные функции, в другом месте данной группы не поименованные или не включенные</t>
  </si>
  <si>
    <t>8480</t>
  </si>
  <si>
    <t>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t>
  </si>
  <si>
    <t>8483</t>
  </si>
  <si>
    <t>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t>
  </si>
  <si>
    <t>8484</t>
  </si>
  <si>
    <t>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t>
  </si>
  <si>
    <t>8485</t>
  </si>
  <si>
    <t>Машины для аддитивного производства:</t>
  </si>
  <si>
    <t>8487</t>
  </si>
  <si>
    <t>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t>
  </si>
  <si>
    <t>8501</t>
  </si>
  <si>
    <t>Двигатели и генераторы электрические (кроме электрогенераторных установок)</t>
  </si>
  <si>
    <t>8505</t>
  </si>
  <si>
    <t>8507</t>
  </si>
  <si>
    <t>Аккумуляторы электрические, включая сепараторы для них, прямоугольной (в том числе квадратной) или иной формы</t>
  </si>
  <si>
    <t>8508</t>
  </si>
  <si>
    <t>Пылесосы</t>
  </si>
  <si>
    <t>8509</t>
  </si>
  <si>
    <t>Машины электромеханические бытовые со встроенным электродвигателем, кроме пылесосов товарной позиции 8508</t>
  </si>
  <si>
    <t>8511</t>
  </si>
  <si>
    <t>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t>
  </si>
  <si>
    <t>8512</t>
  </si>
  <si>
    <t>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t>
  </si>
  <si>
    <t>8513</t>
  </si>
  <si>
    <t>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t>
  </si>
  <si>
    <t>8514</t>
  </si>
  <si>
    <t>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t>
  </si>
  <si>
    <t>8515</t>
  </si>
  <si>
    <t>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t>
  </si>
  <si>
    <t>8518</t>
  </si>
  <si>
    <t>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t>
  </si>
  <si>
    <t>8519</t>
  </si>
  <si>
    <t>Аппаратура звукозаписывающая или звуковоспроизводящая</t>
  </si>
  <si>
    <t>8521</t>
  </si>
  <si>
    <t>Аппаратура видеозаписывающая или видеовоспроизводящая, совмещенная или не совмещенная с видеотюнером</t>
  </si>
  <si>
    <t>8523</t>
  </si>
  <si>
    <t>8524</t>
  </si>
  <si>
    <t>Модули с плоской дисплейной панелью, в том числе с сенсорным экраном:</t>
  </si>
  <si>
    <t>8528</t>
  </si>
  <si>
    <t>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t>
  </si>
  <si>
    <t>8529</t>
  </si>
  <si>
    <t>Части, предназначенные исключительно или в основном для аппаратуры товарных позиций 8525 - 8528</t>
  </si>
  <si>
    <t>8531</t>
  </si>
  <si>
    <t>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t>
  </si>
  <si>
    <t>8532</t>
  </si>
  <si>
    <t>Конденсаторы электрические постоянные, переменные или подстроечные</t>
  </si>
  <si>
    <t>8533</t>
  </si>
  <si>
    <t>Резисторы электрические (включая реостаты и потенциометры), кроме нагревательных элементов</t>
  </si>
  <si>
    <t>8536</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</si>
  <si>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t>
  </si>
  <si>
    <t>8538</t>
  </si>
  <si>
    <t>Части, предназначенные исключительно или в основном для аппаратуры товарной позиции 8535, 8536 или 8537</t>
  </si>
  <si>
    <t>8539</t>
  </si>
  <si>
    <t>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t>
  </si>
  <si>
    <t>8541</t>
  </si>
  <si>
    <t>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t>
  </si>
  <si>
    <t>8543</t>
  </si>
  <si>
    <t>Машины электрические и аппаратура, имеющие индивидуальные функции, в другом месте данной группы не поименованные или не включенные</t>
  </si>
  <si>
    <t>8546</t>
  </si>
  <si>
    <t>Изоляторы электрические из любых материалов</t>
  </si>
  <si>
    <t>8547</t>
  </si>
  <si>
    <t>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t>
  </si>
  <si>
    <t>8607</t>
  </si>
  <si>
    <t>Части железнодорожных локомотивов или моторных вагонов трамвая или подвижного состава</t>
  </si>
  <si>
    <t>8608</t>
  </si>
  <si>
    <t>Путевое оборудование и устройства для железнодорожных и трамвайных путей; механическое (включая электромеханическое) сигнальное оборудование ...</t>
  </si>
  <si>
    <t>8701</t>
  </si>
  <si>
    <t>Тракторы (кроме тракторов товарной позиции 8709)</t>
  </si>
  <si>
    <t>8703</t>
  </si>
  <si>
    <t>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t>
  </si>
  <si>
    <t>8704</t>
  </si>
  <si>
    <t>Моторные транспортные средства для перевозки грузов</t>
  </si>
  <si>
    <t>8705</t>
  </si>
  <si>
    <t>Моторные транспортные средства специального назначения, кроме используемых для перевозки пассажиров или грузов (например, автомобили грузовые аварийные, автокраны, пожарные транспортные средства, автобетономешалки, автомобили для уборки дорог, поливомое</t>
  </si>
  <si>
    <t>8711</t>
  </si>
  <si>
    <t>Мотоциклы (включая мопеды) и велосипеды с установленным вспомогательным двигателем, с колясками или без них; коляски</t>
  </si>
  <si>
    <t>8715</t>
  </si>
  <si>
    <t>Коляски детские и их части</t>
  </si>
  <si>
    <t>8716</t>
  </si>
  <si>
    <t>Прицепы и полуприцепы; прочие несамоходные транспортные средства; их части</t>
  </si>
  <si>
    <t>8903</t>
  </si>
  <si>
    <t>Яхты и прочие плавучие средства для отдыха или спорта; гребные лодки и каноэ</t>
  </si>
  <si>
    <t>8907</t>
  </si>
  <si>
    <t>Плавучие конструкции прочие (например, плоты, плавучие баки, кессоны, дебаркадеры, буи и бакены)</t>
  </si>
  <si>
    <t>9001</t>
  </si>
  <si>
    <t>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t>
  </si>
  <si>
    <t>9002</t>
  </si>
  <si>
    <t>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t>
  </si>
  <si>
    <t>9006</t>
  </si>
  <si>
    <t>Фотокамеры (кроме кинокамер); фотовспышки и лампы-вспышки, кроме газоразрядных ламп товарной позиции 8539</t>
  </si>
  <si>
    <t>9015</t>
  </si>
  <si>
    <t>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t>
  </si>
  <si>
    <t>9017</t>
  </si>
  <si>
    <t>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t>
  </si>
  <si>
    <t>9018</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</si>
  <si>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t>
  </si>
  <si>
    <t>9019</t>
  </si>
  <si>
    <t>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t>
  </si>
  <si>
    <t>9020</t>
  </si>
  <si>
    <t>Оборудование дыхательное прочее и газовые маски, кроме защитных масок безмеханических деталей и сменных фильтров</t>
  </si>
  <si>
    <t>9022</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</si>
  <si>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t>
  </si>
  <si>
    <t>9025</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</si>
  <si>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t>
  </si>
  <si>
    <t>9027</t>
  </si>
  <si>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t>
  </si>
  <si>
    <t>9028</t>
  </si>
  <si>
    <t>Счетчики подачи или производства газа, жидкости или электроэнергии, включая калибрующие</t>
  </si>
  <si>
    <t>9029</t>
  </si>
  <si>
    <t>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t>
  </si>
  <si>
    <t>9030</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</si>
  <si>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t>
  </si>
  <si>
    <t>9101</t>
  </si>
  <si>
    <t>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t>
  </si>
  <si>
    <t>9102</t>
  </si>
  <si>
    <t>Часы наручные, карманные и прочие, предназначенные для ношения на себе или с собой, включая секундомеры, кроме часов и секундомеров товарной позиции 9101</t>
  </si>
  <si>
    <t>9105</t>
  </si>
  <si>
    <t>Часы, не предназначенные для ношения на себе или с собой, прочие</t>
  </si>
  <si>
    <t>9113</t>
  </si>
  <si>
    <t>Ремешки, ленты и браслеты для часов, предназначенных для ношения на себе или с собой, и их части</t>
  </si>
  <si>
    <t>9206</t>
  </si>
  <si>
    <t>Инструменты музыкальные ударные (например, барабаны, ксилофоны, тарелки, кастаньеты, маракасы)</t>
  </si>
  <si>
    <t>9207</t>
  </si>
  <si>
    <t>Музыкальные инструменты, у которых звук производится или должен быть усилен электрическим способом (например, органы, гитары, аккордеоны)</t>
  </si>
  <si>
    <t>9401</t>
  </si>
  <si>
    <t>Мебель для сидения (кроме указанной в товарной позиции 9402), трансформируемая или не трансформируемая в кровати, и ее части</t>
  </si>
  <si>
    <t>9402</t>
  </si>
  <si>
    <t>Мебель медицинская, хирургическая, стоматологическая или ветеринарная (например, операционные столы, столы для осмотра, больничные койки с механическими приспособлениями, стоматологические кресла); парикмахерские кресла и аналогичные кресла с приспособл</t>
  </si>
  <si>
    <t>9404</t>
  </si>
  <si>
    <t>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t>
  </si>
  <si>
    <t>9406</t>
  </si>
  <si>
    <t>Конструкции строительные сборные</t>
  </si>
  <si>
    <t>9503</t>
  </si>
  <si>
    <t>Трехколесные велосипеды, самокаты, педальные автомобили и аналогичные игрушки на колесах; коляски для кукол; куклы; прочие игрушки; модели в уменьшенном размере ('в масштабе') и аналогичные модели</t>
  </si>
  <si>
    <t>9504</t>
  </si>
  <si>
    <t>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кегельбана</t>
  </si>
  <si>
    <t>9505</t>
  </si>
  <si>
    <t>Изделия для праздников, карнавалов или прочие изделия для увеселения, включая предметы для показа фокусов и шуток</t>
  </si>
  <si>
    <t>9506</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</si>
  <si>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t>
  </si>
  <si>
    <t>9507</t>
  </si>
  <si>
    <t>9605</t>
  </si>
  <si>
    <t>Наборы дорожные, используемые для личной гигиены, шитья, чистки одежды или обуви</t>
  </si>
  <si>
    <t>9606</t>
  </si>
  <si>
    <t>Пуговицы, кнопки, застежки-защелки, формы для пуговиц и прочие части этих изделий; заготовки для пуговиц</t>
  </si>
  <si>
    <t>9607</t>
  </si>
  <si>
    <t>Застежки-молнии и их части</t>
  </si>
  <si>
    <t>9608</t>
  </si>
  <si>
    <t>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t>
  </si>
  <si>
    <t>9609</t>
  </si>
  <si>
    <t>Карандаши простые (кроме указанных в товарной позиции 9608), карандаши цветные, грифели карандашей, пастели, карандаши угольные, мелки для письма или рисования и мелки для портных</t>
  </si>
  <si>
    <t>9613</t>
  </si>
  <si>
    <t>Зажигалки сигаретные и прочие зажигалки, включая механические или электрические, и части к ним, кроме кремней и фитилей</t>
  </si>
  <si>
    <t>9614</t>
  </si>
  <si>
    <t>Трубки курительные (включая чашеобразные части), мундштуки для сигар или сигарет, и их части</t>
  </si>
  <si>
    <t>9615</t>
  </si>
  <si>
    <t>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t>
  </si>
  <si>
    <t>9616</t>
  </si>
  <si>
    <t>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t>
  </si>
  <si>
    <t>9619</t>
  </si>
  <si>
    <t>Женские гигиенические прокладки и тампоны, детские пеленки и подгузники и аналогичные изделия, из любого материала</t>
  </si>
  <si>
    <t>Cерікбай Ж.</t>
  </si>
  <si>
    <t xml:space="preserve">Е-mail: zh.serikbai@aspire.gov.kz </t>
  </si>
  <si>
    <t>Январь-август 2024 года</t>
  </si>
  <si>
    <t>Дата опубликования: 15.10.2024</t>
  </si>
  <si>
    <t>Дата следующего опубликования: 15.11.2024</t>
  </si>
  <si>
    <t>Основные показатели взаимной торговли по странам ЕАЭС по Туркестанской области за январь-август 2024 года*</t>
  </si>
  <si>
    <t xml:space="preserve">1. Основные показатели взаимной торговли со странами ЕАЭС по Туркестанской области за январь-август 2024 года*  </t>
  </si>
  <si>
    <t>январь-август</t>
  </si>
  <si>
    <t>2503</t>
  </si>
  <si>
    <t>Сера всех видов, кроме серы сублимированной, осажденной или коллоидной</t>
  </si>
  <si>
    <t>2516</t>
  </si>
  <si>
    <t>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t>
  </si>
  <si>
    <t>2602</t>
  </si>
  <si>
    <t>Руды и концентраты марганцевые, вкл. Железистые марганцевые руды и концентраты с содержанием марганца 20 мас.% или более в пересчете на сухой продукт</t>
  </si>
  <si>
    <t>2707</t>
  </si>
  <si>
    <t>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t>
  </si>
  <si>
    <t>6005</t>
  </si>
  <si>
    <t>Полотна основовязаные (включая вязаные на трикотажных машинах для изготовления галунов), кроме трикотажных полотен товарных позиций 6001 - 6004</t>
  </si>
  <si>
    <t>7202</t>
  </si>
  <si>
    <t>Ферросплавы</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</si>
  <si>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</si>
  <si>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</si>
  <si>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</si>
  <si>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t>
  </si>
  <si>
    <t>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t>
  </si>
  <si>
    <t>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t>
  </si>
  <si>
    <t>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t>
  </si>
  <si>
    <t>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t>
  </si>
  <si>
    <t>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t>
  </si>
  <si>
    <t>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t>
  </si>
  <si>
    <t>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t>
  </si>
  <si>
    <t>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t>
  </si>
  <si>
    <t>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t>
  </si>
  <si>
    <t>Мука тонкого и грубого помола и гранулы из рыбы, ракообразных, моллюсков и прочих водных беспозвоночных, пригодные для употребления в пищу</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</si>
  <si>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t>
  </si>
  <si>
    <t>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</si>
  <si>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</si>
  <si>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t>
  </si>
  <si>
    <t>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t>
  </si>
  <si>
    <t>КЫРГЫЗСТАH</t>
  </si>
  <si>
    <t>РОССИЯ</t>
  </si>
  <si>
    <t>2209</t>
  </si>
  <si>
    <t>Уксус и его заменители, полученные из уксусной кислоты</t>
  </si>
  <si>
    <t>2508</t>
  </si>
  <si>
    <t>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t>
  </si>
  <si>
    <t>2514</t>
  </si>
  <si>
    <t>Сланец, грубо раздробленый или нераздробленный, распиленный или нераспленный, либо разделенный другим способом на блоки или плиты прямоугольной (включая квадратную) формы</t>
  </si>
  <si>
    <t>2934</t>
  </si>
  <si>
    <t>Hуклеиновые кислоты и их соли, определенного или неопределенного химического состава; гетероциклические соединения прочие</t>
  </si>
  <si>
    <t>3903</t>
  </si>
  <si>
    <t>Полимеры стирола в первичных формах</t>
  </si>
  <si>
    <t>4810</t>
  </si>
  <si>
    <t>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t>
  </si>
  <si>
    <t>4812</t>
  </si>
  <si>
    <t>Блоки, плиты и пластины фильтровальные из бумажной массы</t>
  </si>
  <si>
    <t>6902</t>
  </si>
  <si>
    <t>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t>
  </si>
  <si>
    <t>7321</t>
  </si>
  <si>
    <t>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t>
  </si>
  <si>
    <t>8407</t>
  </si>
  <si>
    <t>Двигатели внутреннего сгорания с искровым зажиганием, с вращающимся или возвратно-поступательным движением поршня</t>
  </si>
  <si>
    <t>8429</t>
  </si>
  <si>
    <t>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t>
  </si>
  <si>
    <t>8436</t>
  </si>
  <si>
    <t>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t>
  </si>
  <si>
    <t>8459</t>
  </si>
  <si>
    <t>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t>
  </si>
  <si>
    <t>8477</t>
  </si>
  <si>
    <t>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t>
  </si>
  <si>
    <t>2815</t>
  </si>
  <si>
    <t>Гидроксид натрия (сода каустическая); гидроксид калия (едкое кали); пероксиды натрия или калия</t>
  </si>
  <si>
    <t>2832</t>
  </si>
  <si>
    <t>Сульфиты; тиосульфаты</t>
  </si>
  <si>
    <t>2909</t>
  </si>
  <si>
    <t>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t>
  </si>
  <si>
    <t>6114</t>
  </si>
  <si>
    <t>Предметы одежды прочие трикотажные машинного или ручного вязания</t>
  </si>
  <si>
    <t>6205</t>
  </si>
  <si>
    <t>Рубашки мужские или для мальчиков</t>
  </si>
  <si>
    <t>6212</t>
  </si>
  <si>
    <t>Бюстгальтеры, пояса, корсеты, подтяжки, подвязки и аналогичные изделия и их части трикотажные машинного или ручного вязания или нетрикотажные</t>
  </si>
  <si>
    <t>7607</t>
  </si>
  <si>
    <t>Фольга алюминиевая (без основы или на основе из бумаги, картона, пластмассы или аналогичных материалов) толщиной (не считая основы) не более 0,2 мм</t>
  </si>
  <si>
    <t>АРМЕHИЯ</t>
  </si>
  <si>
    <t>8606</t>
  </si>
  <si>
    <t>Вагоны железнодорожные или трамвайные, грузовые несамоходные</t>
  </si>
  <si>
    <t>8713</t>
  </si>
  <si>
    <t>Коляски для людей, не способных передвигаться, оснащенные или не оснащенные двигателем или другими механическими устройствами для передвижения</t>
  </si>
  <si>
    <t>от 15 октября 2024 года</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</si>
  <si>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</si>
  <si>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 xml:space="preserve">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t>
  </si>
  <si>
    <t>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распиленные вдоль, разделенные на слои или лущеные, строганые или нестроганые, шлифованные</t>
  </si>
  <si>
    <t>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t>
  </si>
  <si>
    <t>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t>
  </si>
  <si>
    <t>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t>
  </si>
  <si>
    <t>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t>
  </si>
  <si>
    <t>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t>
  </si>
  <si>
    <t xml:space="preserve">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t>
  </si>
  <si>
    <t>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t>
  </si>
  <si>
    <t>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t>
  </si>
  <si>
    <t>Исх. №13-07/293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</si>
</sst>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0" x14ac:knownFonts="1">
    <font>
      <sz val="11"/>
      <color theme="1"/>
      <name val="Calibri"/>
      <family val="2"/>
      <charset val="204"/>
      <scheme val="minor"/>
    </font>
    <font>
      <sz val="11"/>
      <color indexed="8"/>
      <name val="Calibri"/>
      <family val="2"/>
      <charset val="204"/>
    </font>
    <font>
      <sz val="10"/>
      <name val="Arial Cyr"/>
      <charset val="204"/>
    </font>
    <font>
      <sz val="10"/>
      <name val="MS Sans Serif"/>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b/>
      <sz val="8"/>
      <name val="Brush Script MT"/>
      <family val="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53"/>
      <name val="Calibri"/>
      <family val="2"/>
      <charset val="204"/>
    </font>
    <font>
      <sz val="10"/>
      <name val="MS Sans Serif"/>
      <family val="2"/>
      <charset val="204"/>
    </font>
    <font>
      <sz val="10"/>
      <name val="MS Sans Serif"/>
      <family val="2"/>
      <charset val="204"/>
    </font>
    <font>
      <sz val="10"/>
      <name val="MS Sans Serif"/>
      <family val="2"/>
      <charset val="204"/>
    </font>
    <font>
      <sz val="10"/>
      <name val="Calibri"/>
      <family val="2"/>
      <charset val="204"/>
    </font>
    <font>
      <sz val="10"/>
      <name val="Roboto"/>
      <charset val="204"/>
    </font>
    <font>
      <sz val="9"/>
      <name val="Roboto"/>
      <charset val="204"/>
    </font>
    <font>
      <i/>
      <sz val="8"/>
      <name val="Roboto"/>
      <charset val="204"/>
    </font>
    <font>
      <sz val="8"/>
      <name val="Roboto"/>
      <charset val="204"/>
    </font>
    <font>
      <sz val="14"/>
      <name val="Roboto"/>
      <charset val="204"/>
    </font>
    <font>
      <b/>
      <sz val="14"/>
      <name val="Roboto"/>
      <charset val="204"/>
    </font>
    <font>
      <sz val="11"/>
      <name val="Roboto"/>
      <charset val="204"/>
    </font>
    <font>
      <b/>
      <sz val="20"/>
      <name val="Roboto"/>
      <charset val="204"/>
    </font>
    <font>
      <sz val="20"/>
      <color indexed="8"/>
      <name val="Roboto"/>
      <charset val="204"/>
    </font>
    <font>
      <sz val="14"/>
      <color indexed="8"/>
      <name val="Roboto"/>
      <charset val="204"/>
    </font>
    <font>
      <b/>
      <sz val="10"/>
      <color indexed="8"/>
      <name val="Roboto"/>
      <charset val="204"/>
    </font>
    <font>
      <b/>
      <sz val="10"/>
      <name val="Roboto"/>
      <charset val="204"/>
    </font>
    <font>
      <sz val="10"/>
      <color indexed="8"/>
      <name val="Roboto"/>
      <charset val="204"/>
    </font>
    <font>
      <b/>
      <sz val="12"/>
      <color indexed="8"/>
      <name val="Roboto"/>
      <charset val="204"/>
    </font>
    <font>
      <sz val="8"/>
      <color indexed="8"/>
      <name val="Roboto"/>
      <charset val="204"/>
    </font>
    <font>
      <b/>
      <sz val="11"/>
      <name val="Roboto"/>
      <charset val="204"/>
    </font>
    <font>
      <b/>
      <sz val="8"/>
      <name val="Roboto"/>
      <charset val="204"/>
    </font>
    <font>
      <sz val="11"/>
      <color indexed="8"/>
      <name val="Roboto"/>
      <charset val="204"/>
    </font>
    <font>
      <sz val="14"/>
      <color indexed="8"/>
      <name val="Roboto"/>
      <charset val="204"/>
    </font>
    <font>
      <sz val="8"/>
      <color indexed="8"/>
      <name val="Roboto"/>
      <charset val="204"/>
    </font>
    <font>
      <sz val="10"/>
      <color indexed="8"/>
      <name val="Roboto"/>
      <charset val="204"/>
    </font>
    <font>
      <u/>
      <sz val="10"/>
      <color indexed="12"/>
      <name val="Roboto"/>
      <charset val="204"/>
    </font>
    <font>
      <sz val="11"/>
      <color theme="1"/>
      <name val="Calibri"/>
      <family val="2"/>
      <charset val="204"/>
      <scheme val="minor"/>
    </font>
    <font>
      <u/>
      <sz val="8.8000000000000007"/>
      <color theme="10"/>
      <name val="Calibri"/>
      <family val="2"/>
      <charset val="204"/>
    </font>
    <font>
      <u/>
      <sz val="10"/>
      <color theme="10"/>
      <name val="Arial Cyr"/>
      <charset val="204"/>
    </font>
    <font>
      <sz val="8"/>
      <name val="Arial CYR"/>
      <family val="2"/>
      <charset val="204"/>
    </font>
  </fonts>
  <fills count="33">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
      <patternFill patternType="solid">
        <fgColor indexed="9"/>
        <bgColor indexed="64"/>
      </patternFill>
    </fill>
  </fills>
  <borders count="26">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327">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4" fontId="15" fillId="17" borderId="1" applyNumberFormat="0" applyProtection="0">
      <alignment vertical="center"/>
    </xf>
    <xf numFmtId="4" fontId="16" fillId="18" borderId="1" applyNumberFormat="0" applyProtection="0">
      <alignment vertical="center"/>
    </xf>
    <xf numFmtId="4" fontId="15" fillId="18" borderId="1" applyNumberFormat="0" applyProtection="0">
      <alignment horizontal="left" vertical="center" indent="1"/>
    </xf>
    <xf numFmtId="0" fontId="15" fillId="18" borderId="1" applyNumberFormat="0" applyProtection="0">
      <alignment horizontal="left" vertical="top" indent="1"/>
    </xf>
    <xf numFmtId="4" fontId="15" fillId="19" borderId="0" applyNumberFormat="0" applyProtection="0">
      <alignment horizontal="left" vertical="center" indent="1"/>
    </xf>
    <xf numFmtId="4" fontId="17" fillId="3" borderId="1" applyNumberFormat="0" applyProtection="0">
      <alignment horizontal="right" vertical="center"/>
    </xf>
    <xf numFmtId="4" fontId="17" fillId="4" borderId="1" applyNumberFormat="0" applyProtection="0">
      <alignment horizontal="right" vertical="center"/>
    </xf>
    <xf numFmtId="4" fontId="17" fillId="20" borderId="1" applyNumberFormat="0" applyProtection="0">
      <alignment horizontal="right" vertical="center"/>
    </xf>
    <xf numFmtId="4" fontId="17" fillId="14" borderId="1" applyNumberFormat="0" applyProtection="0">
      <alignment horizontal="right" vertical="center"/>
    </xf>
    <xf numFmtId="4" fontId="17" fillId="16" borderId="1" applyNumberFormat="0" applyProtection="0">
      <alignment horizontal="right" vertical="center"/>
    </xf>
    <xf numFmtId="4" fontId="17" fillId="21" borderId="1" applyNumberFormat="0" applyProtection="0">
      <alignment horizontal="right" vertical="center"/>
    </xf>
    <xf numFmtId="4" fontId="17" fillId="12" borderId="1" applyNumberFormat="0" applyProtection="0">
      <alignment horizontal="right" vertical="center"/>
    </xf>
    <xf numFmtId="4" fontId="17" fillId="22" borderId="1" applyNumberFormat="0" applyProtection="0">
      <alignment horizontal="right" vertical="center"/>
    </xf>
    <xf numFmtId="4" fontId="17" fillId="11" borderId="1" applyNumberFormat="0" applyProtection="0">
      <alignment horizontal="right" vertical="center"/>
    </xf>
    <xf numFmtId="4" fontId="15" fillId="23" borderId="2" applyNumberFormat="0" applyProtection="0">
      <alignment horizontal="left" vertical="center" indent="1"/>
    </xf>
    <xf numFmtId="4" fontId="17" fillId="24" borderId="0" applyNumberFormat="0" applyProtection="0">
      <alignment horizontal="left" vertical="center" indent="1"/>
    </xf>
    <xf numFmtId="4" fontId="18" fillId="25" borderId="0" applyNumberFormat="0" applyProtection="0">
      <alignment horizontal="left" vertical="center" indent="1"/>
    </xf>
    <xf numFmtId="4" fontId="17" fillId="2" borderId="1" applyNumberFormat="0" applyProtection="0">
      <alignment horizontal="right" vertical="center"/>
    </xf>
    <xf numFmtId="4" fontId="19" fillId="24" borderId="0" applyNumberFormat="0" applyProtection="0">
      <alignment horizontal="left" vertical="center" indent="1"/>
    </xf>
    <xf numFmtId="4" fontId="19" fillId="19" borderId="0" applyNumberFormat="0" applyProtection="0">
      <alignment horizontal="left" vertical="center" indent="1"/>
    </xf>
    <xf numFmtId="0" fontId="20" fillId="25" borderId="1" applyNumberFormat="0" applyProtection="0">
      <alignment horizontal="left" vertical="center" indent="1"/>
    </xf>
    <xf numFmtId="0" fontId="20" fillId="25" borderId="1" applyNumberFormat="0" applyProtection="0">
      <alignment horizontal="left" vertical="top" indent="1"/>
    </xf>
    <xf numFmtId="0" fontId="20" fillId="19" borderId="1" applyNumberFormat="0" applyProtection="0">
      <alignment horizontal="left" vertical="center" indent="1"/>
    </xf>
    <xf numFmtId="0" fontId="20" fillId="19" borderId="1" applyNumberFormat="0" applyProtection="0">
      <alignment horizontal="left" vertical="top" indent="1"/>
    </xf>
    <xf numFmtId="0" fontId="20" fillId="26" borderId="1" applyNumberFormat="0" applyProtection="0">
      <alignment horizontal="left" vertical="center" indent="1"/>
    </xf>
    <xf numFmtId="0" fontId="20" fillId="26" borderId="1" applyNumberFormat="0" applyProtection="0">
      <alignment horizontal="left" vertical="top" indent="1"/>
    </xf>
    <xf numFmtId="0" fontId="20" fillId="27" borderId="1" applyNumberFormat="0" applyProtection="0">
      <alignment horizontal="left" vertical="center" indent="1"/>
    </xf>
    <xf numFmtId="0" fontId="20" fillId="27" borderId="1" applyNumberFormat="0" applyProtection="0">
      <alignment horizontal="left" vertical="top" indent="1"/>
    </xf>
    <xf numFmtId="4" fontId="17" fillId="28" borderId="1" applyNumberFormat="0" applyProtection="0">
      <alignment vertical="center"/>
    </xf>
    <xf numFmtId="4" fontId="21" fillId="28" borderId="1" applyNumberFormat="0" applyProtection="0">
      <alignment vertical="center"/>
    </xf>
    <xf numFmtId="4" fontId="17" fillId="28" borderId="1" applyNumberFormat="0" applyProtection="0">
      <alignment horizontal="left" vertical="center" indent="1"/>
    </xf>
    <xf numFmtId="0" fontId="17" fillId="28" borderId="1" applyNumberFormat="0" applyProtection="0">
      <alignment horizontal="left" vertical="top" indent="1"/>
    </xf>
    <xf numFmtId="4" fontId="17" fillId="24" borderId="1" applyNumberFormat="0" applyProtection="0">
      <alignment horizontal="right" vertical="center"/>
    </xf>
    <xf numFmtId="4" fontId="21" fillId="24" borderId="1" applyNumberFormat="0" applyProtection="0">
      <alignment horizontal="right" vertical="center"/>
    </xf>
    <xf numFmtId="4" fontId="17" fillId="2" borderId="1" applyNumberFormat="0" applyProtection="0">
      <alignment horizontal="left" vertical="center" indent="1"/>
    </xf>
    <xf numFmtId="0" fontId="17" fillId="19" borderId="1" applyNumberFormat="0" applyProtection="0">
      <alignment horizontal="left" vertical="top" indent="1"/>
    </xf>
    <xf numFmtId="4" fontId="22" fillId="29" borderId="0" applyNumberFormat="0" applyProtection="0">
      <alignment horizontal="left" vertical="center" indent="1"/>
    </xf>
    <xf numFmtId="4" fontId="23" fillId="24" borderId="1" applyNumberFormat="0" applyProtection="0">
      <alignment horizontal="right" vertical="center"/>
    </xf>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14" fillId="14" borderId="0" applyNumberFormat="0" applyBorder="0" applyAlignment="0" applyProtection="0"/>
    <xf numFmtId="0" fontId="5" fillId="9" borderId="3" applyNumberFormat="0" applyAlignment="0" applyProtection="0"/>
    <xf numFmtId="0" fontId="5" fillId="9" borderId="3" applyNumberFormat="0" applyAlignment="0" applyProtection="0"/>
    <xf numFmtId="0" fontId="5" fillId="9" borderId="3" applyNumberFormat="0" applyAlignment="0" applyProtection="0"/>
    <xf numFmtId="0" fontId="5" fillId="9" borderId="3" applyNumberFormat="0" applyAlignment="0" applyProtection="0"/>
    <xf numFmtId="0" fontId="6" fillId="7" borderId="4" applyNumberFormat="0" applyAlignment="0" applyProtection="0"/>
    <xf numFmtId="0" fontId="6" fillId="7" borderId="4" applyNumberFormat="0" applyAlignment="0" applyProtection="0"/>
    <xf numFmtId="0" fontId="6" fillId="7" borderId="4" applyNumberFormat="0" applyAlignment="0" applyProtection="0"/>
    <xf numFmtId="0" fontId="6" fillId="7" borderId="4" applyNumberFormat="0" applyAlignment="0" applyProtection="0"/>
    <xf numFmtId="0" fontId="24" fillId="7" borderId="3" applyNumberFormat="0" applyAlignment="0" applyProtection="0"/>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7" fillId="0" borderId="8" applyNumberFormat="0" applyFill="0" applyAlignment="0" applyProtection="0"/>
    <xf numFmtId="0" fontId="7" fillId="0" borderId="8" applyNumberFormat="0" applyFill="0" applyAlignment="0" applyProtection="0"/>
    <xf numFmtId="0" fontId="7" fillId="0" borderId="8" applyNumberFormat="0" applyFill="0" applyAlignment="0" applyProtection="0"/>
    <xf numFmtId="0" fontId="7" fillId="0" borderId="8" applyNumberFormat="0" applyFill="0" applyAlignment="0" applyProtection="0"/>
    <xf numFmtId="0" fontId="8" fillId="31" borderId="9" applyNumberFormat="0" applyAlignment="0" applyProtection="0"/>
    <xf numFmtId="0" fontId="8" fillId="31" borderId="9" applyNumberFormat="0" applyAlignment="0" applyProtection="0"/>
    <xf numFmtId="0" fontId="8" fillId="31" borderId="9" applyNumberFormat="0" applyAlignment="0" applyProtection="0"/>
    <xf numFmtId="0" fontId="8" fillId="31" borderId="9" applyNumberFormat="0" applyAlignment="0" applyProtection="0"/>
    <xf numFmtId="0" fontId="28" fillId="0" borderId="0" applyNumberFormat="0" applyFill="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3" fillId="0" borderId="0"/>
    <xf numFmtId="0" fontId="3" fillId="0" borderId="0"/>
    <xf numFmtId="0" fontId="3" fillId="0" borderId="0"/>
    <xf numFmtId="0" fontId="3" fillId="0" borderId="0"/>
    <xf numFmtId="0" fontId="3" fillId="0" borderId="0"/>
    <xf numFmtId="0" fontId="56" fillId="0" borderId="0"/>
    <xf numFmtId="0" fontId="30" fillId="0" borderId="0"/>
    <xf numFmtId="0" fontId="3" fillId="0" borderId="0"/>
    <xf numFmtId="0" fontId="31" fillId="0" borderId="0"/>
    <xf numFmtId="0" fontId="3" fillId="0" borderId="0"/>
    <xf numFmtId="0" fontId="32" fillId="0" borderId="0"/>
    <xf numFmtId="0" fontId="3" fillId="0" borderId="0"/>
    <xf numFmtId="0" fontId="3" fillId="0" borderId="0"/>
    <xf numFmtId="0" fontId="32" fillId="0" borderId="0"/>
    <xf numFmtId="0" fontId="3" fillId="0" borderId="0"/>
    <xf numFmtId="0" fontId="3" fillId="0" borderId="0"/>
    <xf numFmtId="0" fontId="56" fillId="0" borderId="0"/>
    <xf numFmtId="0" fontId="56" fillId="0" borderId="0"/>
    <xf numFmtId="0" fontId="56" fillId="0" borderId="0"/>
    <xf numFmtId="0" fontId="56" fillId="0" borderId="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0" fillId="5" borderId="10" applyNumberFormat="0" applyFont="0" applyAlignment="0" applyProtection="0"/>
    <xf numFmtId="0" fontId="29" fillId="0" borderId="11"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cellStyleXfs>
  <cellXfs count="189">
    <xf numFmtId="0" fontId="0" fillId="0" borderId="0" xfId="0"/>
    <xf numFmtId="49" fontId="37" fillId="0" borderId="12" xfId="288" applyNumberFormat="1" applyFont="1" applyFill="1" applyBorder="1" applyAlignment="1">
      <alignment horizontal="center" vertical="center" wrapText="1"/>
    </xf>
    <xf numFmtId="0" fontId="42" fillId="0" borderId="0" xfId="0" applyFont="1" applyAlignment="1">
      <alignment vertical="center"/>
    </xf>
    <xf numFmtId="0" fontId="49" fillId="0" borderId="0" xfId="0" applyFont="1" applyAlignment="1">
      <alignment vertical="top" wrapText="1"/>
    </xf>
    <xf numFmtId="0" fontId="39" fillId="0" borderId="0" xfId="288" applyFont="1" applyAlignment="1">
      <alignment horizontal="right" vertical="top" wrapText="1"/>
    </xf>
    <xf numFmtId="0" fontId="33" fillId="0" borderId="0" xfId="288" applyFont="1"/>
    <xf numFmtId="0" fontId="33" fillId="0" borderId="0" xfId="288" applyFont="1" applyAlignment="1">
      <alignment horizontal="center" vertical="center"/>
    </xf>
    <xf numFmtId="0" fontId="33" fillId="0" borderId="0" xfId="288" applyFont="1" applyAlignment="1">
      <alignment horizontal="center"/>
    </xf>
    <xf numFmtId="0" fontId="34" fillId="0" borderId="0" xfId="288" applyFont="1"/>
    <xf numFmtId="0" fontId="35" fillId="0" borderId="0" xfId="288" applyFont="1"/>
    <xf numFmtId="0" fontId="36" fillId="0" borderId="0" xfId="288" applyFont="1"/>
    <xf numFmtId="0" fontId="37" fillId="0" borderId="0" xfId="288" applyFont="1" applyAlignment="1">
      <alignment vertical="top"/>
    </xf>
    <xf numFmtId="0" fontId="37" fillId="0" borderId="0" xfId="288" applyFont="1"/>
    <xf numFmtId="0" fontId="37" fillId="0" borderId="0" xfId="288" applyFont="1" applyAlignment="1">
      <alignment vertical="top" wrapText="1"/>
    </xf>
    <xf numFmtId="0" fontId="51" fillId="0" borderId="0" xfId="0" applyFont="1"/>
    <xf numFmtId="0" fontId="40" fillId="0" borderId="0" xfId="0" applyFont="1"/>
    <xf numFmtId="0" fontId="51" fillId="0" borderId="0" xfId="0" applyFont="1" applyAlignment="1">
      <alignment vertical="top" wrapText="1"/>
    </xf>
    <xf numFmtId="0" fontId="38" fillId="0" borderId="0" xfId="288" applyFont="1"/>
    <xf numFmtId="0" fontId="43" fillId="0" borderId="0" xfId="0" applyFont="1"/>
    <xf numFmtId="0" fontId="34" fillId="0" borderId="0" xfId="288" applyFont="1" applyAlignment="1">
      <alignment horizontal="center" vertical="center"/>
    </xf>
    <xf numFmtId="0" fontId="47" fillId="0" borderId="0" xfId="288" applyFont="1" applyAlignment="1">
      <alignment horizontal="center"/>
    </xf>
    <xf numFmtId="0" fontId="45" fillId="0" borderId="0" xfId="288" applyFont="1" applyAlignment="1">
      <alignment horizontal="justify" vertical="top"/>
    </xf>
    <xf numFmtId="0" fontId="37" fillId="0" borderId="0" xfId="288" applyFont="1" applyFill="1"/>
    <xf numFmtId="49" fontId="37" fillId="0" borderId="13" xfId="288" applyNumberFormat="1" applyFont="1" applyFill="1" applyBorder="1" applyAlignment="1">
      <alignment vertical="center" wrapText="1"/>
    </xf>
    <xf numFmtId="49" fontId="37" fillId="0" borderId="0" xfId="288" applyNumberFormat="1" applyFont="1" applyFill="1" applyAlignment="1">
      <alignment horizontal="center" vertical="center" wrapText="1"/>
    </xf>
    <xf numFmtId="49" fontId="37" fillId="0" borderId="13" xfId="288" applyNumberFormat="1" applyFont="1" applyFill="1" applyBorder="1" applyAlignment="1">
      <alignment horizontal="right" vertical="center" wrapText="1"/>
    </xf>
    <xf numFmtId="49" fontId="37" fillId="0" borderId="14" xfId="288" applyNumberFormat="1" applyFont="1" applyFill="1" applyBorder="1" applyAlignment="1">
      <alignment horizontal="center" vertical="center" wrapText="1"/>
    </xf>
    <xf numFmtId="164" fontId="37" fillId="0" borderId="0" xfId="288" applyNumberFormat="1" applyFont="1" applyFill="1"/>
    <xf numFmtId="164" fontId="34" fillId="0" borderId="0" xfId="288" applyNumberFormat="1" applyFont="1" applyAlignment="1">
      <alignment horizontal="right" vertical="center" wrapText="1"/>
    </xf>
    <xf numFmtId="0" fontId="37" fillId="0" borderId="0" xfId="288" applyFont="1" applyFill="1" applyBorder="1" applyAlignment="1">
      <alignment horizontal="center" vertical="center" wrapText="1"/>
    </xf>
    <xf numFmtId="0" fontId="37" fillId="0" borderId="14" xfId="288" applyFont="1" applyFill="1" applyBorder="1" applyAlignment="1">
      <alignment horizontal="center" vertical="center" wrapText="1"/>
    </xf>
    <xf numFmtId="164" fontId="37" fillId="0" borderId="0" xfId="288" applyNumberFormat="1" applyFont="1" applyFill="1" applyAlignment="1">
      <alignment horizontal="right" vertical="center" wrapText="1"/>
    </xf>
    <xf numFmtId="0" fontId="48" fillId="0" borderId="0" xfId="0" applyFont="1"/>
    <xf numFmtId="164" fontId="48" fillId="0" borderId="0" xfId="0" applyNumberFormat="1" applyFont="1" applyAlignment="1">
      <alignment horizontal="right" vertical="center"/>
    </xf>
    <xf numFmtId="0" fontId="48" fillId="0" borderId="0" xfId="0" applyFont="1" applyAlignment="1">
      <alignment horizontal="left" vertical="center"/>
    </xf>
    <xf numFmtId="0" fontId="48" fillId="0" borderId="0" xfId="0" applyFont="1" applyAlignment="1">
      <alignment horizontal="center" vertical="center"/>
    </xf>
    <xf numFmtId="0" fontId="48" fillId="0" borderId="0" xfId="0" applyFont="1" applyAlignment="1">
      <alignment vertical="top"/>
    </xf>
    <xf numFmtId="14" fontId="48" fillId="0" borderId="0" xfId="0" applyNumberFormat="1" applyFont="1" applyAlignment="1">
      <alignment horizontal="left" vertical="center"/>
    </xf>
    <xf numFmtId="0" fontId="37" fillId="0" borderId="15" xfId="0" applyFont="1" applyBorder="1" applyAlignment="1">
      <alignment vertical="center"/>
    </xf>
    <xf numFmtId="0" fontId="37" fillId="0" borderId="0" xfId="0" applyFont="1" applyAlignment="1">
      <alignment horizontal="left" vertical="center"/>
    </xf>
    <xf numFmtId="0" fontId="37" fillId="0" borderId="0" xfId="0" applyFont="1" applyAlignment="1">
      <alignment vertical="center"/>
    </xf>
    <xf numFmtId="0" fontId="37" fillId="0" borderId="13" xfId="0" applyFont="1" applyBorder="1" applyAlignment="1">
      <alignment horizontal="left" vertical="center"/>
    </xf>
    <xf numFmtId="0" fontId="37" fillId="0" borderId="13" xfId="0" applyFont="1" applyBorder="1" applyAlignment="1">
      <alignment vertical="center"/>
    </xf>
    <xf numFmtId="0" fontId="48" fillId="0" borderId="0" xfId="0" applyFont="1" applyAlignment="1">
      <alignment vertical="top" wrapText="1"/>
    </xf>
    <xf numFmtId="0" fontId="34" fillId="0" borderId="0" xfId="288" applyFont="1" applyAlignment="1">
      <alignment horizontal="center"/>
    </xf>
    <xf numFmtId="0" fontId="44" fillId="0" borderId="0" xfId="0" applyFont="1" applyAlignment="1">
      <alignment horizontal="center"/>
    </xf>
    <xf numFmtId="0" fontId="46" fillId="0" borderId="0" xfId="0" applyFont="1"/>
    <xf numFmtId="0" fontId="34" fillId="0" borderId="0" xfId="288" applyFont="1" applyAlignment="1">
      <alignment horizontal="justify" vertical="top"/>
    </xf>
    <xf numFmtId="0" fontId="34" fillId="0" borderId="0" xfId="288" applyFont="1" applyFill="1" applyAlignment="1">
      <alignment wrapText="1"/>
    </xf>
    <xf numFmtId="164" fontId="37" fillId="0" borderId="16" xfId="288" applyNumberFormat="1" applyFont="1" applyFill="1" applyBorder="1" applyAlignment="1">
      <alignment horizontal="center" vertical="center" wrapText="1"/>
    </xf>
    <xf numFmtId="164" fontId="37" fillId="0" borderId="17" xfId="288" applyNumberFormat="1" applyFont="1" applyFill="1" applyBorder="1" applyAlignment="1">
      <alignment horizontal="center" vertical="center" wrapText="1"/>
    </xf>
    <xf numFmtId="0" fontId="37" fillId="0" borderId="0" xfId="288" applyFont="1" applyFill="1" applyAlignment="1">
      <alignment wrapText="1"/>
    </xf>
    <xf numFmtId="0" fontId="37" fillId="0" borderId="0" xfId="288" applyFont="1" applyFill="1" applyAlignment="1">
      <alignment horizontal="left" vertical="top" wrapText="1"/>
    </xf>
    <xf numFmtId="49" fontId="48" fillId="0" borderId="0" xfId="0" applyNumberFormat="1" applyFont="1" applyAlignment="1">
      <alignment horizontal="left" wrapText="1" indent="1"/>
    </xf>
    <xf numFmtId="49" fontId="48" fillId="0" borderId="0" xfId="0" applyNumberFormat="1" applyFont="1" applyAlignment="1">
      <alignment horizontal="left" wrapText="1"/>
    </xf>
    <xf numFmtId="49" fontId="37" fillId="0" borderId="0" xfId="288" applyNumberFormat="1" applyFont="1" applyAlignment="1">
      <alignment horizontal="left" wrapText="1" indent="1"/>
    </xf>
    <xf numFmtId="0" fontId="48" fillId="0" borderId="15" xfId="0" applyFont="1" applyFill="1" applyBorder="1" applyAlignment="1">
      <alignment vertical="center"/>
    </xf>
    <xf numFmtId="164" fontId="48" fillId="0" borderId="15" xfId="245" applyNumberFormat="1" applyFont="1" applyFill="1" applyBorder="1" applyAlignment="1">
      <alignment horizontal="right" vertical="center" wrapText="1" indent="1"/>
    </xf>
    <xf numFmtId="164" fontId="48" fillId="0" borderId="0" xfId="245" applyNumberFormat="1" applyFont="1" applyFill="1" applyBorder="1" applyAlignment="1">
      <alignment horizontal="right" vertical="center" wrapText="1" indent="1"/>
    </xf>
    <xf numFmtId="164" fontId="48" fillId="0" borderId="13" xfId="245" applyNumberFormat="1" applyFont="1" applyFill="1" applyBorder="1" applyAlignment="1">
      <alignment horizontal="right" vertical="center" wrapText="1" indent="1"/>
    </xf>
    <xf numFmtId="0" fontId="48" fillId="0" borderId="13" xfId="245" applyFont="1" applyFill="1" applyBorder="1" applyAlignment="1">
      <alignment horizontal="right" vertical="center" wrapText="1" indent="1"/>
    </xf>
    <xf numFmtId="164" fontId="48" fillId="0" borderId="0" xfId="245" applyNumberFormat="1" applyFont="1" applyFill="1" applyAlignment="1">
      <alignment horizontal="left" vertical="center" wrapText="1"/>
    </xf>
    <xf numFmtId="164" fontId="48" fillId="0" borderId="0" xfId="245" applyNumberFormat="1" applyFont="1" applyFill="1" applyAlignment="1">
      <alignment horizontal="left" vertical="center" wrapText="1" indent="1"/>
    </xf>
    <xf numFmtId="49" fontId="48" fillId="0" borderId="0" xfId="245" applyNumberFormat="1" applyFont="1" applyFill="1" applyAlignment="1">
      <alignment horizontal="left" vertical="center" wrapText="1" indent="1"/>
    </xf>
    <xf numFmtId="164" fontId="48" fillId="0" borderId="13" xfId="245" applyNumberFormat="1" applyFont="1" applyFill="1" applyBorder="1" applyAlignment="1">
      <alignment horizontal="left" vertical="center" wrapText="1" indent="1"/>
    </xf>
    <xf numFmtId="0" fontId="45" fillId="0" borderId="0" xfId="288" applyFont="1" applyAlignment="1">
      <alignment horizontal="center"/>
    </xf>
    <xf numFmtId="164" fontId="37" fillId="0" borderId="13" xfId="288" applyNumberFormat="1" applyFont="1" applyBorder="1" applyAlignment="1">
      <alignment horizontal="right" vertical="center" wrapText="1"/>
    </xf>
    <xf numFmtId="0" fontId="40" fillId="0" borderId="0" xfId="0" applyFont="1" applyFill="1"/>
    <xf numFmtId="164" fontId="37" fillId="0" borderId="0" xfId="288" applyNumberFormat="1" applyFont="1" applyBorder="1" applyAlignment="1">
      <alignment horizontal="right" vertical="center" wrapText="1"/>
    </xf>
    <xf numFmtId="164" fontId="37" fillId="0" borderId="15" xfId="288" applyNumberFormat="1" applyFont="1" applyBorder="1" applyAlignment="1">
      <alignment horizontal="right" vertical="center" wrapText="1"/>
    </xf>
    <xf numFmtId="165" fontId="48" fillId="0" borderId="0" xfId="0" applyNumberFormat="1" applyFont="1" applyAlignment="1">
      <alignment horizontal="right" vertical="center"/>
    </xf>
    <xf numFmtId="165" fontId="37" fillId="0" borderId="14" xfId="288" applyNumberFormat="1" applyFont="1" applyFill="1" applyBorder="1" applyAlignment="1">
      <alignment horizontal="center" vertical="center" wrapText="1"/>
    </xf>
    <xf numFmtId="0" fontId="39" fillId="0" borderId="0" xfId="288" applyFont="1" applyAlignment="1">
      <alignment vertical="center"/>
    </xf>
    <xf numFmtId="0" fontId="52" fillId="0" borderId="0" xfId="0" applyFont="1"/>
    <xf numFmtId="0" fontId="49" fillId="0" borderId="0" xfId="0" applyFont="1"/>
    <xf numFmtId="0" fontId="39" fillId="0" borderId="0" xfId="288" applyFont="1" applyAlignment="1">
      <alignment vertical="top"/>
    </xf>
    <xf numFmtId="164" fontId="37" fillId="0" borderId="0" xfId="288" applyNumberFormat="1" applyFont="1" applyBorder="1" applyAlignment="1">
      <alignment vertical="center" wrapText="1"/>
    </xf>
    <xf numFmtId="164" fontId="53" fillId="0" borderId="0" xfId="0" applyNumberFormat="1" applyFont="1"/>
    <xf numFmtId="164" fontId="37" fillId="0" borderId="14" xfId="288" applyNumberFormat="1" applyFont="1" applyFill="1" applyBorder="1" applyAlignment="1">
      <alignment horizontal="center" vertical="center" wrapText="1"/>
    </xf>
    <xf numFmtId="164" fontId="48" fillId="0" borderId="0" xfId="0" applyNumberFormat="1" applyFont="1" applyAlignment="1">
      <alignment vertical="center"/>
    </xf>
    <xf numFmtId="164" fontId="48" fillId="0" borderId="13" xfId="0" applyNumberFormat="1" applyFont="1" applyBorder="1" applyAlignment="1">
      <alignment vertical="center"/>
    </xf>
    <xf numFmtId="0" fontId="54" fillId="0" borderId="0" xfId="288" applyFont="1" applyAlignment="1">
      <alignment horizontal="justify" vertical="top" wrapText="1"/>
    </xf>
    <xf numFmtId="164" fontId="37" fillId="0" borderId="0" xfId="288" applyNumberFormat="1" applyFont="1" applyAlignment="1">
      <alignment horizontal="right" vertical="center" wrapText="1"/>
    </xf>
    <xf numFmtId="0" fontId="36" fillId="0" borderId="0" xfId="0" applyFont="1" applyAlignment="1">
      <alignment horizontal="right" vertical="top" wrapText="1"/>
    </xf>
    <xf numFmtId="0" fontId="36" fillId="0" borderId="0" xfId="288" applyFont="1" applyAlignment="1">
      <alignment horizontal="right"/>
    </xf>
    <xf numFmtId="164" fontId="37" fillId="0" borderId="0" xfId="288" applyNumberFormat="1" applyFont="1" applyFill="1" applyBorder="1" applyAlignment="1">
      <alignment horizontal="right" vertical="center" wrapText="1"/>
    </xf>
    <xf numFmtId="164" fontId="37" fillId="0" borderId="13" xfId="288" applyNumberFormat="1" applyFont="1" applyFill="1" applyBorder="1" applyAlignment="1">
      <alignment horizontal="right" vertical="center" wrapText="1"/>
    </xf>
    <xf numFmtId="0" fontId="50" fillId="0" borderId="15" xfId="0" applyFont="1" applyBorder="1" applyAlignment="1">
      <alignment horizontal="left" vertical="center"/>
    </xf>
    <xf numFmtId="164" fontId="50" fillId="0" borderId="15" xfId="0" applyNumberFormat="1" applyFont="1" applyBorder="1" applyAlignment="1">
      <alignment horizontal="left" vertical="center"/>
    </xf>
    <xf numFmtId="2" fontId="45" fillId="0" borderId="0" xfId="288" applyNumberFormat="1" applyFont="1" applyAlignment="1">
      <alignment vertical="center"/>
    </xf>
    <xf numFmtId="0" fontId="48" fillId="0" borderId="13" xfId="0" applyFont="1" applyBorder="1" applyAlignment="1">
      <alignment vertical="center"/>
    </xf>
    <xf numFmtId="49" fontId="37" fillId="0" borderId="0" xfId="288" applyNumberFormat="1" applyFont="1" applyFill="1" applyBorder="1" applyAlignment="1">
      <alignment horizontal="left" vertical="center" wrapText="1"/>
    </xf>
    <xf numFmtId="49" fontId="48" fillId="0" borderId="0" xfId="0" applyNumberFormat="1" applyFont="1" applyAlignment="1">
      <alignment horizontal="left" vertical="center"/>
    </xf>
    <xf numFmtId="164" fontId="48" fillId="0" borderId="13" xfId="0" applyNumberFormat="1" applyFont="1" applyBorder="1"/>
    <xf numFmtId="164" fontId="48" fillId="0" borderId="0" xfId="0" applyNumberFormat="1" applyFont="1" applyBorder="1"/>
    <xf numFmtId="164" fontId="48" fillId="0" borderId="15" xfId="0" applyNumberFormat="1" applyFont="1" applyBorder="1"/>
    <xf numFmtId="164" fontId="48" fillId="0" borderId="0" xfId="0" applyNumberFormat="1" applyFont="1" applyFill="1" applyAlignment="1">
      <alignment horizontal="right" vertical="center"/>
    </xf>
    <xf numFmtId="164" fontId="48" fillId="0" borderId="0" xfId="0" applyNumberFormat="1" applyFont="1" applyBorder="1" applyAlignment="1">
      <alignment horizontal="left" vertical="center" indent="5"/>
    </xf>
    <xf numFmtId="164" fontId="37" fillId="0" borderId="13" xfId="0" applyNumberFormat="1" applyFont="1" applyBorder="1" applyAlignment="1">
      <alignment horizontal="left" vertical="center" indent="5"/>
    </xf>
    <xf numFmtId="0" fontId="37" fillId="0" borderId="13" xfId="0" applyFont="1" applyBorder="1" applyAlignment="1">
      <alignment horizontal="left" vertical="center" indent="5"/>
    </xf>
    <xf numFmtId="164" fontId="48" fillId="0" borderId="0" xfId="0" applyNumberFormat="1" applyFont="1" applyAlignment="1">
      <alignment horizontal="left" vertical="center" indent="5"/>
    </xf>
    <xf numFmtId="0" fontId="48" fillId="0" borderId="0" xfId="0" applyFont="1" applyAlignment="1">
      <alignment horizontal="left" vertical="center" indent="5"/>
    </xf>
    <xf numFmtId="164" fontId="37" fillId="0" borderId="15" xfId="0" applyNumberFormat="1" applyFont="1" applyBorder="1" applyAlignment="1">
      <alignment horizontal="left" vertical="center" indent="5"/>
    </xf>
    <xf numFmtId="0" fontId="37" fillId="0" borderId="15" xfId="0" applyFont="1" applyBorder="1" applyAlignment="1">
      <alignment horizontal="left" vertical="center" indent="5"/>
    </xf>
    <xf numFmtId="0" fontId="48" fillId="0" borderId="15" xfId="0" applyFont="1" applyBorder="1"/>
    <xf numFmtId="164" fontId="53" fillId="0" borderId="0" xfId="0" applyNumberFormat="1" applyFont="1" applyAlignment="1">
      <alignment horizontal="right" vertical="center"/>
    </xf>
    <xf numFmtId="164" fontId="37" fillId="0" borderId="0" xfId="288" applyNumberFormat="1" applyFont="1" applyFill="1" applyAlignment="1">
      <alignment horizontal="right" vertical="center"/>
    </xf>
    <xf numFmtId="164" fontId="48" fillId="0" borderId="13" xfId="245" applyNumberFormat="1" applyFont="1" applyFill="1" applyBorder="1" applyAlignment="1">
      <alignment horizontal="right" vertical="center" wrapText="1"/>
    </xf>
    <xf numFmtId="164" fontId="48" fillId="0" borderId="0" xfId="245" applyNumberFormat="1" applyFont="1" applyFill="1" applyBorder="1" applyAlignment="1">
      <alignment horizontal="right" vertical="center" wrapText="1"/>
    </xf>
    <xf numFmtId="0" fontId="37" fillId="0" borderId="0" xfId="288" applyFont="1" applyFill="1" applyAlignment="1">
      <alignment horizontal="left" vertical="center"/>
    </xf>
    <xf numFmtId="164" fontId="37" fillId="0" borderId="15" xfId="288" applyNumberFormat="1" applyFont="1" applyBorder="1" applyAlignment="1">
      <alignment vertical="center" wrapText="1"/>
    </xf>
    <xf numFmtId="0" fontId="55" fillId="0" borderId="0" xfId="255" applyFont="1" applyFill="1" applyAlignment="1" applyProtection="1">
      <alignment horizontal="right"/>
    </xf>
    <xf numFmtId="0" fontId="55" fillId="0" borderId="0" xfId="255" applyFont="1" applyFill="1" applyAlignment="1" applyProtection="1"/>
    <xf numFmtId="0" fontId="45" fillId="0" borderId="0" xfId="288" applyFont="1" applyAlignment="1">
      <alignment horizontal="center" vertical="center"/>
    </xf>
    <xf numFmtId="0" fontId="45" fillId="0" borderId="0" xfId="288" applyFont="1" applyAlignment="1">
      <alignment vertical="center"/>
    </xf>
    <xf numFmtId="0" fontId="53" fillId="0" borderId="0" xfId="0" applyFont="1"/>
    <xf numFmtId="49" fontId="37" fillId="0" borderId="0" xfId="288" applyNumberFormat="1" applyFont="1" applyFill="1" applyAlignment="1">
      <alignment horizontal="left" vertical="center" wrapText="1"/>
    </xf>
    <xf numFmtId="164" fontId="53" fillId="0" borderId="0" xfId="0" applyNumberFormat="1" applyFont="1" applyFill="1"/>
    <xf numFmtId="164" fontId="53" fillId="0" borderId="0" xfId="0" applyNumberFormat="1" applyFont="1" applyFill="1" applyAlignment="1">
      <alignment horizontal="right" vertical="center"/>
    </xf>
    <xf numFmtId="0" fontId="37" fillId="0" borderId="0" xfId="288" applyFont="1" applyFill="1" applyBorder="1" applyAlignment="1">
      <alignment horizontal="right" vertical="center" wrapText="1"/>
    </xf>
    <xf numFmtId="0" fontId="37" fillId="0" borderId="0" xfId="288" applyFont="1" applyFill="1" applyAlignment="1">
      <alignment horizontal="right" vertical="center" wrapText="1"/>
    </xf>
    <xf numFmtId="0" fontId="37" fillId="0" borderId="13" xfId="288" applyFont="1" applyFill="1" applyBorder="1" applyAlignment="1">
      <alignment horizontal="left" vertical="top" wrapText="1"/>
    </xf>
    <xf numFmtId="49" fontId="37" fillId="0" borderId="13" xfId="288" applyNumberFormat="1" applyFont="1" applyFill="1" applyBorder="1" applyAlignment="1">
      <alignment horizontal="left" vertical="center" wrapText="1"/>
    </xf>
    <xf numFmtId="49" fontId="37" fillId="0" borderId="0" xfId="0" applyNumberFormat="1" applyFont="1" applyAlignment="1">
      <alignment horizontal="center" vertical="center"/>
    </xf>
    <xf numFmtId="49" fontId="48" fillId="0" borderId="0" xfId="0" applyNumberFormat="1" applyFont="1" applyFill="1" applyAlignment="1">
      <alignment horizontal="left" vertical="center"/>
    </xf>
    <xf numFmtId="49" fontId="37" fillId="0" borderId="0" xfId="0" applyNumberFormat="1" applyFont="1" applyFill="1" applyAlignment="1">
      <alignment horizontal="center" vertical="center"/>
    </xf>
    <xf numFmtId="49" fontId="37" fillId="0" borderId="0" xfId="288" applyNumberFormat="1" applyFont="1" applyAlignment="1">
      <alignment horizontal="left" wrapText="1"/>
    </xf>
    <xf numFmtId="0" fontId="48" fillId="0" borderId="0" xfId="0" applyFont="1" applyFill="1" applyAlignment="1">
      <alignment vertical="top" wrapText="1"/>
    </xf>
    <xf numFmtId="49" fontId="48" fillId="0" borderId="13" xfId="0" applyNumberFormat="1" applyFont="1" applyBorder="1" applyAlignment="1">
      <alignment horizontal="left" vertical="center"/>
    </xf>
    <xf numFmtId="0" fontId="48" fillId="0" borderId="13" xfId="0" applyFont="1" applyBorder="1" applyAlignment="1">
      <alignment vertical="top" wrapText="1"/>
    </xf>
    <xf numFmtId="0" fontId="48" fillId="0" borderId="13" xfId="0" applyFont="1" applyBorder="1" applyAlignment="1">
      <alignment horizontal="center" vertical="center"/>
    </xf>
    <xf numFmtId="164" fontId="48" fillId="0" borderId="13" xfId="0" applyNumberFormat="1" applyFont="1" applyFill="1" applyBorder="1" applyAlignment="1">
      <alignment horizontal="right" vertical="center"/>
    </xf>
    <xf numFmtId="0" fontId="36" fillId="0" borderId="0" xfId="0" applyFont="1" applyAlignment="1">
      <alignment horizontal="center" vertical="top" wrapText="1"/>
    </xf>
    <xf numFmtId="165" fontId="37" fillId="0" borderId="14" xfId="288" applyNumberFormat="1" applyFont="1" applyFill="1" applyBorder="1" applyAlignment="1">
      <alignment horizontal="center" vertical="center" wrapText="1"/>
    </xf>
    <xf numFmtId="49" fontId="48" fillId="0" borderId="0" xfId="0" applyNumberFormat="1" applyFont="1" applyAlignment="1">
      <alignment horizontal="left" vertical="top" wrapText="1"/>
    </xf>
    <xf numFmtId="165" fontId="37" fillId="0" borderId="0" xfId="288" applyNumberFormat="1" applyFont="1" applyFill="1" applyAlignment="1">
      <alignment horizontal="right" vertical="center" wrapText="1"/>
    </xf>
    <xf numFmtId="0" fontId="37" fillId="0" borderId="0" xfId="288" applyFont="1" applyFill="1" applyAlignment="1">
      <alignment horizontal="left" wrapText="1"/>
    </xf>
    <xf numFmtId="49" fontId="37" fillId="0" borderId="0" xfId="0" applyNumberFormat="1" applyFont="1" applyAlignment="1">
      <alignment horizontal="left" vertical="center"/>
    </xf>
    <xf numFmtId="0" fontId="37" fillId="0" borderId="0" xfId="288" applyFont="1" applyFill="1" applyAlignment="1">
      <alignment horizontal="left" vertical="center" wrapText="1"/>
    </xf>
    <xf numFmtId="0" fontId="37" fillId="0" borderId="13" xfId="288" applyFont="1" applyFill="1" applyBorder="1" applyAlignment="1">
      <alignment horizontal="left" vertical="center" wrapText="1"/>
    </xf>
    <xf numFmtId="165" fontId="37" fillId="0" borderId="0" xfId="288" applyNumberFormat="1" applyFont="1" applyFill="1" applyBorder="1" applyAlignment="1">
      <alignment horizontal="right" vertical="center" wrapText="1"/>
    </xf>
    <xf numFmtId="165" fontId="37" fillId="0" borderId="0" xfId="288" applyNumberFormat="1" applyFont="1" applyFill="1" applyAlignment="1">
      <alignment wrapText="1"/>
    </xf>
    <xf numFmtId="0" fontId="37" fillId="0" borderId="0" xfId="288" applyFont="1" applyFill="1" applyBorder="1" applyAlignment="1">
      <alignment horizontal="left" vertical="top" wrapText="1"/>
    </xf>
    <xf numFmtId="0" fontId="48" fillId="0" borderId="0" xfId="0" applyFont="1" applyFill="1" applyAlignment="1">
      <alignment horizontal="center" vertical="center"/>
    </xf>
    <xf numFmtId="0" fontId="48" fillId="0" borderId="0" xfId="0" applyFont="1" applyFill="1"/>
    <xf numFmtId="49" fontId="59" fillId="0" borderId="0" xfId="288" applyNumberFormat="1" applyFont="1" applyAlignment="1">
      <alignment horizontal="left" vertical="center" wrapText="1"/>
    </xf>
    <xf numFmtId="164" fontId="37" fillId="0" borderId="12" xfId="288" applyNumberFormat="1" applyFont="1" applyFill="1" applyBorder="1" applyAlignment="1">
      <alignment horizontal="center" vertical="center" wrapText="1"/>
    </xf>
    <xf numFmtId="164" fontId="37" fillId="0" borderId="0" xfId="288" applyNumberFormat="1" applyFont="1" applyAlignment="1">
      <alignment horizontal="right" vertical="center"/>
    </xf>
    <xf numFmtId="164" fontId="37" fillId="0" borderId="15" xfId="288" applyNumberFormat="1" applyFont="1" applyFill="1" applyBorder="1" applyAlignment="1">
      <alignment horizontal="right" vertical="center" wrapText="1"/>
    </xf>
    <xf numFmtId="164" fontId="48" fillId="0" borderId="0" xfId="0" applyNumberFormat="1" applyFont="1" applyFill="1" applyBorder="1" applyAlignment="1">
      <alignment horizontal="right" vertical="center"/>
    </xf>
    <xf numFmtId="0" fontId="39" fillId="0" borderId="0" xfId="288" applyFont="1" applyAlignment="1">
      <alignment horizontal="left" vertical="top" wrapText="1"/>
    </xf>
    <xf numFmtId="0" fontId="39" fillId="0" borderId="0" xfId="288" applyFont="1" applyAlignment="1">
      <alignment horizontal="right" vertical="top" wrapText="1"/>
    </xf>
    <xf numFmtId="0" fontId="49" fillId="0" borderId="0" xfId="0" applyFont="1" applyAlignment="1">
      <alignment vertical="top" wrapText="1"/>
    </xf>
    <xf numFmtId="0" fontId="41" fillId="32" borderId="0" xfId="288" applyFont="1" applyFill="1" applyAlignment="1">
      <alignment horizontal="left" vertical="center" wrapText="1"/>
    </xf>
    <xf numFmtId="0" fontId="42" fillId="0" borderId="0" xfId="0" applyFont="1" applyAlignment="1">
      <alignment vertical="center"/>
    </xf>
    <xf numFmtId="0" fontId="37" fillId="0" borderId="0" xfId="288" applyFont="1" applyAlignment="1">
      <alignment horizontal="center" vertical="top"/>
    </xf>
    <xf numFmtId="0" fontId="54" fillId="0" borderId="0" xfId="0" applyFont="1"/>
    <xf numFmtId="0" fontId="45" fillId="0" borderId="0" xfId="288" applyFont="1" applyFill="1" applyAlignment="1">
      <alignment horizontal="center" vertical="center" wrapText="1"/>
    </xf>
    <xf numFmtId="0" fontId="36" fillId="0" borderId="0" xfId="288" applyFont="1" applyAlignment="1">
      <alignment horizontal="left" indent="1"/>
    </xf>
    <xf numFmtId="49" fontId="37" fillId="0" borderId="12" xfId="288" applyNumberFormat="1" applyFont="1" applyFill="1" applyBorder="1" applyAlignment="1">
      <alignment horizontal="center" vertical="center" wrapText="1"/>
    </xf>
    <xf numFmtId="49" fontId="37" fillId="0" borderId="18" xfId="288" applyNumberFormat="1" applyFont="1" applyFill="1" applyBorder="1" applyAlignment="1">
      <alignment horizontal="center" vertical="center" wrapText="1"/>
    </xf>
    <xf numFmtId="49" fontId="37" fillId="0" borderId="19" xfId="288" applyNumberFormat="1" applyFont="1" applyFill="1" applyBorder="1" applyAlignment="1">
      <alignment horizontal="center" vertical="center" wrapText="1"/>
    </xf>
    <xf numFmtId="49" fontId="37" fillId="0" borderId="20" xfId="288" applyNumberFormat="1" applyFont="1" applyFill="1" applyBorder="1" applyAlignment="1">
      <alignment horizontal="center" vertical="center" wrapText="1"/>
    </xf>
    <xf numFmtId="49" fontId="37" fillId="0" borderId="21" xfId="288" applyNumberFormat="1" applyFont="1" applyFill="1" applyBorder="1" applyAlignment="1">
      <alignment horizontal="center" vertical="center" wrapText="1"/>
    </xf>
    <xf numFmtId="0" fontId="46" fillId="0" borderId="13" xfId="288" applyFont="1" applyFill="1" applyBorder="1" applyAlignment="1">
      <alignment horizontal="center" wrapText="1"/>
    </xf>
    <xf numFmtId="49" fontId="37" fillId="0" borderId="22" xfId="288" applyNumberFormat="1" applyFont="1" applyFill="1" applyBorder="1" applyAlignment="1">
      <alignment horizontal="center" vertical="center" wrapText="1"/>
    </xf>
    <xf numFmtId="0" fontId="37" fillId="0" borderId="23" xfId="288" applyFont="1" applyFill="1" applyBorder="1" applyAlignment="1">
      <alignment horizontal="center" vertical="center" wrapText="1"/>
    </xf>
    <xf numFmtId="0" fontId="37" fillId="0" borderId="24" xfId="288" applyFont="1" applyFill="1" applyBorder="1" applyAlignment="1">
      <alignment horizontal="center" vertical="center" wrapText="1"/>
    </xf>
    <xf numFmtId="0" fontId="37" fillId="0" borderId="16" xfId="288" applyFont="1" applyFill="1" applyBorder="1" applyAlignment="1">
      <alignment horizontal="center" vertical="center" wrapText="1"/>
    </xf>
    <xf numFmtId="2" fontId="45" fillId="0" borderId="0" xfId="288" applyNumberFormat="1" applyFont="1" applyFill="1" applyAlignment="1">
      <alignment horizontal="center" vertical="center" wrapText="1"/>
    </xf>
    <xf numFmtId="0" fontId="37" fillId="0" borderId="14" xfId="288" applyFont="1" applyFill="1" applyBorder="1" applyAlignment="1">
      <alignment horizontal="left" vertical="center" wrapText="1"/>
    </xf>
    <xf numFmtId="0" fontId="37" fillId="0" borderId="14" xfId="288" applyFont="1" applyFill="1" applyBorder="1" applyAlignment="1">
      <alignment horizontal="center" vertical="center" wrapText="1"/>
    </xf>
    <xf numFmtId="0" fontId="37" fillId="0" borderId="14" xfId="288" applyFont="1" applyFill="1" applyBorder="1" applyAlignment="1">
      <alignment horizontal="center" vertical="center"/>
    </xf>
    <xf numFmtId="165" fontId="37" fillId="0" borderId="14" xfId="288" applyNumberFormat="1" applyFont="1" applyFill="1" applyBorder="1" applyAlignment="1">
      <alignment horizontal="center" vertical="center" wrapText="1"/>
    </xf>
    <xf numFmtId="165" fontId="37" fillId="0" borderId="14" xfId="288" applyNumberFormat="1" applyFont="1" applyFill="1" applyBorder="1" applyAlignment="1">
      <alignment horizontal="center" vertical="center"/>
    </xf>
    <xf numFmtId="164" fontId="37" fillId="0" borderId="23" xfId="288" applyNumberFormat="1" applyFont="1" applyFill="1" applyBorder="1" applyAlignment="1">
      <alignment horizontal="center" vertical="center" wrapText="1"/>
    </xf>
    <xf numFmtId="164" fontId="37" fillId="0" borderId="25" xfId="288" applyNumberFormat="1" applyFont="1" applyFill="1" applyBorder="1" applyAlignment="1">
      <alignment horizontal="center" vertical="center" wrapText="1"/>
    </xf>
    <xf numFmtId="0" fontId="37" fillId="0" borderId="12" xfId="288" applyFont="1" applyFill="1" applyBorder="1" applyAlignment="1">
      <alignment horizontal="center" vertical="center" wrapText="1"/>
    </xf>
    <xf numFmtId="0" fontId="37" fillId="0" borderId="19" xfId="288" applyFont="1" applyFill="1" applyBorder="1" applyAlignment="1">
      <alignment horizontal="center" vertical="center" wrapText="1"/>
    </xf>
    <xf numFmtId="2" fontId="37" fillId="0" borderId="0" xfId="288" applyNumberFormat="1" applyFont="1" applyFill="1" applyAlignment="1">
      <alignment horizontal="center" vertical="center" wrapText="1"/>
    </xf>
    <xf numFmtId="164" fontId="45" fillId="0" borderId="0" xfId="288" applyNumberFormat="1" applyFont="1" applyFill="1" applyAlignment="1">
      <alignment horizontal="center" vertical="center" wrapText="1"/>
    </xf>
    <xf numFmtId="0" fontId="48" fillId="0" borderId="13" xfId="288" applyFont="1" applyFill="1" applyBorder="1" applyAlignment="1">
      <alignment horizontal="center"/>
    </xf>
    <xf numFmtId="0" fontId="48" fillId="0" borderId="13" xfId="288" applyFont="1" applyFill="1" applyBorder="1" applyAlignment="1">
      <alignment horizontal="center" vertical="center"/>
    </xf>
    <xf numFmtId="164" fontId="48" fillId="0" borderId="13" xfId="288" applyNumberFormat="1" applyFont="1" applyFill="1" applyBorder="1" applyAlignment="1">
      <alignment horizontal="center"/>
    </xf>
    <xf numFmtId="164" fontId="37" fillId="0" borderId="14" xfId="288" applyNumberFormat="1" applyFont="1" applyFill="1" applyBorder="1" applyAlignment="1">
      <alignment horizontal="center" vertical="center"/>
    </xf>
    <xf numFmtId="164" fontId="48" fillId="0" borderId="13" xfId="0" applyNumberFormat="1" applyFont="1" applyBorder="1" applyAlignment="1">
      <alignment horizontal="left" vertical="center"/>
    </xf>
    <xf numFmtId="0" fontId="37" fillId="0" borderId="0" xfId="0" applyFont="1" applyAlignment="1">
      <alignment horizontal="left" vertical="center" indent="5"/>
    </xf>
    <xf numFmtId="164" fontId="48" fillId="0" borderId="0" xfId="0" applyNumberFormat="1" applyFont="1" applyBorder="1" applyAlignment="1">
      <alignment horizontal="left" vertical="center"/>
    </xf>
    <xf numFmtId="49" fontId="48" fillId="0" borderId="0" xfId="0" applyNumberFormat="1" applyFont="1" applyAlignment="1">
      <alignment horizontal="left"/>
    </xf>
  </cellXfs>
  <cellStyles count="327">
    <cellStyle name="20% - Акцент1 2" xfId="1"/>
    <cellStyle name="20% - Акцент1 2 2" xfId="2"/>
    <cellStyle name="20% - Акцент1 2 3" xfId="3"/>
    <cellStyle name="20% - Акцент1 2 4" xfId="4"/>
    <cellStyle name="20% - Акцент1 3" xfId="5"/>
    <cellStyle name="20% - Акцент1 4" xfId="6"/>
    <cellStyle name="20% - Акцент1 5" xfId="7"/>
    <cellStyle name="20% - Акцент1 6" xfId="8"/>
    <cellStyle name="20% - Акцент1 7" xfId="9"/>
    <cellStyle name="20% - Акцент1 8" xfId="10"/>
    <cellStyle name="20% - Акцент2 2" xfId="11"/>
    <cellStyle name="20% - Акцент2 2 2" xfId="12"/>
    <cellStyle name="20% - Акцент2 2 3" xfId="13"/>
    <cellStyle name="20% - Акцент2 2 4" xfId="14"/>
    <cellStyle name="20% - Акцент2 3" xfId="15"/>
    <cellStyle name="20% - Акцент2 4" xfId="16"/>
    <cellStyle name="20% - Акцент2 5" xfId="17"/>
    <cellStyle name="20% - Акцент2 6" xfId="18"/>
    <cellStyle name="20% - Акцент2 7" xfId="19"/>
    <cellStyle name="20% - Акцент2 8" xfId="20"/>
    <cellStyle name="20% - Акцент3 2" xfId="21"/>
    <cellStyle name="20% - Акцент3 2 2" xfId="22"/>
    <cellStyle name="20% - Акцент3 2 3" xfId="23"/>
    <cellStyle name="20% - Акцент3 2 4" xfId="24"/>
    <cellStyle name="20% - Акцент3 3" xfId="25"/>
    <cellStyle name="20% - Акцент3 4" xfId="26"/>
    <cellStyle name="20% - Акцент3 5" xfId="27"/>
    <cellStyle name="20% - Акцент3 6" xfId="28"/>
    <cellStyle name="20% - Акцент3 7" xfId="29"/>
    <cellStyle name="20% - Акцент3 8" xfId="30"/>
    <cellStyle name="20% - Акцент4 2" xfId="31"/>
    <cellStyle name="20% - Акцент4 2 2" xfId="32"/>
    <cellStyle name="20% - Акцент4 2 3" xfId="33"/>
    <cellStyle name="20% - Акцент4 2 4" xfId="34"/>
    <cellStyle name="20% - Акцент4 3" xfId="35"/>
    <cellStyle name="20% - Акцент4 4" xfId="36"/>
    <cellStyle name="20% - Акцент4 5" xfId="37"/>
    <cellStyle name="20% - Акцент4 6" xfId="38"/>
    <cellStyle name="20% - Акцент4 7" xfId="39"/>
    <cellStyle name="20% - Акцент4 8" xfId="40"/>
    <cellStyle name="20% - Акцент5 2" xfId="41"/>
    <cellStyle name="20% - Акцент5 2 2" xfId="42"/>
    <cellStyle name="20% - Акцент5 2 3" xfId="43"/>
    <cellStyle name="20% - Акцент5 2 4" xfId="44"/>
    <cellStyle name="20% - Акцент5 3" xfId="45"/>
    <cellStyle name="20% - Акцент5 4" xfId="46"/>
    <cellStyle name="20% - Акцент5 5" xfId="47"/>
    <cellStyle name="20% - Акцент5 6" xfId="48"/>
    <cellStyle name="20% - Акцент5 7" xfId="49"/>
    <cellStyle name="20% - Акцент5 8" xfId="50"/>
    <cellStyle name="20% - Акцент6 2" xfId="51"/>
    <cellStyle name="20% - Акцент6 2 2" xfId="52"/>
    <cellStyle name="20% - Акцент6 2 3" xfId="53"/>
    <cellStyle name="20% - Акцент6 2 4" xfId="54"/>
    <cellStyle name="20% - Акцент6 3" xfId="55"/>
    <cellStyle name="20% - Акцент6 4" xfId="56"/>
    <cellStyle name="20% - Акцент6 5" xfId="57"/>
    <cellStyle name="20% - Акцент6 6" xfId="58"/>
    <cellStyle name="20% - Акцент6 7" xfId="59"/>
    <cellStyle name="20% - Акцент6 8" xfId="60"/>
    <cellStyle name="40% - Акцент1 2" xfId="61"/>
    <cellStyle name="40% - Акцент1 2 2" xfId="62"/>
    <cellStyle name="40% - Акцент1 2 3" xfId="63"/>
    <cellStyle name="40% - Акцент1 2 4" xfId="64"/>
    <cellStyle name="40% - Акцент1 3" xfId="65"/>
    <cellStyle name="40% - Акцент1 4" xfId="66"/>
    <cellStyle name="40% - Акцент1 5" xfId="67"/>
    <cellStyle name="40% - Акцент1 6" xfId="68"/>
    <cellStyle name="40% - Акцент1 7" xfId="69"/>
    <cellStyle name="40% - Акцент1 8" xfId="70"/>
    <cellStyle name="40% - Акцент2" xfId="71" builtinId="35" customBuiltin="1"/>
    <cellStyle name="40% - Акцент2 2" xfId="72"/>
    <cellStyle name="40% - Акцент2 2 2" xfId="73"/>
    <cellStyle name="40% - Акцент2 2 3" xfId="74"/>
    <cellStyle name="40% - Акцент2 2 4" xfId="75"/>
    <cellStyle name="40% - Акцент2 3" xfId="76"/>
    <cellStyle name="40% - Акцент2 4" xfId="77"/>
    <cellStyle name="40% - Акцент2 5" xfId="78"/>
    <cellStyle name="40% - Акцент2 6" xfId="79"/>
    <cellStyle name="40% - Акцент2 7" xfId="80"/>
    <cellStyle name="40% - Акцент2 8" xfId="81"/>
    <cellStyle name="40% - Акцент3 2" xfId="82"/>
    <cellStyle name="40% - Акцент3 2 2" xfId="83"/>
    <cellStyle name="40% - Акцент3 2 3" xfId="84"/>
    <cellStyle name="40% - Акцент3 2 4" xfId="85"/>
    <cellStyle name="40% - Акцент3 3" xfId="86"/>
    <cellStyle name="40% - Акцент3 4" xfId="87"/>
    <cellStyle name="40% - Акцент3 5" xfId="88"/>
    <cellStyle name="40% - Акцент3 6" xfId="89"/>
    <cellStyle name="40% - Акцент3 7" xfId="90"/>
    <cellStyle name="40% - Акцент3 8" xfId="91"/>
    <cellStyle name="40% - Акцент4 2" xfId="92"/>
    <cellStyle name="40% - Акцент4 2 2" xfId="93"/>
    <cellStyle name="40% - Акцент4 2 3" xfId="94"/>
    <cellStyle name="40% - Акцент4 2 4" xfId="95"/>
    <cellStyle name="40% - Акцент4 3" xfId="96"/>
    <cellStyle name="40% - Акцент4 4" xfId="97"/>
    <cellStyle name="40% - Акцент4 5" xfId="98"/>
    <cellStyle name="40% - Акцент4 6" xfId="99"/>
    <cellStyle name="40% - Акцент4 7" xfId="100"/>
    <cellStyle name="40% - Акцент4 8" xfId="101"/>
    <cellStyle name="40% - Акцент5 2" xfId="102"/>
    <cellStyle name="40% - Акцент5 2 2" xfId="103"/>
    <cellStyle name="40% - Акцент5 2 3" xfId="104"/>
    <cellStyle name="40% - Акцент5 2 4" xfId="105"/>
    <cellStyle name="40% - Акцент5 3" xfId="106"/>
    <cellStyle name="40% - Акцент5 4" xfId="107"/>
    <cellStyle name="40% - Акцент5 5" xfId="108"/>
    <cellStyle name="40% - Акцент5 6" xfId="109"/>
    <cellStyle name="40% - Акцент5 7" xfId="110"/>
    <cellStyle name="40% - Акцент5 8" xfId="111"/>
    <cellStyle name="40% - Акцент6 2" xfId="112"/>
    <cellStyle name="40% - Акцент6 2 2" xfId="113"/>
    <cellStyle name="40% - Акцент6 2 3" xfId="114"/>
    <cellStyle name="40% - Акцент6 2 4" xfId="115"/>
    <cellStyle name="40% - Акцент6 3" xfId="116"/>
    <cellStyle name="40% - Акцент6 4" xfId="117"/>
    <cellStyle name="40% - Акцент6 5" xfId="118"/>
    <cellStyle name="40% - Акцент6 6" xfId="119"/>
    <cellStyle name="40% - Акцент6 7" xfId="120"/>
    <cellStyle name="40% - Акцент6 8" xfId="121"/>
    <cellStyle name="60% - Акцент1 2" xfId="122"/>
    <cellStyle name="60% - Акцент1 2 2" xfId="123"/>
    <cellStyle name="60% - Акцент1 2 3" xfId="124"/>
    <cellStyle name="60% - Акцент1 2 4" xfId="125"/>
    <cellStyle name="60% - Акцент1 3" xfId="126"/>
    <cellStyle name="60% - Акцент1 4" xfId="127"/>
    <cellStyle name="60% - Акцент1 5" xfId="128"/>
    <cellStyle name="60% - Акцент1 6" xfId="129"/>
    <cellStyle name="60% - Акцент1 7" xfId="130"/>
    <cellStyle name="60% - Акцент1 8" xfId="131"/>
    <cellStyle name="60% - Акцент2" xfId="132" builtinId="36" customBuiltin="1"/>
    <cellStyle name="60% - Акцент2 2" xfId="133"/>
    <cellStyle name="60% - Акцент2 2 2" xfId="134"/>
    <cellStyle name="60% - Акцент2 2 3" xfId="135"/>
    <cellStyle name="60% - Акцент2 2 4" xfId="136"/>
    <cellStyle name="60% - Акцент2 3" xfId="137"/>
    <cellStyle name="60% - Акцент2 4" xfId="138"/>
    <cellStyle name="60% - Акцент2 5" xfId="139"/>
    <cellStyle name="60% - Акцент2 6" xfId="140"/>
    <cellStyle name="60% - Акцент2 7" xfId="141"/>
    <cellStyle name="60% - Акцент2 8" xfId="142"/>
    <cellStyle name="60% - Акцент3 2" xfId="143"/>
    <cellStyle name="60% - Акцент3 2 2" xfId="144"/>
    <cellStyle name="60% - Акцент3 2 3" xfId="145"/>
    <cellStyle name="60% - Акцент3 2 4" xfId="146"/>
    <cellStyle name="60% - Акцент3 3" xfId="147"/>
    <cellStyle name="60% - Акцент3 4" xfId="148"/>
    <cellStyle name="60% - Акцент3 5" xfId="149"/>
    <cellStyle name="60% - Акцент3 6" xfId="150"/>
    <cellStyle name="60% - Акцент3 7" xfId="151"/>
    <cellStyle name="60% - Акцент3 8" xfId="152"/>
    <cellStyle name="60% - Акцент4 2" xfId="153"/>
    <cellStyle name="60% - Акцент4 2 2" xfId="154"/>
    <cellStyle name="60% - Акцент4 2 3" xfId="155"/>
    <cellStyle name="60% - Акцент4 2 4" xfId="156"/>
    <cellStyle name="60% - Акцент4 3" xfId="157"/>
    <cellStyle name="60% - Акцент4 4" xfId="158"/>
    <cellStyle name="60% - Акцент4 5" xfId="159"/>
    <cellStyle name="60% - Акцент4 6" xfId="160"/>
    <cellStyle name="60% - Акцент4 7" xfId="161"/>
    <cellStyle name="60% - Акцент4 8" xfId="162"/>
    <cellStyle name="60% - Акцент5 2" xfId="163"/>
    <cellStyle name="60% - Акцент5 2 2" xfId="164"/>
    <cellStyle name="60% - Акцент5 2 3" xfId="165"/>
    <cellStyle name="60% - Акцент5 2 4" xfId="166"/>
    <cellStyle name="60% - Акцент5 3" xfId="167"/>
    <cellStyle name="60% - Акцент5 4" xfId="168"/>
    <cellStyle name="60% - Акцент5 5" xfId="169"/>
    <cellStyle name="60% - Акцент5 6" xfId="170"/>
    <cellStyle name="60% - Акцент5 7" xfId="171"/>
    <cellStyle name="60% - Акцент5 8" xfId="172"/>
    <cellStyle name="60% - Акцент6 2" xfId="173"/>
    <cellStyle name="60% - Акцент6 2 2" xfId="174"/>
    <cellStyle name="60% - Акцент6 2 3" xfId="175"/>
    <cellStyle name="60% - Акцент6 2 4" xfId="176"/>
    <cellStyle name="60% - Акцент6 3" xfId="177"/>
    <cellStyle name="60% - Акцент6 4" xfId="178"/>
    <cellStyle name="60% - Акцент6 5" xfId="179"/>
    <cellStyle name="60% - Акцент6 6" xfId="180"/>
    <cellStyle name="60% - Акцент6 7" xfId="181"/>
    <cellStyle name="60% - Акцент6 8" xfId="182"/>
    <cellStyle name="SAPBEXaggData" xfId="183"/>
    <cellStyle name="SAPBEXaggDataEmph" xfId="184"/>
    <cellStyle name="SAPBEXaggItem" xfId="185"/>
    <cellStyle name="SAPBEXaggItemX" xfId="186"/>
    <cellStyle name="SAPBEXchaText" xfId="187"/>
    <cellStyle name="SAPBEXexcBad7" xfId="188"/>
    <cellStyle name="SAPBEXexcBad8" xfId="189"/>
    <cellStyle name="SAPBEXexcBad9" xfId="190"/>
    <cellStyle name="SAPBEXexcCritical4" xfId="191"/>
    <cellStyle name="SAPBEXexcCritical5" xfId="192"/>
    <cellStyle name="SAPBEXexcCritical6" xfId="193"/>
    <cellStyle name="SAPBEXexcGood1" xfId="194"/>
    <cellStyle name="SAPBEXexcGood2" xfId="195"/>
    <cellStyle name="SAPBEXexcGood3" xfId="196"/>
    <cellStyle name="SAPBEXfilterDrill" xfId="197"/>
    <cellStyle name="SAPBEXfilterItem" xfId="198"/>
    <cellStyle name="SAPBEXfilterText" xfId="199"/>
    <cellStyle name="SAPBEXformats" xfId="200"/>
    <cellStyle name="SAPBEXheaderItem" xfId="201"/>
    <cellStyle name="SAPBEXheaderText" xfId="202"/>
    <cellStyle name="SAPBEXHLevel0" xfId="203"/>
    <cellStyle name="SAPBEXHLevel0X" xfId="204"/>
    <cellStyle name="SAPBEXHLevel1" xfId="205"/>
    <cellStyle name="SAPBEXHLevel1X" xfId="206"/>
    <cellStyle name="SAPBEXHLevel2" xfId="207"/>
    <cellStyle name="SAPBEXHLevel2X" xfId="208"/>
    <cellStyle name="SAPBEXHLevel3" xfId="209"/>
    <cellStyle name="SAPBEXHLevel3X" xfId="210"/>
    <cellStyle name="SAPBEXresData" xfId="211"/>
    <cellStyle name="SAPBEXresDataEmph" xfId="212"/>
    <cellStyle name="SAPBEXresItem" xfId="213"/>
    <cellStyle name="SAPBEXresItemX" xfId="214"/>
    <cellStyle name="SAPBEXstdData" xfId="215"/>
    <cellStyle name="SAPBEXstdDataEmph" xfId="216"/>
    <cellStyle name="SAPBEXstdItem" xfId="217"/>
    <cellStyle name="SAPBEXstdItemX" xfId="218"/>
    <cellStyle name="SAPBEXtitle" xfId="219"/>
    <cellStyle name="SAPBEXundefined" xfId="220"/>
    <cellStyle name="Акцент1 2" xfId="221"/>
    <cellStyle name="Акцент1 2 2" xfId="222"/>
    <cellStyle name="Акцент1 2 3" xfId="223"/>
    <cellStyle name="Акцент1 2 4" xfId="224"/>
    <cellStyle name="Акцент2 2" xfId="225"/>
    <cellStyle name="Акцент2 2 2" xfId="226"/>
    <cellStyle name="Акцент2 2 3" xfId="227"/>
    <cellStyle name="Акцент2 2 4" xfId="228"/>
    <cellStyle name="Акцент3 2" xfId="229"/>
    <cellStyle name="Акцент3 2 2" xfId="230"/>
    <cellStyle name="Акцент3 2 3" xfId="231"/>
    <cellStyle name="Акцент3 2 4" xfId="232"/>
    <cellStyle name="Акцент4 2" xfId="233"/>
    <cellStyle name="Акцент4 2 2" xfId="234"/>
    <cellStyle name="Акцент4 2 3" xfId="235"/>
    <cellStyle name="Акцент4 2 4" xfId="236"/>
    <cellStyle name="Акцент5 2" xfId="237"/>
    <cellStyle name="Акцент5 2 2" xfId="238"/>
    <cellStyle name="Акцент5 2 3" xfId="239"/>
    <cellStyle name="Акцент5 2 4" xfId="240"/>
    <cellStyle name="Акцент6 2" xfId="241"/>
    <cellStyle name="Акцент6 2 2" xfId="242"/>
    <cellStyle name="Акцент6 2 3" xfId="243"/>
    <cellStyle name="Акцент6 2 4" xfId="244"/>
    <cellStyle name="Акцент6 3 6" xfId="245"/>
    <cellStyle name="Ввод  2" xfId="246"/>
    <cellStyle name="Ввод  2 2" xfId="247"/>
    <cellStyle name="Ввод  2 3" xfId="248"/>
    <cellStyle name="Ввод  2 4" xfId="249"/>
    <cellStyle name="Вывод 2" xfId="250"/>
    <cellStyle name="Вывод 2 2" xfId="251"/>
    <cellStyle name="Вывод 2 3" xfId="252"/>
    <cellStyle name="Вывод 2 4" xfId="253"/>
    <cellStyle name="Вычисление 2" xfId="254"/>
    <cellStyle name="Гиперссылка" xfId="255" builtinId="8"/>
    <cellStyle name="Гиперссылка 2" xfId="256"/>
    <cellStyle name="Гиперссылка 3" xfId="257"/>
    <cellStyle name="Гиперссылка 4" xfId="258"/>
    <cellStyle name="Гиперссылка 5" xfId="259"/>
    <cellStyle name="Гиперссылка 6" xfId="260"/>
    <cellStyle name="Гиперссылка 7" xfId="261"/>
    <cellStyle name="Гиперссылка 8" xfId="262"/>
    <cellStyle name="Гиперссылка 9" xfId="263"/>
    <cellStyle name="Заголовок 1 2" xfId="264"/>
    <cellStyle name="Заголовок 2 2" xfId="265"/>
    <cellStyle name="Заголовок 3 2" xfId="266"/>
    <cellStyle name="Заголовок 4 2" xfId="267"/>
    <cellStyle name="Итог 2" xfId="268"/>
    <cellStyle name="Итог 2 2" xfId="269"/>
    <cellStyle name="Итог 2 3" xfId="270"/>
    <cellStyle name="Итог 2 4" xfId="271"/>
    <cellStyle name="Контрольная ячейка 2" xfId="272"/>
    <cellStyle name="Контрольная ячейка 2 2" xfId="273"/>
    <cellStyle name="Контрольная ячейка 2 3" xfId="274"/>
    <cellStyle name="Контрольная ячейка 2 4" xfId="275"/>
    <cellStyle name="Название 2" xfId="276"/>
    <cellStyle name="Нейтральный 2" xfId="277"/>
    <cellStyle name="Нейтральный 2 2" xfId="278"/>
    <cellStyle name="Нейтральный 2 3" xfId="279"/>
    <cellStyle name="Нейтральный 2 4" xfId="280"/>
    <cellStyle name="Обычный" xfId="0" builtinId="0"/>
    <cellStyle name="Обычный 10" xfId="281"/>
    <cellStyle name="Обычный 11" xfId="282"/>
    <cellStyle name="Обычный 12" xfId="283"/>
    <cellStyle name="Обычный 13" xfId="284"/>
    <cellStyle name="Обычный 14" xfId="285"/>
    <cellStyle name="Обычный 15" xfId="286"/>
    <cellStyle name="Обычный 16" xfId="287"/>
    <cellStyle name="Обычный 2" xfId="288"/>
    <cellStyle name="Обычный 2 2" xfId="289"/>
    <cellStyle name="Обычный 3" xfId="290"/>
    <cellStyle name="Обычный 3 2" xfId="291"/>
    <cellStyle name="Обычный 3 2 2" xfId="292"/>
    <cellStyle name="Обычный 3 3" xfId="293"/>
    <cellStyle name="Обычный 4" xfId="294"/>
    <cellStyle name="Обычный 5" xfId="295"/>
    <cellStyle name="Обычный 5 2" xfId="296"/>
    <cellStyle name="Обычный 5 3" xfId="297"/>
    <cellStyle name="Обычный 5 3 2" xfId="298"/>
    <cellStyle name="Обычный 5 3 3" xfId="299"/>
    <cellStyle name="Обычный 5 3 3 2" xfId="300"/>
    <cellStyle name="Обычный 5 3 3 3" xfId="301"/>
    <cellStyle name="Обычный 5 4" xfId="302"/>
    <cellStyle name="Обычный 5 4 2" xfId="303"/>
    <cellStyle name="Обычный 5 4 3" xfId="304"/>
    <cellStyle name="Обычный 6" xfId="305"/>
    <cellStyle name="Обычный 7" xfId="306"/>
    <cellStyle name="Обычный 8" xfId="307"/>
    <cellStyle name="Обычный 9" xfId="308"/>
    <cellStyle name="Плохой 2" xfId="309"/>
    <cellStyle name="Плохой 2 2" xfId="310"/>
    <cellStyle name="Плохой 2 3" xfId="311"/>
    <cellStyle name="Плохой 2 4" xfId="312"/>
    <cellStyle name="Пояснение 2" xfId="313"/>
    <cellStyle name="Пояснение 2 2" xfId="314"/>
    <cellStyle name="Пояснение 2 3" xfId="315"/>
    <cellStyle name="Пояснение 2 4" xfId="316"/>
    <cellStyle name="Примечание 2" xfId="317"/>
    <cellStyle name="Связанная ячейка 2" xfId="318"/>
    <cellStyle name="Текст предупреждения 2" xfId="319"/>
    <cellStyle name="Текст предупреждения 2 2" xfId="320"/>
    <cellStyle name="Текст предупреждения 2 3" xfId="321"/>
    <cellStyle name="Текст предупреждения 2 4" xfId="322"/>
    <cellStyle name="Хороший 2" xfId="323"/>
    <cellStyle name="Хороший 2 2" xfId="324"/>
    <cellStyle name="Хороший 2 3" xfId="325"/>
    <cellStyle name="Хороший 2 4" xfId="32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76200</xdr:rowOff>
    </xdr:from>
    <xdr:to>
      <xdr:col>4</xdr:col>
      <xdr:colOff>704850</xdr:colOff>
      <xdr:row>5</xdr:row>
      <xdr:rowOff>114300</xdr:rowOff>
    </xdr:to>
    <xdr:pic>
      <xdr:nvPicPr>
        <xdr:cNvPr id="1123522" name="Рисунок 3" descr="Group 17068">
          <a:extLst>
            <a:ext uri="{FF2B5EF4-FFF2-40B4-BE49-F238E27FC236}">
              <a16:creationId xmlns:a16="http://schemas.microsoft.com/office/drawing/2014/main" xmlns="" id="{00000000-0008-0000-0000-0000C224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76200"/>
          <a:ext cx="31051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18"/>
  <sheetViews>
    <sheetView tabSelected="1" zoomScaleNormal="100" workbookViewId="0">
      <selection activeCell="F23" sqref="F23"/>
    </sheetView>
  </sheetViews>
  <sheetFormatPr defaultRowHeight="15" x14ac:dyDescent="0.25"/>
  <cols>
    <col min="1" max="4" width="9.140625" style="14"/>
    <col min="5" max="5" width="11" style="14" customWidth="1"/>
    <col min="6" max="6" width="10" style="14" customWidth="1"/>
    <col min="7" max="16384" width="9.140625" style="14"/>
  </cols>
  <sheetData>
    <row r="1" spans="1:7" x14ac:dyDescent="0.25">
      <c r="A1" s="155"/>
      <c r="B1" s="155"/>
      <c r="C1" s="155"/>
      <c r="D1" s="155"/>
      <c r="E1" s="155"/>
      <c r="F1" s="155"/>
      <c r="G1" s="13"/>
    </row>
    <row r="2" spans="1:7" x14ac:dyDescent="0.25">
      <c r="A2" s="155"/>
      <c r="B2" s="155"/>
      <c r="C2" s="155"/>
      <c r="D2" s="155"/>
      <c r="E2" s="155"/>
      <c r="F2" s="155"/>
      <c r="G2" s="13"/>
    </row>
    <row r="3" spans="1:7" x14ac:dyDescent="0.25">
      <c r="A3" s="155"/>
      <c r="B3" s="155"/>
      <c r="C3" s="155"/>
      <c r="D3" s="155"/>
      <c r="E3" s="155"/>
      <c r="F3" s="155"/>
      <c r="G3" s="13"/>
    </row>
    <row r="4" spans="1:7" x14ac:dyDescent="0.25">
      <c r="A4" s="155"/>
      <c r="B4" s="155"/>
      <c r="C4" s="155"/>
      <c r="D4" s="155"/>
      <c r="E4" s="155"/>
      <c r="F4" s="155"/>
      <c r="G4" s="13"/>
    </row>
    <row r="5" spans="1:7" x14ac:dyDescent="0.25">
      <c r="A5" s="155"/>
      <c r="B5" s="155"/>
      <c r="C5" s="155"/>
      <c r="D5" s="155"/>
      <c r="E5" s="155"/>
      <c r="F5" s="155"/>
      <c r="G5" s="13"/>
    </row>
    <row r="6" spans="1:7" ht="12" customHeight="1" x14ac:dyDescent="0.25">
      <c r="A6" s="155"/>
      <c r="B6" s="155"/>
      <c r="C6" s="155"/>
      <c r="D6" s="155"/>
      <c r="E6" s="155"/>
      <c r="F6" s="155"/>
      <c r="G6" s="13"/>
    </row>
    <row r="7" spans="1:7" ht="18" customHeight="1" x14ac:dyDescent="0.25">
      <c r="A7" s="13"/>
      <c r="B7" s="13"/>
      <c r="C7" s="13"/>
      <c r="D7" s="13"/>
      <c r="E7" s="13"/>
      <c r="F7" s="13"/>
      <c r="G7" s="13"/>
    </row>
    <row r="8" spans="1:7" s="74" customFormat="1" ht="18.75" customHeight="1" x14ac:dyDescent="0.25">
      <c r="A8" s="150" t="s">
        <v>1203</v>
      </c>
      <c r="B8" s="150"/>
      <c r="C8" s="150"/>
      <c r="D8" s="150"/>
      <c r="E8" s="150"/>
      <c r="F8" s="151"/>
      <c r="G8" s="152"/>
    </row>
    <row r="9" spans="1:7" s="74" customFormat="1" ht="20.25" customHeight="1" x14ac:dyDescent="0.25">
      <c r="A9" s="75" t="s">
        <v>1204</v>
      </c>
      <c r="B9" s="75"/>
      <c r="C9" s="75"/>
      <c r="D9" s="75"/>
      <c r="E9" s="75"/>
      <c r="F9" s="3"/>
      <c r="G9" s="3"/>
    </row>
    <row r="10" spans="1:7" ht="18.75" x14ac:dyDescent="0.25">
      <c r="A10" s="13"/>
      <c r="B10" s="13"/>
      <c r="C10" s="13"/>
      <c r="D10" s="13"/>
      <c r="E10" s="4"/>
      <c r="F10" s="16"/>
      <c r="G10" s="16"/>
    </row>
    <row r="11" spans="1:7" ht="18.75" x14ac:dyDescent="0.25">
      <c r="A11" s="13"/>
      <c r="B11" s="13"/>
      <c r="C11" s="13"/>
      <c r="D11" s="13"/>
      <c r="E11" s="4"/>
      <c r="F11" s="16"/>
      <c r="G11" s="16"/>
    </row>
    <row r="12" spans="1:7" x14ac:dyDescent="0.25">
      <c r="A12" s="153" t="s">
        <v>121</v>
      </c>
      <c r="B12" s="154"/>
      <c r="C12" s="154"/>
      <c r="D12" s="154"/>
      <c r="E12" s="154"/>
      <c r="F12" s="154"/>
      <c r="G12" s="15"/>
    </row>
    <row r="13" spans="1:7" ht="111.75" customHeight="1" x14ac:dyDescent="0.25">
      <c r="A13" s="154"/>
      <c r="B13" s="154"/>
      <c r="C13" s="154"/>
      <c r="D13" s="154"/>
      <c r="E13" s="154"/>
      <c r="F13" s="154"/>
      <c r="G13" s="67"/>
    </row>
    <row r="14" spans="1:7" ht="12" customHeight="1" x14ac:dyDescent="0.25">
      <c r="A14" s="2"/>
      <c r="B14" s="2"/>
      <c r="C14" s="2"/>
      <c r="D14" s="2"/>
      <c r="E14" s="2"/>
      <c r="F14" s="2"/>
      <c r="G14" s="67"/>
    </row>
    <row r="15" spans="1:7" ht="18.75" x14ac:dyDescent="0.3">
      <c r="A15" s="17" t="s">
        <v>1202</v>
      </c>
      <c r="B15" s="18"/>
    </row>
    <row r="17" spans="1:6" x14ac:dyDescent="0.25">
      <c r="A17" s="8"/>
      <c r="B17" s="8"/>
      <c r="C17" s="8"/>
      <c r="D17" s="8"/>
      <c r="E17" s="8"/>
      <c r="F17" s="8"/>
    </row>
    <row r="18" spans="1:6" s="73" customFormat="1" ht="30" customHeight="1" x14ac:dyDescent="0.3">
      <c r="A18" s="72" t="s">
        <v>264</v>
      </c>
      <c r="B18" s="72"/>
      <c r="C18" s="72"/>
      <c r="D18" s="72"/>
      <c r="E18" s="72"/>
    </row>
  </sheetData>
  <mergeCells count="4">
    <mergeCell ref="A8:E8"/>
    <mergeCell ref="F8:G8"/>
    <mergeCell ref="A12:F13"/>
    <mergeCell ref="A1:F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4:IU14"/>
  <sheetViews>
    <sheetView zoomScaleNormal="100" zoomScaleSheetLayoutView="100" workbookViewId="0">
      <selection activeCell="G35" sqref="G35"/>
    </sheetView>
  </sheetViews>
  <sheetFormatPr defaultRowHeight="12.75" x14ac:dyDescent="0.2"/>
  <cols>
    <col min="1" max="1" width="93.5703125" style="8" customWidth="1"/>
    <col min="2" max="2" width="15.7109375" style="8" customWidth="1"/>
    <col min="3" max="16384" width="9.140625" style="8"/>
  </cols>
  <sheetData>
    <row r="4" spans="1:255" x14ac:dyDescent="0.2">
      <c r="A4" s="8" t="s">
        <v>7</v>
      </c>
      <c r="B4" s="9"/>
      <c r="C4" s="9"/>
    </row>
    <row r="5" spans="1:255" x14ac:dyDescent="0.2">
      <c r="A5" s="8" t="s">
        <v>8</v>
      </c>
      <c r="B5" s="9"/>
      <c r="C5" s="9"/>
    </row>
    <row r="6" spans="1:255" x14ac:dyDescent="0.2">
      <c r="A6" s="8" t="s">
        <v>9</v>
      </c>
      <c r="B6" s="9"/>
      <c r="C6" s="9"/>
    </row>
    <row r="7" spans="1:255" x14ac:dyDescent="0.2">
      <c r="A7" s="8" t="s">
        <v>10</v>
      </c>
      <c r="B7" s="9"/>
      <c r="C7" s="9"/>
    </row>
    <row r="8" spans="1:255" x14ac:dyDescent="0.2">
      <c r="A8" s="8" t="s">
        <v>11</v>
      </c>
      <c r="B8" s="9"/>
      <c r="C8" s="9"/>
    </row>
    <row r="9" spans="1:255" x14ac:dyDescent="0.2">
      <c r="B9" s="9"/>
      <c r="C9" s="9"/>
    </row>
    <row r="10" spans="1:255" ht="30.75" customHeight="1" x14ac:dyDescent="0.2">
      <c r="A10" s="47" t="s">
        <v>12</v>
      </c>
      <c r="B10" s="9"/>
      <c r="C10" s="9"/>
    </row>
    <row r="11" spans="1:255" x14ac:dyDescent="0.2">
      <c r="A11" s="9"/>
      <c r="B11" s="9"/>
      <c r="C11" s="9"/>
    </row>
    <row r="12" spans="1:255" x14ac:dyDescent="0.2">
      <c r="A12" s="9"/>
      <c r="B12" s="9"/>
      <c r="C12" s="9"/>
    </row>
    <row r="13" spans="1:255" x14ac:dyDescent="0.2">
      <c r="A13" s="9"/>
      <c r="B13" s="9"/>
      <c r="C13" s="9"/>
    </row>
    <row r="14" spans="1:255" s="12" customFormat="1" ht="14.25" customHeight="1" x14ac:dyDescent="0.2">
      <c r="A14" s="132" t="s">
        <v>192</v>
      </c>
      <c r="B14" s="83"/>
      <c r="C14" s="83"/>
      <c r="D14" s="84"/>
      <c r="E14" s="10"/>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row>
  </sheetData>
  <pageMargins left="0.78740157480314965" right="0.39370078740157483" top="0.39370078740157483" bottom="0.39370078740157483" header="0" footer="0"/>
  <pageSetup paperSize="9" firstPageNumber="2"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C10"/>
  <sheetViews>
    <sheetView zoomScaleNormal="100" workbookViewId="0">
      <selection activeCell="B27" sqref="B27"/>
    </sheetView>
  </sheetViews>
  <sheetFormatPr defaultRowHeight="12.75" x14ac:dyDescent="0.2"/>
  <cols>
    <col min="1" max="1" width="5.7109375" style="6" customWidth="1"/>
    <col min="2" max="2" width="146.42578125" style="5" customWidth="1"/>
    <col min="3" max="3" width="9.140625" style="7" customWidth="1"/>
    <col min="4" max="254" width="9.140625" style="5" customWidth="1"/>
    <col min="255" max="255" width="7.42578125" style="5" customWidth="1"/>
    <col min="256" max="16384" width="9.140625" style="5"/>
  </cols>
  <sheetData>
    <row r="1" spans="1:3" ht="15.75" x14ac:dyDescent="0.25">
      <c r="B1" s="20" t="s">
        <v>13</v>
      </c>
    </row>
    <row r="2" spans="1:3" x14ac:dyDescent="0.2">
      <c r="A2" s="19"/>
      <c r="B2" s="65"/>
    </row>
    <row r="3" spans="1:3" ht="17.25" customHeight="1" x14ac:dyDescent="0.2">
      <c r="A3" s="156" t="s">
        <v>263</v>
      </c>
      <c r="B3" s="156"/>
      <c r="C3" s="45"/>
    </row>
    <row r="4" spans="1:3" ht="17.25" customHeight="1" x14ac:dyDescent="0.2">
      <c r="A4" s="111" t="s">
        <v>105</v>
      </c>
      <c r="B4" s="112" t="s">
        <v>1205</v>
      </c>
      <c r="C4" s="46"/>
    </row>
    <row r="5" spans="1:3" ht="17.25" customHeight="1" x14ac:dyDescent="0.2">
      <c r="A5" s="111" t="s">
        <v>106</v>
      </c>
      <c r="B5" s="112" t="s">
        <v>193</v>
      </c>
      <c r="C5" s="46"/>
    </row>
    <row r="6" spans="1:3" ht="17.25" customHeight="1" x14ac:dyDescent="0.2">
      <c r="A6" s="111" t="s">
        <v>107</v>
      </c>
      <c r="B6" s="112" t="s">
        <v>194</v>
      </c>
      <c r="C6" s="46"/>
    </row>
    <row r="7" spans="1:3" x14ac:dyDescent="0.2">
      <c r="A7" s="19"/>
      <c r="B7" s="8"/>
      <c r="C7" s="44"/>
    </row>
    <row r="8" spans="1:3" x14ac:dyDescent="0.2">
      <c r="A8" s="19"/>
      <c r="B8" s="8"/>
      <c r="C8" s="44"/>
    </row>
    <row r="9" spans="1:3" x14ac:dyDescent="0.2">
      <c r="A9" s="19"/>
      <c r="B9" s="8"/>
      <c r="C9" s="44"/>
    </row>
    <row r="10" spans="1:3" x14ac:dyDescent="0.2">
      <c r="A10" s="19"/>
      <c r="B10" s="8"/>
      <c r="C10" s="44"/>
    </row>
  </sheetData>
  <mergeCells count="1">
    <mergeCell ref="A3:B3"/>
  </mergeCells>
  <hyperlinks>
    <hyperlink ref="B4" location="'1'!A1" display="Основные показатели взаимной торговли по странам ЕАЭС по Туркестанской области     "/>
    <hyperlink ref="B5" location="'2'!A1" display="Экспорт отдельных товаров по странам ЕАЭС "/>
    <hyperlink ref="B6" location="'3'!A1" display="Импорт отдельных товаров по странам ЕАЭС"/>
    <hyperlink ref="A4" location="'1'!A1" display="1."/>
    <hyperlink ref="A5" location="'2'!A1" display="2."/>
    <hyperlink ref="A6" location="'3'!A1" display="3."/>
  </hyperlinks>
  <pageMargins left="0.78740157480314965" right="0.39370078740157483" top="0.39370078740157483" bottom="0.39370078740157483" header="0.39370078740157483" footer="0.39370078740157483"/>
  <pageSetup paperSize="9" scale="8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B5"/>
  <sheetViews>
    <sheetView zoomScaleNormal="100" workbookViewId="0">
      <selection activeCell="K3" sqref="K3"/>
    </sheetView>
  </sheetViews>
  <sheetFormatPr defaultRowHeight="12.75" x14ac:dyDescent="0.2"/>
  <cols>
    <col min="1" max="1" width="111.28515625" style="8" customWidth="1"/>
    <col min="2" max="2" width="6.7109375" style="8" customWidth="1"/>
    <col min="3" max="16384" width="9.140625" style="8"/>
  </cols>
  <sheetData>
    <row r="1" spans="1:2" ht="18" customHeight="1" x14ac:dyDescent="0.2">
      <c r="A1" s="113" t="s">
        <v>14</v>
      </c>
      <c r="B1" s="114"/>
    </row>
    <row r="3" spans="1:2" ht="268.5" customHeight="1" x14ac:dyDescent="0.2">
      <c r="A3" s="81" t="s">
        <v>191</v>
      </c>
    </row>
    <row r="4" spans="1:2" ht="12.75" customHeight="1" x14ac:dyDescent="0.2">
      <c r="A4" s="21"/>
    </row>
    <row r="5" spans="1:2" ht="12.75" customHeight="1" x14ac:dyDescent="0.2">
      <c r="A5" s="21"/>
    </row>
  </sheetData>
  <pageMargins left="0.7" right="0.7" top="0.75" bottom="0.75" header="0.3" footer="0.3"/>
  <pageSetup paperSize="9" firstPageNumber="4" orientation="landscape" r:id="rId1"/>
  <headerFooter>
    <oddFooter xml:space="preserve">&amp;R&amp;"Roboto,обычный"&amp;8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I36"/>
  <sheetViews>
    <sheetView zoomScaleNormal="100" zoomScaleSheetLayoutView="118" workbookViewId="0">
      <selection activeCell="E19" sqref="E19"/>
    </sheetView>
  </sheetViews>
  <sheetFormatPr defaultRowHeight="11.25" x14ac:dyDescent="0.2"/>
  <cols>
    <col min="1" max="1" width="21.7109375" style="22" customWidth="1"/>
    <col min="2" max="2" width="14.7109375" style="22" customWidth="1"/>
    <col min="3" max="3" width="21.7109375" style="22" customWidth="1"/>
    <col min="4" max="4" width="14.7109375" style="22" customWidth="1"/>
    <col min="5" max="5" width="21.7109375" style="22" customWidth="1"/>
    <col min="6" max="6" width="14.7109375" style="106" customWidth="1"/>
    <col min="7" max="7" width="21.7109375" style="22" customWidth="1"/>
    <col min="8" max="16384" width="9.140625" style="22"/>
  </cols>
  <sheetData>
    <row r="1" spans="1:8" ht="12.75" customHeight="1" x14ac:dyDescent="0.2">
      <c r="A1" s="157" t="s">
        <v>1206</v>
      </c>
      <c r="B1" s="157"/>
      <c r="C1" s="157"/>
      <c r="D1" s="157"/>
      <c r="E1" s="157"/>
      <c r="F1" s="157"/>
      <c r="G1" s="157"/>
      <c r="H1" s="157"/>
    </row>
    <row r="2" spans="1:8" ht="7.5" customHeight="1" x14ac:dyDescent="0.2">
      <c r="A2" s="157"/>
      <c r="B2" s="157"/>
      <c r="C2" s="157"/>
      <c r="D2" s="157"/>
      <c r="E2" s="157"/>
      <c r="F2" s="157"/>
      <c r="G2" s="157"/>
      <c r="H2" s="157"/>
    </row>
    <row r="3" spans="1:8" ht="12" customHeight="1" x14ac:dyDescent="0.2">
      <c r="A3" s="23"/>
      <c r="B3" s="23"/>
      <c r="C3" s="23"/>
      <c r="D3" s="24"/>
      <c r="F3" s="86"/>
      <c r="G3" s="25" t="s">
        <v>4</v>
      </c>
    </row>
    <row r="4" spans="1:8" ht="24.75" customHeight="1" x14ac:dyDescent="0.2">
      <c r="A4" s="162" t="s">
        <v>88</v>
      </c>
      <c r="B4" s="159" t="s">
        <v>36</v>
      </c>
      <c r="C4" s="160"/>
      <c r="D4" s="159" t="s">
        <v>5</v>
      </c>
      <c r="E4" s="160"/>
      <c r="F4" s="159" t="s">
        <v>6</v>
      </c>
      <c r="G4" s="161"/>
    </row>
    <row r="5" spans="1:8" ht="49.5" customHeight="1" x14ac:dyDescent="0.2">
      <c r="A5" s="163"/>
      <c r="B5" s="26" t="s">
        <v>37</v>
      </c>
      <c r="C5" s="26" t="s">
        <v>118</v>
      </c>
      <c r="D5" s="26" t="s">
        <v>37</v>
      </c>
      <c r="E5" s="26" t="s">
        <v>118</v>
      </c>
      <c r="F5" s="78" t="s">
        <v>37</v>
      </c>
      <c r="G5" s="1" t="s">
        <v>195</v>
      </c>
    </row>
    <row r="6" spans="1:8" ht="12" customHeight="1" x14ac:dyDescent="0.2">
      <c r="A6" s="61" t="s">
        <v>3</v>
      </c>
      <c r="B6" s="110">
        <v>781222.8</v>
      </c>
      <c r="C6" s="57">
        <v>100</v>
      </c>
      <c r="D6" s="82">
        <v>644829.19999999995</v>
      </c>
      <c r="E6" s="69">
        <v>100</v>
      </c>
      <c r="F6" s="82">
        <v>136393.60000000001</v>
      </c>
      <c r="G6" s="57">
        <v>100</v>
      </c>
    </row>
    <row r="7" spans="1:8" x14ac:dyDescent="0.2">
      <c r="A7" s="62" t="s">
        <v>119</v>
      </c>
      <c r="B7" s="76"/>
      <c r="C7" s="58"/>
      <c r="D7" s="82"/>
      <c r="E7" s="58"/>
      <c r="F7" s="108"/>
      <c r="G7" s="58"/>
    </row>
    <row r="8" spans="1:8" x14ac:dyDescent="0.2">
      <c r="A8" s="62" t="s">
        <v>0</v>
      </c>
      <c r="B8" s="76">
        <v>756797.9</v>
      </c>
      <c r="C8" s="58">
        <v>96.9</v>
      </c>
      <c r="D8" s="82">
        <v>631752.1</v>
      </c>
      <c r="E8" s="68">
        <v>97.9</v>
      </c>
      <c r="F8" s="82">
        <v>125045.8</v>
      </c>
      <c r="G8" s="58">
        <v>91.7</v>
      </c>
    </row>
    <row r="9" spans="1:8" x14ac:dyDescent="0.2">
      <c r="A9" s="63" t="s">
        <v>2</v>
      </c>
      <c r="B9" s="76">
        <v>9741.9</v>
      </c>
      <c r="C9" s="58">
        <v>1.2</v>
      </c>
      <c r="D9" s="82">
        <v>1973.9</v>
      </c>
      <c r="E9" s="68">
        <v>0.3</v>
      </c>
      <c r="F9" s="82">
        <v>7768</v>
      </c>
      <c r="G9" s="58">
        <v>5.7</v>
      </c>
    </row>
    <row r="10" spans="1:8" x14ac:dyDescent="0.2">
      <c r="A10" s="62" t="s">
        <v>30</v>
      </c>
      <c r="B10" s="76">
        <v>14384.2</v>
      </c>
      <c r="C10" s="58">
        <v>1.8</v>
      </c>
      <c r="D10" s="82">
        <v>10804.4</v>
      </c>
      <c r="E10" s="68">
        <v>1.7</v>
      </c>
      <c r="F10" s="82">
        <v>3579.8</v>
      </c>
      <c r="G10" s="58">
        <v>2.6</v>
      </c>
    </row>
    <row r="11" spans="1:8" ht="15" customHeight="1" x14ac:dyDescent="0.2">
      <c r="A11" s="64" t="s">
        <v>1</v>
      </c>
      <c r="B11" s="66">
        <v>298.8</v>
      </c>
      <c r="C11" s="59">
        <v>0.1</v>
      </c>
      <c r="D11" s="66">
        <v>298.8</v>
      </c>
      <c r="E11" s="66">
        <v>0.1</v>
      </c>
      <c r="F11" s="107" t="s">
        <v>40</v>
      </c>
      <c r="G11" s="60" t="s">
        <v>40</v>
      </c>
    </row>
    <row r="12" spans="1:8" ht="9.75" customHeight="1" x14ac:dyDescent="0.2">
      <c r="E12" s="27"/>
    </row>
    <row r="13" spans="1:8" s="12" customFormat="1" ht="11.25" customHeight="1" x14ac:dyDescent="0.2">
      <c r="A13" s="158" t="s">
        <v>120</v>
      </c>
      <c r="B13" s="158"/>
      <c r="C13" s="158"/>
      <c r="D13" s="158"/>
      <c r="E13" s="158"/>
      <c r="F13" s="158"/>
      <c r="G13" s="158"/>
    </row>
    <row r="16" spans="1:8" ht="12.75" x14ac:dyDescent="0.2">
      <c r="F16" s="28"/>
    </row>
    <row r="33" spans="1:9" x14ac:dyDescent="0.2">
      <c r="A33" s="109"/>
      <c r="H33" s="27"/>
      <c r="I33" s="27"/>
    </row>
    <row r="36" spans="1:9" ht="12.75" x14ac:dyDescent="0.2">
      <c r="G36" s="89" t="s">
        <v>243</v>
      </c>
    </row>
  </sheetData>
  <mergeCells count="6">
    <mergeCell ref="A1:H2"/>
    <mergeCell ref="A13:G13"/>
    <mergeCell ref="B4:C4"/>
    <mergeCell ref="D4:E4"/>
    <mergeCell ref="F4:G4"/>
    <mergeCell ref="A4:A5"/>
  </mergeCells>
  <printOptions horizontalCentered="1"/>
  <pageMargins left="0.7" right="0.7" top="0.75" bottom="0.75" header="0.3" footer="0.3"/>
  <pageSetup paperSize="9" scale="87" firstPageNumber="5" fitToHeight="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I958"/>
  <sheetViews>
    <sheetView zoomScaleNormal="100" zoomScaleSheetLayoutView="148" workbookViewId="0">
      <selection activeCell="K18" sqref="K18"/>
    </sheetView>
  </sheetViews>
  <sheetFormatPr defaultRowHeight="11.25" x14ac:dyDescent="0.2"/>
  <cols>
    <col min="1" max="1" width="12.7109375" style="116" customWidth="1"/>
    <col min="2" max="2" width="42.42578125" style="52" customWidth="1"/>
    <col min="3" max="3" width="16.7109375" style="138" bestFit="1" customWidth="1"/>
    <col min="4" max="4" width="15.42578125" style="51" customWidth="1"/>
    <col min="5" max="5" width="15.7109375" style="51" bestFit="1" customWidth="1"/>
    <col min="6" max="7" width="16.5703125" style="141" customWidth="1"/>
    <col min="8" max="9" width="16.7109375" style="31" customWidth="1"/>
    <col min="10" max="10" width="18.28515625" style="51" customWidth="1"/>
    <col min="11" max="12" width="10.28515625" style="51" bestFit="1" customWidth="1"/>
    <col min="13" max="13" width="9.85546875" style="51" bestFit="1" customWidth="1"/>
    <col min="14" max="16384" width="9.140625" style="51"/>
  </cols>
  <sheetData>
    <row r="1" spans="1:9" s="48" customFormat="1" ht="20.100000000000001" customHeight="1" x14ac:dyDescent="0.2">
      <c r="A1" s="169" t="s">
        <v>38</v>
      </c>
      <c r="B1" s="169"/>
      <c r="C1" s="169"/>
      <c r="D1" s="169"/>
      <c r="E1" s="169"/>
      <c r="F1" s="169"/>
      <c r="G1" s="169"/>
      <c r="H1" s="169"/>
      <c r="I1" s="169"/>
    </row>
    <row r="2" spans="1:9" s="48" customFormat="1" ht="9.75" customHeight="1" x14ac:dyDescent="0.2">
      <c r="A2" s="164"/>
      <c r="B2" s="164"/>
      <c r="C2" s="164"/>
      <c r="D2" s="164"/>
      <c r="E2" s="164"/>
      <c r="F2" s="164"/>
      <c r="G2" s="164"/>
      <c r="H2" s="164"/>
      <c r="I2" s="164"/>
    </row>
    <row r="3" spans="1:9" ht="17.25" customHeight="1" x14ac:dyDescent="0.2">
      <c r="A3" s="162" t="s">
        <v>31</v>
      </c>
      <c r="B3" s="166" t="s">
        <v>32</v>
      </c>
      <c r="C3" s="170" t="s">
        <v>33</v>
      </c>
      <c r="D3" s="171" t="s">
        <v>122</v>
      </c>
      <c r="E3" s="172"/>
      <c r="F3" s="173" t="s">
        <v>266</v>
      </c>
      <c r="G3" s="174"/>
      <c r="H3" s="175" t="s">
        <v>244</v>
      </c>
      <c r="I3" s="176"/>
    </row>
    <row r="4" spans="1:9" ht="20.25" customHeight="1" x14ac:dyDescent="0.2">
      <c r="A4" s="165"/>
      <c r="B4" s="167"/>
      <c r="C4" s="170"/>
      <c r="D4" s="171" t="s">
        <v>1207</v>
      </c>
      <c r="E4" s="171"/>
      <c r="F4" s="173" t="s">
        <v>1207</v>
      </c>
      <c r="G4" s="173"/>
      <c r="H4" s="177" t="s">
        <v>1207</v>
      </c>
      <c r="I4" s="178"/>
    </row>
    <row r="5" spans="1:9" ht="27" customHeight="1" x14ac:dyDescent="0.2">
      <c r="A5" s="163"/>
      <c r="B5" s="168"/>
      <c r="C5" s="170"/>
      <c r="D5" s="30" t="s">
        <v>34</v>
      </c>
      <c r="E5" s="30" t="s">
        <v>4</v>
      </c>
      <c r="F5" s="133" t="s">
        <v>34</v>
      </c>
      <c r="G5" s="133" t="s">
        <v>4</v>
      </c>
      <c r="H5" s="49" t="s">
        <v>35</v>
      </c>
      <c r="I5" s="50" t="s">
        <v>4</v>
      </c>
    </row>
    <row r="6" spans="1:9" ht="12.75" customHeight="1" x14ac:dyDescent="0.2">
      <c r="A6" s="91"/>
      <c r="B6" s="54" t="s">
        <v>108</v>
      </c>
      <c r="C6" s="136"/>
      <c r="D6" s="119"/>
      <c r="E6" s="82">
        <v>644829.19999999995</v>
      </c>
      <c r="F6" s="140"/>
      <c r="G6" s="82">
        <v>338590.1</v>
      </c>
      <c r="H6" s="85"/>
      <c r="I6" s="85">
        <f>E6/G6*100</f>
        <v>190.44537923583709</v>
      </c>
    </row>
    <row r="7" spans="1:9" ht="12.75" customHeight="1" x14ac:dyDescent="0.2">
      <c r="A7" s="91"/>
      <c r="B7" s="53" t="s">
        <v>0</v>
      </c>
      <c r="C7" s="136"/>
      <c r="D7" s="119"/>
      <c r="E7" s="82">
        <v>631752.1</v>
      </c>
      <c r="F7" s="140"/>
      <c r="G7" s="82">
        <v>331764.90000000002</v>
      </c>
      <c r="H7" s="85"/>
      <c r="I7" s="85">
        <f t="shared" ref="I7:I10" si="0">E7/G7*100</f>
        <v>190.4216208525977</v>
      </c>
    </row>
    <row r="8" spans="1:9" ht="12.75" customHeight="1" x14ac:dyDescent="0.2">
      <c r="A8" s="91"/>
      <c r="B8" s="53" t="s">
        <v>2</v>
      </c>
      <c r="C8" s="136"/>
      <c r="D8" s="119"/>
      <c r="E8" s="82">
        <v>1973.9</v>
      </c>
      <c r="F8" s="140"/>
      <c r="G8" s="82">
        <v>3589.1</v>
      </c>
      <c r="H8" s="85"/>
      <c r="I8" s="85">
        <f t="shared" si="0"/>
        <v>54.997074475495253</v>
      </c>
    </row>
    <row r="9" spans="1:9" ht="12.75" customHeight="1" x14ac:dyDescent="0.2">
      <c r="A9" s="91"/>
      <c r="B9" s="55" t="s">
        <v>30</v>
      </c>
      <c r="C9" s="136"/>
      <c r="D9" s="119"/>
      <c r="E9" s="82">
        <v>10804.4</v>
      </c>
      <c r="F9" s="140"/>
      <c r="G9" s="82">
        <v>2870.8</v>
      </c>
      <c r="H9" s="85"/>
      <c r="I9" s="85">
        <f t="shared" si="0"/>
        <v>376.35502299010722</v>
      </c>
    </row>
    <row r="10" spans="1:9" ht="12.75" customHeight="1" x14ac:dyDescent="0.2">
      <c r="A10" s="91"/>
      <c r="B10" s="53" t="s">
        <v>1</v>
      </c>
      <c r="C10" s="136"/>
      <c r="D10" s="119"/>
      <c r="E10" s="82">
        <v>298.8</v>
      </c>
      <c r="F10" s="140"/>
      <c r="G10" s="82">
        <v>365.3</v>
      </c>
      <c r="H10" s="85"/>
      <c r="I10" s="85">
        <f t="shared" si="0"/>
        <v>81.795784286887482</v>
      </c>
    </row>
    <row r="11" spans="1:9" ht="22.5" x14ac:dyDescent="0.2">
      <c r="A11" s="91" t="s">
        <v>196</v>
      </c>
      <c r="B11" s="134" t="s">
        <v>197</v>
      </c>
      <c r="C11" s="137" t="s">
        <v>269</v>
      </c>
      <c r="D11" s="85">
        <v>19.5</v>
      </c>
      <c r="E11" s="85">
        <v>91.112639999999999</v>
      </c>
      <c r="F11" s="85" t="s">
        <v>40</v>
      </c>
      <c r="G11" s="31" t="s">
        <v>40</v>
      </c>
      <c r="H11" s="85" t="s">
        <v>40</v>
      </c>
      <c r="I11" s="85" t="s">
        <v>40</v>
      </c>
    </row>
    <row r="12" spans="1:9" x14ac:dyDescent="0.2">
      <c r="B12" s="52" t="s">
        <v>0</v>
      </c>
      <c r="D12" s="85">
        <v>19.5</v>
      </c>
      <c r="E12" s="85">
        <v>91.112639999999999</v>
      </c>
      <c r="F12" s="31" t="s">
        <v>40</v>
      </c>
      <c r="G12" s="31" t="s">
        <v>40</v>
      </c>
      <c r="H12" s="85" t="s">
        <v>40</v>
      </c>
      <c r="I12" s="85" t="s">
        <v>40</v>
      </c>
    </row>
    <row r="13" spans="1:9" ht="33.75" x14ac:dyDescent="0.2">
      <c r="A13" s="116" t="s">
        <v>58</v>
      </c>
      <c r="B13" s="52" t="s">
        <v>41</v>
      </c>
      <c r="C13" s="137" t="s">
        <v>269</v>
      </c>
      <c r="D13" s="85">
        <v>1957.8725999999999</v>
      </c>
      <c r="E13" s="85">
        <v>3957.9243299999998</v>
      </c>
      <c r="F13" s="31">
        <v>1111.52469</v>
      </c>
      <c r="G13" s="31">
        <v>2231.86688</v>
      </c>
      <c r="H13" s="85">
        <v>176.14296988760546</v>
      </c>
      <c r="I13" s="85">
        <v>1.7733693552547363</v>
      </c>
    </row>
    <row r="14" spans="1:9" x14ac:dyDescent="0.2">
      <c r="B14" s="52" t="s">
        <v>0</v>
      </c>
      <c r="D14" s="85">
        <v>1957.8725999999999</v>
      </c>
      <c r="E14" s="85">
        <v>3957.9243299999998</v>
      </c>
      <c r="F14" s="31">
        <v>1111.52469</v>
      </c>
      <c r="G14" s="31">
        <v>2231.86688</v>
      </c>
      <c r="H14" s="85">
        <v>176.14296988760546</v>
      </c>
      <c r="I14" s="85">
        <v>1.7733693552547363</v>
      </c>
    </row>
    <row r="15" spans="1:9" ht="22.5" x14ac:dyDescent="0.2">
      <c r="A15" s="116" t="s">
        <v>59</v>
      </c>
      <c r="B15" s="52" t="s">
        <v>93</v>
      </c>
      <c r="C15" s="137" t="s">
        <v>269</v>
      </c>
      <c r="D15" s="85">
        <v>420.12299999999999</v>
      </c>
      <c r="E15" s="85">
        <v>268.12596000000002</v>
      </c>
      <c r="F15" s="31">
        <v>216.5</v>
      </c>
      <c r="G15" s="31">
        <v>102.592</v>
      </c>
      <c r="H15" s="85">
        <v>194.05219399538106</v>
      </c>
      <c r="I15" s="85">
        <v>2.6135172333125394</v>
      </c>
    </row>
    <row r="16" spans="1:9" x14ac:dyDescent="0.2">
      <c r="B16" s="52" t="s">
        <v>0</v>
      </c>
      <c r="D16" s="85">
        <v>420.12299999999999</v>
      </c>
      <c r="E16" s="85">
        <v>268.12596000000002</v>
      </c>
      <c r="F16" s="31">
        <v>216.5</v>
      </c>
      <c r="G16" s="31">
        <v>102.592</v>
      </c>
      <c r="H16" s="85">
        <v>194.05219399538106</v>
      </c>
      <c r="I16" s="85">
        <v>2.6135172333125394</v>
      </c>
    </row>
    <row r="17" spans="1:9" ht="45" x14ac:dyDescent="0.2">
      <c r="A17" s="116" t="s">
        <v>60</v>
      </c>
      <c r="B17" s="52" t="s">
        <v>94</v>
      </c>
      <c r="C17" s="137" t="s">
        <v>269</v>
      </c>
      <c r="D17" s="85">
        <v>89.748000000000005</v>
      </c>
      <c r="E17" s="85">
        <v>345.93801000000002</v>
      </c>
      <c r="F17" s="31">
        <v>180.58099999999999</v>
      </c>
      <c r="G17" s="31">
        <v>660.79939999999999</v>
      </c>
      <c r="H17" s="85">
        <v>49.699580797536846</v>
      </c>
      <c r="I17" s="85">
        <v>0.52351441299734836</v>
      </c>
    </row>
    <row r="18" spans="1:9" x14ac:dyDescent="0.2">
      <c r="B18" s="52" t="s">
        <v>0</v>
      </c>
      <c r="D18" s="85">
        <v>89.748000000000005</v>
      </c>
      <c r="E18" s="85">
        <v>345.93801000000002</v>
      </c>
      <c r="F18" s="31">
        <v>180.58099999999999</v>
      </c>
      <c r="G18" s="31">
        <v>660.79939999999999</v>
      </c>
      <c r="H18" s="85">
        <v>49.699580797536846</v>
      </c>
      <c r="I18" s="85">
        <v>0.52351441299734836</v>
      </c>
    </row>
    <row r="19" spans="1:9" ht="36" customHeight="1" x14ac:dyDescent="0.2">
      <c r="A19" s="116" t="s">
        <v>198</v>
      </c>
      <c r="B19" s="52" t="s">
        <v>1233</v>
      </c>
      <c r="C19" s="137" t="s">
        <v>269</v>
      </c>
      <c r="D19" s="85">
        <v>40</v>
      </c>
      <c r="E19" s="85">
        <v>88.899000000000001</v>
      </c>
      <c r="F19" s="31" t="s">
        <v>40</v>
      </c>
      <c r="G19" s="31" t="s">
        <v>40</v>
      </c>
      <c r="H19" s="85" t="s">
        <v>40</v>
      </c>
      <c r="I19" s="85" t="s">
        <v>40</v>
      </c>
    </row>
    <row r="20" spans="1:9" x14ac:dyDescent="0.2">
      <c r="B20" s="52" t="s">
        <v>0</v>
      </c>
      <c r="D20" s="85">
        <v>40</v>
      </c>
      <c r="E20" s="85">
        <v>88.899000000000001</v>
      </c>
      <c r="F20" s="31" t="s">
        <v>40</v>
      </c>
      <c r="G20" s="31" t="s">
        <v>40</v>
      </c>
      <c r="H20" s="85" t="s">
        <v>40</v>
      </c>
      <c r="I20" s="85" t="s">
        <v>40</v>
      </c>
    </row>
    <row r="21" spans="1:9" ht="35.25" customHeight="1" x14ac:dyDescent="0.2">
      <c r="A21" s="116" t="s">
        <v>185</v>
      </c>
      <c r="B21" s="52" t="s">
        <v>186</v>
      </c>
      <c r="C21" s="137" t="s">
        <v>269</v>
      </c>
      <c r="D21" s="85">
        <v>5.9130000000000003</v>
      </c>
      <c r="E21" s="85">
        <v>12.26445</v>
      </c>
      <c r="F21" s="31">
        <v>1.4</v>
      </c>
      <c r="G21" s="31">
        <v>2.1446800000000001</v>
      </c>
      <c r="H21" s="85">
        <v>422.35714285714289</v>
      </c>
      <c r="I21" s="85">
        <v>5.7185454240259617</v>
      </c>
    </row>
    <row r="22" spans="1:9" x14ac:dyDescent="0.2">
      <c r="B22" s="52" t="s">
        <v>0</v>
      </c>
      <c r="D22" s="85">
        <v>5.9130000000000003</v>
      </c>
      <c r="E22" s="85">
        <v>12.26445</v>
      </c>
      <c r="F22" s="31">
        <v>1.4</v>
      </c>
      <c r="G22" s="31">
        <v>2.1446800000000001</v>
      </c>
      <c r="H22" s="85">
        <v>422.35714285714289</v>
      </c>
      <c r="I22" s="85">
        <v>5.7185454240259617</v>
      </c>
    </row>
    <row r="23" spans="1:9" ht="22.5" x14ac:dyDescent="0.2">
      <c r="A23" s="116" t="s">
        <v>159</v>
      </c>
      <c r="B23" s="52" t="s">
        <v>160</v>
      </c>
      <c r="C23" s="137" t="s">
        <v>269</v>
      </c>
      <c r="D23" s="85">
        <v>8.6</v>
      </c>
      <c r="E23" s="85">
        <v>0.19502</v>
      </c>
      <c r="F23" s="31">
        <v>0.5</v>
      </c>
      <c r="G23" s="31">
        <v>2.197E-2</v>
      </c>
      <c r="H23" s="85" t="s">
        <v>40</v>
      </c>
      <c r="I23" s="85">
        <v>8.8766499772416925</v>
      </c>
    </row>
    <row r="24" spans="1:9" x14ac:dyDescent="0.2">
      <c r="B24" s="52" t="s">
        <v>0</v>
      </c>
      <c r="D24" s="85">
        <v>8.6</v>
      </c>
      <c r="E24" s="85">
        <v>0.19502</v>
      </c>
      <c r="F24" s="31">
        <v>0.5</v>
      </c>
      <c r="G24" s="31">
        <v>2.197E-2</v>
      </c>
      <c r="H24" s="85" t="s">
        <v>40</v>
      </c>
      <c r="I24" s="85">
        <v>8.8766499772416925</v>
      </c>
    </row>
    <row r="25" spans="1:9" ht="47.25" customHeight="1" x14ac:dyDescent="0.2">
      <c r="A25" s="116" t="s">
        <v>177</v>
      </c>
      <c r="B25" s="52" t="s">
        <v>178</v>
      </c>
      <c r="C25" s="137" t="s">
        <v>269</v>
      </c>
      <c r="D25" s="85">
        <v>50.919499999999999</v>
      </c>
      <c r="E25" s="85">
        <v>4.6513299999999997</v>
      </c>
      <c r="F25" s="31">
        <v>8.7629999999999999</v>
      </c>
      <c r="G25" s="31">
        <v>2.1104699999999998</v>
      </c>
      <c r="H25" s="85">
        <v>581.07383316215908</v>
      </c>
      <c r="I25" s="85">
        <v>2.2039308779560951</v>
      </c>
    </row>
    <row r="26" spans="1:9" x14ac:dyDescent="0.2">
      <c r="B26" s="52" t="s">
        <v>0</v>
      </c>
      <c r="D26" s="85">
        <v>50.919499999999999</v>
      </c>
      <c r="E26" s="85">
        <v>4.6513299999999997</v>
      </c>
      <c r="F26" s="31">
        <v>8.7629999999999999</v>
      </c>
      <c r="G26" s="31">
        <v>2.1104699999999998</v>
      </c>
      <c r="H26" s="85">
        <v>581.07383316215908</v>
      </c>
      <c r="I26" s="85">
        <v>2.2039308779560951</v>
      </c>
    </row>
    <row r="27" spans="1:9" x14ac:dyDescent="0.2">
      <c r="A27" s="116" t="s">
        <v>161</v>
      </c>
      <c r="B27" s="52" t="s">
        <v>162</v>
      </c>
      <c r="C27" s="137" t="s">
        <v>269</v>
      </c>
      <c r="D27" s="85">
        <v>380</v>
      </c>
      <c r="E27" s="85">
        <v>13.14743</v>
      </c>
      <c r="F27" s="31">
        <v>150</v>
      </c>
      <c r="G27" s="31">
        <v>3.2792300000000001</v>
      </c>
      <c r="H27" s="85">
        <v>253.33333333333331</v>
      </c>
      <c r="I27" s="85">
        <v>4.00930401344218</v>
      </c>
    </row>
    <row r="28" spans="1:9" x14ac:dyDescent="0.2">
      <c r="B28" s="52" t="s">
        <v>0</v>
      </c>
      <c r="D28" s="85">
        <v>380</v>
      </c>
      <c r="E28" s="85">
        <v>13.14743</v>
      </c>
      <c r="F28" s="31">
        <v>150</v>
      </c>
      <c r="G28" s="31">
        <v>3.2792300000000001</v>
      </c>
      <c r="H28" s="85">
        <v>253.33333333333331</v>
      </c>
      <c r="I28" s="85">
        <v>4.00930401344218</v>
      </c>
    </row>
    <row r="29" spans="1:9" x14ac:dyDescent="0.2">
      <c r="A29" s="116" t="s">
        <v>61</v>
      </c>
      <c r="B29" s="52" t="s">
        <v>42</v>
      </c>
      <c r="C29" s="137" t="s">
        <v>269</v>
      </c>
      <c r="D29" s="85">
        <v>515.33399999999995</v>
      </c>
      <c r="E29" s="85">
        <v>6.6555799999999996</v>
      </c>
      <c r="F29" s="31">
        <v>1746.434</v>
      </c>
      <c r="G29" s="31">
        <v>1734.5954200000001</v>
      </c>
      <c r="H29" s="85">
        <v>29.50778557907141</v>
      </c>
      <c r="I29" s="85">
        <v>3.8369638955924367E-3</v>
      </c>
    </row>
    <row r="30" spans="1:9" x14ac:dyDescent="0.2">
      <c r="B30" s="52" t="s">
        <v>30</v>
      </c>
      <c r="D30" s="85" t="s">
        <v>40</v>
      </c>
      <c r="E30" s="85" t="s">
        <v>40</v>
      </c>
      <c r="F30" s="31">
        <v>6.8</v>
      </c>
      <c r="G30" s="31">
        <v>1.2244999999999999</v>
      </c>
      <c r="H30" s="85" t="s">
        <v>40</v>
      </c>
      <c r="I30" s="85" t="s">
        <v>40</v>
      </c>
    </row>
    <row r="31" spans="1:9" x14ac:dyDescent="0.2">
      <c r="B31" s="52" t="s">
        <v>0</v>
      </c>
      <c r="D31" s="85">
        <v>515.33399999999995</v>
      </c>
      <c r="E31" s="85">
        <v>6.6555799999999996</v>
      </c>
      <c r="F31" s="31">
        <v>1739.634</v>
      </c>
      <c r="G31" s="31">
        <v>1733.3709200000001</v>
      </c>
      <c r="H31" s="85">
        <v>29.623127623396645</v>
      </c>
      <c r="I31" s="85">
        <v>3.8396744304444656E-3</v>
      </c>
    </row>
    <row r="32" spans="1:9" ht="22.5" x14ac:dyDescent="0.2">
      <c r="A32" s="116" t="s">
        <v>62</v>
      </c>
      <c r="B32" s="52" t="s">
        <v>43</v>
      </c>
      <c r="C32" s="137" t="s">
        <v>269</v>
      </c>
      <c r="D32" s="85">
        <v>11104.307000000001</v>
      </c>
      <c r="E32" s="85">
        <v>414.41861</v>
      </c>
      <c r="F32" s="31">
        <v>2753.0790000000002</v>
      </c>
      <c r="G32" s="31">
        <v>596.03030000000001</v>
      </c>
      <c r="H32" s="85">
        <v>403.34138613530524</v>
      </c>
      <c r="I32" s="85">
        <v>0.69529789005693166</v>
      </c>
    </row>
    <row r="33" spans="1:9" x14ac:dyDescent="0.2">
      <c r="B33" s="52" t="s">
        <v>2</v>
      </c>
      <c r="D33" s="85">
        <v>363.1</v>
      </c>
      <c r="E33" s="85">
        <v>67.534360000000007</v>
      </c>
      <c r="F33" s="31">
        <v>40</v>
      </c>
      <c r="G33" s="31">
        <v>15.2</v>
      </c>
      <c r="H33" s="85">
        <v>907.75</v>
      </c>
      <c r="I33" s="85">
        <v>4.4430500000000004</v>
      </c>
    </row>
    <row r="34" spans="1:9" x14ac:dyDescent="0.2">
      <c r="B34" s="52" t="s">
        <v>30</v>
      </c>
      <c r="D34" s="85" t="s">
        <v>40</v>
      </c>
      <c r="E34" s="85" t="s">
        <v>40</v>
      </c>
      <c r="F34" s="31">
        <v>1.4</v>
      </c>
      <c r="G34" s="31">
        <v>0.70369999999999999</v>
      </c>
      <c r="H34" s="85" t="s">
        <v>40</v>
      </c>
      <c r="I34" s="85" t="s">
        <v>40</v>
      </c>
    </row>
    <row r="35" spans="1:9" x14ac:dyDescent="0.2">
      <c r="B35" s="52" t="s">
        <v>0</v>
      </c>
      <c r="D35" s="85">
        <v>10741.207</v>
      </c>
      <c r="E35" s="85">
        <v>346.88425000000001</v>
      </c>
      <c r="F35" s="31">
        <v>2711.6790000000001</v>
      </c>
      <c r="G35" s="31">
        <v>580.12660000000005</v>
      </c>
      <c r="H35" s="85">
        <v>396.10908960832012</v>
      </c>
      <c r="I35" s="85">
        <v>0.59794577597372711</v>
      </c>
    </row>
    <row r="36" spans="1:9" ht="33.75" x14ac:dyDescent="0.2">
      <c r="A36" s="116" t="s">
        <v>63</v>
      </c>
      <c r="B36" s="52" t="s">
        <v>95</v>
      </c>
      <c r="C36" s="137" t="s">
        <v>269</v>
      </c>
      <c r="D36" s="85">
        <v>12325.4416</v>
      </c>
      <c r="E36" s="85">
        <v>1103.4551799999999</v>
      </c>
      <c r="F36" s="31">
        <v>8307.3549999999996</v>
      </c>
      <c r="G36" s="31">
        <v>1196.5007499999999</v>
      </c>
      <c r="H36" s="85">
        <v>148.36782104532671</v>
      </c>
      <c r="I36" s="85">
        <v>0.92223525977731313</v>
      </c>
    </row>
    <row r="37" spans="1:9" x14ac:dyDescent="0.2">
      <c r="B37" s="52" t="s">
        <v>2</v>
      </c>
      <c r="D37" s="85">
        <v>1534.232</v>
      </c>
      <c r="E37" s="85">
        <v>540.01025000000004</v>
      </c>
      <c r="F37" s="31">
        <v>1670.14</v>
      </c>
      <c r="G37" s="31">
        <v>586.08831999999995</v>
      </c>
      <c r="H37" s="85">
        <v>91.862478594608831</v>
      </c>
      <c r="I37" s="85">
        <v>0.92138033052765855</v>
      </c>
    </row>
    <row r="38" spans="1:9" x14ac:dyDescent="0.2">
      <c r="B38" s="52" t="s">
        <v>30</v>
      </c>
      <c r="D38" s="85" t="s">
        <v>40</v>
      </c>
      <c r="E38" s="85" t="s">
        <v>40</v>
      </c>
      <c r="F38" s="31">
        <v>5.5</v>
      </c>
      <c r="G38" s="31">
        <v>1.2276</v>
      </c>
      <c r="H38" s="85" t="s">
        <v>40</v>
      </c>
      <c r="I38" s="85" t="s">
        <v>40</v>
      </c>
    </row>
    <row r="39" spans="1:9" x14ac:dyDescent="0.2">
      <c r="B39" s="52" t="s">
        <v>0</v>
      </c>
      <c r="D39" s="85">
        <v>10791.2096</v>
      </c>
      <c r="E39" s="85">
        <v>563.44493</v>
      </c>
      <c r="F39" s="31">
        <v>6631.7150000000001</v>
      </c>
      <c r="G39" s="31">
        <v>609.18483000000003</v>
      </c>
      <c r="H39" s="85">
        <v>162.72125083783001</v>
      </c>
      <c r="I39" s="85">
        <v>0.92491621959791737</v>
      </c>
    </row>
    <row r="40" spans="1:9" ht="22.5" x14ac:dyDescent="0.2">
      <c r="A40" s="116" t="s">
        <v>199</v>
      </c>
      <c r="B40" s="52" t="s">
        <v>200</v>
      </c>
      <c r="C40" s="137" t="s">
        <v>269</v>
      </c>
      <c r="D40" s="85">
        <v>132.67099999999999</v>
      </c>
      <c r="E40" s="85">
        <v>113.62102</v>
      </c>
      <c r="F40" s="31" t="s">
        <v>40</v>
      </c>
      <c r="G40" s="31" t="s">
        <v>40</v>
      </c>
      <c r="H40" s="85" t="s">
        <v>40</v>
      </c>
      <c r="I40" s="85" t="s">
        <v>40</v>
      </c>
    </row>
    <row r="41" spans="1:9" x14ac:dyDescent="0.2">
      <c r="B41" s="52" t="s">
        <v>0</v>
      </c>
      <c r="D41" s="85">
        <v>132.67099999999999</v>
      </c>
      <c r="E41" s="85">
        <v>113.62102</v>
      </c>
      <c r="F41" s="31" t="s">
        <v>40</v>
      </c>
      <c r="G41" s="31" t="s">
        <v>40</v>
      </c>
      <c r="H41" s="85" t="s">
        <v>40</v>
      </c>
      <c r="I41" s="85" t="s">
        <v>40</v>
      </c>
    </row>
    <row r="42" spans="1:9" ht="33.75" x14ac:dyDescent="0.2">
      <c r="A42" s="116" t="s">
        <v>124</v>
      </c>
      <c r="B42" s="52" t="s">
        <v>125</v>
      </c>
      <c r="C42" s="137" t="s">
        <v>269</v>
      </c>
      <c r="D42" s="85">
        <v>4599.0290000000005</v>
      </c>
      <c r="E42" s="85">
        <v>161.41159999999999</v>
      </c>
      <c r="F42" s="31">
        <v>5092.8440000000001</v>
      </c>
      <c r="G42" s="31">
        <v>196.30024</v>
      </c>
      <c r="H42" s="85">
        <v>90.303747768437447</v>
      </c>
      <c r="I42" s="85">
        <v>0.82226898958452621</v>
      </c>
    </row>
    <row r="43" spans="1:9" x14ac:dyDescent="0.2">
      <c r="B43" s="52" t="s">
        <v>2</v>
      </c>
      <c r="D43" s="85">
        <v>40</v>
      </c>
      <c r="E43" s="85">
        <v>20</v>
      </c>
      <c r="F43" s="31">
        <v>162.221</v>
      </c>
      <c r="G43" s="31">
        <v>70.254109999999997</v>
      </c>
      <c r="H43" s="85">
        <v>24.657720023917985</v>
      </c>
      <c r="I43" s="85">
        <v>0.28468085354721595</v>
      </c>
    </row>
    <row r="44" spans="1:9" x14ac:dyDescent="0.2">
      <c r="B44" s="52" t="s">
        <v>30</v>
      </c>
      <c r="D44" s="85">
        <v>510</v>
      </c>
      <c r="E44" s="85">
        <v>26.17155</v>
      </c>
      <c r="F44" s="31" t="s">
        <v>40</v>
      </c>
      <c r="G44" s="31" t="s">
        <v>40</v>
      </c>
      <c r="H44" s="85" t="s">
        <v>40</v>
      </c>
      <c r="I44" s="85" t="s">
        <v>40</v>
      </c>
    </row>
    <row r="45" spans="1:9" x14ac:dyDescent="0.2">
      <c r="B45" s="52" t="s">
        <v>0</v>
      </c>
      <c r="D45" s="85">
        <v>4049.029</v>
      </c>
      <c r="E45" s="85">
        <v>115.24005</v>
      </c>
      <c r="F45" s="31">
        <v>4930.6229999999996</v>
      </c>
      <c r="G45" s="31">
        <v>126.04613000000001</v>
      </c>
      <c r="H45" s="85">
        <v>82.120028239839073</v>
      </c>
      <c r="I45" s="85">
        <v>0.91426884744497905</v>
      </c>
    </row>
    <row r="46" spans="1:9" x14ac:dyDescent="0.2">
      <c r="A46" s="116" t="s">
        <v>91</v>
      </c>
      <c r="B46" s="52" t="s">
        <v>96</v>
      </c>
      <c r="C46" s="137" t="s">
        <v>269</v>
      </c>
      <c r="D46" s="85">
        <v>627.56025999999997</v>
      </c>
      <c r="E46" s="85">
        <v>79.270489999999995</v>
      </c>
      <c r="F46" s="31">
        <v>1919.8238899999999</v>
      </c>
      <c r="G46" s="31">
        <v>1764.14194</v>
      </c>
      <c r="H46" s="85">
        <v>32.688428520388918</v>
      </c>
      <c r="I46" s="85">
        <v>4.4934303868995933E-2</v>
      </c>
    </row>
    <row r="47" spans="1:9" x14ac:dyDescent="0.2">
      <c r="B47" s="52" t="s">
        <v>30</v>
      </c>
      <c r="D47" s="85" t="s">
        <v>40</v>
      </c>
      <c r="E47" s="85" t="s">
        <v>40</v>
      </c>
      <c r="F47" s="31">
        <v>11</v>
      </c>
      <c r="G47" s="31">
        <v>2.9350999999999998</v>
      </c>
      <c r="H47" s="85" t="s">
        <v>40</v>
      </c>
      <c r="I47" s="85" t="s">
        <v>40</v>
      </c>
    </row>
    <row r="48" spans="1:9" x14ac:dyDescent="0.2">
      <c r="B48" s="52" t="s">
        <v>0</v>
      </c>
      <c r="D48" s="85">
        <v>627.56025999999997</v>
      </c>
      <c r="E48" s="85">
        <v>79.270489999999995</v>
      </c>
      <c r="F48" s="31">
        <v>1908.8238899999999</v>
      </c>
      <c r="G48" s="31">
        <v>1761.2068400000001</v>
      </c>
      <c r="H48" s="85">
        <v>32.876802479667205</v>
      </c>
      <c r="I48" s="85">
        <v>4.5009188131474663E-2</v>
      </c>
    </row>
    <row r="49" spans="1:9" ht="22.5" x14ac:dyDescent="0.2">
      <c r="A49" s="116" t="s">
        <v>270</v>
      </c>
      <c r="B49" s="52" t="s">
        <v>271</v>
      </c>
      <c r="C49" s="137" t="s">
        <v>269</v>
      </c>
      <c r="D49" s="85" t="s">
        <v>40</v>
      </c>
      <c r="E49" s="85" t="s">
        <v>40</v>
      </c>
      <c r="F49" s="31">
        <v>32.4</v>
      </c>
      <c r="G49" s="31">
        <v>1.4156200000000001</v>
      </c>
      <c r="H49" s="85" t="s">
        <v>40</v>
      </c>
      <c r="I49" s="85" t="s">
        <v>40</v>
      </c>
    </row>
    <row r="50" spans="1:9" x14ac:dyDescent="0.2">
      <c r="B50" s="52" t="s">
        <v>0</v>
      </c>
      <c r="D50" s="85" t="s">
        <v>40</v>
      </c>
      <c r="E50" s="85" t="s">
        <v>40</v>
      </c>
      <c r="F50" s="31">
        <v>32.4</v>
      </c>
      <c r="G50" s="31">
        <v>1.4156200000000001</v>
      </c>
      <c r="H50" s="85" t="s">
        <v>40</v>
      </c>
      <c r="I50" s="85" t="s">
        <v>40</v>
      </c>
    </row>
    <row r="51" spans="1:9" x14ac:dyDescent="0.2">
      <c r="A51" s="116" t="s">
        <v>64</v>
      </c>
      <c r="B51" s="52" t="s">
        <v>44</v>
      </c>
      <c r="C51" s="137" t="s">
        <v>269</v>
      </c>
      <c r="D51" s="85">
        <v>2026.6210000000001</v>
      </c>
      <c r="E51" s="85">
        <v>292.93401999999998</v>
      </c>
      <c r="F51" s="31">
        <v>1546.8889999999999</v>
      </c>
      <c r="G51" s="31">
        <v>172.74018000000001</v>
      </c>
      <c r="H51" s="85">
        <v>131.01269709720609</v>
      </c>
      <c r="I51" s="85">
        <v>1.6958070785847275</v>
      </c>
    </row>
    <row r="52" spans="1:9" x14ac:dyDescent="0.2">
      <c r="B52" s="52" t="s">
        <v>2</v>
      </c>
      <c r="D52" s="85">
        <v>13.2</v>
      </c>
      <c r="E52" s="85">
        <v>10.259650000000001</v>
      </c>
      <c r="F52" s="31">
        <v>15.054</v>
      </c>
      <c r="G52" s="31">
        <v>14.792</v>
      </c>
      <c r="H52" s="85">
        <v>87.684336388999597</v>
      </c>
      <c r="I52" s="85">
        <v>0.69359451054624122</v>
      </c>
    </row>
    <row r="53" spans="1:9" x14ac:dyDescent="0.2">
      <c r="B53" s="52" t="s">
        <v>30</v>
      </c>
      <c r="D53" s="85" t="s">
        <v>40</v>
      </c>
      <c r="E53" s="85" t="s">
        <v>40</v>
      </c>
      <c r="F53" s="31">
        <v>57.85</v>
      </c>
      <c r="G53" s="31">
        <v>11.0251</v>
      </c>
      <c r="H53" s="85" t="s">
        <v>40</v>
      </c>
      <c r="I53" s="85" t="s">
        <v>40</v>
      </c>
    </row>
    <row r="54" spans="1:9" x14ac:dyDescent="0.2">
      <c r="B54" s="52" t="s">
        <v>0</v>
      </c>
      <c r="D54" s="85">
        <v>2013.421</v>
      </c>
      <c r="E54" s="85">
        <v>282.67437000000001</v>
      </c>
      <c r="F54" s="31">
        <v>1473.9849999999999</v>
      </c>
      <c r="G54" s="31">
        <v>146.92308</v>
      </c>
      <c r="H54" s="85">
        <v>136.59711598150594</v>
      </c>
      <c r="I54" s="85">
        <v>1.9239616403358819</v>
      </c>
    </row>
    <row r="55" spans="1:9" ht="33.75" x14ac:dyDescent="0.2">
      <c r="A55" s="116" t="s">
        <v>65</v>
      </c>
      <c r="B55" s="52" t="s">
        <v>45</v>
      </c>
      <c r="C55" s="137" t="s">
        <v>269</v>
      </c>
      <c r="D55" s="85">
        <v>92.203000000000003</v>
      </c>
      <c r="E55" s="85">
        <v>0.60224</v>
      </c>
      <c r="F55" s="31">
        <v>610.73099999999999</v>
      </c>
      <c r="G55" s="31">
        <v>1.9811300000000001</v>
      </c>
      <c r="H55" s="85" t="s">
        <v>40</v>
      </c>
      <c r="I55" s="85">
        <v>0.30398812798756264</v>
      </c>
    </row>
    <row r="56" spans="1:9" x14ac:dyDescent="0.2">
      <c r="B56" s="52" t="s">
        <v>0</v>
      </c>
      <c r="D56" s="85">
        <v>92.203000000000003</v>
      </c>
      <c r="E56" s="85">
        <v>0.60224</v>
      </c>
      <c r="F56" s="31">
        <v>610.73099999999999</v>
      </c>
      <c r="G56" s="31">
        <v>1.9811300000000001</v>
      </c>
      <c r="H56" s="85" t="s">
        <v>40</v>
      </c>
      <c r="I56" s="85">
        <v>0.30398812798756264</v>
      </c>
    </row>
    <row r="57" spans="1:9" ht="33.75" x14ac:dyDescent="0.2">
      <c r="A57" s="116" t="s">
        <v>66</v>
      </c>
      <c r="B57" s="52" t="s">
        <v>46</v>
      </c>
      <c r="C57" s="137" t="s">
        <v>269</v>
      </c>
      <c r="D57" s="85">
        <v>154.74100000000001</v>
      </c>
      <c r="E57" s="85">
        <v>1.3378099999999999</v>
      </c>
      <c r="F57" s="31">
        <v>114.64</v>
      </c>
      <c r="G57" s="31">
        <v>0.51251000000000002</v>
      </c>
      <c r="H57" s="85">
        <v>134.97993719469645</v>
      </c>
      <c r="I57" s="85">
        <v>2.6103100427308732</v>
      </c>
    </row>
    <row r="58" spans="1:9" x14ac:dyDescent="0.2">
      <c r="B58" s="52" t="s">
        <v>0</v>
      </c>
      <c r="D58" s="85">
        <v>154.74100000000001</v>
      </c>
      <c r="E58" s="85">
        <v>1.3378099999999999</v>
      </c>
      <c r="F58" s="31">
        <v>114.64</v>
      </c>
      <c r="G58" s="31">
        <v>0.51251000000000002</v>
      </c>
      <c r="H58" s="85">
        <v>134.97993719469645</v>
      </c>
      <c r="I58" s="85">
        <v>2.6103100427308732</v>
      </c>
    </row>
    <row r="59" spans="1:9" ht="33.75" x14ac:dyDescent="0.2">
      <c r="A59" s="116" t="s">
        <v>422</v>
      </c>
      <c r="B59" s="52" t="s">
        <v>423</v>
      </c>
      <c r="C59" s="137" t="s">
        <v>269</v>
      </c>
      <c r="D59" s="85">
        <v>183.988</v>
      </c>
      <c r="E59" s="85">
        <v>8.2349999999999994</v>
      </c>
      <c r="F59" s="31" t="s">
        <v>40</v>
      </c>
      <c r="G59" s="31" t="s">
        <v>40</v>
      </c>
      <c r="H59" s="85" t="s">
        <v>40</v>
      </c>
      <c r="I59" s="85" t="s">
        <v>40</v>
      </c>
    </row>
    <row r="60" spans="1:9" x14ac:dyDescent="0.2">
      <c r="B60" s="52" t="s">
        <v>0</v>
      </c>
      <c r="D60" s="85">
        <v>183.988</v>
      </c>
      <c r="E60" s="85">
        <v>8.2349999999999994</v>
      </c>
      <c r="F60" s="31" t="s">
        <v>40</v>
      </c>
      <c r="G60" s="31" t="s">
        <v>40</v>
      </c>
      <c r="H60" s="85" t="s">
        <v>40</v>
      </c>
      <c r="I60" s="85" t="s">
        <v>40</v>
      </c>
    </row>
    <row r="61" spans="1:9" ht="24" customHeight="1" x14ac:dyDescent="0.2">
      <c r="A61" s="116" t="s">
        <v>126</v>
      </c>
      <c r="B61" s="52" t="s">
        <v>127</v>
      </c>
      <c r="C61" s="137" t="s">
        <v>269</v>
      </c>
      <c r="D61" s="85">
        <v>156.17500000000001</v>
      </c>
      <c r="E61" s="85">
        <v>7.2501699999999998</v>
      </c>
      <c r="F61" s="31">
        <v>630.697</v>
      </c>
      <c r="G61" s="31">
        <v>48.384659999999997</v>
      </c>
      <c r="H61" s="85">
        <v>24.762286803330287</v>
      </c>
      <c r="I61" s="85">
        <v>0.14984439283028961</v>
      </c>
    </row>
    <row r="62" spans="1:9" x14ac:dyDescent="0.2">
      <c r="B62" s="52" t="s">
        <v>0</v>
      </c>
      <c r="D62" s="85">
        <v>156.17500000000001</v>
      </c>
      <c r="E62" s="85">
        <v>7.2501699999999998</v>
      </c>
      <c r="F62" s="31">
        <v>630.697</v>
      </c>
      <c r="G62" s="31">
        <v>48.384659999999997</v>
      </c>
      <c r="H62" s="85">
        <v>24.762286803330287</v>
      </c>
      <c r="I62" s="85">
        <v>0.14984439283028961</v>
      </c>
    </row>
    <row r="63" spans="1:9" x14ac:dyDescent="0.2">
      <c r="A63" s="116" t="s">
        <v>272</v>
      </c>
      <c r="B63" s="52" t="s">
        <v>273</v>
      </c>
      <c r="C63" s="137" t="s">
        <v>269</v>
      </c>
      <c r="D63" s="85" t="s">
        <v>40</v>
      </c>
      <c r="E63" s="85" t="s">
        <v>40</v>
      </c>
      <c r="F63" s="31">
        <v>0.1</v>
      </c>
      <c r="G63" s="31">
        <v>7.9899999999999999E-2</v>
      </c>
      <c r="H63" s="85" t="s">
        <v>40</v>
      </c>
      <c r="I63" s="85" t="s">
        <v>40</v>
      </c>
    </row>
    <row r="64" spans="1:9" x14ac:dyDescent="0.2">
      <c r="B64" s="52" t="s">
        <v>30</v>
      </c>
      <c r="D64" s="85" t="s">
        <v>40</v>
      </c>
      <c r="E64" s="85" t="s">
        <v>40</v>
      </c>
      <c r="F64" s="31">
        <v>0.1</v>
      </c>
      <c r="G64" s="31">
        <v>7.9899999999999999E-2</v>
      </c>
      <c r="H64" s="85" t="s">
        <v>40</v>
      </c>
      <c r="I64" s="85" t="s">
        <v>40</v>
      </c>
    </row>
    <row r="65" spans="1:9" ht="22.5" x14ac:dyDescent="0.2">
      <c r="A65" s="116" t="s">
        <v>274</v>
      </c>
      <c r="B65" s="52" t="s">
        <v>275</v>
      </c>
      <c r="C65" s="137" t="s">
        <v>269</v>
      </c>
      <c r="D65" s="85">
        <v>842.08900000000006</v>
      </c>
      <c r="E65" s="85">
        <v>19.347000000000001</v>
      </c>
      <c r="F65" s="31">
        <v>657.02499999999998</v>
      </c>
      <c r="G65" s="31">
        <v>7.5902000000000003</v>
      </c>
      <c r="H65" s="85">
        <v>128.16696472736959</v>
      </c>
      <c r="I65" s="85">
        <v>2.5489446918394774</v>
      </c>
    </row>
    <row r="66" spans="1:9" x14ac:dyDescent="0.2">
      <c r="B66" s="52" t="s">
        <v>30</v>
      </c>
      <c r="D66" s="85" t="s">
        <v>40</v>
      </c>
      <c r="E66" s="85" t="s">
        <v>40</v>
      </c>
      <c r="F66" s="31">
        <v>1.4</v>
      </c>
      <c r="G66" s="31">
        <v>1.0962000000000001</v>
      </c>
      <c r="H66" s="85" t="s">
        <v>40</v>
      </c>
      <c r="I66" s="85" t="s">
        <v>40</v>
      </c>
    </row>
    <row r="67" spans="1:9" x14ac:dyDescent="0.2">
      <c r="B67" s="52" t="s">
        <v>0</v>
      </c>
      <c r="D67" s="85">
        <v>842.08900000000006</v>
      </c>
      <c r="E67" s="85">
        <v>19.347000000000001</v>
      </c>
      <c r="F67" s="31">
        <v>655.625</v>
      </c>
      <c r="G67" s="31">
        <v>6.4939999999999998</v>
      </c>
      <c r="H67" s="85">
        <v>128.44064823641563</v>
      </c>
      <c r="I67" s="85">
        <v>2.9792115799199266</v>
      </c>
    </row>
    <row r="68" spans="1:9" x14ac:dyDescent="0.2">
      <c r="A68" s="116" t="s">
        <v>67</v>
      </c>
      <c r="B68" s="52" t="s">
        <v>47</v>
      </c>
      <c r="C68" s="137" t="s">
        <v>269</v>
      </c>
      <c r="D68" s="85">
        <v>590.08000000000004</v>
      </c>
      <c r="E68" s="85">
        <v>37.071219999999997</v>
      </c>
      <c r="F68" s="31">
        <v>1357.13</v>
      </c>
      <c r="G68" s="31">
        <v>60.439729999999997</v>
      </c>
      <c r="H68" s="85">
        <v>43.479990863071336</v>
      </c>
      <c r="I68" s="85">
        <v>0.61335846470525268</v>
      </c>
    </row>
    <row r="69" spans="1:9" x14ac:dyDescent="0.2">
      <c r="B69" s="52" t="s">
        <v>30</v>
      </c>
      <c r="D69" s="85" t="s">
        <v>40</v>
      </c>
      <c r="E69" s="85" t="s">
        <v>40</v>
      </c>
      <c r="F69" s="31">
        <v>3.9</v>
      </c>
      <c r="G69" s="31">
        <v>0.84289999999999998</v>
      </c>
      <c r="H69" s="85" t="s">
        <v>40</v>
      </c>
      <c r="I69" s="85" t="s">
        <v>40</v>
      </c>
    </row>
    <row r="70" spans="1:9" x14ac:dyDescent="0.2">
      <c r="B70" s="52" t="s">
        <v>0</v>
      </c>
      <c r="D70" s="85">
        <v>590.08000000000004</v>
      </c>
      <c r="E70" s="85">
        <v>37.071219999999997</v>
      </c>
      <c r="F70" s="31">
        <v>1353.23</v>
      </c>
      <c r="G70" s="31">
        <v>59.596829999999997</v>
      </c>
      <c r="H70" s="85">
        <v>43.60529991206225</v>
      </c>
      <c r="I70" s="85">
        <v>0.62203342023392849</v>
      </c>
    </row>
    <row r="71" spans="1:9" x14ac:dyDescent="0.2">
      <c r="A71" s="116" t="s">
        <v>89</v>
      </c>
      <c r="B71" s="52" t="s">
        <v>97</v>
      </c>
      <c r="C71" s="137" t="s">
        <v>269</v>
      </c>
      <c r="D71" s="85">
        <v>1790.7650000000001</v>
      </c>
      <c r="E71" s="85">
        <v>16.339919999999999</v>
      </c>
      <c r="F71" s="31">
        <v>1342.7139999999999</v>
      </c>
      <c r="G71" s="31">
        <v>65.058260000000004</v>
      </c>
      <c r="H71" s="85">
        <v>133.36905699948016</v>
      </c>
      <c r="I71" s="85">
        <v>0.2511582695264214</v>
      </c>
    </row>
    <row r="72" spans="1:9" x14ac:dyDescent="0.2">
      <c r="B72" s="52" t="s">
        <v>30</v>
      </c>
      <c r="D72" s="85" t="s">
        <v>40</v>
      </c>
      <c r="E72" s="85" t="s">
        <v>40</v>
      </c>
      <c r="F72" s="31">
        <v>14.5</v>
      </c>
      <c r="G72" s="31">
        <v>1.5677000000000001</v>
      </c>
      <c r="H72" s="85" t="s">
        <v>40</v>
      </c>
      <c r="I72" s="85" t="s">
        <v>40</v>
      </c>
    </row>
    <row r="73" spans="1:9" x14ac:dyDescent="0.2">
      <c r="B73" s="52" t="s">
        <v>0</v>
      </c>
      <c r="D73" s="85">
        <v>1790.7650000000001</v>
      </c>
      <c r="E73" s="85">
        <v>16.339919999999999</v>
      </c>
      <c r="F73" s="31">
        <v>1328.2139999999999</v>
      </c>
      <c r="G73" s="31">
        <v>63.490560000000002</v>
      </c>
      <c r="H73" s="85">
        <v>134.82503572466487</v>
      </c>
      <c r="I73" s="85">
        <v>0.25735983428087578</v>
      </c>
    </row>
    <row r="74" spans="1:9" x14ac:dyDescent="0.2">
      <c r="A74" s="116" t="s">
        <v>181</v>
      </c>
      <c r="B74" s="52" t="s">
        <v>182</v>
      </c>
      <c r="C74" s="137" t="s">
        <v>269</v>
      </c>
      <c r="D74" s="85">
        <v>7118.6210000000001</v>
      </c>
      <c r="E74" s="85">
        <v>2451.66057</v>
      </c>
      <c r="F74" s="31">
        <v>17062.106039999999</v>
      </c>
      <c r="G74" s="31">
        <v>4441.8971600000004</v>
      </c>
      <c r="H74" s="85">
        <v>41.721819002362736</v>
      </c>
      <c r="I74" s="85">
        <v>0.55193996657050015</v>
      </c>
    </row>
    <row r="75" spans="1:9" x14ac:dyDescent="0.2">
      <c r="B75" s="52" t="s">
        <v>2</v>
      </c>
      <c r="D75" s="85">
        <v>3613.3850000000002</v>
      </c>
      <c r="E75" s="85">
        <v>894.33262999999999</v>
      </c>
      <c r="F75" s="31">
        <v>6423.2030000000004</v>
      </c>
      <c r="G75" s="31">
        <v>2409.4483</v>
      </c>
      <c r="H75" s="85">
        <v>56.255189194549828</v>
      </c>
      <c r="I75" s="85">
        <v>0.37117734794309554</v>
      </c>
    </row>
    <row r="76" spans="1:9" x14ac:dyDescent="0.2">
      <c r="B76" s="52" t="s">
        <v>0</v>
      </c>
      <c r="D76" s="85">
        <v>3505.2359999999999</v>
      </c>
      <c r="E76" s="85">
        <v>1557.3279399999999</v>
      </c>
      <c r="F76" s="31">
        <v>10638.903039999999</v>
      </c>
      <c r="G76" s="31">
        <v>2032.44886</v>
      </c>
      <c r="H76" s="85">
        <v>32.947344165287177</v>
      </c>
      <c r="I76" s="85">
        <v>0.76623228788152631</v>
      </c>
    </row>
    <row r="77" spans="1:9" x14ac:dyDescent="0.2">
      <c r="A77" s="116" t="s">
        <v>68</v>
      </c>
      <c r="B77" s="52" t="s">
        <v>48</v>
      </c>
      <c r="C77" s="137" t="s">
        <v>269</v>
      </c>
      <c r="D77" s="85">
        <v>948.46900000000005</v>
      </c>
      <c r="E77" s="85">
        <v>33.49091</v>
      </c>
      <c r="F77" s="31">
        <v>1266.95</v>
      </c>
      <c r="G77" s="31">
        <v>90.296360000000007</v>
      </c>
      <c r="H77" s="85">
        <v>74.862386045226728</v>
      </c>
      <c r="I77" s="85">
        <v>0.37089989009523749</v>
      </c>
    </row>
    <row r="78" spans="1:9" x14ac:dyDescent="0.2">
      <c r="B78" s="52" t="s">
        <v>30</v>
      </c>
      <c r="D78" s="85">
        <v>60</v>
      </c>
      <c r="E78" s="85">
        <v>24.15</v>
      </c>
      <c r="F78" s="31">
        <v>246.6</v>
      </c>
      <c r="G78" s="31">
        <v>40.584400000000002</v>
      </c>
      <c r="H78" s="85">
        <v>24.330900243309003</v>
      </c>
      <c r="I78" s="85">
        <v>0.59505622850159168</v>
      </c>
    </row>
    <row r="79" spans="1:9" x14ac:dyDescent="0.2">
      <c r="B79" s="52" t="s">
        <v>0</v>
      </c>
      <c r="D79" s="85">
        <v>888.46900000000005</v>
      </c>
      <c r="E79" s="85">
        <v>9.3409099999999992</v>
      </c>
      <c r="F79" s="31">
        <v>1020.35</v>
      </c>
      <c r="G79" s="31">
        <v>49.711959999999998</v>
      </c>
      <c r="H79" s="85">
        <v>87.074925270740437</v>
      </c>
      <c r="I79" s="85">
        <v>0.18790065811124726</v>
      </c>
    </row>
    <row r="80" spans="1:9" ht="22.5" x14ac:dyDescent="0.2">
      <c r="A80" s="116" t="s">
        <v>187</v>
      </c>
      <c r="B80" s="52" t="s">
        <v>188</v>
      </c>
      <c r="C80" s="137" t="s">
        <v>269</v>
      </c>
      <c r="D80" s="85">
        <v>1144.6759999999999</v>
      </c>
      <c r="E80" s="85">
        <v>67.369200000000006</v>
      </c>
      <c r="F80" s="31">
        <v>1949.56</v>
      </c>
      <c r="G80" s="31">
        <v>59.284889999999997</v>
      </c>
      <c r="H80" s="85">
        <v>58.714581751779882</v>
      </c>
      <c r="I80" s="85">
        <v>1.1363637513707119</v>
      </c>
    </row>
    <row r="81" spans="1:9" x14ac:dyDescent="0.2">
      <c r="B81" s="52" t="s">
        <v>0</v>
      </c>
      <c r="D81" s="85">
        <v>1144.6759999999999</v>
      </c>
      <c r="E81" s="85">
        <v>67.369200000000006</v>
      </c>
      <c r="F81" s="31">
        <v>1949.56</v>
      </c>
      <c r="G81" s="31">
        <v>59.284889999999997</v>
      </c>
      <c r="H81" s="85">
        <v>58.714581751779882</v>
      </c>
      <c r="I81" s="85">
        <v>1.1363637513707119</v>
      </c>
    </row>
    <row r="82" spans="1:9" x14ac:dyDescent="0.2">
      <c r="A82" s="116" t="s">
        <v>69</v>
      </c>
      <c r="B82" s="52" t="s">
        <v>49</v>
      </c>
      <c r="C82" s="137" t="s">
        <v>269</v>
      </c>
      <c r="D82" s="85">
        <v>945.66099999999994</v>
      </c>
      <c r="E82" s="85">
        <v>29.686769999999999</v>
      </c>
      <c r="F82" s="31">
        <v>7.9</v>
      </c>
      <c r="G82" s="31">
        <v>0.83794000000000002</v>
      </c>
      <c r="H82" s="85" t="s">
        <v>40</v>
      </c>
      <c r="I82" s="85">
        <v>35.428276487576674</v>
      </c>
    </row>
    <row r="83" spans="1:9" x14ac:dyDescent="0.2">
      <c r="B83" s="52" t="s">
        <v>30</v>
      </c>
      <c r="D83" s="85" t="s">
        <v>40</v>
      </c>
      <c r="E83" s="85" t="s">
        <v>40</v>
      </c>
      <c r="F83" s="31">
        <v>1</v>
      </c>
      <c r="G83" s="31">
        <v>0.62649999999999995</v>
      </c>
      <c r="H83" s="85" t="s">
        <v>40</v>
      </c>
      <c r="I83" s="85" t="s">
        <v>40</v>
      </c>
    </row>
    <row r="84" spans="1:9" x14ac:dyDescent="0.2">
      <c r="B84" s="52" t="s">
        <v>0</v>
      </c>
      <c r="D84" s="85">
        <v>945.66099999999994</v>
      </c>
      <c r="E84" s="85">
        <v>29.686769999999999</v>
      </c>
      <c r="F84" s="31">
        <v>6.9</v>
      </c>
      <c r="G84" s="31">
        <v>0.21143999999999999</v>
      </c>
      <c r="H84" s="85" t="s">
        <v>40</v>
      </c>
      <c r="I84" s="85">
        <v>140.402809307605</v>
      </c>
    </row>
    <row r="85" spans="1:9" ht="67.5" x14ac:dyDescent="0.2">
      <c r="A85" s="116" t="s">
        <v>276</v>
      </c>
      <c r="B85" s="52" t="s">
        <v>277</v>
      </c>
      <c r="C85" s="137" t="s">
        <v>269</v>
      </c>
      <c r="D85" s="85" t="s">
        <v>40</v>
      </c>
      <c r="E85" s="85" t="s">
        <v>40</v>
      </c>
      <c r="F85" s="31">
        <v>0.1</v>
      </c>
      <c r="G85" s="31">
        <v>8.2100000000000006E-2</v>
      </c>
      <c r="H85" s="85" t="s">
        <v>40</v>
      </c>
      <c r="I85" s="85" t="s">
        <v>40</v>
      </c>
    </row>
    <row r="86" spans="1:9" x14ac:dyDescent="0.2">
      <c r="B86" s="52" t="s">
        <v>30</v>
      </c>
      <c r="D86" s="85" t="s">
        <v>40</v>
      </c>
      <c r="E86" s="85" t="s">
        <v>40</v>
      </c>
      <c r="F86" s="31">
        <v>0.1</v>
      </c>
      <c r="G86" s="31">
        <v>8.2100000000000006E-2</v>
      </c>
      <c r="H86" s="85" t="s">
        <v>40</v>
      </c>
      <c r="I86" s="85" t="s">
        <v>40</v>
      </c>
    </row>
    <row r="87" spans="1:9" ht="33.75" x14ac:dyDescent="0.2">
      <c r="A87" s="116" t="s">
        <v>90</v>
      </c>
      <c r="B87" s="52" t="s">
        <v>98</v>
      </c>
      <c r="C87" s="137" t="s">
        <v>269</v>
      </c>
      <c r="D87" s="85">
        <v>1746.1959999999999</v>
      </c>
      <c r="E87" s="85">
        <v>51.287700000000001</v>
      </c>
      <c r="F87" s="31">
        <v>4101.1845000000003</v>
      </c>
      <c r="G87" s="31">
        <v>302.55597999999998</v>
      </c>
      <c r="H87" s="85">
        <v>42.577845498050621</v>
      </c>
      <c r="I87" s="85">
        <v>0.16951474566789262</v>
      </c>
    </row>
    <row r="88" spans="1:9" x14ac:dyDescent="0.2">
      <c r="B88" s="52" t="s">
        <v>0</v>
      </c>
      <c r="D88" s="85">
        <v>1746.1959999999999</v>
      </c>
      <c r="E88" s="85">
        <v>51.287700000000001</v>
      </c>
      <c r="F88" s="31">
        <v>4101.1845000000003</v>
      </c>
      <c r="G88" s="31">
        <v>302.55597999999998</v>
      </c>
      <c r="H88" s="85">
        <v>42.577845498050621</v>
      </c>
      <c r="I88" s="85">
        <v>0.16951474566789262</v>
      </c>
    </row>
    <row r="89" spans="1:9" ht="45" x14ac:dyDescent="0.2">
      <c r="A89" s="116" t="s">
        <v>278</v>
      </c>
      <c r="B89" s="52" t="s">
        <v>279</v>
      </c>
      <c r="C89" s="137" t="s">
        <v>269</v>
      </c>
      <c r="D89" s="85" t="s">
        <v>40</v>
      </c>
      <c r="E89" s="85" t="s">
        <v>40</v>
      </c>
      <c r="F89" s="31">
        <v>0.1</v>
      </c>
      <c r="G89" s="31">
        <v>4.3400000000000001E-3</v>
      </c>
      <c r="H89" s="85" t="s">
        <v>40</v>
      </c>
      <c r="I89" s="85" t="s">
        <v>40</v>
      </c>
    </row>
    <row r="90" spans="1:9" x14ac:dyDescent="0.2">
      <c r="B90" s="52" t="s">
        <v>0</v>
      </c>
      <c r="D90" s="85" t="s">
        <v>40</v>
      </c>
      <c r="E90" s="85" t="s">
        <v>40</v>
      </c>
      <c r="F90" s="31">
        <v>0.1</v>
      </c>
      <c r="G90" s="31">
        <v>4.3400000000000001E-3</v>
      </c>
      <c r="H90" s="85" t="s">
        <v>40</v>
      </c>
      <c r="I90" s="85" t="s">
        <v>40</v>
      </c>
    </row>
    <row r="91" spans="1:9" x14ac:dyDescent="0.2">
      <c r="A91" s="116" t="s">
        <v>20</v>
      </c>
      <c r="B91" s="52" t="s">
        <v>21</v>
      </c>
      <c r="C91" s="137" t="s">
        <v>269</v>
      </c>
      <c r="D91" s="85">
        <v>51.468000000000004</v>
      </c>
      <c r="E91" s="85">
        <v>0.27753</v>
      </c>
      <c r="F91" s="31">
        <v>21.77</v>
      </c>
      <c r="G91" s="31">
        <v>0.95677000000000001</v>
      </c>
      <c r="H91" s="85">
        <v>236.41708773541575</v>
      </c>
      <c r="I91" s="85">
        <v>0.29006971372430157</v>
      </c>
    </row>
    <row r="92" spans="1:9" x14ac:dyDescent="0.2">
      <c r="B92" s="52" t="s">
        <v>0</v>
      </c>
      <c r="D92" s="85">
        <v>51.468000000000004</v>
      </c>
      <c r="E92" s="85">
        <v>0.27753</v>
      </c>
      <c r="F92" s="31">
        <v>21.77</v>
      </c>
      <c r="G92" s="31">
        <v>0.95677000000000001</v>
      </c>
      <c r="H92" s="85">
        <v>236.41708773541575</v>
      </c>
      <c r="I92" s="85">
        <v>0.29006971372430157</v>
      </c>
    </row>
    <row r="93" spans="1:9" ht="22.5" x14ac:dyDescent="0.2">
      <c r="A93" s="116" t="s">
        <v>70</v>
      </c>
      <c r="B93" s="52" t="s">
        <v>50</v>
      </c>
      <c r="C93" s="137" t="s">
        <v>269</v>
      </c>
      <c r="D93" s="85">
        <v>250.529</v>
      </c>
      <c r="E93" s="85">
        <v>1.0470600000000001</v>
      </c>
      <c r="F93" s="31">
        <v>96.35</v>
      </c>
      <c r="G93" s="31">
        <v>13.49596</v>
      </c>
      <c r="H93" s="85">
        <v>260.01971977166585</v>
      </c>
      <c r="I93" s="85">
        <v>7.758321749619887E-2</v>
      </c>
    </row>
    <row r="94" spans="1:9" x14ac:dyDescent="0.2">
      <c r="B94" s="52" t="s">
        <v>0</v>
      </c>
      <c r="D94" s="85">
        <v>250.529</v>
      </c>
      <c r="E94" s="85">
        <v>1.0470600000000001</v>
      </c>
      <c r="F94" s="31">
        <v>96.35</v>
      </c>
      <c r="G94" s="31">
        <v>13.49596</v>
      </c>
      <c r="H94" s="85">
        <v>260.01971977166585</v>
      </c>
      <c r="I94" s="85">
        <v>7.758321749619887E-2</v>
      </c>
    </row>
    <row r="95" spans="1:9" ht="33.75" x14ac:dyDescent="0.2">
      <c r="A95" s="116" t="s">
        <v>280</v>
      </c>
      <c r="B95" s="52" t="s">
        <v>281</v>
      </c>
      <c r="C95" s="137" t="s">
        <v>269</v>
      </c>
      <c r="D95" s="85" t="s">
        <v>40</v>
      </c>
      <c r="E95" s="85" t="s">
        <v>40</v>
      </c>
      <c r="F95" s="31">
        <v>3.8380000000000001</v>
      </c>
      <c r="G95" s="31">
        <v>0.95699999999999996</v>
      </c>
      <c r="H95" s="85" t="s">
        <v>40</v>
      </c>
      <c r="I95" s="85" t="s">
        <v>40</v>
      </c>
    </row>
    <row r="96" spans="1:9" x14ac:dyDescent="0.2">
      <c r="B96" s="52" t="s">
        <v>0</v>
      </c>
      <c r="D96" s="85" t="s">
        <v>40</v>
      </c>
      <c r="E96" s="85" t="s">
        <v>40</v>
      </c>
      <c r="F96" s="31">
        <v>3.8380000000000001</v>
      </c>
      <c r="G96" s="31">
        <v>0.95699999999999996</v>
      </c>
      <c r="H96" s="85" t="s">
        <v>40</v>
      </c>
      <c r="I96" s="85" t="s">
        <v>40</v>
      </c>
    </row>
    <row r="97" spans="1:9" ht="22.5" x14ac:dyDescent="0.2">
      <c r="A97" s="116" t="s">
        <v>80</v>
      </c>
      <c r="B97" s="52" t="s">
        <v>83</v>
      </c>
      <c r="C97" s="137" t="s">
        <v>269</v>
      </c>
      <c r="D97" s="85">
        <v>1.8</v>
      </c>
      <c r="E97" s="85">
        <v>0.04</v>
      </c>
      <c r="F97" s="31">
        <v>21.114000000000001</v>
      </c>
      <c r="G97" s="31">
        <v>0.88353999999999999</v>
      </c>
      <c r="H97" s="85" t="s">
        <v>40</v>
      </c>
      <c r="I97" s="85">
        <v>4.527242682844014E-2</v>
      </c>
    </row>
    <row r="98" spans="1:9" x14ac:dyDescent="0.2">
      <c r="B98" s="52" t="s">
        <v>0</v>
      </c>
      <c r="D98" s="85">
        <v>1.8</v>
      </c>
      <c r="E98" s="85">
        <v>0.04</v>
      </c>
      <c r="F98" s="31">
        <v>21.114000000000001</v>
      </c>
      <c r="G98" s="31">
        <v>0.88353999999999999</v>
      </c>
      <c r="H98" s="85" t="s">
        <v>40</v>
      </c>
      <c r="I98" s="85">
        <v>4.527242682844014E-2</v>
      </c>
    </row>
    <row r="99" spans="1:9" x14ac:dyDescent="0.2">
      <c r="A99" s="116" t="s">
        <v>15</v>
      </c>
      <c r="B99" s="52" t="s">
        <v>16</v>
      </c>
      <c r="C99" s="137" t="s">
        <v>269</v>
      </c>
      <c r="D99" s="85">
        <v>155.541</v>
      </c>
      <c r="E99" s="85">
        <v>0.94079000000000002</v>
      </c>
      <c r="F99" s="31">
        <v>167.6</v>
      </c>
      <c r="G99" s="31">
        <v>13.625220000000001</v>
      </c>
      <c r="H99" s="85">
        <v>92.804892601431987</v>
      </c>
      <c r="I99" s="85">
        <v>6.9047692440929398E-2</v>
      </c>
    </row>
    <row r="100" spans="1:9" x14ac:dyDescent="0.2">
      <c r="B100" s="52" t="s">
        <v>30</v>
      </c>
      <c r="D100" s="85" t="s">
        <v>40</v>
      </c>
      <c r="E100" s="85" t="s">
        <v>40</v>
      </c>
      <c r="F100" s="31">
        <v>40</v>
      </c>
      <c r="G100" s="31">
        <v>8.0917100000000008</v>
      </c>
      <c r="H100" s="85" t="s">
        <v>40</v>
      </c>
      <c r="I100" s="85" t="s">
        <v>40</v>
      </c>
    </row>
    <row r="101" spans="1:9" x14ac:dyDescent="0.2">
      <c r="B101" s="52" t="s">
        <v>0</v>
      </c>
      <c r="D101" s="85">
        <v>155.541</v>
      </c>
      <c r="E101" s="85">
        <v>0.94079000000000002</v>
      </c>
      <c r="F101" s="31">
        <v>127.6</v>
      </c>
      <c r="G101" s="31">
        <v>5.5335099999999997</v>
      </c>
      <c r="H101" s="85">
        <v>121.89733542319749</v>
      </c>
      <c r="I101" s="85">
        <v>0.17001686090745297</v>
      </c>
    </row>
    <row r="102" spans="1:9" x14ac:dyDescent="0.2">
      <c r="A102" s="116" t="s">
        <v>17</v>
      </c>
      <c r="B102" s="52" t="s">
        <v>18</v>
      </c>
      <c r="C102" s="137" t="s">
        <v>269</v>
      </c>
      <c r="D102" s="85">
        <v>282.01</v>
      </c>
      <c r="E102" s="85">
        <v>100.30295</v>
      </c>
      <c r="F102" s="31">
        <v>4080</v>
      </c>
      <c r="G102" s="31">
        <v>1210.02</v>
      </c>
      <c r="H102" s="85" t="s">
        <v>40</v>
      </c>
      <c r="I102" s="85">
        <v>8.2893629857357723E-2</v>
      </c>
    </row>
    <row r="103" spans="1:9" x14ac:dyDescent="0.2">
      <c r="B103" s="52" t="s">
        <v>30</v>
      </c>
      <c r="D103" s="85">
        <v>282.01</v>
      </c>
      <c r="E103" s="85">
        <v>100.30295</v>
      </c>
      <c r="F103" s="31">
        <v>4080</v>
      </c>
      <c r="G103" s="31">
        <v>1210.02</v>
      </c>
      <c r="H103" s="85" t="s">
        <v>40</v>
      </c>
      <c r="I103" s="85">
        <v>8.2893629857357723E-2</v>
      </c>
    </row>
    <row r="104" spans="1:9" ht="33.75" x14ac:dyDescent="0.2">
      <c r="A104" s="116" t="s">
        <v>128</v>
      </c>
      <c r="B104" s="52" t="s">
        <v>129</v>
      </c>
      <c r="C104" s="137" t="s">
        <v>269</v>
      </c>
      <c r="D104" s="85">
        <v>117.92</v>
      </c>
      <c r="E104" s="85">
        <v>64.836969999999994</v>
      </c>
      <c r="F104" s="31">
        <v>368.923</v>
      </c>
      <c r="G104" s="31">
        <v>10.89819</v>
      </c>
      <c r="H104" s="85">
        <v>31.963309416870189</v>
      </c>
      <c r="I104" s="85">
        <v>5.9493337884547799</v>
      </c>
    </row>
    <row r="105" spans="1:9" x14ac:dyDescent="0.2">
      <c r="B105" s="52" t="s">
        <v>0</v>
      </c>
      <c r="D105" s="85">
        <v>117.92</v>
      </c>
      <c r="E105" s="85">
        <v>64.836969999999994</v>
      </c>
      <c r="F105" s="31">
        <v>368.923</v>
      </c>
      <c r="G105" s="31">
        <v>10.89819</v>
      </c>
      <c r="H105" s="85">
        <v>31.963309416870189</v>
      </c>
      <c r="I105" s="85">
        <v>5.9493337884547799</v>
      </c>
    </row>
    <row r="106" spans="1:9" x14ac:dyDescent="0.2">
      <c r="A106" s="116" t="s">
        <v>282</v>
      </c>
      <c r="B106" s="52" t="s">
        <v>283</v>
      </c>
      <c r="C106" s="137" t="s">
        <v>269</v>
      </c>
      <c r="D106" s="85" t="s">
        <v>40</v>
      </c>
      <c r="E106" s="85" t="s">
        <v>40</v>
      </c>
      <c r="F106" s="31">
        <v>80.5</v>
      </c>
      <c r="G106" s="31">
        <v>12.43357</v>
      </c>
      <c r="H106" s="85" t="s">
        <v>40</v>
      </c>
      <c r="I106" s="85" t="s">
        <v>40</v>
      </c>
    </row>
    <row r="107" spans="1:9" x14ac:dyDescent="0.2">
      <c r="B107" s="52" t="s">
        <v>30</v>
      </c>
      <c r="D107" s="85" t="s">
        <v>40</v>
      </c>
      <c r="E107" s="85" t="s">
        <v>40</v>
      </c>
      <c r="F107" s="31">
        <v>72</v>
      </c>
      <c r="G107" s="31">
        <v>12.06</v>
      </c>
      <c r="H107" s="85" t="s">
        <v>40</v>
      </c>
      <c r="I107" s="85" t="s">
        <v>40</v>
      </c>
    </row>
    <row r="108" spans="1:9" x14ac:dyDescent="0.2">
      <c r="B108" s="52" t="s">
        <v>0</v>
      </c>
      <c r="D108" s="85" t="s">
        <v>40</v>
      </c>
      <c r="E108" s="85" t="s">
        <v>40</v>
      </c>
      <c r="F108" s="31">
        <v>8.5</v>
      </c>
      <c r="G108" s="31">
        <v>0.37357000000000001</v>
      </c>
      <c r="H108" s="85" t="s">
        <v>40</v>
      </c>
      <c r="I108" s="85" t="s">
        <v>40</v>
      </c>
    </row>
    <row r="109" spans="1:9" ht="22.5" x14ac:dyDescent="0.2">
      <c r="A109" s="116" t="s">
        <v>71</v>
      </c>
      <c r="B109" s="52" t="s">
        <v>51</v>
      </c>
      <c r="C109" s="137" t="s">
        <v>269</v>
      </c>
      <c r="D109" s="85">
        <v>3602.6460000000002</v>
      </c>
      <c r="E109" s="85">
        <v>297.79730000000001</v>
      </c>
      <c r="F109" s="31">
        <v>4176.625</v>
      </c>
      <c r="G109" s="31">
        <v>265.404</v>
      </c>
      <c r="H109" s="85">
        <v>86.25734893604286</v>
      </c>
      <c r="I109" s="85">
        <v>1.1220527949842505</v>
      </c>
    </row>
    <row r="110" spans="1:9" x14ac:dyDescent="0.2">
      <c r="B110" s="52" t="s">
        <v>30</v>
      </c>
      <c r="D110" s="85">
        <v>3410.98</v>
      </c>
      <c r="E110" s="85">
        <v>297.13630000000001</v>
      </c>
      <c r="F110" s="31">
        <v>3670.56</v>
      </c>
      <c r="G110" s="31">
        <v>263.56700000000001</v>
      </c>
      <c r="H110" s="85">
        <v>92.928054574778784</v>
      </c>
      <c r="I110" s="85">
        <v>1.1273653378457849</v>
      </c>
    </row>
    <row r="111" spans="1:9" x14ac:dyDescent="0.2">
      <c r="B111" s="52" t="s">
        <v>0</v>
      </c>
      <c r="D111" s="85">
        <v>191.666</v>
      </c>
      <c r="E111" s="85">
        <v>0.66100000000000003</v>
      </c>
      <c r="F111" s="31">
        <v>506.065</v>
      </c>
      <c r="G111" s="31">
        <v>1.837</v>
      </c>
      <c r="H111" s="85">
        <v>37.873790916186657</v>
      </c>
      <c r="I111" s="85">
        <v>0.35982580293957545</v>
      </c>
    </row>
    <row r="112" spans="1:9" x14ac:dyDescent="0.2">
      <c r="A112" s="116" t="s">
        <v>130</v>
      </c>
      <c r="B112" s="52" t="s">
        <v>131</v>
      </c>
      <c r="C112" s="137" t="s">
        <v>269</v>
      </c>
      <c r="D112" s="85">
        <v>80</v>
      </c>
      <c r="E112" s="85">
        <v>287.55585000000002</v>
      </c>
      <c r="F112" s="31">
        <v>65</v>
      </c>
      <c r="G112" s="31">
        <v>202.50682</v>
      </c>
      <c r="H112" s="85">
        <v>123.07692307692308</v>
      </c>
      <c r="I112" s="85">
        <v>1.4199810653290592</v>
      </c>
    </row>
    <row r="113" spans="1:9" x14ac:dyDescent="0.2">
      <c r="B113" s="52" t="s">
        <v>0</v>
      </c>
      <c r="D113" s="85">
        <v>80</v>
      </c>
      <c r="E113" s="85">
        <v>287.55585000000002</v>
      </c>
      <c r="F113" s="31">
        <v>65</v>
      </c>
      <c r="G113" s="31">
        <v>202.50682</v>
      </c>
      <c r="H113" s="85">
        <v>123.07692307692308</v>
      </c>
      <c r="I113" s="85">
        <v>1.4199810653290592</v>
      </c>
    </row>
    <row r="114" spans="1:9" ht="56.25" x14ac:dyDescent="0.2">
      <c r="A114" s="116" t="s">
        <v>132</v>
      </c>
      <c r="B114" s="52" t="s">
        <v>133</v>
      </c>
      <c r="C114" s="137" t="s">
        <v>269</v>
      </c>
      <c r="D114" s="85">
        <v>1.538</v>
      </c>
      <c r="E114" s="85">
        <v>3.5999999999999997E-2</v>
      </c>
      <c r="F114" s="31">
        <v>76.364000000000004</v>
      </c>
      <c r="G114" s="31">
        <v>9.1316299999999995</v>
      </c>
      <c r="H114" s="85" t="s">
        <v>40</v>
      </c>
      <c r="I114" s="85">
        <v>3.9423410716378122E-3</v>
      </c>
    </row>
    <row r="115" spans="1:9" x14ac:dyDescent="0.2">
      <c r="B115" s="52" t="s">
        <v>30</v>
      </c>
      <c r="D115" s="85" t="s">
        <v>40</v>
      </c>
      <c r="E115" s="85" t="s">
        <v>40</v>
      </c>
      <c r="F115" s="31">
        <v>75</v>
      </c>
      <c r="G115" s="31">
        <v>9</v>
      </c>
      <c r="H115" s="85" t="s">
        <v>40</v>
      </c>
      <c r="I115" s="85" t="s">
        <v>40</v>
      </c>
    </row>
    <row r="116" spans="1:9" x14ac:dyDescent="0.2">
      <c r="B116" s="52" t="s">
        <v>0</v>
      </c>
      <c r="D116" s="85">
        <v>1.538</v>
      </c>
      <c r="E116" s="85">
        <v>3.5999999999999997E-2</v>
      </c>
      <c r="F116" s="31">
        <v>1.3640000000000001</v>
      </c>
      <c r="G116" s="31">
        <v>0.13163</v>
      </c>
      <c r="H116" s="85">
        <v>112.7565982404692</v>
      </c>
      <c r="I116" s="85">
        <v>0.27349388437286332</v>
      </c>
    </row>
    <row r="117" spans="1:9" ht="67.5" x14ac:dyDescent="0.2">
      <c r="A117" s="116" t="s">
        <v>284</v>
      </c>
      <c r="B117" s="52" t="s">
        <v>285</v>
      </c>
      <c r="C117" s="137" t="s">
        <v>269</v>
      </c>
      <c r="D117" s="85" t="s">
        <v>40</v>
      </c>
      <c r="E117" s="85" t="s">
        <v>40</v>
      </c>
      <c r="F117" s="31">
        <v>32.423999999999999</v>
      </c>
      <c r="G117" s="31">
        <v>7.2465999999999999</v>
      </c>
      <c r="H117" s="85" t="s">
        <v>40</v>
      </c>
      <c r="I117" s="85" t="s">
        <v>40</v>
      </c>
    </row>
    <row r="118" spans="1:9" x14ac:dyDescent="0.2">
      <c r="B118" s="52" t="s">
        <v>2</v>
      </c>
      <c r="D118" s="85" t="s">
        <v>40</v>
      </c>
      <c r="E118" s="85" t="s">
        <v>40</v>
      </c>
      <c r="F118" s="31">
        <v>20</v>
      </c>
      <c r="G118" s="31">
        <v>5.34</v>
      </c>
      <c r="H118" s="85" t="s">
        <v>40</v>
      </c>
      <c r="I118" s="85" t="s">
        <v>40</v>
      </c>
    </row>
    <row r="119" spans="1:9" x14ac:dyDescent="0.2">
      <c r="B119" s="52" t="s">
        <v>0</v>
      </c>
      <c r="D119" s="85" t="s">
        <v>40</v>
      </c>
      <c r="E119" s="85" t="s">
        <v>40</v>
      </c>
      <c r="F119" s="31">
        <v>12.423999999999999</v>
      </c>
      <c r="G119" s="31">
        <v>1.9066000000000001</v>
      </c>
      <c r="H119" s="85" t="s">
        <v>40</v>
      </c>
      <c r="I119" s="85" t="s">
        <v>40</v>
      </c>
    </row>
    <row r="120" spans="1:9" ht="33.75" x14ac:dyDescent="0.2">
      <c r="A120" s="116" t="s">
        <v>201</v>
      </c>
      <c r="B120" s="52" t="s">
        <v>202</v>
      </c>
      <c r="C120" s="137" t="s">
        <v>269</v>
      </c>
      <c r="D120" s="85">
        <v>91.77</v>
      </c>
      <c r="E120" s="85">
        <v>89.719920000000002</v>
      </c>
      <c r="F120" s="31" t="s">
        <v>40</v>
      </c>
      <c r="G120" s="31" t="s">
        <v>40</v>
      </c>
      <c r="H120" s="85" t="s">
        <v>40</v>
      </c>
      <c r="I120" s="85" t="s">
        <v>40</v>
      </c>
    </row>
    <row r="121" spans="1:9" x14ac:dyDescent="0.2">
      <c r="B121" s="52" t="s">
        <v>0</v>
      </c>
      <c r="D121" s="85">
        <v>91.77</v>
      </c>
      <c r="E121" s="85">
        <v>89.719920000000002</v>
      </c>
      <c r="F121" s="31" t="s">
        <v>40</v>
      </c>
      <c r="G121" s="31" t="s">
        <v>40</v>
      </c>
      <c r="H121" s="85" t="s">
        <v>40</v>
      </c>
      <c r="I121" s="85" t="s">
        <v>40</v>
      </c>
    </row>
    <row r="122" spans="1:9" ht="33.75" x14ac:dyDescent="0.2">
      <c r="A122" s="116" t="s">
        <v>245</v>
      </c>
      <c r="B122" s="52" t="s">
        <v>246</v>
      </c>
      <c r="C122" s="137" t="s">
        <v>269</v>
      </c>
      <c r="D122" s="85">
        <v>1.4301600000000001</v>
      </c>
      <c r="E122" s="85">
        <v>11.12968</v>
      </c>
      <c r="F122" s="31" t="s">
        <v>40</v>
      </c>
      <c r="G122" s="31" t="s">
        <v>40</v>
      </c>
      <c r="H122" s="85" t="s">
        <v>40</v>
      </c>
      <c r="I122" s="85" t="s">
        <v>40</v>
      </c>
    </row>
    <row r="123" spans="1:9" x14ac:dyDescent="0.2">
      <c r="B123" s="52" t="s">
        <v>0</v>
      </c>
      <c r="D123" s="85">
        <v>1.4301600000000001</v>
      </c>
      <c r="E123" s="85">
        <v>11.12968</v>
      </c>
      <c r="F123" s="31" t="s">
        <v>40</v>
      </c>
      <c r="G123" s="31" t="s">
        <v>40</v>
      </c>
      <c r="H123" s="85" t="s">
        <v>40</v>
      </c>
      <c r="I123" s="85" t="s">
        <v>40</v>
      </c>
    </row>
    <row r="124" spans="1:9" ht="22.5" x14ac:dyDescent="0.2">
      <c r="A124" s="116" t="s">
        <v>203</v>
      </c>
      <c r="B124" s="52" t="s">
        <v>204</v>
      </c>
      <c r="C124" s="137" t="s">
        <v>269</v>
      </c>
      <c r="D124" s="85">
        <v>21.511620000000001</v>
      </c>
      <c r="E124" s="85">
        <v>3.9083399999999999</v>
      </c>
      <c r="F124" s="31" t="s">
        <v>40</v>
      </c>
      <c r="G124" s="31" t="s">
        <v>40</v>
      </c>
      <c r="H124" s="85" t="s">
        <v>40</v>
      </c>
      <c r="I124" s="85" t="s">
        <v>40</v>
      </c>
    </row>
    <row r="125" spans="1:9" x14ac:dyDescent="0.2">
      <c r="B125" s="52" t="s">
        <v>0</v>
      </c>
      <c r="D125" s="85">
        <v>21.511620000000001</v>
      </c>
      <c r="E125" s="85">
        <v>3.9083399999999999</v>
      </c>
      <c r="F125" s="31" t="s">
        <v>40</v>
      </c>
      <c r="G125" s="31" t="s">
        <v>40</v>
      </c>
      <c r="H125" s="85" t="s">
        <v>40</v>
      </c>
      <c r="I125" s="85" t="s">
        <v>40</v>
      </c>
    </row>
    <row r="126" spans="1:9" ht="22.5" x14ac:dyDescent="0.2">
      <c r="A126" s="116" t="s">
        <v>22</v>
      </c>
      <c r="B126" s="52" t="s">
        <v>23</v>
      </c>
      <c r="C126" s="137" t="s">
        <v>269</v>
      </c>
      <c r="D126" s="85">
        <v>58.066000000000003</v>
      </c>
      <c r="E126" s="85">
        <v>2.8640599999999998</v>
      </c>
      <c r="F126" s="31">
        <v>52.381</v>
      </c>
      <c r="G126" s="31">
        <v>25.701540000000001</v>
      </c>
      <c r="H126" s="85">
        <v>110.85317195166186</v>
      </c>
      <c r="I126" s="85">
        <v>0.11143534589756099</v>
      </c>
    </row>
    <row r="127" spans="1:9" x14ac:dyDescent="0.2">
      <c r="B127" s="52" t="s">
        <v>0</v>
      </c>
      <c r="D127" s="85">
        <v>58.066000000000003</v>
      </c>
      <c r="E127" s="85">
        <v>2.8640599999999998</v>
      </c>
      <c r="F127" s="31">
        <v>52.381</v>
      </c>
      <c r="G127" s="31">
        <v>25.701540000000001</v>
      </c>
      <c r="H127" s="85">
        <v>110.85317195166186</v>
      </c>
      <c r="I127" s="85">
        <v>0.11143534589756099</v>
      </c>
    </row>
    <row r="128" spans="1:9" ht="22.5" x14ac:dyDescent="0.2">
      <c r="A128" s="116" t="s">
        <v>163</v>
      </c>
      <c r="B128" s="52" t="s">
        <v>164</v>
      </c>
      <c r="C128" s="137" t="s">
        <v>269</v>
      </c>
      <c r="D128" s="85">
        <v>0.05</v>
      </c>
      <c r="E128" s="85">
        <v>5.7000000000000002E-3</v>
      </c>
      <c r="F128" s="31">
        <v>0.1</v>
      </c>
      <c r="G128" s="31">
        <v>4.3899999999999998E-3</v>
      </c>
      <c r="H128" s="85">
        <v>50</v>
      </c>
      <c r="I128" s="85">
        <v>1.2984054669703873</v>
      </c>
    </row>
    <row r="129" spans="1:9" x14ac:dyDescent="0.2">
      <c r="B129" s="52" t="s">
        <v>0</v>
      </c>
      <c r="D129" s="85">
        <v>0.05</v>
      </c>
      <c r="E129" s="85">
        <v>5.7000000000000002E-3</v>
      </c>
      <c r="F129" s="31">
        <v>0.1</v>
      </c>
      <c r="G129" s="31">
        <v>4.3899999999999998E-3</v>
      </c>
      <c r="H129" s="85">
        <v>50</v>
      </c>
      <c r="I129" s="85">
        <v>1.2984054669703873</v>
      </c>
    </row>
    <row r="130" spans="1:9" ht="22.5" x14ac:dyDescent="0.2">
      <c r="A130" s="116" t="s">
        <v>24</v>
      </c>
      <c r="B130" s="52" t="s">
        <v>25</v>
      </c>
      <c r="C130" s="137" t="s">
        <v>269</v>
      </c>
      <c r="D130" s="85">
        <v>5.45</v>
      </c>
      <c r="E130" s="85">
        <v>3.22166</v>
      </c>
      <c r="F130" s="31">
        <v>44.078000000000003</v>
      </c>
      <c r="G130" s="31">
        <v>38.919110000000003</v>
      </c>
      <c r="H130" s="85" t="s">
        <v>40</v>
      </c>
      <c r="I130" s="85">
        <v>8.2778357470147695E-2</v>
      </c>
    </row>
    <row r="131" spans="1:9" x14ac:dyDescent="0.2">
      <c r="B131" s="52" t="s">
        <v>0</v>
      </c>
      <c r="D131" s="85">
        <v>5.45</v>
      </c>
      <c r="E131" s="85">
        <v>3.22166</v>
      </c>
      <c r="F131" s="31">
        <v>44.078000000000003</v>
      </c>
      <c r="G131" s="31">
        <v>38.919110000000003</v>
      </c>
      <c r="H131" s="85" t="s">
        <v>40</v>
      </c>
      <c r="I131" s="85">
        <v>8.2778357470147695E-2</v>
      </c>
    </row>
    <row r="132" spans="1:9" ht="67.5" x14ac:dyDescent="0.2">
      <c r="A132" s="116" t="s">
        <v>72</v>
      </c>
      <c r="B132" s="52" t="s">
        <v>1220</v>
      </c>
      <c r="C132" s="137" t="s">
        <v>269</v>
      </c>
      <c r="D132" s="85">
        <v>7.4084000000000003</v>
      </c>
      <c r="E132" s="85">
        <v>19.39283</v>
      </c>
      <c r="F132" s="31">
        <v>16.440000000000001</v>
      </c>
      <c r="G132" s="31">
        <v>45.551000000000002</v>
      </c>
      <c r="H132" s="85">
        <v>45.063260340632603</v>
      </c>
      <c r="I132" s="85">
        <v>0.42573884217690061</v>
      </c>
    </row>
    <row r="133" spans="1:9" x14ac:dyDescent="0.2">
      <c r="B133" s="52" t="s">
        <v>2</v>
      </c>
      <c r="C133" s="137"/>
      <c r="D133" s="85" t="s">
        <v>40</v>
      </c>
      <c r="E133" s="85" t="s">
        <v>40</v>
      </c>
      <c r="F133" s="31">
        <v>15.79</v>
      </c>
      <c r="G133" s="31">
        <v>44.031999999999996</v>
      </c>
      <c r="H133" s="85" t="s">
        <v>40</v>
      </c>
      <c r="I133" s="85" t="s">
        <v>40</v>
      </c>
    </row>
    <row r="134" spans="1:9" x14ac:dyDescent="0.2">
      <c r="B134" s="52" t="s">
        <v>0</v>
      </c>
      <c r="D134" s="85">
        <v>7.4084000000000003</v>
      </c>
      <c r="E134" s="85">
        <v>19.39283</v>
      </c>
      <c r="F134" s="31">
        <v>0.65</v>
      </c>
      <c r="G134" s="31">
        <v>1.5189999999999999</v>
      </c>
      <c r="H134" s="85" t="s">
        <v>40</v>
      </c>
      <c r="I134" s="85">
        <v>12.766840026333115</v>
      </c>
    </row>
    <row r="135" spans="1:9" ht="67.5" x14ac:dyDescent="0.2">
      <c r="A135" s="116" t="s">
        <v>205</v>
      </c>
      <c r="B135" s="52" t="s">
        <v>1221</v>
      </c>
      <c r="C135" s="137" t="s">
        <v>269</v>
      </c>
      <c r="D135" s="85">
        <v>0.16930000000000001</v>
      </c>
      <c r="E135" s="85">
        <v>0.50266</v>
      </c>
      <c r="F135" s="31" t="s">
        <v>40</v>
      </c>
      <c r="G135" s="31" t="s">
        <v>40</v>
      </c>
      <c r="H135" s="85" t="s">
        <v>40</v>
      </c>
      <c r="I135" s="85" t="s">
        <v>40</v>
      </c>
    </row>
    <row r="136" spans="1:9" x14ac:dyDescent="0.2">
      <c r="B136" s="52" t="s">
        <v>0</v>
      </c>
      <c r="D136" s="85">
        <v>0.16930000000000001</v>
      </c>
      <c r="E136" s="85">
        <v>0.50266</v>
      </c>
      <c r="F136" s="31" t="s">
        <v>40</v>
      </c>
      <c r="G136" s="31" t="s">
        <v>40</v>
      </c>
      <c r="H136" s="85" t="s">
        <v>40</v>
      </c>
      <c r="I136" s="85" t="s">
        <v>40</v>
      </c>
    </row>
    <row r="137" spans="1:9" ht="67.5" x14ac:dyDescent="0.2">
      <c r="A137" s="116" t="s">
        <v>165</v>
      </c>
      <c r="B137" s="52" t="s">
        <v>1222</v>
      </c>
      <c r="C137" s="137" t="s">
        <v>269</v>
      </c>
      <c r="D137" s="85">
        <v>4.4800000000000004</v>
      </c>
      <c r="E137" s="85">
        <v>2.2233200000000002</v>
      </c>
      <c r="F137" s="31">
        <v>42.45</v>
      </c>
      <c r="G137" s="31">
        <v>1.86565</v>
      </c>
      <c r="H137" s="85" t="s">
        <v>40</v>
      </c>
      <c r="I137" s="85">
        <v>1.1917133438747891</v>
      </c>
    </row>
    <row r="138" spans="1:9" x14ac:dyDescent="0.2">
      <c r="B138" s="52" t="s">
        <v>30</v>
      </c>
      <c r="D138" s="85">
        <v>1.7549999999999999</v>
      </c>
      <c r="E138" s="85">
        <v>2.1082200000000002</v>
      </c>
      <c r="F138" s="31" t="s">
        <v>40</v>
      </c>
      <c r="G138" s="31" t="s">
        <v>40</v>
      </c>
      <c r="H138" s="85" t="s">
        <v>40</v>
      </c>
      <c r="I138" s="85" t="s">
        <v>40</v>
      </c>
    </row>
    <row r="139" spans="1:9" x14ac:dyDescent="0.2">
      <c r="B139" s="52" t="s">
        <v>0</v>
      </c>
      <c r="D139" s="85">
        <v>2.7250000000000001</v>
      </c>
      <c r="E139" s="85">
        <v>0.11509999999999999</v>
      </c>
      <c r="F139" s="31">
        <v>42.45</v>
      </c>
      <c r="G139" s="31">
        <v>1.86565</v>
      </c>
      <c r="H139" s="85" t="s">
        <v>40</v>
      </c>
      <c r="I139" s="85">
        <v>6.1694315654061582E-2</v>
      </c>
    </row>
    <row r="140" spans="1:9" ht="33.75" x14ac:dyDescent="0.2">
      <c r="A140" s="116" t="s">
        <v>286</v>
      </c>
      <c r="B140" s="52" t="s">
        <v>287</v>
      </c>
      <c r="C140" s="137" t="s">
        <v>269</v>
      </c>
      <c r="D140" s="85" t="s">
        <v>40</v>
      </c>
      <c r="E140" s="85" t="s">
        <v>40</v>
      </c>
      <c r="F140" s="31">
        <v>0.38</v>
      </c>
      <c r="G140" s="31">
        <v>1.67E-2</v>
      </c>
      <c r="H140" s="85" t="s">
        <v>40</v>
      </c>
      <c r="I140" s="85" t="s">
        <v>40</v>
      </c>
    </row>
    <row r="141" spans="1:9" x14ac:dyDescent="0.2">
      <c r="B141" s="52" t="s">
        <v>0</v>
      </c>
      <c r="D141" s="85" t="s">
        <v>40</v>
      </c>
      <c r="E141" s="85" t="s">
        <v>40</v>
      </c>
      <c r="F141" s="31">
        <v>0.38</v>
      </c>
      <c r="G141" s="31">
        <v>1.67E-2</v>
      </c>
      <c r="H141" s="85" t="s">
        <v>40</v>
      </c>
      <c r="I141" s="85" t="s">
        <v>40</v>
      </c>
    </row>
    <row r="142" spans="1:9" ht="45" x14ac:dyDescent="0.2">
      <c r="A142" s="116" t="s">
        <v>288</v>
      </c>
      <c r="B142" s="52" t="s">
        <v>289</v>
      </c>
      <c r="C142" s="137" t="s">
        <v>269</v>
      </c>
      <c r="D142" s="85" t="s">
        <v>40</v>
      </c>
      <c r="E142" s="85" t="s">
        <v>40</v>
      </c>
      <c r="F142" s="31">
        <v>23.777000000000001</v>
      </c>
      <c r="G142" s="31">
        <v>3.0910000000000002</v>
      </c>
      <c r="H142" s="85" t="s">
        <v>40</v>
      </c>
      <c r="I142" s="85" t="s">
        <v>40</v>
      </c>
    </row>
    <row r="143" spans="1:9" x14ac:dyDescent="0.2">
      <c r="B143" s="52" t="s">
        <v>0</v>
      </c>
      <c r="D143" s="85" t="s">
        <v>40</v>
      </c>
      <c r="E143" s="85" t="s">
        <v>40</v>
      </c>
      <c r="F143" s="31">
        <v>23.777000000000001</v>
      </c>
      <c r="G143" s="31">
        <v>3.0910000000000002</v>
      </c>
      <c r="H143" s="85" t="s">
        <v>40</v>
      </c>
      <c r="I143" s="85" t="s">
        <v>40</v>
      </c>
    </row>
    <row r="144" spans="1:9" ht="35.25" customHeight="1" x14ac:dyDescent="0.2">
      <c r="A144" s="116" t="s">
        <v>206</v>
      </c>
      <c r="B144" s="52" t="s">
        <v>207</v>
      </c>
      <c r="C144" s="137" t="s">
        <v>269</v>
      </c>
      <c r="D144" s="85">
        <v>7.1319999999999997</v>
      </c>
      <c r="E144" s="85">
        <v>4.6149999999999997E-2</v>
      </c>
      <c r="F144" s="31" t="s">
        <v>40</v>
      </c>
      <c r="G144" s="31" t="s">
        <v>40</v>
      </c>
      <c r="H144" s="85" t="s">
        <v>40</v>
      </c>
      <c r="I144" s="85" t="s">
        <v>40</v>
      </c>
    </row>
    <row r="145" spans="1:9" x14ac:dyDescent="0.2">
      <c r="B145" s="52" t="s">
        <v>0</v>
      </c>
      <c r="D145" s="85">
        <v>7.1319999999999997</v>
      </c>
      <c r="E145" s="85">
        <v>4.6149999999999997E-2</v>
      </c>
      <c r="F145" s="31" t="s">
        <v>40</v>
      </c>
      <c r="G145" s="31" t="s">
        <v>40</v>
      </c>
      <c r="H145" s="85" t="s">
        <v>40</v>
      </c>
      <c r="I145" s="85" t="s">
        <v>40</v>
      </c>
    </row>
    <row r="146" spans="1:9" ht="56.25" x14ac:dyDescent="0.2">
      <c r="A146" s="116" t="s">
        <v>290</v>
      </c>
      <c r="B146" s="52" t="s">
        <v>291</v>
      </c>
      <c r="C146" s="137" t="s">
        <v>269</v>
      </c>
      <c r="D146" s="85" t="s">
        <v>40</v>
      </c>
      <c r="E146" s="85" t="s">
        <v>40</v>
      </c>
      <c r="F146" s="31">
        <v>14.010999999999999</v>
      </c>
      <c r="G146" s="31">
        <v>2.9000000000000001E-2</v>
      </c>
      <c r="H146" s="85" t="s">
        <v>40</v>
      </c>
      <c r="I146" s="85" t="s">
        <v>40</v>
      </c>
    </row>
    <row r="147" spans="1:9" x14ac:dyDescent="0.2">
      <c r="B147" s="52" t="s">
        <v>0</v>
      </c>
      <c r="D147" s="85" t="s">
        <v>40</v>
      </c>
      <c r="E147" s="85" t="s">
        <v>40</v>
      </c>
      <c r="F147" s="31">
        <v>14.010999999999999</v>
      </c>
      <c r="G147" s="31">
        <v>2.9000000000000001E-2</v>
      </c>
      <c r="H147" s="85" t="s">
        <v>40</v>
      </c>
      <c r="I147" s="85" t="s">
        <v>40</v>
      </c>
    </row>
    <row r="148" spans="1:9" ht="67.5" x14ac:dyDescent="0.2">
      <c r="A148" s="116" t="s">
        <v>103</v>
      </c>
      <c r="B148" s="52" t="s">
        <v>104</v>
      </c>
      <c r="C148" s="137" t="s">
        <v>269</v>
      </c>
      <c r="D148" s="85">
        <v>148.36099999999999</v>
      </c>
      <c r="E148" s="85">
        <v>1.18801</v>
      </c>
      <c r="F148" s="31">
        <v>898.12400000000002</v>
      </c>
      <c r="G148" s="31">
        <v>5.1742100000000004</v>
      </c>
      <c r="H148" s="85" t="s">
        <v>40</v>
      </c>
      <c r="I148" s="85">
        <v>0.22960220014263044</v>
      </c>
    </row>
    <row r="149" spans="1:9" x14ac:dyDescent="0.2">
      <c r="B149" s="52" t="s">
        <v>0</v>
      </c>
      <c r="D149" s="85">
        <v>148.36099999999999</v>
      </c>
      <c r="E149" s="85">
        <v>1.18801</v>
      </c>
      <c r="F149" s="31">
        <v>898.12400000000002</v>
      </c>
      <c r="G149" s="31">
        <v>5.1742100000000004</v>
      </c>
      <c r="H149" s="85" t="s">
        <v>40</v>
      </c>
      <c r="I149" s="85">
        <v>0.22960220014263044</v>
      </c>
    </row>
    <row r="150" spans="1:9" ht="45" x14ac:dyDescent="0.2">
      <c r="A150" s="116" t="s">
        <v>292</v>
      </c>
      <c r="B150" s="52" t="s">
        <v>293</v>
      </c>
      <c r="C150" s="137" t="s">
        <v>269</v>
      </c>
      <c r="D150" s="85" t="s">
        <v>40</v>
      </c>
      <c r="E150" s="85" t="s">
        <v>40</v>
      </c>
      <c r="F150" s="31">
        <v>30.82</v>
      </c>
      <c r="G150" s="31">
        <v>28.771000000000001</v>
      </c>
      <c r="H150" s="85" t="s">
        <v>40</v>
      </c>
      <c r="I150" s="85" t="s">
        <v>40</v>
      </c>
    </row>
    <row r="151" spans="1:9" x14ac:dyDescent="0.2">
      <c r="B151" s="52" t="s">
        <v>0</v>
      </c>
      <c r="D151" s="85" t="s">
        <v>40</v>
      </c>
      <c r="E151" s="85" t="s">
        <v>40</v>
      </c>
      <c r="F151" s="31">
        <v>30.82</v>
      </c>
      <c r="G151" s="31">
        <v>28.771000000000001</v>
      </c>
      <c r="H151" s="85" t="s">
        <v>40</v>
      </c>
      <c r="I151" s="85" t="s">
        <v>40</v>
      </c>
    </row>
    <row r="152" spans="1:9" ht="33.75" x14ac:dyDescent="0.2">
      <c r="A152" s="116" t="s">
        <v>294</v>
      </c>
      <c r="B152" s="52" t="s">
        <v>295</v>
      </c>
      <c r="C152" s="137" t="s">
        <v>269</v>
      </c>
      <c r="D152" s="85" t="s">
        <v>40</v>
      </c>
      <c r="E152" s="85" t="s">
        <v>40</v>
      </c>
      <c r="F152" s="31">
        <v>0.44500000000000001</v>
      </c>
      <c r="G152" s="31">
        <v>6.6860000000000003E-2</v>
      </c>
      <c r="H152" s="85" t="s">
        <v>40</v>
      </c>
      <c r="I152" s="85" t="s">
        <v>40</v>
      </c>
    </row>
    <row r="153" spans="1:9" x14ac:dyDescent="0.2">
      <c r="B153" s="52" t="s">
        <v>0</v>
      </c>
      <c r="D153" s="85" t="s">
        <v>40</v>
      </c>
      <c r="E153" s="85" t="s">
        <v>40</v>
      </c>
      <c r="F153" s="31">
        <v>0.44500000000000001</v>
      </c>
      <c r="G153" s="31">
        <v>6.6860000000000003E-2</v>
      </c>
      <c r="H153" s="85" t="s">
        <v>40</v>
      </c>
      <c r="I153" s="85" t="s">
        <v>40</v>
      </c>
    </row>
    <row r="154" spans="1:9" ht="33.75" x14ac:dyDescent="0.2">
      <c r="A154" s="116" t="s">
        <v>296</v>
      </c>
      <c r="B154" s="52" t="s">
        <v>297</v>
      </c>
      <c r="C154" s="137" t="s">
        <v>269</v>
      </c>
      <c r="D154" s="85" t="s">
        <v>40</v>
      </c>
      <c r="E154" s="85" t="s">
        <v>40</v>
      </c>
      <c r="F154" s="31">
        <v>4.8</v>
      </c>
      <c r="G154" s="31">
        <v>0.21096000000000001</v>
      </c>
      <c r="H154" s="85" t="s">
        <v>40</v>
      </c>
      <c r="I154" s="85" t="s">
        <v>40</v>
      </c>
    </row>
    <row r="155" spans="1:9" x14ac:dyDescent="0.2">
      <c r="B155" s="52" t="s">
        <v>0</v>
      </c>
      <c r="D155" s="85" t="s">
        <v>40</v>
      </c>
      <c r="E155" s="85" t="s">
        <v>40</v>
      </c>
      <c r="F155" s="31">
        <v>4.8</v>
      </c>
      <c r="G155" s="31">
        <v>0.21096000000000001</v>
      </c>
      <c r="H155" s="85" t="s">
        <v>40</v>
      </c>
      <c r="I155" s="85" t="s">
        <v>40</v>
      </c>
    </row>
    <row r="156" spans="1:9" ht="45" x14ac:dyDescent="0.2">
      <c r="A156" s="116" t="s">
        <v>175</v>
      </c>
      <c r="B156" s="52" t="s">
        <v>176</v>
      </c>
      <c r="C156" s="138" t="s">
        <v>136</v>
      </c>
      <c r="D156" s="85">
        <v>26700</v>
      </c>
      <c r="E156" s="85">
        <v>6.0671099999999996</v>
      </c>
      <c r="F156" s="31">
        <v>3365</v>
      </c>
      <c r="G156" s="31">
        <v>0.21026</v>
      </c>
      <c r="H156" s="85">
        <v>793.46210995542356</v>
      </c>
      <c r="I156" s="85">
        <v>28.85527442214401</v>
      </c>
    </row>
    <row r="157" spans="1:9" x14ac:dyDescent="0.2">
      <c r="B157" s="52" t="s">
        <v>0</v>
      </c>
      <c r="D157" s="85">
        <v>26700</v>
      </c>
      <c r="E157" s="85">
        <v>6.0671099999999996</v>
      </c>
      <c r="F157" s="31">
        <v>3365</v>
      </c>
      <c r="G157" s="31">
        <v>0.21026</v>
      </c>
      <c r="H157" s="85">
        <v>793.46210995542356</v>
      </c>
      <c r="I157" s="85">
        <v>28.85527442214401</v>
      </c>
    </row>
    <row r="158" spans="1:9" ht="57.75" customHeight="1" x14ac:dyDescent="0.2">
      <c r="A158" s="116" t="s">
        <v>134</v>
      </c>
      <c r="B158" s="52" t="s">
        <v>135</v>
      </c>
      <c r="C158" s="138" t="s">
        <v>136</v>
      </c>
      <c r="D158" s="85">
        <v>6504441.7999999998</v>
      </c>
      <c r="E158" s="85">
        <v>2440.4631800000002</v>
      </c>
      <c r="F158" s="31">
        <v>1397710</v>
      </c>
      <c r="G158" s="31">
        <v>81.500230000000002</v>
      </c>
      <c r="H158" s="85">
        <v>465.36418856558225</v>
      </c>
      <c r="I158" s="85">
        <v>29.944248991689964</v>
      </c>
    </row>
    <row r="159" spans="1:9" x14ac:dyDescent="0.2">
      <c r="B159" s="52" t="s">
        <v>30</v>
      </c>
      <c r="D159" s="85">
        <v>55666.8</v>
      </c>
      <c r="E159" s="85">
        <v>25.2318</v>
      </c>
      <c r="F159" s="31">
        <v>43938</v>
      </c>
      <c r="G159" s="31">
        <v>28.319109999999998</v>
      </c>
      <c r="H159" s="85">
        <v>126.6939778779189</v>
      </c>
      <c r="I159" s="85">
        <v>0.89098139030499202</v>
      </c>
    </row>
    <row r="160" spans="1:9" x14ac:dyDescent="0.2">
      <c r="B160" s="52" t="s">
        <v>0</v>
      </c>
      <c r="D160" s="85">
        <v>6448775</v>
      </c>
      <c r="E160" s="85">
        <v>2415.2313800000002</v>
      </c>
      <c r="F160" s="31">
        <v>1353772</v>
      </c>
      <c r="G160" s="31">
        <v>53.18112</v>
      </c>
      <c r="H160" s="85">
        <v>476.35606291162765</v>
      </c>
      <c r="I160" s="85">
        <v>45.415203365404871</v>
      </c>
    </row>
    <row r="161" spans="1:9" ht="33.75" x14ac:dyDescent="0.2">
      <c r="A161" s="116" t="s">
        <v>298</v>
      </c>
      <c r="B161" s="52" t="s">
        <v>299</v>
      </c>
      <c r="C161" s="137" t="s">
        <v>269</v>
      </c>
      <c r="D161" s="85" t="s">
        <v>40</v>
      </c>
      <c r="E161" s="85" t="s">
        <v>40</v>
      </c>
      <c r="F161" s="31">
        <v>4800.3043799999996</v>
      </c>
      <c r="G161" s="31">
        <v>16185.64738</v>
      </c>
      <c r="H161" s="85" t="s">
        <v>40</v>
      </c>
      <c r="I161" s="85" t="s">
        <v>40</v>
      </c>
    </row>
    <row r="162" spans="1:9" x14ac:dyDescent="0.2">
      <c r="B162" s="52" t="s">
        <v>0</v>
      </c>
      <c r="D162" s="85" t="s">
        <v>40</v>
      </c>
      <c r="E162" s="85" t="s">
        <v>40</v>
      </c>
      <c r="F162" s="31">
        <v>4800.3043799999996</v>
      </c>
      <c r="G162" s="31">
        <v>16185.64738</v>
      </c>
      <c r="H162" s="85" t="s">
        <v>40</v>
      </c>
      <c r="I162" s="85" t="s">
        <v>40</v>
      </c>
    </row>
    <row r="163" spans="1:9" ht="47.25" customHeight="1" x14ac:dyDescent="0.2">
      <c r="A163" s="116" t="s">
        <v>157</v>
      </c>
      <c r="B163" s="52" t="s">
        <v>158</v>
      </c>
      <c r="C163" s="137" t="s">
        <v>269</v>
      </c>
      <c r="D163" s="85">
        <v>17</v>
      </c>
      <c r="E163" s="85">
        <v>3.7289300000000001</v>
      </c>
      <c r="F163" s="31">
        <v>101.01</v>
      </c>
      <c r="G163" s="31">
        <v>19.73385</v>
      </c>
      <c r="H163" s="85" t="s">
        <v>40</v>
      </c>
      <c r="I163" s="85">
        <v>0.18896109983606849</v>
      </c>
    </row>
    <row r="164" spans="1:9" x14ac:dyDescent="0.2">
      <c r="B164" s="52" t="s">
        <v>30</v>
      </c>
      <c r="C164" s="137"/>
      <c r="D164" s="85" t="s">
        <v>40</v>
      </c>
      <c r="E164" s="85" t="s">
        <v>40</v>
      </c>
      <c r="F164" s="31">
        <v>98.01</v>
      </c>
      <c r="G164" s="31">
        <v>19.602</v>
      </c>
      <c r="H164" s="85" t="s">
        <v>40</v>
      </c>
      <c r="I164" s="85" t="s">
        <v>40</v>
      </c>
    </row>
    <row r="165" spans="1:9" x14ac:dyDescent="0.2">
      <c r="B165" s="52" t="s">
        <v>0</v>
      </c>
      <c r="D165" s="85">
        <v>17</v>
      </c>
      <c r="E165" s="85">
        <v>3.7289300000000001</v>
      </c>
      <c r="F165" s="31">
        <v>3</v>
      </c>
      <c r="G165" s="31">
        <v>0.13184999999999999</v>
      </c>
      <c r="H165" s="85">
        <v>566.66666666666674</v>
      </c>
      <c r="I165" s="85">
        <v>28.281607887751235</v>
      </c>
    </row>
    <row r="166" spans="1:9" x14ac:dyDescent="0.2">
      <c r="A166" s="116" t="s">
        <v>492</v>
      </c>
      <c r="B166" s="52" t="s">
        <v>493</v>
      </c>
      <c r="C166" s="137" t="s">
        <v>269</v>
      </c>
      <c r="D166" s="85" t="s">
        <v>40</v>
      </c>
      <c r="E166" s="85" t="s">
        <v>40</v>
      </c>
      <c r="F166" s="31">
        <v>22</v>
      </c>
      <c r="G166" s="31">
        <v>5.0599999999999996</v>
      </c>
      <c r="H166" s="85" t="s">
        <v>40</v>
      </c>
      <c r="I166" s="85" t="s">
        <v>40</v>
      </c>
    </row>
    <row r="167" spans="1:9" x14ac:dyDescent="0.2">
      <c r="B167" s="52" t="s">
        <v>30</v>
      </c>
      <c r="D167" s="85" t="s">
        <v>40</v>
      </c>
      <c r="E167" s="85" t="s">
        <v>40</v>
      </c>
      <c r="F167" s="31">
        <v>22</v>
      </c>
      <c r="G167" s="31">
        <v>5.0599999999999996</v>
      </c>
      <c r="H167" s="85" t="s">
        <v>40</v>
      </c>
      <c r="I167" s="85" t="s">
        <v>40</v>
      </c>
    </row>
    <row r="168" spans="1:9" x14ac:dyDescent="0.2">
      <c r="A168" s="116" t="s">
        <v>301</v>
      </c>
      <c r="B168" s="52" t="s">
        <v>302</v>
      </c>
      <c r="C168" s="137" t="s">
        <v>269</v>
      </c>
      <c r="D168" s="85" t="s">
        <v>40</v>
      </c>
      <c r="E168" s="85" t="s">
        <v>40</v>
      </c>
      <c r="F168" s="31">
        <v>14</v>
      </c>
      <c r="G168" s="31">
        <v>2.8167</v>
      </c>
      <c r="H168" s="85" t="s">
        <v>40</v>
      </c>
      <c r="I168" s="85" t="s">
        <v>40</v>
      </c>
    </row>
    <row r="169" spans="1:9" x14ac:dyDescent="0.2">
      <c r="B169" s="52" t="s">
        <v>0</v>
      </c>
      <c r="D169" s="85" t="s">
        <v>40</v>
      </c>
      <c r="E169" s="85" t="s">
        <v>40</v>
      </c>
      <c r="F169" s="31">
        <v>14</v>
      </c>
      <c r="G169" s="31">
        <v>2.8167</v>
      </c>
      <c r="H169" s="85" t="s">
        <v>40</v>
      </c>
      <c r="I169" s="85" t="s">
        <v>40</v>
      </c>
    </row>
    <row r="170" spans="1:9" ht="45" x14ac:dyDescent="0.2">
      <c r="A170" s="116" t="s">
        <v>303</v>
      </c>
      <c r="B170" s="52" t="s">
        <v>304</v>
      </c>
      <c r="C170" s="137" t="s">
        <v>269</v>
      </c>
      <c r="D170" s="85" t="s">
        <v>40</v>
      </c>
      <c r="E170" s="85" t="s">
        <v>40</v>
      </c>
      <c r="F170" s="31">
        <v>950.5</v>
      </c>
      <c r="G170" s="31">
        <v>40.623440000000002</v>
      </c>
      <c r="H170" s="85" t="s">
        <v>40</v>
      </c>
      <c r="I170" s="85" t="s">
        <v>40</v>
      </c>
    </row>
    <row r="171" spans="1:9" x14ac:dyDescent="0.2">
      <c r="B171" s="52" t="s">
        <v>0</v>
      </c>
      <c r="D171" s="85" t="s">
        <v>40</v>
      </c>
      <c r="E171" s="85" t="s">
        <v>40</v>
      </c>
      <c r="F171" s="31">
        <v>950.5</v>
      </c>
      <c r="G171" s="31">
        <v>40.623440000000002</v>
      </c>
      <c r="H171" s="85" t="s">
        <v>40</v>
      </c>
      <c r="I171" s="85" t="s">
        <v>40</v>
      </c>
    </row>
    <row r="172" spans="1:9" ht="22.5" x14ac:dyDescent="0.2">
      <c r="A172" s="116" t="s">
        <v>1208</v>
      </c>
      <c r="B172" s="52" t="s">
        <v>1209</v>
      </c>
      <c r="C172" s="137" t="s">
        <v>269</v>
      </c>
      <c r="D172" s="85">
        <v>0.51</v>
      </c>
      <c r="E172" s="85">
        <v>1.7941499999999999</v>
      </c>
      <c r="F172" s="31" t="s">
        <v>40</v>
      </c>
      <c r="G172" s="31" t="s">
        <v>40</v>
      </c>
      <c r="H172" s="85" t="s">
        <v>40</v>
      </c>
      <c r="I172" s="85" t="s">
        <v>40</v>
      </c>
    </row>
    <row r="173" spans="1:9" x14ac:dyDescent="0.2">
      <c r="B173" s="52" t="s">
        <v>30</v>
      </c>
      <c r="D173" s="85">
        <v>0.51</v>
      </c>
      <c r="E173" s="85">
        <v>1.7941499999999999</v>
      </c>
      <c r="F173" s="31" t="s">
        <v>40</v>
      </c>
      <c r="G173" s="31" t="s">
        <v>40</v>
      </c>
      <c r="H173" s="85" t="s">
        <v>40</v>
      </c>
      <c r="I173" s="85" t="s">
        <v>40</v>
      </c>
    </row>
    <row r="174" spans="1:9" ht="45" x14ac:dyDescent="0.2">
      <c r="A174" s="116" t="s">
        <v>305</v>
      </c>
      <c r="B174" s="52" t="s">
        <v>306</v>
      </c>
      <c r="C174" s="137" t="s">
        <v>269</v>
      </c>
      <c r="D174" s="85" t="s">
        <v>40</v>
      </c>
      <c r="E174" s="85" t="s">
        <v>40</v>
      </c>
      <c r="F174" s="31">
        <v>3105</v>
      </c>
      <c r="G174" s="31">
        <v>314.71300000000002</v>
      </c>
      <c r="H174" s="85" t="s">
        <v>40</v>
      </c>
      <c r="I174" s="85" t="s">
        <v>40</v>
      </c>
    </row>
    <row r="175" spans="1:9" x14ac:dyDescent="0.2">
      <c r="B175" s="52" t="s">
        <v>0</v>
      </c>
      <c r="D175" s="85" t="s">
        <v>40</v>
      </c>
      <c r="E175" s="85" t="s">
        <v>40</v>
      </c>
      <c r="F175" s="31">
        <v>3105</v>
      </c>
      <c r="G175" s="31">
        <v>314.71300000000002</v>
      </c>
      <c r="H175" s="85" t="s">
        <v>40</v>
      </c>
      <c r="I175" s="85" t="s">
        <v>40</v>
      </c>
    </row>
    <row r="176" spans="1:9" ht="67.5" x14ac:dyDescent="0.2">
      <c r="A176" s="116" t="s">
        <v>1210</v>
      </c>
      <c r="B176" s="52" t="s">
        <v>1211</v>
      </c>
      <c r="C176" s="137" t="s">
        <v>269</v>
      </c>
      <c r="D176" s="85">
        <v>102</v>
      </c>
      <c r="E176" s="85">
        <v>4.4292800000000003</v>
      </c>
      <c r="F176" s="31" t="s">
        <v>40</v>
      </c>
      <c r="G176" s="31" t="s">
        <v>40</v>
      </c>
      <c r="H176" s="85" t="s">
        <v>40</v>
      </c>
      <c r="I176" s="85" t="s">
        <v>40</v>
      </c>
    </row>
    <row r="177" spans="1:9" x14ac:dyDescent="0.2">
      <c r="B177" s="52" t="s">
        <v>0</v>
      </c>
      <c r="D177" s="85">
        <v>102</v>
      </c>
      <c r="E177" s="85">
        <v>4.4292800000000003</v>
      </c>
      <c r="F177" s="31" t="s">
        <v>40</v>
      </c>
      <c r="G177" s="31" t="s">
        <v>40</v>
      </c>
      <c r="H177" s="85" t="s">
        <v>40</v>
      </c>
      <c r="I177" s="85" t="s">
        <v>40</v>
      </c>
    </row>
    <row r="178" spans="1:9" ht="56.25" x14ac:dyDescent="0.2">
      <c r="A178" s="116" t="s">
        <v>208</v>
      </c>
      <c r="B178" s="52" t="s">
        <v>209</v>
      </c>
      <c r="C178" s="137" t="s">
        <v>269</v>
      </c>
      <c r="D178" s="85">
        <v>20</v>
      </c>
      <c r="E178" s="85">
        <v>3.1989999999999998</v>
      </c>
      <c r="F178" s="31">
        <v>61.35</v>
      </c>
      <c r="G178" s="31">
        <v>2.3498299999999999</v>
      </c>
      <c r="H178" s="85">
        <v>32.599837000814993</v>
      </c>
      <c r="I178" s="85">
        <v>1.3613750781971461</v>
      </c>
    </row>
    <row r="179" spans="1:9" x14ac:dyDescent="0.2">
      <c r="B179" s="52" t="s">
        <v>30</v>
      </c>
      <c r="C179" s="137"/>
      <c r="D179" s="85" t="s">
        <v>40</v>
      </c>
      <c r="E179" s="85" t="s">
        <v>40</v>
      </c>
      <c r="F179" s="31">
        <v>61.35</v>
      </c>
      <c r="G179" s="31">
        <v>2.3498299999999999</v>
      </c>
      <c r="H179" s="85" t="s">
        <v>40</v>
      </c>
      <c r="I179" s="85" t="s">
        <v>40</v>
      </c>
    </row>
    <row r="180" spans="1:9" x14ac:dyDescent="0.2">
      <c r="B180" s="52" t="s">
        <v>0</v>
      </c>
      <c r="D180" s="85">
        <v>20</v>
      </c>
      <c r="E180" s="85">
        <v>3.1989999999999998</v>
      </c>
      <c r="F180" s="31" t="s">
        <v>40</v>
      </c>
      <c r="G180" s="31" t="s">
        <v>40</v>
      </c>
      <c r="H180" s="85" t="s">
        <v>40</v>
      </c>
      <c r="I180" s="85" t="s">
        <v>40</v>
      </c>
    </row>
    <row r="181" spans="1:9" ht="33.75" x14ac:dyDescent="0.2">
      <c r="A181" s="116" t="s">
        <v>307</v>
      </c>
      <c r="B181" s="52" t="s">
        <v>308</v>
      </c>
      <c r="D181" s="85" t="s">
        <v>40</v>
      </c>
      <c r="E181" s="85" t="s">
        <v>40</v>
      </c>
      <c r="F181" s="31">
        <v>209.2</v>
      </c>
      <c r="G181" s="31">
        <v>13.264709999999999</v>
      </c>
      <c r="H181" s="85" t="s">
        <v>40</v>
      </c>
      <c r="I181" s="85" t="s">
        <v>40</v>
      </c>
    </row>
    <row r="182" spans="1:9" x14ac:dyDescent="0.2">
      <c r="B182" s="52" t="s">
        <v>30</v>
      </c>
      <c r="D182" s="85" t="s">
        <v>40</v>
      </c>
      <c r="E182" s="85" t="s">
        <v>40</v>
      </c>
      <c r="F182" s="31">
        <v>209.2</v>
      </c>
      <c r="G182" s="31">
        <v>13.264709999999999</v>
      </c>
      <c r="H182" s="85" t="s">
        <v>40</v>
      </c>
      <c r="I182" s="85" t="s">
        <v>40</v>
      </c>
    </row>
    <row r="183" spans="1:9" ht="45" x14ac:dyDescent="0.2">
      <c r="A183" s="116" t="s">
        <v>19</v>
      </c>
      <c r="B183" s="52" t="s">
        <v>99</v>
      </c>
      <c r="C183" s="137" t="s">
        <v>269</v>
      </c>
      <c r="D183" s="85">
        <v>1845.65</v>
      </c>
      <c r="E183" s="85">
        <v>277.55759999999998</v>
      </c>
      <c r="F183" s="31">
        <v>939.55</v>
      </c>
      <c r="G183" s="31">
        <v>47.754530000000003</v>
      </c>
      <c r="H183" s="85">
        <v>196.43978500345912</v>
      </c>
      <c r="I183" s="85">
        <v>5.8121732116303937</v>
      </c>
    </row>
    <row r="184" spans="1:9" x14ac:dyDescent="0.2">
      <c r="B184" s="52" t="s">
        <v>30</v>
      </c>
      <c r="D184" s="85">
        <v>1845.65</v>
      </c>
      <c r="E184" s="85">
        <v>277.55759999999998</v>
      </c>
      <c r="F184" s="31">
        <v>939.55</v>
      </c>
      <c r="G184" s="31">
        <v>47.754530000000003</v>
      </c>
      <c r="H184" s="85">
        <v>196.43978500345912</v>
      </c>
      <c r="I184" s="85">
        <v>5.8121732116303937</v>
      </c>
    </row>
    <row r="185" spans="1:9" ht="22.5" x14ac:dyDescent="0.2">
      <c r="A185" s="116" t="s">
        <v>137</v>
      </c>
      <c r="B185" s="52" t="s">
        <v>138</v>
      </c>
      <c r="C185" s="137" t="s">
        <v>269</v>
      </c>
      <c r="D185" s="85">
        <v>226.46</v>
      </c>
      <c r="E185" s="85">
        <v>10.72411</v>
      </c>
      <c r="F185" s="31">
        <v>476.8</v>
      </c>
      <c r="G185" s="31">
        <v>7.5169100000000002</v>
      </c>
      <c r="H185" s="85">
        <v>47.495805369127517</v>
      </c>
      <c r="I185" s="85">
        <v>1.4266646800347482</v>
      </c>
    </row>
    <row r="186" spans="1:9" x14ac:dyDescent="0.2">
      <c r="B186" s="52" t="s">
        <v>0</v>
      </c>
      <c r="D186" s="85">
        <v>226.46</v>
      </c>
      <c r="E186" s="85">
        <v>10.72411</v>
      </c>
      <c r="F186" s="31">
        <v>476.8</v>
      </c>
      <c r="G186" s="31">
        <v>7.5169100000000002</v>
      </c>
      <c r="H186" s="85">
        <v>47.495805369127517</v>
      </c>
      <c r="I186" s="85">
        <v>1.4266646800347482</v>
      </c>
    </row>
    <row r="187" spans="1:9" ht="45" x14ac:dyDescent="0.2">
      <c r="A187" s="116" t="s">
        <v>1212</v>
      </c>
      <c r="B187" s="52" t="s">
        <v>1213</v>
      </c>
      <c r="C187" s="137" t="s">
        <v>269</v>
      </c>
      <c r="D187" s="85">
        <v>962.33699999999999</v>
      </c>
      <c r="E187" s="85">
        <v>143.226</v>
      </c>
      <c r="F187" s="31" t="s">
        <v>40</v>
      </c>
      <c r="G187" s="31" t="s">
        <v>40</v>
      </c>
      <c r="H187" s="85" t="s">
        <v>40</v>
      </c>
      <c r="I187" s="85" t="s">
        <v>40</v>
      </c>
    </row>
    <row r="188" spans="1:9" x14ac:dyDescent="0.2">
      <c r="B188" s="52" t="s">
        <v>0</v>
      </c>
      <c r="D188" s="85">
        <v>962.33699999999999</v>
      </c>
      <c r="E188" s="85">
        <v>143.226</v>
      </c>
      <c r="F188" s="31" t="s">
        <v>40</v>
      </c>
      <c r="G188" s="31" t="s">
        <v>40</v>
      </c>
      <c r="H188" s="85" t="s">
        <v>40</v>
      </c>
      <c r="I188" s="85" t="s">
        <v>40</v>
      </c>
    </row>
    <row r="189" spans="1:9" ht="45" x14ac:dyDescent="0.2">
      <c r="A189" s="116" t="s">
        <v>1214</v>
      </c>
      <c r="B189" s="52" t="s">
        <v>1215</v>
      </c>
      <c r="C189" s="137" t="s">
        <v>269</v>
      </c>
      <c r="D189" s="85">
        <v>0.63</v>
      </c>
      <c r="E189" s="85">
        <v>0.88290999999999997</v>
      </c>
      <c r="F189" s="31" t="s">
        <v>40</v>
      </c>
      <c r="G189" s="31" t="s">
        <v>40</v>
      </c>
      <c r="H189" s="85" t="s">
        <v>40</v>
      </c>
      <c r="I189" s="85" t="s">
        <v>40</v>
      </c>
    </row>
    <row r="190" spans="1:9" x14ac:dyDescent="0.2">
      <c r="B190" s="52" t="s">
        <v>0</v>
      </c>
      <c r="D190" s="85">
        <v>0.63</v>
      </c>
      <c r="E190" s="85">
        <v>0.88290999999999997</v>
      </c>
      <c r="F190" s="31" t="s">
        <v>40</v>
      </c>
      <c r="G190" s="31" t="s">
        <v>40</v>
      </c>
      <c r="H190" s="85" t="s">
        <v>40</v>
      </c>
      <c r="I190" s="85" t="s">
        <v>40</v>
      </c>
    </row>
    <row r="191" spans="1:9" ht="56.25" x14ac:dyDescent="0.2">
      <c r="A191" s="116" t="s">
        <v>210</v>
      </c>
      <c r="B191" s="52" t="s">
        <v>211</v>
      </c>
      <c r="C191" s="137" t="s">
        <v>269</v>
      </c>
      <c r="D191" s="85">
        <v>157.1</v>
      </c>
      <c r="E191" s="85">
        <v>4.8071799999999998</v>
      </c>
      <c r="F191" s="31" t="s">
        <v>40</v>
      </c>
      <c r="G191" s="31" t="s">
        <v>40</v>
      </c>
      <c r="H191" s="85" t="s">
        <v>40</v>
      </c>
      <c r="I191" s="85" t="s">
        <v>40</v>
      </c>
    </row>
    <row r="192" spans="1:9" x14ac:dyDescent="0.2">
      <c r="B192" s="52" t="s">
        <v>0</v>
      </c>
      <c r="D192" s="85">
        <v>157.1</v>
      </c>
      <c r="E192" s="85">
        <v>4.8071799999999998</v>
      </c>
      <c r="F192" s="31" t="s">
        <v>40</v>
      </c>
      <c r="G192" s="31" t="s">
        <v>40</v>
      </c>
      <c r="H192" s="85" t="s">
        <v>40</v>
      </c>
      <c r="I192" s="85" t="s">
        <v>40</v>
      </c>
    </row>
    <row r="193" spans="1:9" ht="33.75" x14ac:dyDescent="0.2">
      <c r="A193" s="116" t="s">
        <v>247</v>
      </c>
      <c r="B193" s="52" t="s">
        <v>248</v>
      </c>
      <c r="C193" s="137" t="s">
        <v>269</v>
      </c>
      <c r="D193" s="85">
        <v>18991.86</v>
      </c>
      <c r="E193" s="85">
        <v>8369.3700000000008</v>
      </c>
      <c r="F193" s="31">
        <v>1917.8</v>
      </c>
      <c r="G193" s="31">
        <v>861.42600000000004</v>
      </c>
      <c r="H193" s="85">
        <v>990.29408697465851</v>
      </c>
      <c r="I193" s="85">
        <v>9.7157155693002064</v>
      </c>
    </row>
    <row r="194" spans="1:9" x14ac:dyDescent="0.2">
      <c r="B194" s="52" t="s">
        <v>30</v>
      </c>
      <c r="D194" s="85">
        <v>18991.86</v>
      </c>
      <c r="E194" s="85">
        <v>8369.3700000000008</v>
      </c>
      <c r="F194" s="31">
        <v>1917.8</v>
      </c>
      <c r="G194" s="31">
        <v>861.42600000000004</v>
      </c>
      <c r="H194" s="85">
        <v>990.29408697465851</v>
      </c>
      <c r="I194" s="85">
        <v>9.7157155693002064</v>
      </c>
    </row>
    <row r="195" spans="1:9" ht="56.25" x14ac:dyDescent="0.2">
      <c r="A195" s="116" t="s">
        <v>267</v>
      </c>
      <c r="B195" s="52" t="s">
        <v>268</v>
      </c>
      <c r="C195" s="137" t="s">
        <v>269</v>
      </c>
      <c r="D195" s="85">
        <v>50.44</v>
      </c>
      <c r="E195" s="85">
        <v>27.238</v>
      </c>
      <c r="F195" s="31" t="s">
        <v>40</v>
      </c>
      <c r="G195" s="31" t="s">
        <v>40</v>
      </c>
      <c r="H195" s="85" t="s">
        <v>40</v>
      </c>
      <c r="I195" s="85" t="s">
        <v>40</v>
      </c>
    </row>
    <row r="196" spans="1:9" x14ac:dyDescent="0.2">
      <c r="B196" s="52" t="s">
        <v>30</v>
      </c>
      <c r="D196" s="85">
        <v>50.44</v>
      </c>
      <c r="E196" s="85">
        <v>27.238</v>
      </c>
      <c r="F196" s="31" t="s">
        <v>40</v>
      </c>
      <c r="G196" s="31" t="s">
        <v>40</v>
      </c>
      <c r="H196" s="85" t="s">
        <v>40</v>
      </c>
      <c r="I196" s="85" t="s">
        <v>40</v>
      </c>
    </row>
    <row r="197" spans="1:9" ht="56.25" x14ac:dyDescent="0.2">
      <c r="A197" s="116" t="s">
        <v>179</v>
      </c>
      <c r="B197" s="52" t="s">
        <v>180</v>
      </c>
      <c r="C197" s="137" t="s">
        <v>269</v>
      </c>
      <c r="D197" s="85">
        <v>3210.6397900000002</v>
      </c>
      <c r="E197" s="85">
        <v>580683.08406000002</v>
      </c>
      <c r="F197" s="31">
        <v>2534.9479999999999</v>
      </c>
      <c r="G197" s="31">
        <v>285070.98128000001</v>
      </c>
      <c r="H197" s="85">
        <v>126.65505525162648</v>
      </c>
      <c r="I197" s="85">
        <v>2.0369771817975622</v>
      </c>
    </row>
    <row r="198" spans="1:9" x14ac:dyDescent="0.2">
      <c r="B198" s="52" t="s">
        <v>0</v>
      </c>
      <c r="D198" s="85">
        <v>3210.6397900000002</v>
      </c>
      <c r="E198" s="85">
        <v>580683.08406000002</v>
      </c>
      <c r="F198" s="31">
        <v>2534.9479999999999</v>
      </c>
      <c r="G198" s="31">
        <v>285070.98128000001</v>
      </c>
      <c r="H198" s="85">
        <v>126.65505525162648</v>
      </c>
      <c r="I198" s="85">
        <v>2.0369771817975622</v>
      </c>
    </row>
    <row r="199" spans="1:9" ht="67.5" x14ac:dyDescent="0.2">
      <c r="A199" s="116" t="s">
        <v>309</v>
      </c>
      <c r="B199" s="52" t="s">
        <v>310</v>
      </c>
      <c r="C199" s="137" t="s">
        <v>269</v>
      </c>
      <c r="D199" s="85" t="s">
        <v>40</v>
      </c>
      <c r="E199" s="85" t="s">
        <v>40</v>
      </c>
      <c r="F199" s="31">
        <v>6.9999999999999994E-5</v>
      </c>
      <c r="G199" s="31">
        <v>1.33E-3</v>
      </c>
      <c r="H199" s="85" t="s">
        <v>40</v>
      </c>
      <c r="I199" s="85" t="s">
        <v>40</v>
      </c>
    </row>
    <row r="200" spans="1:9" x14ac:dyDescent="0.2">
      <c r="B200" s="52" t="s">
        <v>0</v>
      </c>
      <c r="D200" s="85" t="s">
        <v>40</v>
      </c>
      <c r="E200" s="85" t="s">
        <v>40</v>
      </c>
      <c r="F200" s="31">
        <v>6.9999999999999994E-5</v>
      </c>
      <c r="G200" s="31">
        <v>1.33E-3</v>
      </c>
      <c r="H200" s="85" t="s">
        <v>40</v>
      </c>
      <c r="I200" s="85" t="s">
        <v>40</v>
      </c>
    </row>
    <row r="201" spans="1:9" ht="67.5" x14ac:dyDescent="0.2">
      <c r="A201" s="116" t="s">
        <v>388</v>
      </c>
      <c r="B201" s="52" t="s">
        <v>1223</v>
      </c>
      <c r="C201" s="137" t="s">
        <v>269</v>
      </c>
      <c r="D201" s="85">
        <v>7</v>
      </c>
      <c r="E201" s="85">
        <v>31.99</v>
      </c>
      <c r="F201" s="31" t="s">
        <v>40</v>
      </c>
      <c r="G201" s="31" t="s">
        <v>40</v>
      </c>
      <c r="H201" s="85" t="s">
        <v>40</v>
      </c>
      <c r="I201" s="85" t="s">
        <v>40</v>
      </c>
    </row>
    <row r="202" spans="1:9" x14ac:dyDescent="0.2">
      <c r="B202" s="52" t="s">
        <v>0</v>
      </c>
      <c r="D202" s="85">
        <v>7</v>
      </c>
      <c r="E202" s="85">
        <v>31.99</v>
      </c>
      <c r="F202" s="31" t="s">
        <v>40</v>
      </c>
      <c r="G202" s="31" t="s">
        <v>40</v>
      </c>
      <c r="H202" s="85" t="s">
        <v>40</v>
      </c>
      <c r="I202" s="85" t="s">
        <v>40</v>
      </c>
    </row>
    <row r="203" spans="1:9" ht="59.25" customHeight="1" x14ac:dyDescent="0.2">
      <c r="A203" s="116" t="s">
        <v>311</v>
      </c>
      <c r="B203" s="52" t="s">
        <v>312</v>
      </c>
      <c r="D203" s="85" t="s">
        <v>40</v>
      </c>
      <c r="E203" s="85" t="s">
        <v>40</v>
      </c>
      <c r="F203" s="31">
        <v>6.8500000000000005E-2</v>
      </c>
      <c r="G203" s="31">
        <v>9.9099999999999994E-2</v>
      </c>
      <c r="H203" s="85" t="s">
        <v>40</v>
      </c>
      <c r="I203" s="85" t="s">
        <v>40</v>
      </c>
    </row>
    <row r="204" spans="1:9" x14ac:dyDescent="0.2">
      <c r="B204" s="52" t="s">
        <v>0</v>
      </c>
      <c r="D204" s="85" t="s">
        <v>40</v>
      </c>
      <c r="E204" s="85" t="s">
        <v>40</v>
      </c>
      <c r="F204" s="31">
        <v>6.8500000000000005E-2</v>
      </c>
      <c r="G204" s="31">
        <v>9.9099999999999994E-2</v>
      </c>
      <c r="H204" s="85" t="s">
        <v>40</v>
      </c>
      <c r="I204" s="85" t="s">
        <v>40</v>
      </c>
    </row>
    <row r="205" spans="1:9" ht="56.25" x14ac:dyDescent="0.2">
      <c r="A205" s="116" t="s">
        <v>389</v>
      </c>
      <c r="B205" s="52" t="s">
        <v>1224</v>
      </c>
      <c r="C205" s="137" t="s">
        <v>269</v>
      </c>
      <c r="D205" s="85">
        <v>0.85</v>
      </c>
      <c r="E205" s="85">
        <v>3.8379999999999997E-2</v>
      </c>
      <c r="F205" s="31" t="s">
        <v>40</v>
      </c>
      <c r="G205" s="31" t="s">
        <v>40</v>
      </c>
      <c r="H205" s="85" t="s">
        <v>40</v>
      </c>
      <c r="I205" s="85" t="s">
        <v>40</v>
      </c>
    </row>
    <row r="206" spans="1:9" x14ac:dyDescent="0.2">
      <c r="B206" s="52" t="s">
        <v>0</v>
      </c>
      <c r="D206" s="85">
        <v>0.85</v>
      </c>
      <c r="E206" s="85">
        <v>3.8379999999999997E-2</v>
      </c>
      <c r="F206" s="31" t="s">
        <v>40</v>
      </c>
      <c r="G206" s="31" t="s">
        <v>40</v>
      </c>
      <c r="H206" s="85" t="s">
        <v>40</v>
      </c>
      <c r="I206" s="85" t="s">
        <v>40</v>
      </c>
    </row>
    <row r="207" spans="1:9" ht="67.5" x14ac:dyDescent="0.2">
      <c r="A207" s="116" t="s">
        <v>313</v>
      </c>
      <c r="B207" s="52" t="s">
        <v>314</v>
      </c>
      <c r="D207" s="85" t="s">
        <v>40</v>
      </c>
      <c r="E207" s="85" t="s">
        <v>40</v>
      </c>
      <c r="F207" s="31">
        <v>2E-3</v>
      </c>
      <c r="G207" s="31">
        <v>1.137E-2</v>
      </c>
      <c r="H207" s="85" t="s">
        <v>40</v>
      </c>
      <c r="I207" s="85" t="s">
        <v>40</v>
      </c>
    </row>
    <row r="208" spans="1:9" x14ac:dyDescent="0.2">
      <c r="B208" s="52" t="s">
        <v>0</v>
      </c>
      <c r="D208" s="85" t="s">
        <v>40</v>
      </c>
      <c r="E208" s="85" t="s">
        <v>40</v>
      </c>
      <c r="F208" s="31">
        <v>2E-3</v>
      </c>
      <c r="G208" s="31">
        <v>1.137E-2</v>
      </c>
      <c r="H208" s="85" t="s">
        <v>40</v>
      </c>
      <c r="I208" s="85" t="s">
        <v>40</v>
      </c>
    </row>
    <row r="209" spans="1:9" ht="45" x14ac:dyDescent="0.2">
      <c r="A209" s="116" t="s">
        <v>315</v>
      </c>
      <c r="B209" s="52" t="s">
        <v>316</v>
      </c>
      <c r="D209" s="85" t="s">
        <v>40</v>
      </c>
      <c r="E209" s="85" t="s">
        <v>40</v>
      </c>
      <c r="F209" s="31">
        <v>0.1</v>
      </c>
      <c r="G209" s="31">
        <v>2.6259999999999999E-2</v>
      </c>
      <c r="H209" s="85" t="s">
        <v>40</v>
      </c>
      <c r="I209" s="85" t="s">
        <v>40</v>
      </c>
    </row>
    <row r="210" spans="1:9" x14ac:dyDescent="0.2">
      <c r="B210" s="52" t="s">
        <v>0</v>
      </c>
      <c r="D210" s="85" t="s">
        <v>40</v>
      </c>
      <c r="E210" s="85" t="s">
        <v>40</v>
      </c>
      <c r="F210" s="31">
        <v>0.1</v>
      </c>
      <c r="G210" s="31">
        <v>2.6259999999999999E-2</v>
      </c>
      <c r="H210" s="85" t="s">
        <v>40</v>
      </c>
      <c r="I210" s="85" t="s">
        <v>40</v>
      </c>
    </row>
    <row r="211" spans="1:9" ht="67.5" x14ac:dyDescent="0.2">
      <c r="A211" s="116" t="s">
        <v>317</v>
      </c>
      <c r="B211" s="52" t="s">
        <v>1234</v>
      </c>
      <c r="D211" s="85" t="s">
        <v>40</v>
      </c>
      <c r="E211" s="85" t="s">
        <v>40</v>
      </c>
      <c r="F211" s="31">
        <v>5.96</v>
      </c>
      <c r="G211" s="31">
        <v>230.143</v>
      </c>
      <c r="H211" s="85" t="s">
        <v>40</v>
      </c>
      <c r="I211" s="85" t="s">
        <v>40</v>
      </c>
    </row>
    <row r="212" spans="1:9" x14ac:dyDescent="0.2">
      <c r="B212" s="52" t="s">
        <v>30</v>
      </c>
      <c r="D212" s="85" t="s">
        <v>40</v>
      </c>
      <c r="E212" s="85" t="s">
        <v>40</v>
      </c>
      <c r="F212" s="31">
        <v>5.96</v>
      </c>
      <c r="G212" s="31">
        <v>230.143</v>
      </c>
      <c r="H212" s="85" t="s">
        <v>40</v>
      </c>
      <c r="I212" s="85" t="s">
        <v>40</v>
      </c>
    </row>
    <row r="213" spans="1:9" ht="45" x14ac:dyDescent="0.2">
      <c r="A213" s="116" t="s">
        <v>319</v>
      </c>
      <c r="B213" s="52" t="s">
        <v>320</v>
      </c>
      <c r="D213" s="85" t="s">
        <v>40</v>
      </c>
      <c r="E213" s="85" t="s">
        <v>40</v>
      </c>
      <c r="F213" s="31">
        <v>0.114</v>
      </c>
      <c r="G213" s="31">
        <v>10.9129</v>
      </c>
      <c r="H213" s="85" t="s">
        <v>40</v>
      </c>
      <c r="I213" s="85" t="s">
        <v>40</v>
      </c>
    </row>
    <row r="214" spans="1:9" x14ac:dyDescent="0.2">
      <c r="B214" s="52" t="s">
        <v>0</v>
      </c>
      <c r="D214" s="85" t="s">
        <v>40</v>
      </c>
      <c r="E214" s="85" t="s">
        <v>40</v>
      </c>
      <c r="F214" s="31">
        <v>0.114</v>
      </c>
      <c r="G214" s="31">
        <v>10.9129</v>
      </c>
      <c r="H214" s="85" t="s">
        <v>40</v>
      </c>
      <c r="I214" s="85" t="s">
        <v>40</v>
      </c>
    </row>
    <row r="215" spans="1:9" x14ac:dyDescent="0.2">
      <c r="A215" s="116" t="s">
        <v>618</v>
      </c>
      <c r="B215" s="52" t="s">
        <v>619</v>
      </c>
      <c r="C215" s="137" t="s">
        <v>269</v>
      </c>
      <c r="D215" s="85">
        <v>21</v>
      </c>
      <c r="E215" s="85">
        <v>23.38</v>
      </c>
      <c r="F215" s="31" t="s">
        <v>40</v>
      </c>
      <c r="G215" s="31" t="s">
        <v>40</v>
      </c>
      <c r="H215" s="85" t="s">
        <v>40</v>
      </c>
      <c r="I215" s="85" t="s">
        <v>40</v>
      </c>
    </row>
    <row r="216" spans="1:9" x14ac:dyDescent="0.2">
      <c r="B216" s="52" t="s">
        <v>0</v>
      </c>
      <c r="D216" s="85">
        <v>21</v>
      </c>
      <c r="E216" s="85">
        <v>23.38</v>
      </c>
      <c r="F216" s="31" t="s">
        <v>40</v>
      </c>
      <c r="G216" s="31" t="s">
        <v>40</v>
      </c>
      <c r="H216" s="85" t="s">
        <v>40</v>
      </c>
      <c r="I216" s="85" t="s">
        <v>40</v>
      </c>
    </row>
    <row r="217" spans="1:9" ht="33.75" x14ac:dyDescent="0.2">
      <c r="A217" s="116" t="s">
        <v>321</v>
      </c>
      <c r="B217" s="52" t="s">
        <v>322</v>
      </c>
      <c r="C217" s="137" t="s">
        <v>269</v>
      </c>
      <c r="D217" s="85" t="s">
        <v>40</v>
      </c>
      <c r="E217" s="85" t="s">
        <v>40</v>
      </c>
      <c r="F217" s="31">
        <v>2E-3</v>
      </c>
      <c r="G217" s="31">
        <v>5.3099999999999996E-3</v>
      </c>
      <c r="H217" s="85" t="s">
        <v>40</v>
      </c>
      <c r="I217" s="85" t="s">
        <v>40</v>
      </c>
    </row>
    <row r="218" spans="1:9" x14ac:dyDescent="0.2">
      <c r="B218" s="52" t="s">
        <v>0</v>
      </c>
      <c r="D218" s="85" t="s">
        <v>40</v>
      </c>
      <c r="E218" s="85" t="s">
        <v>40</v>
      </c>
      <c r="F218" s="31">
        <v>2E-3</v>
      </c>
      <c r="G218" s="31">
        <v>5.3099999999999996E-3</v>
      </c>
      <c r="H218" s="85" t="s">
        <v>40</v>
      </c>
      <c r="I218" s="85" t="s">
        <v>40</v>
      </c>
    </row>
    <row r="219" spans="1:9" x14ac:dyDescent="0.2">
      <c r="A219" s="116" t="s">
        <v>139</v>
      </c>
      <c r="B219" s="52" t="s">
        <v>140</v>
      </c>
      <c r="C219" s="137" t="s">
        <v>269</v>
      </c>
      <c r="D219" s="85">
        <v>282.26</v>
      </c>
      <c r="E219" s="85">
        <v>976.63400000000001</v>
      </c>
      <c r="F219" s="31">
        <v>181.16</v>
      </c>
      <c r="G219" s="31">
        <v>733.298</v>
      </c>
      <c r="H219" s="85">
        <v>155.80702141753147</v>
      </c>
      <c r="I219" s="85">
        <v>1.331837806730688</v>
      </c>
    </row>
    <row r="220" spans="1:9" x14ac:dyDescent="0.2">
      <c r="B220" s="52" t="s">
        <v>0</v>
      </c>
      <c r="D220" s="85">
        <v>282.26</v>
      </c>
      <c r="E220" s="85">
        <v>976.63400000000001</v>
      </c>
      <c r="F220" s="31">
        <v>181.16</v>
      </c>
      <c r="G220" s="31">
        <v>733.298</v>
      </c>
      <c r="H220" s="85">
        <v>155.80702141753147</v>
      </c>
      <c r="I220" s="85">
        <v>1.331837806730688</v>
      </c>
    </row>
    <row r="221" spans="1:9" ht="45" x14ac:dyDescent="0.2">
      <c r="A221" s="116" t="s">
        <v>323</v>
      </c>
      <c r="B221" s="52" t="s">
        <v>324</v>
      </c>
      <c r="C221" s="137" t="s">
        <v>269</v>
      </c>
      <c r="D221" s="85" t="s">
        <v>40</v>
      </c>
      <c r="E221" s="85" t="s">
        <v>40</v>
      </c>
      <c r="F221" s="31">
        <v>523.27</v>
      </c>
      <c r="G221" s="31">
        <v>386.59800000000001</v>
      </c>
      <c r="H221" s="85" t="s">
        <v>40</v>
      </c>
      <c r="I221" s="85" t="s">
        <v>40</v>
      </c>
    </row>
    <row r="222" spans="1:9" x14ac:dyDescent="0.2">
      <c r="B222" s="52" t="s">
        <v>0</v>
      </c>
      <c r="D222" s="85" t="s">
        <v>40</v>
      </c>
      <c r="E222" s="85" t="s">
        <v>40</v>
      </c>
      <c r="F222" s="31">
        <v>523.27</v>
      </c>
      <c r="G222" s="31">
        <v>386.59800000000001</v>
      </c>
      <c r="H222" s="85" t="s">
        <v>40</v>
      </c>
      <c r="I222" s="85" t="s">
        <v>40</v>
      </c>
    </row>
    <row r="223" spans="1:9" x14ac:dyDescent="0.2">
      <c r="A223" s="116" t="s">
        <v>73</v>
      </c>
      <c r="B223" s="52" t="s">
        <v>100</v>
      </c>
      <c r="C223" s="137" t="s">
        <v>269</v>
      </c>
      <c r="D223" s="85">
        <v>876.42100000000005</v>
      </c>
      <c r="E223" s="85">
        <v>626.53931</v>
      </c>
      <c r="F223" s="31">
        <v>510.721</v>
      </c>
      <c r="G223" s="31">
        <v>438.62490000000003</v>
      </c>
      <c r="H223" s="85">
        <v>171.6046530297364</v>
      </c>
      <c r="I223" s="85">
        <v>1.428417105367251</v>
      </c>
    </row>
    <row r="224" spans="1:9" x14ac:dyDescent="0.2">
      <c r="B224" s="52" t="s">
        <v>30</v>
      </c>
      <c r="D224" s="85">
        <v>209.55</v>
      </c>
      <c r="E224" s="85">
        <v>28.64049</v>
      </c>
      <c r="F224" s="31" t="s">
        <v>40</v>
      </c>
      <c r="G224" s="31" t="s">
        <v>40</v>
      </c>
      <c r="H224" s="85" t="s">
        <v>40</v>
      </c>
      <c r="I224" s="85" t="s">
        <v>40</v>
      </c>
    </row>
    <row r="225" spans="1:9" x14ac:dyDescent="0.2">
      <c r="B225" s="52" t="s">
        <v>0</v>
      </c>
      <c r="D225" s="85">
        <v>666.87099999999998</v>
      </c>
      <c r="E225" s="85">
        <v>597.89882</v>
      </c>
      <c r="F225" s="31">
        <v>510.721</v>
      </c>
      <c r="G225" s="31">
        <v>438.62490000000003</v>
      </c>
      <c r="H225" s="85">
        <v>130.57442321737309</v>
      </c>
      <c r="I225" s="85">
        <v>1.3631210175254527</v>
      </c>
    </row>
    <row r="226" spans="1:9" ht="45" x14ac:dyDescent="0.2">
      <c r="A226" s="116" t="s">
        <v>249</v>
      </c>
      <c r="B226" s="52" t="s">
        <v>250</v>
      </c>
      <c r="C226" s="137" t="s">
        <v>269</v>
      </c>
      <c r="D226" s="85">
        <v>68.760000000000005</v>
      </c>
      <c r="E226" s="85">
        <v>18.91902</v>
      </c>
      <c r="F226" s="31" t="s">
        <v>40</v>
      </c>
      <c r="G226" s="31" t="s">
        <v>40</v>
      </c>
      <c r="H226" s="85" t="s">
        <v>40</v>
      </c>
      <c r="I226" s="85" t="s">
        <v>40</v>
      </c>
    </row>
    <row r="227" spans="1:9" x14ac:dyDescent="0.2">
      <c r="B227" s="52" t="s">
        <v>0</v>
      </c>
      <c r="D227" s="85">
        <v>68.760000000000005</v>
      </c>
      <c r="E227" s="85">
        <v>18.91902</v>
      </c>
      <c r="F227" s="31" t="s">
        <v>40</v>
      </c>
      <c r="G227" s="31" t="s">
        <v>40</v>
      </c>
      <c r="H227" s="85" t="s">
        <v>40</v>
      </c>
      <c r="I227" s="85" t="s">
        <v>40</v>
      </c>
    </row>
    <row r="228" spans="1:9" ht="45" x14ac:dyDescent="0.2">
      <c r="A228" s="116" t="s">
        <v>325</v>
      </c>
      <c r="B228" s="52" t="s">
        <v>326</v>
      </c>
      <c r="C228" s="137" t="s">
        <v>269</v>
      </c>
      <c r="D228" s="85" t="s">
        <v>40</v>
      </c>
      <c r="E228" s="85" t="s">
        <v>40</v>
      </c>
      <c r="F228" s="31">
        <v>0.2</v>
      </c>
      <c r="G228" s="31">
        <v>1.7510000000000001E-2</v>
      </c>
      <c r="H228" s="85" t="s">
        <v>40</v>
      </c>
      <c r="I228" s="85" t="s">
        <v>40</v>
      </c>
    </row>
    <row r="229" spans="1:9" x14ac:dyDescent="0.2">
      <c r="B229" s="52" t="s">
        <v>0</v>
      </c>
      <c r="D229" s="85" t="s">
        <v>40</v>
      </c>
      <c r="E229" s="85" t="s">
        <v>40</v>
      </c>
      <c r="F229" s="31">
        <v>0.2</v>
      </c>
      <c r="G229" s="31">
        <v>1.7510000000000001E-2</v>
      </c>
      <c r="H229" s="85" t="s">
        <v>40</v>
      </c>
      <c r="I229" s="85" t="s">
        <v>40</v>
      </c>
    </row>
    <row r="230" spans="1:9" ht="22.5" x14ac:dyDescent="0.2">
      <c r="A230" s="116" t="s">
        <v>212</v>
      </c>
      <c r="B230" s="52" t="s">
        <v>213</v>
      </c>
      <c r="C230" s="137" t="s">
        <v>269</v>
      </c>
      <c r="D230" s="85">
        <v>7.5199999999999998E-3</v>
      </c>
      <c r="E230" s="85">
        <v>1.07067</v>
      </c>
      <c r="F230" s="31" t="s">
        <v>40</v>
      </c>
      <c r="G230" s="31" t="s">
        <v>40</v>
      </c>
      <c r="H230" s="85" t="s">
        <v>40</v>
      </c>
      <c r="I230" s="85" t="s">
        <v>40</v>
      </c>
    </row>
    <row r="231" spans="1:9" x14ac:dyDescent="0.2">
      <c r="B231" s="52" t="s">
        <v>30</v>
      </c>
      <c r="D231" s="85">
        <v>5.8999999999999999E-3</v>
      </c>
      <c r="E231" s="85">
        <v>0.56777</v>
      </c>
      <c r="F231" s="31" t="s">
        <v>40</v>
      </c>
      <c r="G231" s="31" t="s">
        <v>40</v>
      </c>
      <c r="H231" s="85" t="s">
        <v>40</v>
      </c>
      <c r="I231" s="85" t="s">
        <v>40</v>
      </c>
    </row>
    <row r="232" spans="1:9" x14ac:dyDescent="0.2">
      <c r="B232" s="52" t="s">
        <v>0</v>
      </c>
      <c r="D232" s="85">
        <v>1.6199999999999999E-3</v>
      </c>
      <c r="E232" s="85">
        <v>0.50290000000000001</v>
      </c>
      <c r="F232" s="31" t="s">
        <v>40</v>
      </c>
      <c r="G232" s="31" t="s">
        <v>40</v>
      </c>
      <c r="H232" s="85" t="s">
        <v>40</v>
      </c>
      <c r="I232" s="85" t="s">
        <v>40</v>
      </c>
    </row>
    <row r="233" spans="1:9" ht="33.75" x14ac:dyDescent="0.2">
      <c r="A233" s="116" t="s">
        <v>327</v>
      </c>
      <c r="B233" s="52" t="s">
        <v>328</v>
      </c>
      <c r="C233" s="137" t="s">
        <v>269</v>
      </c>
      <c r="D233" s="85" t="s">
        <v>40</v>
      </c>
      <c r="E233" s="85" t="s">
        <v>40</v>
      </c>
      <c r="F233" s="31">
        <v>0.51900000000000002</v>
      </c>
      <c r="G233" s="31">
        <v>7.9685199999999998</v>
      </c>
      <c r="H233" s="85" t="s">
        <v>40</v>
      </c>
      <c r="I233" s="85" t="s">
        <v>40</v>
      </c>
    </row>
    <row r="234" spans="1:9" x14ac:dyDescent="0.2">
      <c r="B234" s="52" t="s">
        <v>0</v>
      </c>
      <c r="D234" s="85" t="s">
        <v>40</v>
      </c>
      <c r="E234" s="85" t="s">
        <v>40</v>
      </c>
      <c r="F234" s="31">
        <v>0.51900000000000002</v>
      </c>
      <c r="G234" s="31">
        <v>7.9685199999999998</v>
      </c>
      <c r="H234" s="85" t="s">
        <v>40</v>
      </c>
      <c r="I234" s="85" t="s">
        <v>40</v>
      </c>
    </row>
    <row r="235" spans="1:9" ht="33.75" x14ac:dyDescent="0.2">
      <c r="A235" s="116" t="s">
        <v>74</v>
      </c>
      <c r="B235" s="52" t="s">
        <v>53</v>
      </c>
      <c r="C235" s="137" t="s">
        <v>269</v>
      </c>
      <c r="D235" s="85">
        <v>3.27E-2</v>
      </c>
      <c r="E235" s="85">
        <v>0.64371999999999996</v>
      </c>
      <c r="F235" s="31">
        <v>0.84528000000000003</v>
      </c>
      <c r="G235" s="31">
        <v>22.436610000000002</v>
      </c>
      <c r="H235" s="85" t="s">
        <v>40</v>
      </c>
      <c r="I235" s="85">
        <v>2.8690608786264945E-2</v>
      </c>
    </row>
    <row r="236" spans="1:9" x14ac:dyDescent="0.2">
      <c r="B236" s="52" t="s">
        <v>0</v>
      </c>
      <c r="D236" s="85">
        <v>3.27E-2</v>
      </c>
      <c r="E236" s="85">
        <v>0.64371999999999996</v>
      </c>
      <c r="F236" s="31">
        <v>0.84528000000000003</v>
      </c>
      <c r="G236" s="31">
        <v>22.436610000000002</v>
      </c>
      <c r="H236" s="85" t="s">
        <v>40</v>
      </c>
      <c r="I236" s="85">
        <v>2.8690608786264945E-2</v>
      </c>
    </row>
    <row r="237" spans="1:9" ht="33.75" x14ac:dyDescent="0.2">
      <c r="A237" s="116" t="s">
        <v>329</v>
      </c>
      <c r="B237" s="52" t="s">
        <v>330</v>
      </c>
      <c r="C237" s="137" t="s">
        <v>269</v>
      </c>
      <c r="D237" s="85" t="s">
        <v>40</v>
      </c>
      <c r="E237" s="85" t="s">
        <v>40</v>
      </c>
      <c r="F237" s="31">
        <v>1.6799999999999999E-2</v>
      </c>
      <c r="G237" s="31">
        <v>2.2248700000000001</v>
      </c>
      <c r="H237" s="85" t="s">
        <v>40</v>
      </c>
      <c r="I237" s="85" t="s">
        <v>40</v>
      </c>
    </row>
    <row r="238" spans="1:9" x14ac:dyDescent="0.2">
      <c r="B238" s="52" t="s">
        <v>0</v>
      </c>
      <c r="D238" s="85" t="s">
        <v>40</v>
      </c>
      <c r="E238" s="85" t="s">
        <v>40</v>
      </c>
      <c r="F238" s="31">
        <v>1.6799999999999999E-2</v>
      </c>
      <c r="G238" s="31">
        <v>2.2248700000000001</v>
      </c>
      <c r="H238" s="85" t="s">
        <v>40</v>
      </c>
      <c r="I238" s="85" t="s">
        <v>40</v>
      </c>
    </row>
    <row r="239" spans="1:9" ht="22.5" x14ac:dyDescent="0.2">
      <c r="A239" s="116" t="s">
        <v>214</v>
      </c>
      <c r="B239" s="52" t="s">
        <v>215</v>
      </c>
      <c r="C239" s="137" t="s">
        <v>269</v>
      </c>
      <c r="D239" s="85">
        <v>3.7999999999999999E-2</v>
      </c>
      <c r="E239" s="85">
        <v>27.563400000000001</v>
      </c>
      <c r="F239" s="31" t="s">
        <v>40</v>
      </c>
      <c r="G239" s="31" t="s">
        <v>40</v>
      </c>
      <c r="H239" s="85" t="s">
        <v>40</v>
      </c>
      <c r="I239" s="85" t="s">
        <v>40</v>
      </c>
    </row>
    <row r="240" spans="1:9" x14ac:dyDescent="0.2">
      <c r="B240" s="52" t="s">
        <v>30</v>
      </c>
      <c r="D240" s="85">
        <v>1.155E-2</v>
      </c>
      <c r="E240" s="85">
        <v>4.7595799999999997</v>
      </c>
      <c r="F240" s="31" t="s">
        <v>40</v>
      </c>
      <c r="G240" s="31" t="s">
        <v>40</v>
      </c>
      <c r="H240" s="85" t="s">
        <v>40</v>
      </c>
      <c r="I240" s="85" t="s">
        <v>40</v>
      </c>
    </row>
    <row r="241" spans="1:9" x14ac:dyDescent="0.2">
      <c r="B241" s="52" t="s">
        <v>0</v>
      </c>
      <c r="D241" s="85">
        <v>2.6450000000000001E-2</v>
      </c>
      <c r="E241" s="85">
        <v>22.803820000000002</v>
      </c>
      <c r="F241" s="31" t="s">
        <v>40</v>
      </c>
      <c r="G241" s="31" t="s">
        <v>40</v>
      </c>
      <c r="H241" s="85" t="s">
        <v>40</v>
      </c>
      <c r="I241" s="85" t="s">
        <v>40</v>
      </c>
    </row>
    <row r="242" spans="1:9" ht="57.75" customHeight="1" x14ac:dyDescent="0.2">
      <c r="A242" s="116" t="s">
        <v>81</v>
      </c>
      <c r="B242" s="52" t="s">
        <v>1225</v>
      </c>
      <c r="C242" s="137" t="s">
        <v>269</v>
      </c>
      <c r="D242" s="85">
        <v>4.3338099999999997</v>
      </c>
      <c r="E242" s="85">
        <v>12.09216</v>
      </c>
      <c r="F242" s="31">
        <v>6.0000000000000001E-3</v>
      </c>
      <c r="G242" s="31">
        <v>4.376E-2</v>
      </c>
      <c r="H242" s="85" t="s">
        <v>40</v>
      </c>
      <c r="I242" s="85">
        <v>276.32906764168189</v>
      </c>
    </row>
    <row r="243" spans="1:9" x14ac:dyDescent="0.2">
      <c r="B243" s="52" t="s">
        <v>0</v>
      </c>
      <c r="D243" s="85">
        <v>4.3338099999999997</v>
      </c>
      <c r="E243" s="85">
        <v>12.09216</v>
      </c>
      <c r="F243" s="31">
        <v>6.0000000000000001E-3</v>
      </c>
      <c r="G243" s="31">
        <v>4.376E-2</v>
      </c>
      <c r="H243" s="85" t="s">
        <v>40</v>
      </c>
      <c r="I243" s="85">
        <v>276.32906764168189</v>
      </c>
    </row>
    <row r="244" spans="1:9" ht="22.5" x14ac:dyDescent="0.2">
      <c r="A244" s="116" t="s">
        <v>331</v>
      </c>
      <c r="B244" s="52" t="s">
        <v>332</v>
      </c>
      <c r="D244" s="85" t="s">
        <v>40</v>
      </c>
      <c r="E244" s="85" t="s">
        <v>40</v>
      </c>
      <c r="F244" s="31">
        <v>6.0000000000000001E-3</v>
      </c>
      <c r="G244" s="31">
        <v>1.421E-2</v>
      </c>
      <c r="H244" s="85" t="s">
        <v>40</v>
      </c>
      <c r="I244" s="85" t="s">
        <v>40</v>
      </c>
    </row>
    <row r="245" spans="1:9" x14ac:dyDescent="0.2">
      <c r="B245" s="52" t="s">
        <v>0</v>
      </c>
      <c r="D245" s="85" t="s">
        <v>40</v>
      </c>
      <c r="E245" s="85" t="s">
        <v>40</v>
      </c>
      <c r="F245" s="31">
        <v>6.0000000000000001E-3</v>
      </c>
      <c r="G245" s="31">
        <v>1.421E-2</v>
      </c>
      <c r="H245" s="85" t="s">
        <v>40</v>
      </c>
      <c r="I245" s="85" t="s">
        <v>40</v>
      </c>
    </row>
    <row r="246" spans="1:9" x14ac:dyDescent="0.2">
      <c r="A246" s="116" t="s">
        <v>678</v>
      </c>
      <c r="B246" s="52" t="s">
        <v>679</v>
      </c>
      <c r="C246" s="137" t="s">
        <v>269</v>
      </c>
      <c r="D246" s="85">
        <v>4.2880000000000003</v>
      </c>
      <c r="E246" s="85">
        <v>0.39972000000000002</v>
      </c>
      <c r="F246" s="31" t="s">
        <v>40</v>
      </c>
      <c r="G246" s="31" t="s">
        <v>40</v>
      </c>
      <c r="H246" s="85" t="s">
        <v>40</v>
      </c>
      <c r="I246" s="85" t="s">
        <v>40</v>
      </c>
    </row>
    <row r="247" spans="1:9" x14ac:dyDescent="0.2">
      <c r="B247" s="52" t="s">
        <v>0</v>
      </c>
      <c r="D247" s="85">
        <v>4.2880000000000003</v>
      </c>
      <c r="E247" s="85">
        <v>0.39972000000000002</v>
      </c>
      <c r="F247" s="31" t="s">
        <v>40</v>
      </c>
      <c r="G247" s="31" t="s">
        <v>40</v>
      </c>
      <c r="H247" s="85" t="s">
        <v>40</v>
      </c>
      <c r="I247" s="85" t="s">
        <v>40</v>
      </c>
    </row>
    <row r="248" spans="1:9" ht="33.75" x14ac:dyDescent="0.2">
      <c r="A248" s="116" t="s">
        <v>75</v>
      </c>
      <c r="B248" s="52" t="s">
        <v>54</v>
      </c>
      <c r="C248" s="137" t="s">
        <v>269</v>
      </c>
      <c r="D248" s="85">
        <v>19.350000000000001</v>
      </c>
      <c r="E248" s="85">
        <v>0.87756000000000001</v>
      </c>
      <c r="F248" s="31">
        <v>20.881</v>
      </c>
      <c r="G248" s="31">
        <v>0.92191999999999996</v>
      </c>
      <c r="H248" s="85">
        <v>92.667975671663243</v>
      </c>
      <c r="I248" s="85">
        <v>0.95188302672683101</v>
      </c>
    </row>
    <row r="249" spans="1:9" x14ac:dyDescent="0.2">
      <c r="B249" s="52" t="s">
        <v>0</v>
      </c>
      <c r="D249" s="85">
        <v>19.350000000000001</v>
      </c>
      <c r="E249" s="85">
        <v>0.87756000000000001</v>
      </c>
      <c r="F249" s="31">
        <v>20.881</v>
      </c>
      <c r="G249" s="31">
        <v>0.92191999999999996</v>
      </c>
      <c r="H249" s="85">
        <v>92.667975671663243</v>
      </c>
      <c r="I249" s="85">
        <v>0.95188302672683101</v>
      </c>
    </row>
    <row r="250" spans="1:9" x14ac:dyDescent="0.2">
      <c r="A250" s="116" t="s">
        <v>76</v>
      </c>
      <c r="B250" s="52" t="s">
        <v>101</v>
      </c>
      <c r="C250" s="137" t="s">
        <v>269</v>
      </c>
      <c r="D250" s="85">
        <v>1392.1030000000001</v>
      </c>
      <c r="E250" s="85">
        <v>2339.5244400000001</v>
      </c>
      <c r="F250" s="31">
        <v>3943.8870000000002</v>
      </c>
      <c r="G250" s="31">
        <v>6886.1554400000005</v>
      </c>
      <c r="H250" s="85">
        <v>35.297740528569911</v>
      </c>
      <c r="I250" s="85">
        <v>0.33974319348213844</v>
      </c>
    </row>
    <row r="251" spans="1:9" x14ac:dyDescent="0.2">
      <c r="B251" s="52" t="s">
        <v>2</v>
      </c>
      <c r="D251" s="85">
        <v>274.53699999999998</v>
      </c>
      <c r="E251" s="85">
        <v>441.79543999999999</v>
      </c>
      <c r="F251" s="31">
        <v>241.15700000000001</v>
      </c>
      <c r="G251" s="31">
        <v>427.99</v>
      </c>
      <c r="H251" s="85">
        <v>113.84160526130277</v>
      </c>
      <c r="I251" s="85">
        <v>1.0322564545900605</v>
      </c>
    </row>
    <row r="252" spans="1:9" x14ac:dyDescent="0.2">
      <c r="B252" s="52" t="s">
        <v>0</v>
      </c>
      <c r="D252" s="85">
        <v>1117.566</v>
      </c>
      <c r="E252" s="85">
        <v>1897.729</v>
      </c>
      <c r="F252" s="31">
        <v>3702.73</v>
      </c>
      <c r="G252" s="31">
        <v>6458.1654399999998</v>
      </c>
      <c r="H252" s="85">
        <v>30.182216904824276</v>
      </c>
      <c r="I252" s="85">
        <v>0.29384954870403568</v>
      </c>
    </row>
    <row r="253" spans="1:9" x14ac:dyDescent="0.2">
      <c r="A253" s="116" t="s">
        <v>333</v>
      </c>
      <c r="B253" s="52" t="s">
        <v>334</v>
      </c>
      <c r="C253" s="137" t="s">
        <v>269</v>
      </c>
      <c r="D253" s="85" t="s">
        <v>40</v>
      </c>
      <c r="E253" s="85" t="s">
        <v>40</v>
      </c>
      <c r="F253" s="31">
        <v>21.469000000000001</v>
      </c>
      <c r="G253" s="31">
        <v>37.570999999999998</v>
      </c>
      <c r="H253" s="85" t="s">
        <v>40</v>
      </c>
      <c r="I253" s="85" t="s">
        <v>40</v>
      </c>
    </row>
    <row r="254" spans="1:9" x14ac:dyDescent="0.2">
      <c r="B254" s="52" t="s">
        <v>0</v>
      </c>
      <c r="D254" s="85" t="s">
        <v>40</v>
      </c>
      <c r="E254" s="85" t="s">
        <v>40</v>
      </c>
      <c r="F254" s="31">
        <v>21.469000000000001</v>
      </c>
      <c r="G254" s="31">
        <v>37.570999999999998</v>
      </c>
      <c r="H254" s="85" t="s">
        <v>40</v>
      </c>
      <c r="I254" s="85" t="s">
        <v>40</v>
      </c>
    </row>
    <row r="255" spans="1:9" ht="33.75" x14ac:dyDescent="0.2">
      <c r="A255" s="116" t="s">
        <v>216</v>
      </c>
      <c r="B255" s="52" t="s">
        <v>217</v>
      </c>
      <c r="C255" s="138" t="s">
        <v>218</v>
      </c>
      <c r="D255" s="85">
        <v>547365.5</v>
      </c>
      <c r="E255" s="85">
        <v>57.347360000000002</v>
      </c>
      <c r="F255" s="31">
        <v>1.7</v>
      </c>
      <c r="G255" s="31">
        <v>1.8880300000000001</v>
      </c>
      <c r="H255" s="85" t="s">
        <v>40</v>
      </c>
      <c r="I255" s="85">
        <v>30.374178376402917</v>
      </c>
    </row>
    <row r="256" spans="1:9" x14ac:dyDescent="0.2">
      <c r="B256" s="52" t="s">
        <v>0</v>
      </c>
      <c r="D256" s="85">
        <v>547365.5</v>
      </c>
      <c r="E256" s="85">
        <v>57.347360000000002</v>
      </c>
      <c r="F256" s="31">
        <v>1.7</v>
      </c>
      <c r="G256" s="31">
        <v>1.8880300000000001</v>
      </c>
      <c r="H256" s="85" t="s">
        <v>40</v>
      </c>
      <c r="I256" s="85">
        <v>30.374178376402917</v>
      </c>
    </row>
    <row r="257" spans="1:9" ht="22.5" x14ac:dyDescent="0.2">
      <c r="A257" s="116" t="s">
        <v>335</v>
      </c>
      <c r="B257" s="52" t="s">
        <v>336</v>
      </c>
      <c r="D257" s="85" t="s">
        <v>40</v>
      </c>
      <c r="E257" s="85" t="s">
        <v>40</v>
      </c>
      <c r="F257" s="31">
        <v>0.77500000000000002</v>
      </c>
      <c r="G257" s="31">
        <v>3.0991</v>
      </c>
      <c r="H257" s="85" t="s">
        <v>40</v>
      </c>
      <c r="I257" s="85" t="s">
        <v>40</v>
      </c>
    </row>
    <row r="258" spans="1:9" x14ac:dyDescent="0.2">
      <c r="B258" s="52" t="s">
        <v>0</v>
      </c>
      <c r="D258" s="85" t="s">
        <v>40</v>
      </c>
      <c r="E258" s="85" t="s">
        <v>40</v>
      </c>
      <c r="F258" s="31">
        <v>0.77500000000000002</v>
      </c>
      <c r="G258" s="31">
        <v>3.0991</v>
      </c>
      <c r="H258" s="85" t="s">
        <v>40</v>
      </c>
      <c r="I258" s="85" t="s">
        <v>40</v>
      </c>
    </row>
    <row r="259" spans="1:9" ht="33.75" x14ac:dyDescent="0.2">
      <c r="A259" s="116" t="s">
        <v>729</v>
      </c>
      <c r="B259" s="52" t="s">
        <v>730</v>
      </c>
      <c r="C259" s="137" t="s">
        <v>269</v>
      </c>
      <c r="D259" s="85">
        <v>2.6749999999999998</v>
      </c>
      <c r="E259" s="85">
        <v>0.2409</v>
      </c>
      <c r="F259" s="31" t="s">
        <v>40</v>
      </c>
      <c r="G259" s="31" t="s">
        <v>40</v>
      </c>
      <c r="H259" s="85" t="s">
        <v>40</v>
      </c>
      <c r="I259" s="85" t="s">
        <v>40</v>
      </c>
    </row>
    <row r="260" spans="1:9" x14ac:dyDescent="0.2">
      <c r="B260" s="52" t="s">
        <v>0</v>
      </c>
      <c r="D260" s="85">
        <v>2.6749999999999998</v>
      </c>
      <c r="E260" s="85">
        <v>0.2409</v>
      </c>
      <c r="F260" s="31" t="s">
        <v>40</v>
      </c>
      <c r="G260" s="31" t="s">
        <v>40</v>
      </c>
      <c r="H260" s="85" t="s">
        <v>40</v>
      </c>
      <c r="I260" s="85" t="s">
        <v>40</v>
      </c>
    </row>
    <row r="261" spans="1:9" ht="56.25" x14ac:dyDescent="0.2">
      <c r="A261" s="116" t="s">
        <v>219</v>
      </c>
      <c r="B261" s="52" t="s">
        <v>220</v>
      </c>
      <c r="C261" s="137" t="s">
        <v>269</v>
      </c>
      <c r="D261" s="85">
        <v>1.391</v>
      </c>
      <c r="E261" s="85">
        <v>7.45E-3</v>
      </c>
      <c r="F261" s="31" t="s">
        <v>40</v>
      </c>
      <c r="G261" s="31" t="s">
        <v>40</v>
      </c>
      <c r="H261" s="85" t="s">
        <v>40</v>
      </c>
      <c r="I261" s="85" t="s">
        <v>40</v>
      </c>
    </row>
    <row r="262" spans="1:9" x14ac:dyDescent="0.2">
      <c r="B262" s="52" t="s">
        <v>0</v>
      </c>
      <c r="D262" s="85">
        <v>1.391</v>
      </c>
      <c r="E262" s="85">
        <v>7.45E-3</v>
      </c>
      <c r="F262" s="31" t="s">
        <v>40</v>
      </c>
      <c r="G262" s="31" t="s">
        <v>40</v>
      </c>
      <c r="H262" s="85" t="s">
        <v>40</v>
      </c>
      <c r="I262" s="85" t="s">
        <v>40</v>
      </c>
    </row>
    <row r="263" spans="1:9" ht="45" x14ac:dyDescent="0.2">
      <c r="A263" s="116" t="s">
        <v>221</v>
      </c>
      <c r="B263" s="52" t="s">
        <v>222</v>
      </c>
      <c r="C263" s="138" t="s">
        <v>218</v>
      </c>
      <c r="D263" s="85">
        <v>61.302889999999998</v>
      </c>
      <c r="E263" s="85">
        <v>45.855229999999999</v>
      </c>
      <c r="F263" s="31">
        <v>5.3170000000000002</v>
      </c>
      <c r="G263" s="31">
        <v>6.6888199999999998</v>
      </c>
      <c r="H263" s="85" t="s">
        <v>40</v>
      </c>
      <c r="I263" s="85">
        <v>6.8555036613333895</v>
      </c>
    </row>
    <row r="264" spans="1:9" x14ac:dyDescent="0.2">
      <c r="B264" s="52" t="s">
        <v>0</v>
      </c>
      <c r="D264" s="85">
        <v>61.302889999999998</v>
      </c>
      <c r="E264" s="85">
        <v>45.855229999999999</v>
      </c>
      <c r="F264" s="31">
        <v>5.3170000000000002</v>
      </c>
      <c r="G264" s="31">
        <v>6.6888199999999998</v>
      </c>
      <c r="H264" s="85" t="s">
        <v>40</v>
      </c>
      <c r="I264" s="85">
        <v>6.8555036613333895</v>
      </c>
    </row>
    <row r="265" spans="1:9" ht="33.75" x14ac:dyDescent="0.2">
      <c r="A265" s="116" t="s">
        <v>337</v>
      </c>
      <c r="B265" s="52" t="s">
        <v>338</v>
      </c>
      <c r="C265" s="137" t="s">
        <v>269</v>
      </c>
      <c r="D265" s="85" t="s">
        <v>40</v>
      </c>
      <c r="E265" s="85" t="s">
        <v>40</v>
      </c>
      <c r="F265" s="31">
        <v>0.12</v>
      </c>
      <c r="G265" s="31">
        <v>0.16722999999999999</v>
      </c>
      <c r="H265" s="85" t="s">
        <v>40</v>
      </c>
      <c r="I265" s="85" t="s">
        <v>40</v>
      </c>
    </row>
    <row r="266" spans="1:9" x14ac:dyDescent="0.2">
      <c r="B266" s="52" t="s">
        <v>0</v>
      </c>
      <c r="D266" s="85" t="s">
        <v>40</v>
      </c>
      <c r="E266" s="85" t="s">
        <v>40</v>
      </c>
      <c r="F266" s="31">
        <v>0.12</v>
      </c>
      <c r="G266" s="31">
        <v>0.16722999999999999</v>
      </c>
      <c r="H266" s="85" t="s">
        <v>40</v>
      </c>
      <c r="I266" s="85" t="s">
        <v>40</v>
      </c>
    </row>
    <row r="267" spans="1:9" ht="33.75" x14ac:dyDescent="0.2">
      <c r="A267" s="116" t="s">
        <v>251</v>
      </c>
      <c r="B267" s="52" t="s">
        <v>252</v>
      </c>
      <c r="C267" s="137" t="s">
        <v>269</v>
      </c>
      <c r="D267" s="85">
        <v>25.69875</v>
      </c>
      <c r="E267" s="85">
        <v>51.994549999999997</v>
      </c>
      <c r="F267" s="31" t="s">
        <v>40</v>
      </c>
      <c r="G267" s="31" t="s">
        <v>40</v>
      </c>
      <c r="H267" s="85" t="s">
        <v>40</v>
      </c>
      <c r="I267" s="85" t="s">
        <v>40</v>
      </c>
    </row>
    <row r="268" spans="1:9" x14ac:dyDescent="0.2">
      <c r="B268" s="52" t="s">
        <v>0</v>
      </c>
      <c r="D268" s="85">
        <v>25.69875</v>
      </c>
      <c r="E268" s="85">
        <v>51.994549999999997</v>
      </c>
      <c r="F268" s="31" t="s">
        <v>40</v>
      </c>
      <c r="G268" s="31" t="s">
        <v>40</v>
      </c>
      <c r="H268" s="85" t="s">
        <v>40</v>
      </c>
      <c r="I268" s="85" t="s">
        <v>40</v>
      </c>
    </row>
    <row r="269" spans="1:9" ht="45" x14ac:dyDescent="0.2">
      <c r="A269" s="116" t="s">
        <v>1216</v>
      </c>
      <c r="B269" s="52" t="s">
        <v>1217</v>
      </c>
      <c r="C269" s="137" t="s">
        <v>269</v>
      </c>
      <c r="D269" s="85">
        <v>97.34075</v>
      </c>
      <c r="E269" s="85">
        <v>124.33232</v>
      </c>
      <c r="F269" s="31" t="s">
        <v>40</v>
      </c>
      <c r="G269" s="31" t="s">
        <v>40</v>
      </c>
      <c r="H269" s="85" t="s">
        <v>40</v>
      </c>
      <c r="I269" s="85" t="s">
        <v>40</v>
      </c>
    </row>
    <row r="270" spans="1:9" x14ac:dyDescent="0.2">
      <c r="B270" s="52" t="s">
        <v>0</v>
      </c>
      <c r="D270" s="85">
        <v>97.34075</v>
      </c>
      <c r="E270" s="85">
        <v>124.33232</v>
      </c>
      <c r="F270" s="31" t="s">
        <v>40</v>
      </c>
      <c r="G270" s="31" t="s">
        <v>40</v>
      </c>
      <c r="H270" s="85" t="s">
        <v>40</v>
      </c>
      <c r="I270" s="85" t="s">
        <v>40</v>
      </c>
    </row>
    <row r="271" spans="1:9" ht="22.5" x14ac:dyDescent="0.2">
      <c r="A271" s="116" t="s">
        <v>223</v>
      </c>
      <c r="B271" s="52" t="s">
        <v>224</v>
      </c>
      <c r="C271" s="137" t="s">
        <v>269</v>
      </c>
      <c r="D271" s="85">
        <v>109.73962</v>
      </c>
      <c r="E271" s="85">
        <v>215.97855999999999</v>
      </c>
      <c r="F271" s="31">
        <v>0.33500000000000002</v>
      </c>
      <c r="G271" s="31">
        <v>1.7345299999999999</v>
      </c>
      <c r="H271" s="85" t="s">
        <v>40</v>
      </c>
      <c r="I271" s="85">
        <v>124.5170507284394</v>
      </c>
    </row>
    <row r="272" spans="1:9" x14ac:dyDescent="0.2">
      <c r="B272" s="52" t="s">
        <v>0</v>
      </c>
      <c r="D272" s="85">
        <v>109.73962</v>
      </c>
      <c r="E272" s="85">
        <v>215.97855999999999</v>
      </c>
      <c r="F272" s="31">
        <v>0.33500000000000002</v>
      </c>
      <c r="G272" s="31">
        <v>1.7345299999999999</v>
      </c>
      <c r="H272" s="85" t="s">
        <v>40</v>
      </c>
      <c r="I272" s="85">
        <v>124.5170507284394</v>
      </c>
    </row>
    <row r="273" spans="1:9" ht="56.25" x14ac:dyDescent="0.2">
      <c r="A273" s="116" t="s">
        <v>92</v>
      </c>
      <c r="B273" s="52" t="s">
        <v>102</v>
      </c>
      <c r="C273" s="137" t="s">
        <v>269</v>
      </c>
      <c r="D273" s="85">
        <v>4.4619999999999997</v>
      </c>
      <c r="E273" s="85">
        <v>28.853000000000002</v>
      </c>
      <c r="F273" s="31">
        <v>6.92</v>
      </c>
      <c r="G273" s="31">
        <v>38.450000000000003</v>
      </c>
      <c r="H273" s="85">
        <v>64.479768786127167</v>
      </c>
      <c r="I273" s="85">
        <v>0.75040312093628092</v>
      </c>
    </row>
    <row r="274" spans="1:9" x14ac:dyDescent="0.2">
      <c r="B274" s="52" t="s">
        <v>0</v>
      </c>
      <c r="D274" s="85">
        <v>4.4619999999999997</v>
      </c>
      <c r="E274" s="85">
        <v>28.853000000000002</v>
      </c>
      <c r="F274" s="31">
        <v>6.92</v>
      </c>
      <c r="G274" s="31">
        <v>38.450000000000003</v>
      </c>
      <c r="H274" s="85">
        <v>64.479768786127167</v>
      </c>
      <c r="I274" s="85">
        <v>0.75040312093628092</v>
      </c>
    </row>
    <row r="275" spans="1:9" ht="45" x14ac:dyDescent="0.2">
      <c r="A275" s="116" t="s">
        <v>141</v>
      </c>
      <c r="B275" s="52" t="s">
        <v>142</v>
      </c>
      <c r="C275" s="137" t="s">
        <v>269</v>
      </c>
      <c r="D275" s="85">
        <v>338.41340000000002</v>
      </c>
      <c r="E275" s="85">
        <v>846.79575</v>
      </c>
      <c r="F275" s="31">
        <v>63.079599999999999</v>
      </c>
      <c r="G275" s="31">
        <v>121.0741</v>
      </c>
      <c r="H275" s="85">
        <v>536.48628082613084</v>
      </c>
      <c r="I275" s="85">
        <v>6.9940288633159362</v>
      </c>
    </row>
    <row r="276" spans="1:9" x14ac:dyDescent="0.2">
      <c r="B276" s="52" t="s">
        <v>0</v>
      </c>
      <c r="D276" s="85">
        <v>338.41340000000002</v>
      </c>
      <c r="E276" s="85">
        <v>846.79575</v>
      </c>
      <c r="F276" s="31">
        <v>63.079599999999999</v>
      </c>
      <c r="G276" s="31">
        <v>121.0741</v>
      </c>
      <c r="H276" s="85">
        <v>536.48628082613084</v>
      </c>
      <c r="I276" s="85">
        <v>6.9940288633159362</v>
      </c>
    </row>
    <row r="277" spans="1:9" ht="56.25" x14ac:dyDescent="0.2">
      <c r="A277" s="116" t="s">
        <v>143</v>
      </c>
      <c r="B277" s="52" t="s">
        <v>144</v>
      </c>
      <c r="C277" s="137" t="s">
        <v>269</v>
      </c>
      <c r="D277" s="85">
        <v>349.47021999999998</v>
      </c>
      <c r="E277" s="85">
        <v>808.06587000000002</v>
      </c>
      <c r="F277" s="31">
        <v>47.150089999999999</v>
      </c>
      <c r="G277" s="31">
        <v>98.873149999999995</v>
      </c>
      <c r="H277" s="85">
        <v>741.18675065095317</v>
      </c>
      <c r="I277" s="85">
        <v>8.1727533713652303</v>
      </c>
    </row>
    <row r="278" spans="1:9" x14ac:dyDescent="0.2">
      <c r="B278" s="52" t="s">
        <v>0</v>
      </c>
      <c r="D278" s="85">
        <v>349.47021999999998</v>
      </c>
      <c r="E278" s="85">
        <v>808.06587000000002</v>
      </c>
      <c r="F278" s="31">
        <v>47.150089999999999</v>
      </c>
      <c r="G278" s="31">
        <v>98.873149999999995</v>
      </c>
      <c r="H278" s="85">
        <v>741.18675065095317</v>
      </c>
      <c r="I278" s="85">
        <v>8.1727533713652303</v>
      </c>
    </row>
    <row r="279" spans="1:9" ht="22.5" x14ac:dyDescent="0.2">
      <c r="A279" s="116" t="s">
        <v>145</v>
      </c>
      <c r="B279" s="52" t="s">
        <v>146</v>
      </c>
      <c r="C279" s="137" t="s">
        <v>269</v>
      </c>
      <c r="D279" s="85">
        <v>40.236229999999999</v>
      </c>
      <c r="E279" s="85">
        <v>46.843310000000002</v>
      </c>
      <c r="F279" s="31">
        <v>14.76327</v>
      </c>
      <c r="G279" s="31">
        <v>16.809329999999999</v>
      </c>
      <c r="H279" s="85">
        <v>272.5428038639136</v>
      </c>
      <c r="I279" s="85">
        <v>2.7867446233728534</v>
      </c>
    </row>
    <row r="280" spans="1:9" x14ac:dyDescent="0.2">
      <c r="B280" s="52" t="s">
        <v>0</v>
      </c>
      <c r="D280" s="85">
        <v>40.236229999999999</v>
      </c>
      <c r="E280" s="85">
        <v>46.843310000000002</v>
      </c>
      <c r="F280" s="31">
        <v>14.76327</v>
      </c>
      <c r="G280" s="31">
        <v>16.809329999999999</v>
      </c>
      <c r="H280" s="85">
        <v>272.5428038639136</v>
      </c>
      <c r="I280" s="85">
        <v>2.7867446233728534</v>
      </c>
    </row>
    <row r="281" spans="1:9" ht="45" x14ac:dyDescent="0.2">
      <c r="A281" s="116" t="s">
        <v>147</v>
      </c>
      <c r="B281" s="52" t="s">
        <v>148</v>
      </c>
      <c r="C281" s="137" t="s">
        <v>269</v>
      </c>
      <c r="D281" s="85">
        <v>572.62716999999998</v>
      </c>
      <c r="E281" s="85">
        <v>812.37090000000001</v>
      </c>
      <c r="F281" s="31">
        <v>86.530590000000004</v>
      </c>
      <c r="G281" s="31">
        <v>150.21413000000001</v>
      </c>
      <c r="H281" s="85">
        <v>661.76270149088316</v>
      </c>
      <c r="I281" s="85">
        <v>5.4080857772834019</v>
      </c>
    </row>
    <row r="282" spans="1:9" x14ac:dyDescent="0.2">
      <c r="B282" s="52" t="s">
        <v>0</v>
      </c>
      <c r="D282" s="85">
        <v>572.62716999999998</v>
      </c>
      <c r="E282" s="85">
        <v>812.37090000000001</v>
      </c>
      <c r="F282" s="31">
        <v>86.530590000000004</v>
      </c>
      <c r="G282" s="31">
        <v>150.21413000000001</v>
      </c>
      <c r="H282" s="85">
        <v>661.76270149088316</v>
      </c>
      <c r="I282" s="85">
        <v>5.4080857772834019</v>
      </c>
    </row>
    <row r="283" spans="1:9" ht="56.25" x14ac:dyDescent="0.2">
      <c r="A283" s="116" t="s">
        <v>149</v>
      </c>
      <c r="B283" s="52" t="s">
        <v>150</v>
      </c>
      <c r="C283" s="137" t="s">
        <v>269</v>
      </c>
      <c r="D283" s="85">
        <v>1267.2602999999999</v>
      </c>
      <c r="E283" s="85">
        <v>2963.40524</v>
      </c>
      <c r="F283" s="31">
        <v>254.33133000000001</v>
      </c>
      <c r="G283" s="31">
        <v>598.78362000000004</v>
      </c>
      <c r="H283" s="85">
        <v>498.27140840257471</v>
      </c>
      <c r="I283" s="85">
        <v>4.9490419260299738</v>
      </c>
    </row>
    <row r="284" spans="1:9" x14ac:dyDescent="0.2">
      <c r="B284" s="52" t="s">
        <v>0</v>
      </c>
      <c r="D284" s="85">
        <v>1267.2602999999999</v>
      </c>
      <c r="E284" s="85">
        <v>2963.40524</v>
      </c>
      <c r="F284" s="31">
        <v>254.33133000000001</v>
      </c>
      <c r="G284" s="31">
        <v>598.78362000000004</v>
      </c>
      <c r="H284" s="85">
        <v>498.27140840257471</v>
      </c>
      <c r="I284" s="85">
        <v>4.9490419260299738</v>
      </c>
    </row>
    <row r="285" spans="1:9" ht="25.5" customHeight="1" x14ac:dyDescent="0.2">
      <c r="A285" s="116" t="s">
        <v>151</v>
      </c>
      <c r="B285" s="52" t="s">
        <v>152</v>
      </c>
      <c r="C285" s="137" t="s">
        <v>269</v>
      </c>
      <c r="D285" s="85">
        <v>4682.9281499999997</v>
      </c>
      <c r="E285" s="85">
        <v>6421.97055</v>
      </c>
      <c r="F285" s="31">
        <v>528.22347000000002</v>
      </c>
      <c r="G285" s="31">
        <v>475.24058000000002</v>
      </c>
      <c r="H285" s="85">
        <v>886.54299098069225</v>
      </c>
      <c r="I285" s="85">
        <v>13.513093831339065</v>
      </c>
    </row>
    <row r="286" spans="1:9" x14ac:dyDescent="0.2">
      <c r="B286" s="52" t="s">
        <v>0</v>
      </c>
      <c r="D286" s="85">
        <v>4682.9281499999997</v>
      </c>
      <c r="E286" s="85">
        <v>6421.97055</v>
      </c>
      <c r="F286" s="31">
        <v>528.22347000000002</v>
      </c>
      <c r="G286" s="31">
        <v>475.24058000000002</v>
      </c>
      <c r="H286" s="85">
        <v>886.54299098069225</v>
      </c>
      <c r="I286" s="85">
        <v>13.513093831339065</v>
      </c>
    </row>
    <row r="287" spans="1:9" ht="24.75" customHeight="1" x14ac:dyDescent="0.2">
      <c r="A287" s="116" t="s">
        <v>153</v>
      </c>
      <c r="B287" s="52" t="s">
        <v>154</v>
      </c>
      <c r="C287" s="137" t="s">
        <v>269</v>
      </c>
      <c r="D287" s="85">
        <v>103.46759</v>
      </c>
      <c r="E287" s="85">
        <v>160.53863999999999</v>
      </c>
      <c r="F287" s="31">
        <v>96.089029999999994</v>
      </c>
      <c r="G287" s="31">
        <v>118.79003</v>
      </c>
      <c r="H287" s="85">
        <v>107.67887863994466</v>
      </c>
      <c r="I287" s="85">
        <v>1.3514487705744327</v>
      </c>
    </row>
    <row r="288" spans="1:9" x14ac:dyDescent="0.2">
      <c r="B288" s="52" t="s">
        <v>0</v>
      </c>
      <c r="D288" s="85">
        <v>103.46759</v>
      </c>
      <c r="E288" s="85">
        <v>160.53863999999999</v>
      </c>
      <c r="F288" s="31">
        <v>96.089029999999994</v>
      </c>
      <c r="G288" s="31">
        <v>118.79003</v>
      </c>
      <c r="H288" s="85">
        <v>107.67887863994466</v>
      </c>
      <c r="I288" s="85">
        <v>1.3514487705744327</v>
      </c>
    </row>
    <row r="289" spans="1:9" ht="22.5" x14ac:dyDescent="0.2">
      <c r="A289" s="116" t="s">
        <v>225</v>
      </c>
      <c r="B289" s="52" t="s">
        <v>226</v>
      </c>
      <c r="C289" s="137" t="s">
        <v>269</v>
      </c>
      <c r="D289" s="85">
        <v>86.398650000000004</v>
      </c>
      <c r="E289" s="85">
        <v>177.93322000000001</v>
      </c>
      <c r="F289" s="31" t="s">
        <v>40</v>
      </c>
      <c r="G289" s="31" t="s">
        <v>40</v>
      </c>
      <c r="H289" s="85" t="s">
        <v>40</v>
      </c>
      <c r="I289" s="85" t="s">
        <v>40</v>
      </c>
    </row>
    <row r="290" spans="1:9" x14ac:dyDescent="0.2">
      <c r="B290" s="52" t="s">
        <v>0</v>
      </c>
      <c r="D290" s="85">
        <v>86.398650000000004</v>
      </c>
      <c r="E290" s="85">
        <v>177.93322000000001</v>
      </c>
      <c r="F290" s="31" t="s">
        <v>40</v>
      </c>
      <c r="G290" s="31" t="s">
        <v>40</v>
      </c>
      <c r="H290" s="85" t="s">
        <v>40</v>
      </c>
      <c r="I290" s="85" t="s">
        <v>40</v>
      </c>
    </row>
    <row r="291" spans="1:9" ht="67.5" x14ac:dyDescent="0.2">
      <c r="A291" s="116" t="s">
        <v>155</v>
      </c>
      <c r="B291" s="52" t="s">
        <v>1226</v>
      </c>
      <c r="C291" s="137" t="s">
        <v>269</v>
      </c>
      <c r="D291" s="85">
        <v>47.639809999999997</v>
      </c>
      <c r="E291" s="85">
        <v>109.52061999999999</v>
      </c>
      <c r="F291" s="31">
        <v>33.61206</v>
      </c>
      <c r="G291" s="31">
        <v>81.825810000000004</v>
      </c>
      <c r="H291" s="85">
        <v>141.73427632819886</v>
      </c>
      <c r="I291" s="85">
        <v>1.3384605664154132</v>
      </c>
    </row>
    <row r="292" spans="1:9" x14ac:dyDescent="0.2">
      <c r="B292" s="52" t="s">
        <v>0</v>
      </c>
      <c r="D292" s="85">
        <v>47.639809999999997</v>
      </c>
      <c r="E292" s="85">
        <v>109.52061999999999</v>
      </c>
      <c r="F292" s="31">
        <v>33.61206</v>
      </c>
      <c r="G292" s="31">
        <v>81.825810000000004</v>
      </c>
      <c r="H292" s="85">
        <v>141.73427632819886</v>
      </c>
      <c r="I292" s="85">
        <v>1.3384605664154132</v>
      </c>
    </row>
    <row r="293" spans="1:9" ht="22.5" x14ac:dyDescent="0.2">
      <c r="A293" s="116" t="s">
        <v>189</v>
      </c>
      <c r="B293" s="52" t="s">
        <v>190</v>
      </c>
      <c r="C293" s="137" t="s">
        <v>269</v>
      </c>
      <c r="D293" s="85">
        <v>76.858000000000004</v>
      </c>
      <c r="E293" s="85">
        <v>4.9540800000000003</v>
      </c>
      <c r="F293" s="31">
        <v>52.2</v>
      </c>
      <c r="G293" s="31">
        <v>2.2941400000000001</v>
      </c>
      <c r="H293" s="85">
        <v>147.2375478927203</v>
      </c>
      <c r="I293" s="85">
        <v>2.1594497284385437</v>
      </c>
    </row>
    <row r="294" spans="1:9" x14ac:dyDescent="0.2">
      <c r="B294" s="52" t="s">
        <v>0</v>
      </c>
      <c r="D294" s="85">
        <v>76.858000000000004</v>
      </c>
      <c r="E294" s="85">
        <v>4.9540800000000003</v>
      </c>
      <c r="F294" s="31">
        <v>52.2</v>
      </c>
      <c r="G294" s="31">
        <v>2.2941400000000001</v>
      </c>
      <c r="H294" s="85">
        <v>147.2375478927203</v>
      </c>
      <c r="I294" s="85">
        <v>2.1594497284385437</v>
      </c>
    </row>
    <row r="295" spans="1:9" ht="36" customHeight="1" x14ac:dyDescent="0.2">
      <c r="A295" s="116" t="s">
        <v>77</v>
      </c>
      <c r="B295" s="52" t="s">
        <v>55</v>
      </c>
      <c r="C295" s="137" t="s">
        <v>269</v>
      </c>
      <c r="D295" s="85">
        <v>316.10694000000001</v>
      </c>
      <c r="E295" s="85">
        <v>2204.5096199999998</v>
      </c>
      <c r="F295" s="31">
        <v>269.32724999999999</v>
      </c>
      <c r="G295" s="31">
        <v>1670.5554099999999</v>
      </c>
      <c r="H295" s="85">
        <v>117.3690890914306</v>
      </c>
      <c r="I295" s="85">
        <v>1.3196267581450649</v>
      </c>
    </row>
    <row r="296" spans="1:9" x14ac:dyDescent="0.2">
      <c r="B296" s="52" t="s">
        <v>0</v>
      </c>
      <c r="D296" s="85">
        <v>316.10694000000001</v>
      </c>
      <c r="E296" s="85">
        <v>2204.5096199999998</v>
      </c>
      <c r="F296" s="31">
        <v>269.32724999999999</v>
      </c>
      <c r="G296" s="31">
        <v>1670.5554099999999</v>
      </c>
      <c r="H296" s="85">
        <v>117.3690890914306</v>
      </c>
      <c r="I296" s="85">
        <v>1.3196267581450649</v>
      </c>
    </row>
    <row r="297" spans="1:9" ht="45" x14ac:dyDescent="0.2">
      <c r="A297" s="116" t="s">
        <v>253</v>
      </c>
      <c r="B297" s="52" t="s">
        <v>254</v>
      </c>
      <c r="C297" s="137" t="s">
        <v>269</v>
      </c>
      <c r="D297" s="85">
        <v>2.3989500000000001</v>
      </c>
      <c r="E297" s="85">
        <v>14.441079999999999</v>
      </c>
      <c r="F297" s="31" t="s">
        <v>40</v>
      </c>
      <c r="G297" s="31" t="s">
        <v>40</v>
      </c>
      <c r="H297" s="85" t="s">
        <v>40</v>
      </c>
      <c r="I297" s="85" t="s">
        <v>40</v>
      </c>
    </row>
    <row r="298" spans="1:9" x14ac:dyDescent="0.2">
      <c r="B298" s="52" t="s">
        <v>0</v>
      </c>
      <c r="D298" s="85">
        <v>2.3989500000000001</v>
      </c>
      <c r="E298" s="85">
        <v>14.441079999999999</v>
      </c>
      <c r="F298" s="31" t="s">
        <v>40</v>
      </c>
      <c r="G298" s="31" t="s">
        <v>40</v>
      </c>
      <c r="H298" s="85" t="s">
        <v>40</v>
      </c>
      <c r="I298" s="85" t="s">
        <v>40</v>
      </c>
    </row>
    <row r="299" spans="1:9" x14ac:dyDescent="0.2">
      <c r="A299" s="116" t="s">
        <v>227</v>
      </c>
      <c r="B299" s="52" t="s">
        <v>228</v>
      </c>
      <c r="C299" s="137" t="s">
        <v>269</v>
      </c>
      <c r="D299" s="85">
        <v>0.60094999999999998</v>
      </c>
      <c r="E299" s="85">
        <v>1.06907</v>
      </c>
      <c r="F299" s="31" t="s">
        <v>40</v>
      </c>
      <c r="G299" s="31" t="s">
        <v>40</v>
      </c>
      <c r="H299" s="85" t="s">
        <v>40</v>
      </c>
      <c r="I299" s="85" t="s">
        <v>40</v>
      </c>
    </row>
    <row r="300" spans="1:9" x14ac:dyDescent="0.2">
      <c r="B300" s="52" t="s">
        <v>0</v>
      </c>
      <c r="D300" s="85">
        <v>0.60094999999999998</v>
      </c>
      <c r="E300" s="85">
        <v>1.06907</v>
      </c>
      <c r="F300" s="31" t="s">
        <v>40</v>
      </c>
      <c r="G300" s="31" t="s">
        <v>40</v>
      </c>
      <c r="H300" s="85" t="s">
        <v>40</v>
      </c>
      <c r="I300" s="85" t="s">
        <v>40</v>
      </c>
    </row>
    <row r="301" spans="1:9" ht="22.5" x14ac:dyDescent="0.2">
      <c r="A301" s="116" t="s">
        <v>78</v>
      </c>
      <c r="B301" s="52" t="s">
        <v>56</v>
      </c>
      <c r="C301" s="137" t="s">
        <v>269</v>
      </c>
      <c r="D301" s="85">
        <v>2.12086</v>
      </c>
      <c r="E301" s="85">
        <v>6.5295800000000002</v>
      </c>
      <c r="F301" s="31">
        <v>7.0460000000000003</v>
      </c>
      <c r="G301" s="31">
        <v>62.384</v>
      </c>
      <c r="H301" s="85">
        <v>30.100198694294633</v>
      </c>
      <c r="I301" s="85">
        <v>0.10466754295973327</v>
      </c>
    </row>
    <row r="302" spans="1:9" x14ac:dyDescent="0.2">
      <c r="B302" s="52" t="s">
        <v>0</v>
      </c>
      <c r="D302" s="85">
        <v>2.12086</v>
      </c>
      <c r="E302" s="85">
        <v>6.5295800000000002</v>
      </c>
      <c r="F302" s="31">
        <v>7.0460000000000003</v>
      </c>
      <c r="G302" s="31">
        <v>62.384</v>
      </c>
      <c r="H302" s="85">
        <v>30.100198694294633</v>
      </c>
      <c r="I302" s="85">
        <v>0.10466754295973327</v>
      </c>
    </row>
    <row r="303" spans="1:9" x14ac:dyDescent="0.2">
      <c r="A303" s="116" t="s">
        <v>229</v>
      </c>
      <c r="B303" s="52" t="s">
        <v>230</v>
      </c>
      <c r="C303" s="137" t="s">
        <v>269</v>
      </c>
      <c r="D303" s="85">
        <v>6.2405200000000001</v>
      </c>
      <c r="E303" s="85">
        <v>5.8936000000000002</v>
      </c>
      <c r="F303" s="31" t="s">
        <v>40</v>
      </c>
      <c r="G303" s="31" t="s">
        <v>40</v>
      </c>
      <c r="H303" s="85" t="s">
        <v>40</v>
      </c>
      <c r="I303" s="85" t="s">
        <v>40</v>
      </c>
    </row>
    <row r="304" spans="1:9" x14ac:dyDescent="0.2">
      <c r="B304" s="52" t="s">
        <v>0</v>
      </c>
      <c r="D304" s="85">
        <v>6.2405200000000001</v>
      </c>
      <c r="E304" s="85">
        <v>5.8936000000000002</v>
      </c>
      <c r="F304" s="31" t="s">
        <v>40</v>
      </c>
      <c r="G304" s="31" t="s">
        <v>40</v>
      </c>
      <c r="H304" s="85" t="s">
        <v>40</v>
      </c>
      <c r="I304" s="85" t="s">
        <v>40</v>
      </c>
    </row>
    <row r="305" spans="1:9" x14ac:dyDescent="0.2">
      <c r="A305" s="116" t="s">
        <v>167</v>
      </c>
      <c r="B305" s="52" t="s">
        <v>168</v>
      </c>
      <c r="C305" s="137" t="s">
        <v>269</v>
      </c>
      <c r="D305" s="85">
        <v>18.848749999999999</v>
      </c>
      <c r="E305" s="85">
        <v>26.454809999999998</v>
      </c>
      <c r="F305" s="31">
        <v>12.2117</v>
      </c>
      <c r="G305" s="31">
        <v>8.8943300000000001</v>
      </c>
      <c r="H305" s="85">
        <v>154.34992670963092</v>
      </c>
      <c r="I305" s="85">
        <v>2.9743454537890992</v>
      </c>
    </row>
    <row r="306" spans="1:9" x14ac:dyDescent="0.2">
      <c r="B306" s="52" t="s">
        <v>0</v>
      </c>
      <c r="D306" s="85">
        <v>18.848749999999999</v>
      </c>
      <c r="E306" s="85">
        <v>26.454809999999998</v>
      </c>
      <c r="F306" s="31">
        <v>12.2117</v>
      </c>
      <c r="G306" s="31">
        <v>8.8943300000000001</v>
      </c>
      <c r="H306" s="85">
        <v>154.34992670963092</v>
      </c>
      <c r="I306" s="85">
        <v>2.9743454537890992</v>
      </c>
    </row>
    <row r="307" spans="1:9" x14ac:dyDescent="0.2">
      <c r="A307" s="116" t="s">
        <v>169</v>
      </c>
      <c r="B307" s="52" t="s">
        <v>170</v>
      </c>
      <c r="C307" s="137" t="s">
        <v>269</v>
      </c>
      <c r="D307" s="85">
        <v>1.95</v>
      </c>
      <c r="E307" s="85">
        <v>8.8039999999999993E-2</v>
      </c>
      <c r="F307" s="31">
        <v>0.03</v>
      </c>
      <c r="G307" s="31">
        <v>3.0810599999999999</v>
      </c>
      <c r="H307" s="85" t="s">
        <v>40</v>
      </c>
      <c r="I307" s="85">
        <v>2.8574581475206584E-2</v>
      </c>
    </row>
    <row r="308" spans="1:9" x14ac:dyDescent="0.2">
      <c r="B308" s="52" t="s">
        <v>0</v>
      </c>
      <c r="D308" s="85">
        <v>1.95</v>
      </c>
      <c r="E308" s="85">
        <v>8.8039999999999993E-2</v>
      </c>
      <c r="F308" s="31">
        <v>0.03</v>
      </c>
      <c r="G308" s="31">
        <v>3.0810599999999999</v>
      </c>
      <c r="H308" s="85" t="s">
        <v>40</v>
      </c>
      <c r="I308" s="85">
        <v>2.8574581475206584E-2</v>
      </c>
    </row>
    <row r="309" spans="1:9" ht="67.5" x14ac:dyDescent="0.2">
      <c r="A309" s="116" t="s">
        <v>339</v>
      </c>
      <c r="B309" s="52" t="s">
        <v>340</v>
      </c>
      <c r="C309" s="137" t="s">
        <v>269</v>
      </c>
      <c r="D309" s="85" t="s">
        <v>40</v>
      </c>
      <c r="E309" s="85" t="s">
        <v>40</v>
      </c>
      <c r="F309" s="31">
        <v>6.7999999999999996E-3</v>
      </c>
      <c r="G309" s="31">
        <v>0.69257000000000002</v>
      </c>
      <c r="H309" s="85" t="s">
        <v>40</v>
      </c>
      <c r="I309" s="85" t="s">
        <v>40</v>
      </c>
    </row>
    <row r="310" spans="1:9" x14ac:dyDescent="0.2">
      <c r="B310" s="52" t="s">
        <v>0</v>
      </c>
      <c r="D310" s="85" t="s">
        <v>40</v>
      </c>
      <c r="E310" s="85" t="s">
        <v>40</v>
      </c>
      <c r="F310" s="31">
        <v>6.7999999999999996E-3</v>
      </c>
      <c r="G310" s="31">
        <v>0.69257000000000002</v>
      </c>
      <c r="H310" s="85" t="s">
        <v>40</v>
      </c>
      <c r="I310" s="85" t="s">
        <v>40</v>
      </c>
    </row>
    <row r="311" spans="1:9" ht="22.5" x14ac:dyDescent="0.2">
      <c r="A311" s="116" t="s">
        <v>341</v>
      </c>
      <c r="B311" s="52" t="s">
        <v>342</v>
      </c>
      <c r="C311" s="137" t="s">
        <v>269</v>
      </c>
      <c r="D311" s="85" t="s">
        <v>40</v>
      </c>
      <c r="E311" s="85" t="s">
        <v>40</v>
      </c>
      <c r="F311" s="31">
        <v>6.4500000000000002E-2</v>
      </c>
      <c r="G311" s="31">
        <v>2.0158999999999998</v>
      </c>
      <c r="H311" s="85" t="s">
        <v>40</v>
      </c>
      <c r="I311" s="85" t="s">
        <v>40</v>
      </c>
    </row>
    <row r="312" spans="1:9" x14ac:dyDescent="0.2">
      <c r="B312" s="52" t="s">
        <v>0</v>
      </c>
      <c r="D312" s="85" t="s">
        <v>40</v>
      </c>
      <c r="E312" s="85" t="s">
        <v>40</v>
      </c>
      <c r="F312" s="31">
        <v>6.4500000000000002E-2</v>
      </c>
      <c r="G312" s="31">
        <v>2.0158999999999998</v>
      </c>
      <c r="H312" s="85" t="s">
        <v>40</v>
      </c>
      <c r="I312" s="85" t="s">
        <v>40</v>
      </c>
    </row>
    <row r="313" spans="1:9" x14ac:dyDescent="0.2">
      <c r="A313" s="116" t="s">
        <v>343</v>
      </c>
      <c r="B313" s="52" t="s">
        <v>344</v>
      </c>
      <c r="C313" s="137" t="s">
        <v>269</v>
      </c>
      <c r="D313" s="85" t="s">
        <v>40</v>
      </c>
      <c r="E313" s="85" t="s">
        <v>40</v>
      </c>
      <c r="F313" s="31">
        <v>0.02</v>
      </c>
      <c r="G313" s="31">
        <v>0.16273000000000001</v>
      </c>
      <c r="H313" s="85" t="s">
        <v>40</v>
      </c>
      <c r="I313" s="85" t="s">
        <v>40</v>
      </c>
    </row>
    <row r="314" spans="1:9" x14ac:dyDescent="0.2">
      <c r="B314" s="52" t="s">
        <v>0</v>
      </c>
      <c r="D314" s="85" t="s">
        <v>40</v>
      </c>
      <c r="E314" s="85" t="s">
        <v>40</v>
      </c>
      <c r="F314" s="31">
        <v>0.02</v>
      </c>
      <c r="G314" s="31">
        <v>0.16273000000000001</v>
      </c>
      <c r="H314" s="85" t="s">
        <v>40</v>
      </c>
      <c r="I314" s="85" t="s">
        <v>40</v>
      </c>
    </row>
    <row r="315" spans="1:9" ht="22.5" x14ac:dyDescent="0.2">
      <c r="A315" s="116" t="s">
        <v>793</v>
      </c>
      <c r="B315" s="52" t="s">
        <v>794</v>
      </c>
      <c r="C315" s="137" t="s">
        <v>269</v>
      </c>
      <c r="D315" s="85">
        <v>179</v>
      </c>
      <c r="E315" s="85">
        <v>13.363</v>
      </c>
      <c r="F315" s="31" t="s">
        <v>40</v>
      </c>
      <c r="G315" s="31" t="s">
        <v>40</v>
      </c>
      <c r="H315" s="85" t="s">
        <v>40</v>
      </c>
      <c r="I315" s="85" t="s">
        <v>40</v>
      </c>
    </row>
    <row r="316" spans="1:9" x14ac:dyDescent="0.2">
      <c r="B316" s="52" t="s">
        <v>30</v>
      </c>
      <c r="D316" s="85">
        <v>179</v>
      </c>
      <c r="E316" s="85">
        <v>13.363</v>
      </c>
      <c r="F316" s="31" t="s">
        <v>40</v>
      </c>
      <c r="G316" s="31" t="s">
        <v>40</v>
      </c>
      <c r="H316" s="85" t="s">
        <v>40</v>
      </c>
      <c r="I316" s="85" t="s">
        <v>40</v>
      </c>
    </row>
    <row r="317" spans="1:9" ht="34.5" customHeight="1" x14ac:dyDescent="0.2">
      <c r="A317" s="116" t="s">
        <v>345</v>
      </c>
      <c r="B317" s="52" t="s">
        <v>346</v>
      </c>
      <c r="C317" s="137" t="s">
        <v>269</v>
      </c>
      <c r="D317" s="85" t="s">
        <v>40</v>
      </c>
      <c r="E317" s="85" t="s">
        <v>40</v>
      </c>
      <c r="F317" s="31">
        <v>4.4999999999999998E-2</v>
      </c>
      <c r="G317" s="31">
        <v>0.11758</v>
      </c>
      <c r="H317" s="85" t="s">
        <v>40</v>
      </c>
      <c r="I317" s="85" t="s">
        <v>40</v>
      </c>
    </row>
    <row r="318" spans="1:9" x14ac:dyDescent="0.2">
      <c r="B318" s="52" t="s">
        <v>0</v>
      </c>
      <c r="D318" s="85" t="s">
        <v>40</v>
      </c>
      <c r="E318" s="85" t="s">
        <v>40</v>
      </c>
      <c r="F318" s="31">
        <v>4.4999999999999998E-2</v>
      </c>
      <c r="G318" s="31">
        <v>0.11758</v>
      </c>
      <c r="H318" s="85" t="s">
        <v>40</v>
      </c>
      <c r="I318" s="85" t="s">
        <v>40</v>
      </c>
    </row>
    <row r="319" spans="1:9" ht="22.5" x14ac:dyDescent="0.2">
      <c r="A319" s="116" t="s">
        <v>811</v>
      </c>
      <c r="B319" s="52" t="s">
        <v>812</v>
      </c>
      <c r="C319" s="137" t="s">
        <v>269</v>
      </c>
      <c r="D319" s="85">
        <v>25.855</v>
      </c>
      <c r="E319" s="85">
        <v>2.3466</v>
      </c>
      <c r="F319" s="31" t="s">
        <v>40</v>
      </c>
      <c r="G319" s="31" t="s">
        <v>40</v>
      </c>
      <c r="H319" s="85" t="s">
        <v>40</v>
      </c>
      <c r="I319" s="85" t="s">
        <v>40</v>
      </c>
    </row>
    <row r="320" spans="1:9" x14ac:dyDescent="0.2">
      <c r="B320" s="52" t="s">
        <v>0</v>
      </c>
      <c r="D320" s="85">
        <v>25.855</v>
      </c>
      <c r="E320" s="85">
        <v>2.3466</v>
      </c>
      <c r="F320" s="31" t="s">
        <v>40</v>
      </c>
      <c r="G320" s="31" t="s">
        <v>40</v>
      </c>
      <c r="H320" s="85" t="s">
        <v>40</v>
      </c>
      <c r="I320" s="85" t="s">
        <v>40</v>
      </c>
    </row>
    <row r="321" spans="1:9" ht="67.5" x14ac:dyDescent="0.2">
      <c r="A321" s="116" t="s">
        <v>347</v>
      </c>
      <c r="B321" s="52" t="s">
        <v>348</v>
      </c>
      <c r="C321" s="137" t="s">
        <v>269</v>
      </c>
      <c r="D321" s="85" t="s">
        <v>40</v>
      </c>
      <c r="E321" s="85" t="s">
        <v>40</v>
      </c>
      <c r="F321" s="31">
        <v>2.0000000000000001E-4</v>
      </c>
      <c r="G321" s="31">
        <v>7.1160000000000001E-2</v>
      </c>
      <c r="H321" s="85" t="s">
        <v>40</v>
      </c>
      <c r="I321" s="85" t="s">
        <v>40</v>
      </c>
    </row>
    <row r="322" spans="1:9" x14ac:dyDescent="0.2">
      <c r="B322" s="52" t="s">
        <v>0</v>
      </c>
      <c r="D322" s="85" t="s">
        <v>40</v>
      </c>
      <c r="E322" s="85" t="s">
        <v>40</v>
      </c>
      <c r="F322" s="31">
        <v>2.0000000000000001E-4</v>
      </c>
      <c r="G322" s="31">
        <v>7.1160000000000001E-2</v>
      </c>
      <c r="H322" s="85" t="s">
        <v>40</v>
      </c>
      <c r="I322" s="85" t="s">
        <v>40</v>
      </c>
    </row>
    <row r="323" spans="1:9" x14ac:dyDescent="0.2">
      <c r="A323" s="116" t="s">
        <v>1218</v>
      </c>
      <c r="B323" s="52" t="s">
        <v>1219</v>
      </c>
      <c r="C323" s="137" t="s">
        <v>269</v>
      </c>
      <c r="D323" s="85">
        <v>8.3079999999999998</v>
      </c>
      <c r="E323" s="85">
        <v>10.8</v>
      </c>
      <c r="F323" s="31" t="s">
        <v>40</v>
      </c>
      <c r="G323" s="31" t="s">
        <v>40</v>
      </c>
      <c r="H323" s="85" t="s">
        <v>40</v>
      </c>
      <c r="I323" s="85" t="s">
        <v>40</v>
      </c>
    </row>
    <row r="324" spans="1:9" x14ac:dyDescent="0.2">
      <c r="B324" s="52" t="s">
        <v>30</v>
      </c>
      <c r="D324" s="85">
        <v>8.3079999999999998</v>
      </c>
      <c r="E324" s="85">
        <v>10.8</v>
      </c>
      <c r="F324" s="31" t="s">
        <v>40</v>
      </c>
      <c r="G324" s="31" t="s">
        <v>40</v>
      </c>
      <c r="H324" s="85" t="s">
        <v>40</v>
      </c>
      <c r="I324" s="85" t="s">
        <v>40</v>
      </c>
    </row>
    <row r="325" spans="1:9" ht="22.5" x14ac:dyDescent="0.2">
      <c r="A325" s="116" t="s">
        <v>255</v>
      </c>
      <c r="B325" s="52" t="s">
        <v>256</v>
      </c>
      <c r="C325" s="137" t="s">
        <v>269</v>
      </c>
      <c r="D325" s="85">
        <v>0.18920000000000001</v>
      </c>
      <c r="E325" s="85">
        <v>29.076969999999999</v>
      </c>
      <c r="F325" s="31" t="s">
        <v>40</v>
      </c>
      <c r="G325" s="31" t="s">
        <v>40</v>
      </c>
      <c r="H325" s="85" t="s">
        <v>40</v>
      </c>
      <c r="I325" s="85" t="s">
        <v>40</v>
      </c>
    </row>
    <row r="326" spans="1:9" x14ac:dyDescent="0.2">
      <c r="B326" s="52" t="s">
        <v>0</v>
      </c>
      <c r="D326" s="85">
        <v>0.18920000000000001</v>
      </c>
      <c r="E326" s="85">
        <v>29.076969999999999</v>
      </c>
      <c r="F326" s="31" t="s">
        <v>40</v>
      </c>
      <c r="G326" s="31" t="s">
        <v>40</v>
      </c>
      <c r="H326" s="85" t="s">
        <v>40</v>
      </c>
      <c r="I326" s="85" t="s">
        <v>40</v>
      </c>
    </row>
    <row r="327" spans="1:9" x14ac:dyDescent="0.2">
      <c r="A327" s="116" t="s">
        <v>892</v>
      </c>
      <c r="B327" s="52" t="s">
        <v>893</v>
      </c>
      <c r="C327" s="137" t="s">
        <v>269</v>
      </c>
      <c r="D327" s="85">
        <v>2E-3</v>
      </c>
      <c r="E327" s="85">
        <v>0.25678000000000001</v>
      </c>
      <c r="F327" s="31" t="s">
        <v>40</v>
      </c>
      <c r="G327" s="31" t="s">
        <v>40</v>
      </c>
      <c r="H327" s="85" t="s">
        <v>40</v>
      </c>
      <c r="I327" s="85" t="s">
        <v>40</v>
      </c>
    </row>
    <row r="328" spans="1:9" x14ac:dyDescent="0.2">
      <c r="B328" s="52" t="s">
        <v>0</v>
      </c>
      <c r="D328" s="85">
        <v>2E-3</v>
      </c>
      <c r="E328" s="85">
        <v>0.25678000000000001</v>
      </c>
      <c r="F328" s="31" t="s">
        <v>40</v>
      </c>
      <c r="G328" s="31" t="s">
        <v>40</v>
      </c>
      <c r="H328" s="85" t="s">
        <v>40</v>
      </c>
      <c r="I328" s="85" t="s">
        <v>40</v>
      </c>
    </row>
    <row r="329" spans="1:9" ht="45" x14ac:dyDescent="0.2">
      <c r="A329" s="116" t="s">
        <v>894</v>
      </c>
      <c r="B329" s="52" t="s">
        <v>895</v>
      </c>
      <c r="C329" s="137" t="s">
        <v>269</v>
      </c>
      <c r="D329" s="85">
        <v>1.2999999999999999E-3</v>
      </c>
      <c r="E329" s="85">
        <v>5.45E-3</v>
      </c>
      <c r="F329" s="31" t="s">
        <v>40</v>
      </c>
      <c r="G329" s="31" t="s">
        <v>40</v>
      </c>
      <c r="H329" s="85" t="s">
        <v>40</v>
      </c>
      <c r="I329" s="85" t="s">
        <v>40</v>
      </c>
    </row>
    <row r="330" spans="1:9" x14ac:dyDescent="0.2">
      <c r="B330" s="52" t="s">
        <v>0</v>
      </c>
      <c r="D330" s="85">
        <v>1.2999999999999999E-3</v>
      </c>
      <c r="E330" s="85">
        <v>5.45E-3</v>
      </c>
      <c r="F330" s="31" t="s">
        <v>40</v>
      </c>
      <c r="G330" s="31" t="s">
        <v>40</v>
      </c>
      <c r="H330" s="85" t="s">
        <v>40</v>
      </c>
      <c r="I330" s="85" t="s">
        <v>40</v>
      </c>
    </row>
    <row r="331" spans="1:9" ht="57.75" customHeight="1" x14ac:dyDescent="0.2">
      <c r="A331" s="116" t="s">
        <v>900</v>
      </c>
      <c r="B331" s="52" t="s">
        <v>901</v>
      </c>
      <c r="C331" s="137" t="s">
        <v>269</v>
      </c>
      <c r="D331" s="85">
        <v>109.098</v>
      </c>
      <c r="E331" s="85">
        <v>8.8916000000000004</v>
      </c>
      <c r="F331" s="31" t="s">
        <v>40</v>
      </c>
      <c r="G331" s="31" t="s">
        <v>40</v>
      </c>
      <c r="H331" s="85" t="s">
        <v>40</v>
      </c>
      <c r="I331" s="85" t="s">
        <v>40</v>
      </c>
    </row>
    <row r="332" spans="1:9" x14ac:dyDescent="0.2">
      <c r="B332" s="52" t="s">
        <v>0</v>
      </c>
      <c r="D332" s="85">
        <v>109.098</v>
      </c>
      <c r="E332" s="85">
        <v>8.8916000000000004</v>
      </c>
      <c r="F332" s="31" t="s">
        <v>40</v>
      </c>
      <c r="G332" s="31" t="s">
        <v>40</v>
      </c>
      <c r="H332" s="85" t="s">
        <v>40</v>
      </c>
      <c r="I332" s="85" t="s">
        <v>40</v>
      </c>
    </row>
    <row r="333" spans="1:9" x14ac:dyDescent="0.2">
      <c r="A333" s="116" t="s">
        <v>349</v>
      </c>
      <c r="B333" s="52" t="s">
        <v>350</v>
      </c>
      <c r="C333" s="137" t="s">
        <v>269</v>
      </c>
      <c r="D333" s="85" t="s">
        <v>40</v>
      </c>
      <c r="E333" s="85" t="s">
        <v>40</v>
      </c>
      <c r="F333" s="31">
        <v>21.074999999999999</v>
      </c>
      <c r="G333" s="31">
        <v>14.813079999999999</v>
      </c>
      <c r="H333" s="85" t="s">
        <v>40</v>
      </c>
      <c r="I333" s="85" t="s">
        <v>40</v>
      </c>
    </row>
    <row r="334" spans="1:9" x14ac:dyDescent="0.2">
      <c r="B334" s="52" t="s">
        <v>0</v>
      </c>
      <c r="D334" s="85" t="s">
        <v>40</v>
      </c>
      <c r="E334" s="85" t="s">
        <v>40</v>
      </c>
      <c r="F334" s="31">
        <v>21.074999999999999</v>
      </c>
      <c r="G334" s="31">
        <v>14.813079999999999</v>
      </c>
      <c r="H334" s="85" t="s">
        <v>40</v>
      </c>
      <c r="I334" s="85" t="s">
        <v>40</v>
      </c>
    </row>
    <row r="335" spans="1:9" x14ac:dyDescent="0.2">
      <c r="A335" s="116" t="s">
        <v>231</v>
      </c>
      <c r="B335" s="52" t="s">
        <v>232</v>
      </c>
      <c r="C335" s="137" t="s">
        <v>269</v>
      </c>
      <c r="D335" s="85">
        <v>2.5000000000000001E-3</v>
      </c>
      <c r="E335" s="85">
        <v>1.47593</v>
      </c>
      <c r="F335" s="31" t="s">
        <v>40</v>
      </c>
      <c r="G335" s="31" t="s">
        <v>40</v>
      </c>
      <c r="H335" s="85" t="s">
        <v>40</v>
      </c>
      <c r="I335" s="85" t="s">
        <v>40</v>
      </c>
    </row>
    <row r="336" spans="1:9" x14ac:dyDescent="0.2">
      <c r="B336" s="52" t="s">
        <v>0</v>
      </c>
      <c r="D336" s="85">
        <v>2.5000000000000001E-3</v>
      </c>
      <c r="E336" s="85">
        <v>1.47593</v>
      </c>
      <c r="F336" s="31" t="s">
        <v>40</v>
      </c>
      <c r="G336" s="31" t="s">
        <v>40</v>
      </c>
      <c r="H336" s="85" t="s">
        <v>40</v>
      </c>
      <c r="I336" s="85" t="s">
        <v>40</v>
      </c>
    </row>
    <row r="337" spans="1:9" ht="59.25" customHeight="1" x14ac:dyDescent="0.2">
      <c r="A337" s="116" t="s">
        <v>171</v>
      </c>
      <c r="B337" s="52" t="s">
        <v>172</v>
      </c>
      <c r="C337" s="137" t="s">
        <v>269</v>
      </c>
      <c r="D337" s="85">
        <v>1.5E-3</v>
      </c>
      <c r="E337" s="85">
        <v>0.24918000000000001</v>
      </c>
      <c r="F337" s="31">
        <v>0.01</v>
      </c>
      <c r="G337" s="31">
        <v>1.5789999999999998E-2</v>
      </c>
      <c r="H337" s="85" t="s">
        <v>40</v>
      </c>
      <c r="I337" s="85">
        <v>15.78087397086764</v>
      </c>
    </row>
    <row r="338" spans="1:9" x14ac:dyDescent="0.2">
      <c r="B338" s="52" t="s">
        <v>0</v>
      </c>
      <c r="D338" s="85">
        <v>1.5E-3</v>
      </c>
      <c r="E338" s="85">
        <v>0.24918000000000001</v>
      </c>
      <c r="F338" s="31">
        <v>0.01</v>
      </c>
      <c r="G338" s="31">
        <v>1.5789999999999998E-2</v>
      </c>
      <c r="H338" s="85" t="s">
        <v>40</v>
      </c>
      <c r="I338" s="85">
        <v>15.78087397086764</v>
      </c>
    </row>
    <row r="339" spans="1:9" ht="22.5" x14ac:dyDescent="0.2">
      <c r="A339" s="116" t="s">
        <v>82</v>
      </c>
      <c r="B339" s="52" t="s">
        <v>85</v>
      </c>
      <c r="C339" s="137" t="s">
        <v>269</v>
      </c>
      <c r="D339" s="85">
        <v>1.6040000000000001</v>
      </c>
      <c r="E339" s="85">
        <v>65.665499999999994</v>
      </c>
      <c r="F339" s="31">
        <v>1.3560000000000001</v>
      </c>
      <c r="G339" s="31">
        <v>47.237070000000003</v>
      </c>
      <c r="H339" s="85">
        <v>118.2890855457227</v>
      </c>
      <c r="I339" s="85">
        <v>1.3901264409498724</v>
      </c>
    </row>
    <row r="340" spans="1:9" x14ac:dyDescent="0.2">
      <c r="B340" s="52" t="s">
        <v>0</v>
      </c>
      <c r="D340" s="85">
        <v>1.6040000000000001</v>
      </c>
      <c r="E340" s="85">
        <v>65.665499999999994</v>
      </c>
      <c r="F340" s="31">
        <v>1.3560000000000001</v>
      </c>
      <c r="G340" s="31">
        <v>47.237070000000003</v>
      </c>
      <c r="H340" s="85">
        <v>118.2890855457227</v>
      </c>
      <c r="I340" s="85">
        <v>1.3901264409498724</v>
      </c>
    </row>
    <row r="341" spans="1:9" ht="45" x14ac:dyDescent="0.2">
      <c r="A341" s="116" t="s">
        <v>351</v>
      </c>
      <c r="B341" s="52" t="s">
        <v>352</v>
      </c>
      <c r="C341" s="137" t="s">
        <v>269</v>
      </c>
      <c r="D341" s="85" t="s">
        <v>40</v>
      </c>
      <c r="E341" s="85" t="s">
        <v>40</v>
      </c>
      <c r="F341" s="31">
        <v>2.3940000000000001</v>
      </c>
      <c r="G341" s="31">
        <v>2.5718999999999999</v>
      </c>
      <c r="H341" s="85" t="s">
        <v>40</v>
      </c>
      <c r="I341" s="85" t="s">
        <v>40</v>
      </c>
    </row>
    <row r="342" spans="1:9" x14ac:dyDescent="0.2">
      <c r="B342" s="52" t="s">
        <v>0</v>
      </c>
      <c r="D342" s="85" t="s">
        <v>40</v>
      </c>
      <c r="E342" s="85" t="s">
        <v>40</v>
      </c>
      <c r="F342" s="31">
        <v>2.3940000000000001</v>
      </c>
      <c r="G342" s="31">
        <v>2.5718999999999999</v>
      </c>
      <c r="H342" s="85" t="s">
        <v>40</v>
      </c>
      <c r="I342" s="85" t="s">
        <v>40</v>
      </c>
    </row>
    <row r="343" spans="1:9" ht="22.5" x14ac:dyDescent="0.2">
      <c r="A343" s="116" t="s">
        <v>353</v>
      </c>
      <c r="B343" s="52" t="s">
        <v>354</v>
      </c>
      <c r="C343" s="137" t="s">
        <v>269</v>
      </c>
      <c r="D343" s="85" t="s">
        <v>40</v>
      </c>
      <c r="E343" s="85" t="s">
        <v>40</v>
      </c>
      <c r="F343" s="31">
        <v>2.7</v>
      </c>
      <c r="G343" s="31">
        <v>31.73</v>
      </c>
      <c r="H343" s="85" t="s">
        <v>40</v>
      </c>
      <c r="I343" s="85" t="s">
        <v>40</v>
      </c>
    </row>
    <row r="344" spans="1:9" x14ac:dyDescent="0.2">
      <c r="B344" s="52" t="s">
        <v>30</v>
      </c>
      <c r="D344" s="85" t="s">
        <v>40</v>
      </c>
      <c r="E344" s="85" t="s">
        <v>40</v>
      </c>
      <c r="F344" s="31">
        <v>2.7</v>
      </c>
      <c r="G344" s="31">
        <v>31.73</v>
      </c>
      <c r="H344" s="85" t="s">
        <v>40</v>
      </c>
      <c r="I344" s="85" t="s">
        <v>40</v>
      </c>
    </row>
    <row r="345" spans="1:9" ht="56.25" x14ac:dyDescent="0.2">
      <c r="A345" s="116" t="s">
        <v>355</v>
      </c>
      <c r="B345" s="52" t="s">
        <v>356</v>
      </c>
      <c r="C345" s="137" t="s">
        <v>269</v>
      </c>
      <c r="D345" s="85" t="s">
        <v>40</v>
      </c>
      <c r="E345" s="85" t="s">
        <v>40</v>
      </c>
      <c r="F345" s="31">
        <v>6.7999999999999996E-3</v>
      </c>
      <c r="G345" s="31">
        <v>3.6708500000000002</v>
      </c>
      <c r="H345" s="85" t="s">
        <v>40</v>
      </c>
      <c r="I345" s="85" t="s">
        <v>40</v>
      </c>
    </row>
    <row r="346" spans="1:9" x14ac:dyDescent="0.2">
      <c r="B346" s="52" t="s">
        <v>0</v>
      </c>
      <c r="D346" s="85" t="s">
        <v>40</v>
      </c>
      <c r="E346" s="85" t="s">
        <v>40</v>
      </c>
      <c r="F346" s="31">
        <v>6.7999999999999996E-3</v>
      </c>
      <c r="G346" s="31">
        <v>3.6708500000000002</v>
      </c>
      <c r="H346" s="85" t="s">
        <v>40</v>
      </c>
      <c r="I346" s="85" t="s">
        <v>40</v>
      </c>
    </row>
    <row r="347" spans="1:9" ht="33.75" x14ac:dyDescent="0.2">
      <c r="A347" s="116" t="s">
        <v>173</v>
      </c>
      <c r="B347" s="52" t="s">
        <v>174</v>
      </c>
      <c r="C347" s="137" t="s">
        <v>269</v>
      </c>
      <c r="D347" s="85">
        <v>4.6909900000000002</v>
      </c>
      <c r="E347" s="85">
        <v>387.01434</v>
      </c>
      <c r="F347" s="31">
        <v>6.0217999999999998</v>
      </c>
      <c r="G347" s="31">
        <v>8.1253700000000002</v>
      </c>
      <c r="H347" s="85">
        <v>77.900129529376599</v>
      </c>
      <c r="I347" s="85">
        <v>47.630365140295147</v>
      </c>
    </row>
    <row r="348" spans="1:9" x14ac:dyDescent="0.2">
      <c r="B348" s="52" t="s">
        <v>30</v>
      </c>
      <c r="D348" s="85">
        <v>4.6889900000000004</v>
      </c>
      <c r="E348" s="85">
        <v>385.46316999999999</v>
      </c>
      <c r="F348" s="31" t="s">
        <v>40</v>
      </c>
      <c r="G348" s="31" t="s">
        <v>40</v>
      </c>
      <c r="H348" s="85" t="s">
        <v>40</v>
      </c>
      <c r="I348" s="85" t="s">
        <v>40</v>
      </c>
    </row>
    <row r="349" spans="1:9" x14ac:dyDescent="0.2">
      <c r="B349" s="52" t="s">
        <v>0</v>
      </c>
      <c r="D349" s="85">
        <v>2E-3</v>
      </c>
      <c r="E349" s="85">
        <v>1.5511699999999999</v>
      </c>
      <c r="F349" s="31">
        <v>6.0217999999999998</v>
      </c>
      <c r="G349" s="31">
        <v>8.1253700000000002</v>
      </c>
      <c r="H349" s="85" t="s">
        <v>40</v>
      </c>
      <c r="I349" s="85">
        <v>0.19090453727030277</v>
      </c>
    </row>
    <row r="350" spans="1:9" ht="57" customHeight="1" x14ac:dyDescent="0.2">
      <c r="A350" s="116" t="s">
        <v>257</v>
      </c>
      <c r="B350" s="52" t="s">
        <v>1227</v>
      </c>
      <c r="C350" s="137" t="s">
        <v>269</v>
      </c>
      <c r="D350" s="85">
        <v>7.5753700000000004</v>
      </c>
      <c r="E350" s="85">
        <v>3034.1482599999999</v>
      </c>
      <c r="F350" s="31" t="s">
        <v>40</v>
      </c>
      <c r="G350" s="31" t="s">
        <v>40</v>
      </c>
      <c r="H350" s="85" t="s">
        <v>40</v>
      </c>
      <c r="I350" s="85" t="s">
        <v>40</v>
      </c>
    </row>
    <row r="351" spans="1:9" x14ac:dyDescent="0.2">
      <c r="B351" s="52" t="s">
        <v>0</v>
      </c>
      <c r="D351" s="85">
        <v>7.5753700000000004</v>
      </c>
      <c r="E351" s="85">
        <v>3034.1482599999999</v>
      </c>
      <c r="F351" s="31" t="s">
        <v>40</v>
      </c>
      <c r="G351" s="31" t="s">
        <v>40</v>
      </c>
      <c r="H351" s="85" t="s">
        <v>40</v>
      </c>
      <c r="I351" s="85" t="s">
        <v>40</v>
      </c>
    </row>
    <row r="352" spans="1:9" ht="45" x14ac:dyDescent="0.2">
      <c r="A352" s="116" t="s">
        <v>357</v>
      </c>
      <c r="B352" s="52" t="s">
        <v>358</v>
      </c>
      <c r="C352" s="137" t="s">
        <v>269</v>
      </c>
      <c r="D352" s="85" t="s">
        <v>40</v>
      </c>
      <c r="E352" s="85" t="s">
        <v>40</v>
      </c>
      <c r="F352" s="31">
        <v>2.5000000000000001E-2</v>
      </c>
      <c r="G352" s="31">
        <v>3.4880000000000001E-2</v>
      </c>
      <c r="H352" s="85" t="s">
        <v>40</v>
      </c>
      <c r="I352" s="85" t="s">
        <v>40</v>
      </c>
    </row>
    <row r="353" spans="1:9" x14ac:dyDescent="0.2">
      <c r="B353" s="52" t="s">
        <v>0</v>
      </c>
      <c r="D353" s="85" t="s">
        <v>40</v>
      </c>
      <c r="E353" s="85" t="s">
        <v>40</v>
      </c>
      <c r="F353" s="31">
        <v>2.5000000000000001E-2</v>
      </c>
      <c r="G353" s="31">
        <v>3.4880000000000001E-2</v>
      </c>
      <c r="H353" s="85" t="s">
        <v>40</v>
      </c>
      <c r="I353" s="85" t="s">
        <v>40</v>
      </c>
    </row>
    <row r="354" spans="1:9" ht="22.5" x14ac:dyDescent="0.2">
      <c r="A354" s="116" t="s">
        <v>233</v>
      </c>
      <c r="B354" s="52" t="s">
        <v>234</v>
      </c>
      <c r="C354" s="137" t="s">
        <v>269</v>
      </c>
      <c r="D354" s="85">
        <v>120.25599</v>
      </c>
      <c r="E354" s="85">
        <v>6780.9646700000003</v>
      </c>
      <c r="F354" s="31">
        <v>9.157</v>
      </c>
      <c r="G354" s="31">
        <v>434.27499999999998</v>
      </c>
      <c r="H354" s="85" t="s">
        <v>40</v>
      </c>
      <c r="I354" s="85">
        <v>15.614448609751888</v>
      </c>
    </row>
    <row r="355" spans="1:9" x14ac:dyDescent="0.2">
      <c r="B355" s="52" t="s">
        <v>30</v>
      </c>
      <c r="D355" s="85">
        <v>9.2535000000000007</v>
      </c>
      <c r="E355" s="85">
        <v>550.91065000000003</v>
      </c>
      <c r="F355" s="31" t="s">
        <v>40</v>
      </c>
      <c r="G355" s="31" t="s">
        <v>40</v>
      </c>
      <c r="H355" s="85" t="s">
        <v>40</v>
      </c>
      <c r="I355" s="85" t="s">
        <v>40</v>
      </c>
    </row>
    <row r="356" spans="1:9" x14ac:dyDescent="0.2">
      <c r="B356" s="52" t="s">
        <v>0</v>
      </c>
      <c r="D356" s="85">
        <v>111.00248999999999</v>
      </c>
      <c r="E356" s="85">
        <v>6230.0540199999996</v>
      </c>
      <c r="F356" s="31">
        <v>9.157</v>
      </c>
      <c r="G356" s="31">
        <v>434.27499999999998</v>
      </c>
      <c r="H356" s="85" t="s">
        <v>40</v>
      </c>
      <c r="I356" s="85">
        <v>14.34587305278913</v>
      </c>
    </row>
    <row r="357" spans="1:9" ht="67.5" x14ac:dyDescent="0.2">
      <c r="A357" s="116" t="s">
        <v>259</v>
      </c>
      <c r="B357" s="52" t="s">
        <v>1228</v>
      </c>
      <c r="C357" s="137" t="s">
        <v>269</v>
      </c>
      <c r="D357" s="85">
        <v>5.149</v>
      </c>
      <c r="E357" s="85">
        <v>259.85746999999998</v>
      </c>
      <c r="F357" s="31" t="s">
        <v>40</v>
      </c>
      <c r="G357" s="31" t="s">
        <v>40</v>
      </c>
      <c r="H357" s="85" t="s">
        <v>40</v>
      </c>
      <c r="I357" s="85" t="s">
        <v>40</v>
      </c>
    </row>
    <row r="358" spans="1:9" x14ac:dyDescent="0.2">
      <c r="B358" s="52" t="s">
        <v>0</v>
      </c>
      <c r="D358" s="85">
        <v>5.149</v>
      </c>
      <c r="E358" s="85">
        <v>259.85746999999998</v>
      </c>
      <c r="F358" s="31" t="s">
        <v>40</v>
      </c>
      <c r="G358" s="31" t="s">
        <v>40</v>
      </c>
      <c r="H358" s="85" t="s">
        <v>40</v>
      </c>
      <c r="I358" s="85" t="s">
        <v>40</v>
      </c>
    </row>
    <row r="359" spans="1:9" ht="67.5" x14ac:dyDescent="0.2">
      <c r="A359" s="116" t="s">
        <v>359</v>
      </c>
      <c r="B359" s="52" t="s">
        <v>360</v>
      </c>
      <c r="C359" s="137" t="s">
        <v>269</v>
      </c>
      <c r="D359" s="85" t="s">
        <v>40</v>
      </c>
      <c r="E359" s="85" t="s">
        <v>40</v>
      </c>
      <c r="F359" s="31">
        <v>8.5000000000000006E-2</v>
      </c>
      <c r="G359" s="31">
        <v>0.20286999999999999</v>
      </c>
      <c r="H359" s="85" t="s">
        <v>40</v>
      </c>
      <c r="I359" s="85" t="s">
        <v>40</v>
      </c>
    </row>
    <row r="360" spans="1:9" x14ac:dyDescent="0.2">
      <c r="B360" s="52" t="s">
        <v>0</v>
      </c>
      <c r="D360" s="85" t="s">
        <v>40</v>
      </c>
      <c r="E360" s="85" t="s">
        <v>40</v>
      </c>
      <c r="F360" s="31">
        <v>8.5000000000000006E-2</v>
      </c>
      <c r="G360" s="31">
        <v>0.20286999999999999</v>
      </c>
      <c r="H360" s="85" t="s">
        <v>40</v>
      </c>
      <c r="I360" s="85" t="s">
        <v>40</v>
      </c>
    </row>
    <row r="361" spans="1:9" ht="45" x14ac:dyDescent="0.2">
      <c r="A361" s="116" t="s">
        <v>361</v>
      </c>
      <c r="B361" s="52" t="s">
        <v>362</v>
      </c>
      <c r="C361" s="137" t="s">
        <v>269</v>
      </c>
      <c r="D361" s="85" t="s">
        <v>40</v>
      </c>
      <c r="E361" s="85" t="s">
        <v>40</v>
      </c>
      <c r="F361" s="31">
        <v>2.7E-2</v>
      </c>
      <c r="G361" s="31">
        <v>4.24E-2</v>
      </c>
      <c r="H361" s="85" t="s">
        <v>40</v>
      </c>
      <c r="I361" s="85" t="s">
        <v>40</v>
      </c>
    </row>
    <row r="362" spans="1:9" x14ac:dyDescent="0.2">
      <c r="B362" s="52" t="s">
        <v>0</v>
      </c>
      <c r="D362" s="85" t="s">
        <v>40</v>
      </c>
      <c r="E362" s="85" t="s">
        <v>40</v>
      </c>
      <c r="F362" s="31">
        <v>2.7E-2</v>
      </c>
      <c r="G362" s="31">
        <v>4.24E-2</v>
      </c>
      <c r="H362" s="85" t="s">
        <v>40</v>
      </c>
      <c r="I362" s="85" t="s">
        <v>40</v>
      </c>
    </row>
    <row r="363" spans="1:9" ht="22.5" x14ac:dyDescent="0.2">
      <c r="A363" s="116" t="s">
        <v>363</v>
      </c>
      <c r="B363" s="52" t="s">
        <v>364</v>
      </c>
      <c r="C363" s="137" t="s">
        <v>269</v>
      </c>
      <c r="D363" s="85" t="s">
        <v>40</v>
      </c>
      <c r="E363" s="85" t="s">
        <v>40</v>
      </c>
      <c r="F363" s="31">
        <v>19</v>
      </c>
      <c r="G363" s="31">
        <v>17.568349999999999</v>
      </c>
      <c r="H363" s="85" t="s">
        <v>40</v>
      </c>
      <c r="I363" s="85" t="s">
        <v>40</v>
      </c>
    </row>
    <row r="364" spans="1:9" x14ac:dyDescent="0.2">
      <c r="B364" s="52" t="s">
        <v>0</v>
      </c>
      <c r="D364" s="85" t="s">
        <v>40</v>
      </c>
      <c r="E364" s="85" t="s">
        <v>40</v>
      </c>
      <c r="F364" s="31">
        <v>19</v>
      </c>
      <c r="G364" s="31">
        <v>17.568349999999999</v>
      </c>
      <c r="H364" s="85" t="s">
        <v>40</v>
      </c>
      <c r="I364" s="85" t="s">
        <v>40</v>
      </c>
    </row>
    <row r="365" spans="1:9" ht="67.5" x14ac:dyDescent="0.2">
      <c r="A365" s="116" t="s">
        <v>365</v>
      </c>
      <c r="B365" s="52" t="s">
        <v>366</v>
      </c>
      <c r="C365" s="137" t="s">
        <v>269</v>
      </c>
      <c r="D365" s="85" t="s">
        <v>40</v>
      </c>
      <c r="E365" s="85" t="s">
        <v>40</v>
      </c>
      <c r="F365" s="31">
        <v>1.4E-2</v>
      </c>
      <c r="G365" s="31">
        <v>3.1699999999999999E-2</v>
      </c>
      <c r="H365" s="85" t="s">
        <v>40</v>
      </c>
      <c r="I365" s="85" t="s">
        <v>40</v>
      </c>
    </row>
    <row r="366" spans="1:9" x14ac:dyDescent="0.2">
      <c r="B366" s="52" t="s">
        <v>0</v>
      </c>
      <c r="D366" s="85" t="s">
        <v>40</v>
      </c>
      <c r="E366" s="85" t="s">
        <v>40</v>
      </c>
      <c r="F366" s="31">
        <v>1.4E-2</v>
      </c>
      <c r="G366" s="31">
        <v>3.1699999999999999E-2</v>
      </c>
      <c r="H366" s="85" t="s">
        <v>40</v>
      </c>
      <c r="I366" s="85" t="s">
        <v>40</v>
      </c>
    </row>
    <row r="367" spans="1:9" ht="67.5" x14ac:dyDescent="0.2">
      <c r="A367" s="116" t="s">
        <v>367</v>
      </c>
      <c r="B367" s="52" t="s">
        <v>368</v>
      </c>
      <c r="C367" s="137" t="s">
        <v>269</v>
      </c>
      <c r="D367" s="85" t="s">
        <v>40</v>
      </c>
      <c r="E367" s="85" t="s">
        <v>40</v>
      </c>
      <c r="F367" s="31">
        <v>4.2999999999999997E-2</v>
      </c>
      <c r="G367" s="31">
        <v>5.1369999999999999E-2</v>
      </c>
      <c r="H367" s="85" t="s">
        <v>40</v>
      </c>
      <c r="I367" s="85" t="s">
        <v>40</v>
      </c>
    </row>
    <row r="368" spans="1:9" x14ac:dyDescent="0.2">
      <c r="B368" s="52" t="s">
        <v>0</v>
      </c>
      <c r="D368" s="85" t="s">
        <v>40</v>
      </c>
      <c r="E368" s="85" t="s">
        <v>40</v>
      </c>
      <c r="F368" s="31">
        <v>4.2999999999999997E-2</v>
      </c>
      <c r="G368" s="31">
        <v>5.1369999999999999E-2</v>
      </c>
      <c r="H368" s="85" t="s">
        <v>40</v>
      </c>
      <c r="I368" s="85" t="s">
        <v>40</v>
      </c>
    </row>
    <row r="369" spans="1:9" ht="67.5" x14ac:dyDescent="0.2">
      <c r="A369" s="116" t="s">
        <v>79</v>
      </c>
      <c r="B369" s="52" t="s">
        <v>57</v>
      </c>
      <c r="C369" s="137" t="s">
        <v>269</v>
      </c>
      <c r="D369" s="85">
        <v>87.247079999999997</v>
      </c>
      <c r="E369" s="85">
        <v>406.56533000000002</v>
      </c>
      <c r="F369" s="31">
        <v>66.100319999999996</v>
      </c>
      <c r="G369" s="31">
        <v>584.07752000000005</v>
      </c>
      <c r="H369" s="85">
        <v>131.99191773958131</v>
      </c>
      <c r="I369" s="85">
        <v>0.69608111265778549</v>
      </c>
    </row>
    <row r="370" spans="1:9" x14ac:dyDescent="0.2">
      <c r="B370" s="52" t="s">
        <v>1</v>
      </c>
      <c r="C370" s="137"/>
      <c r="D370" s="85" t="s">
        <v>40</v>
      </c>
      <c r="E370" s="85" t="s">
        <v>40</v>
      </c>
      <c r="F370" s="31">
        <v>0.254</v>
      </c>
      <c r="G370" s="31">
        <v>7.1047700000000003</v>
      </c>
      <c r="H370" s="85" t="s">
        <v>40</v>
      </c>
      <c r="I370" s="85" t="s">
        <v>40</v>
      </c>
    </row>
    <row r="371" spans="1:9" x14ac:dyDescent="0.2">
      <c r="B371" s="52" t="s">
        <v>0</v>
      </c>
      <c r="D371" s="85">
        <v>87.247079999999997</v>
      </c>
      <c r="E371" s="85">
        <v>406.56533000000002</v>
      </c>
      <c r="F371" s="31">
        <v>65.846320000000006</v>
      </c>
      <c r="G371" s="31">
        <v>576.97275000000002</v>
      </c>
      <c r="H371" s="85">
        <v>132.50107219355613</v>
      </c>
      <c r="I371" s="85">
        <v>0.70465256808055499</v>
      </c>
    </row>
    <row r="372" spans="1:9" ht="45" x14ac:dyDescent="0.2">
      <c r="A372" s="116" t="s">
        <v>235</v>
      </c>
      <c r="B372" s="52" t="s">
        <v>236</v>
      </c>
      <c r="C372" s="137" t="s">
        <v>269</v>
      </c>
      <c r="D372" s="85">
        <v>3.3800000000000002E-3</v>
      </c>
      <c r="E372" s="85">
        <v>0.83062000000000002</v>
      </c>
      <c r="F372" s="31" t="s">
        <v>40</v>
      </c>
      <c r="G372" s="31" t="s">
        <v>40</v>
      </c>
      <c r="H372" s="85" t="s">
        <v>40</v>
      </c>
      <c r="I372" s="85" t="s">
        <v>40</v>
      </c>
    </row>
    <row r="373" spans="1:9" x14ac:dyDescent="0.2">
      <c r="B373" s="52" t="s">
        <v>30</v>
      </c>
      <c r="D373" s="85">
        <v>3.3800000000000002E-3</v>
      </c>
      <c r="E373" s="85">
        <v>0.83062000000000002</v>
      </c>
      <c r="F373" s="31" t="s">
        <v>40</v>
      </c>
      <c r="G373" s="31" t="s">
        <v>40</v>
      </c>
      <c r="H373" s="85" t="s">
        <v>40</v>
      </c>
      <c r="I373" s="85" t="s">
        <v>40</v>
      </c>
    </row>
    <row r="374" spans="1:9" x14ac:dyDescent="0.2">
      <c r="B374" s="52" t="s">
        <v>0</v>
      </c>
      <c r="D374" s="85" t="s">
        <v>40</v>
      </c>
      <c r="E374" s="85" t="s">
        <v>40</v>
      </c>
      <c r="F374" s="31" t="s">
        <v>40</v>
      </c>
      <c r="G374" s="31" t="s">
        <v>40</v>
      </c>
      <c r="H374" s="85" t="s">
        <v>40</v>
      </c>
      <c r="I374" s="85" t="s">
        <v>40</v>
      </c>
    </row>
    <row r="375" spans="1:9" x14ac:dyDescent="0.2">
      <c r="A375" s="116" t="s">
        <v>237</v>
      </c>
      <c r="B375" s="52" t="s">
        <v>238</v>
      </c>
      <c r="C375" s="137" t="s">
        <v>269</v>
      </c>
      <c r="D375" s="85">
        <v>2.5600000000000002E-3</v>
      </c>
      <c r="E375" s="85">
        <v>4.7504099999999996</v>
      </c>
      <c r="F375" s="31" t="s">
        <v>40</v>
      </c>
      <c r="G375" s="31" t="s">
        <v>40</v>
      </c>
      <c r="H375" s="85" t="s">
        <v>40</v>
      </c>
      <c r="I375" s="85" t="s">
        <v>40</v>
      </c>
    </row>
    <row r="376" spans="1:9" x14ac:dyDescent="0.2">
      <c r="B376" s="52" t="s">
        <v>30</v>
      </c>
      <c r="D376" s="85">
        <v>5.5999999999999995E-4</v>
      </c>
      <c r="E376" s="85">
        <v>2.21577</v>
      </c>
      <c r="F376" s="31" t="s">
        <v>40</v>
      </c>
      <c r="G376" s="31" t="s">
        <v>40</v>
      </c>
      <c r="H376" s="85" t="s">
        <v>40</v>
      </c>
      <c r="I376" s="85" t="s">
        <v>40</v>
      </c>
    </row>
    <row r="377" spans="1:9" x14ac:dyDescent="0.2">
      <c r="B377" s="52" t="s">
        <v>0</v>
      </c>
      <c r="D377" s="85">
        <v>2E-3</v>
      </c>
      <c r="E377" s="85">
        <v>2.53464</v>
      </c>
      <c r="F377" s="31" t="s">
        <v>40</v>
      </c>
      <c r="G377" s="31" t="s">
        <v>40</v>
      </c>
      <c r="H377" s="85" t="s">
        <v>40</v>
      </c>
      <c r="I377" s="85" t="s">
        <v>40</v>
      </c>
    </row>
    <row r="378" spans="1:9" ht="33.75" x14ac:dyDescent="0.2">
      <c r="A378" s="116" t="s">
        <v>26</v>
      </c>
      <c r="B378" s="52" t="s">
        <v>27</v>
      </c>
      <c r="C378" s="137" t="s">
        <v>269</v>
      </c>
      <c r="D378" s="85">
        <v>2966.0619999999999</v>
      </c>
      <c r="E378" s="85">
        <v>11689.787200000001</v>
      </c>
      <c r="F378" s="31">
        <v>1587.626</v>
      </c>
      <c r="G378" s="31">
        <v>6455.9509399999997</v>
      </c>
      <c r="H378" s="85">
        <v>186.82372296749989</v>
      </c>
      <c r="I378" s="85">
        <v>1.8106995094358633</v>
      </c>
    </row>
    <row r="379" spans="1:9" x14ac:dyDescent="0.2">
      <c r="B379" s="52" t="s">
        <v>1</v>
      </c>
      <c r="D379" s="85">
        <v>46.808</v>
      </c>
      <c r="E379" s="85">
        <v>159.99215000000001</v>
      </c>
      <c r="F379" s="31">
        <v>61.941000000000003</v>
      </c>
      <c r="G379" s="31">
        <v>254.887</v>
      </c>
      <c r="H379" s="85">
        <v>75.568686330540345</v>
      </c>
      <c r="I379" s="85">
        <v>0.62769835260331053</v>
      </c>
    </row>
    <row r="380" spans="1:9" x14ac:dyDescent="0.2">
      <c r="B380" s="52" t="s">
        <v>30</v>
      </c>
      <c r="D380" s="85">
        <v>71.394999999999996</v>
      </c>
      <c r="E380" s="85">
        <v>439.87900000000002</v>
      </c>
      <c r="F380" s="31" t="s">
        <v>40</v>
      </c>
      <c r="G380" s="31" t="s">
        <v>40</v>
      </c>
      <c r="H380" s="85" t="s">
        <v>40</v>
      </c>
      <c r="I380" s="85" t="s">
        <v>40</v>
      </c>
    </row>
    <row r="381" spans="1:9" x14ac:dyDescent="0.2">
      <c r="B381" s="52" t="s">
        <v>0</v>
      </c>
      <c r="D381" s="85">
        <v>2847.8589999999999</v>
      </c>
      <c r="E381" s="85">
        <v>11089.91605</v>
      </c>
      <c r="F381" s="31">
        <v>1525.6849999999999</v>
      </c>
      <c r="G381" s="31">
        <v>6201.06394</v>
      </c>
      <c r="H381" s="85">
        <v>186.66100800623983</v>
      </c>
      <c r="I381" s="85">
        <v>1.788389243733552</v>
      </c>
    </row>
    <row r="382" spans="1:9" ht="33.75" x14ac:dyDescent="0.2">
      <c r="A382" s="116" t="s">
        <v>369</v>
      </c>
      <c r="B382" s="52" t="s">
        <v>370</v>
      </c>
      <c r="C382" s="137" t="s">
        <v>269</v>
      </c>
      <c r="D382" s="85" t="s">
        <v>40</v>
      </c>
      <c r="E382" s="85" t="s">
        <v>40</v>
      </c>
      <c r="F382" s="31">
        <v>1.0999999999999999E-2</v>
      </c>
      <c r="G382" s="31">
        <v>0.12723999999999999</v>
      </c>
      <c r="H382" s="85" t="s">
        <v>40</v>
      </c>
      <c r="I382" s="85" t="s">
        <v>40</v>
      </c>
    </row>
    <row r="383" spans="1:9" x14ac:dyDescent="0.2">
      <c r="B383" s="52" t="s">
        <v>0</v>
      </c>
      <c r="D383" s="85" t="s">
        <v>40</v>
      </c>
      <c r="E383" s="85" t="s">
        <v>40</v>
      </c>
      <c r="F383" s="31">
        <v>1.0999999999999999E-2</v>
      </c>
      <c r="G383" s="31">
        <v>0.12723999999999999</v>
      </c>
      <c r="H383" s="85" t="s">
        <v>40</v>
      </c>
      <c r="I383" s="85" t="s">
        <v>40</v>
      </c>
    </row>
    <row r="384" spans="1:9" ht="67.5" x14ac:dyDescent="0.2">
      <c r="A384" s="116" t="s">
        <v>371</v>
      </c>
      <c r="B384" s="52" t="s">
        <v>1235</v>
      </c>
      <c r="C384" s="137" t="s">
        <v>269</v>
      </c>
      <c r="D384" s="85" t="s">
        <v>40</v>
      </c>
      <c r="E384" s="85" t="s">
        <v>40</v>
      </c>
      <c r="F384" s="31">
        <v>2.1000000000000001E-2</v>
      </c>
      <c r="G384" s="31">
        <v>0.11642</v>
      </c>
      <c r="H384" s="85" t="s">
        <v>40</v>
      </c>
      <c r="I384" s="85" t="s">
        <v>40</v>
      </c>
    </row>
    <row r="385" spans="1:9" x14ac:dyDescent="0.2">
      <c r="B385" s="52" t="s">
        <v>0</v>
      </c>
      <c r="D385" s="85" t="s">
        <v>40</v>
      </c>
      <c r="E385" s="85" t="s">
        <v>40</v>
      </c>
      <c r="F385" s="31">
        <v>2.1000000000000001E-2</v>
      </c>
      <c r="G385" s="31">
        <v>0.11642</v>
      </c>
      <c r="H385" s="85" t="s">
        <v>40</v>
      </c>
      <c r="I385" s="85" t="s">
        <v>40</v>
      </c>
    </row>
    <row r="386" spans="1:9" ht="67.5" x14ac:dyDescent="0.2">
      <c r="A386" s="116" t="s">
        <v>373</v>
      </c>
      <c r="B386" s="52" t="s">
        <v>1236</v>
      </c>
      <c r="C386" s="137" t="s">
        <v>269</v>
      </c>
      <c r="D386" s="85" t="s">
        <v>40</v>
      </c>
      <c r="E386" s="85" t="s">
        <v>40</v>
      </c>
      <c r="F386" s="31">
        <v>0.32500000000000001</v>
      </c>
      <c r="G386" s="31">
        <v>0.55432999999999999</v>
      </c>
      <c r="H386" s="85" t="s">
        <v>40</v>
      </c>
      <c r="I386" s="85" t="s">
        <v>40</v>
      </c>
    </row>
    <row r="387" spans="1:9" x14ac:dyDescent="0.2">
      <c r="B387" s="52" t="s">
        <v>0</v>
      </c>
      <c r="D387" s="85" t="s">
        <v>40</v>
      </c>
      <c r="E387" s="85" t="s">
        <v>40</v>
      </c>
      <c r="F387" s="31">
        <v>0.32500000000000001</v>
      </c>
      <c r="G387" s="31">
        <v>0.55432999999999999</v>
      </c>
      <c r="H387" s="85" t="s">
        <v>40</v>
      </c>
      <c r="I387" s="85" t="s">
        <v>40</v>
      </c>
    </row>
    <row r="388" spans="1:9" ht="67.5" x14ac:dyDescent="0.2">
      <c r="A388" s="116" t="s">
        <v>375</v>
      </c>
      <c r="B388" s="52" t="s">
        <v>376</v>
      </c>
      <c r="C388" s="137" t="s">
        <v>269</v>
      </c>
      <c r="D388" s="85" t="s">
        <v>40</v>
      </c>
      <c r="E388" s="85" t="s">
        <v>40</v>
      </c>
      <c r="F388" s="31">
        <v>6.0000000000000001E-3</v>
      </c>
      <c r="G388" s="31">
        <v>0.25270999999999999</v>
      </c>
      <c r="H388" s="85" t="s">
        <v>40</v>
      </c>
      <c r="I388" s="85" t="s">
        <v>40</v>
      </c>
    </row>
    <row r="389" spans="1:9" x14ac:dyDescent="0.2">
      <c r="B389" s="52" t="s">
        <v>0</v>
      </c>
      <c r="D389" s="85" t="s">
        <v>40</v>
      </c>
      <c r="E389" s="85" t="s">
        <v>40</v>
      </c>
      <c r="F389" s="31">
        <v>6.0000000000000001E-3</v>
      </c>
      <c r="G389" s="31">
        <v>0.25270999999999999</v>
      </c>
      <c r="H389" s="85" t="s">
        <v>40</v>
      </c>
      <c r="I389" s="85" t="s">
        <v>40</v>
      </c>
    </row>
    <row r="390" spans="1:9" ht="45" x14ac:dyDescent="0.2">
      <c r="A390" s="116" t="s">
        <v>377</v>
      </c>
      <c r="B390" s="52" t="s">
        <v>378</v>
      </c>
      <c r="C390" s="137" t="s">
        <v>269</v>
      </c>
      <c r="D390" s="85" t="s">
        <v>40</v>
      </c>
      <c r="E390" s="85" t="s">
        <v>40</v>
      </c>
      <c r="F390" s="31">
        <v>1.0999999999999999E-2</v>
      </c>
      <c r="G390" s="31">
        <v>2.5680000000000001E-2</v>
      </c>
      <c r="H390" s="85" t="s">
        <v>40</v>
      </c>
      <c r="I390" s="85" t="s">
        <v>40</v>
      </c>
    </row>
    <row r="391" spans="1:9" x14ac:dyDescent="0.2">
      <c r="B391" s="52" t="s">
        <v>0</v>
      </c>
      <c r="D391" s="85" t="s">
        <v>40</v>
      </c>
      <c r="E391" s="85" t="s">
        <v>40</v>
      </c>
      <c r="F391" s="31">
        <v>1.0999999999999999E-2</v>
      </c>
      <c r="G391" s="31">
        <v>2.5680000000000001E-2</v>
      </c>
      <c r="H391" s="85" t="s">
        <v>40</v>
      </c>
      <c r="I391" s="85" t="s">
        <v>40</v>
      </c>
    </row>
    <row r="392" spans="1:9" ht="58.5" customHeight="1" x14ac:dyDescent="0.2">
      <c r="A392" s="116" t="s">
        <v>379</v>
      </c>
      <c r="B392" s="52" t="s">
        <v>1237</v>
      </c>
      <c r="C392" s="137" t="s">
        <v>269</v>
      </c>
      <c r="D392" s="85" t="s">
        <v>40</v>
      </c>
      <c r="E392" s="85" t="s">
        <v>40</v>
      </c>
      <c r="F392" s="31">
        <v>5.327</v>
      </c>
      <c r="G392" s="31">
        <v>17.063030000000001</v>
      </c>
      <c r="H392" s="85" t="s">
        <v>40</v>
      </c>
      <c r="I392" s="85" t="s">
        <v>40</v>
      </c>
    </row>
    <row r="393" spans="1:9" x14ac:dyDescent="0.2">
      <c r="B393" s="52" t="s">
        <v>1</v>
      </c>
      <c r="D393" s="85" t="s">
        <v>40</v>
      </c>
      <c r="E393" s="85" t="s">
        <v>40</v>
      </c>
      <c r="F393" s="31">
        <v>4.7E-2</v>
      </c>
      <c r="G393" s="31">
        <v>0.27700000000000002</v>
      </c>
      <c r="H393" s="85" t="s">
        <v>40</v>
      </c>
      <c r="I393" s="85" t="s">
        <v>40</v>
      </c>
    </row>
    <row r="394" spans="1:9" x14ac:dyDescent="0.2">
      <c r="B394" s="52" t="s">
        <v>0</v>
      </c>
      <c r="D394" s="85" t="s">
        <v>40</v>
      </c>
      <c r="E394" s="85" t="s">
        <v>40</v>
      </c>
      <c r="F394" s="31">
        <v>5.28</v>
      </c>
      <c r="G394" s="31">
        <v>16.78603</v>
      </c>
      <c r="H394" s="85" t="s">
        <v>40</v>
      </c>
      <c r="I394" s="85" t="s">
        <v>40</v>
      </c>
    </row>
    <row r="395" spans="1:9" ht="56.25" x14ac:dyDescent="0.2">
      <c r="A395" s="116" t="s">
        <v>28</v>
      </c>
      <c r="B395" s="52" t="s">
        <v>1229</v>
      </c>
      <c r="C395" s="137" t="s">
        <v>269</v>
      </c>
      <c r="D395" s="85">
        <v>77.135000000000005</v>
      </c>
      <c r="E395" s="85">
        <v>312.05043999999998</v>
      </c>
      <c r="F395" s="31">
        <v>23.08</v>
      </c>
      <c r="G395" s="31">
        <v>139.20373000000001</v>
      </c>
      <c r="H395" s="85">
        <v>334.20710571923746</v>
      </c>
      <c r="I395" s="85">
        <v>2.2416815986180829</v>
      </c>
    </row>
    <row r="396" spans="1:9" x14ac:dyDescent="0.2">
      <c r="B396" s="52" t="s">
        <v>1</v>
      </c>
      <c r="D396" s="85">
        <v>25.6</v>
      </c>
      <c r="E396" s="85">
        <v>138.84</v>
      </c>
      <c r="F396" s="31">
        <v>18.22</v>
      </c>
      <c r="G396" s="31">
        <v>103.069</v>
      </c>
      <c r="H396" s="85">
        <v>140.50493962678377</v>
      </c>
      <c r="I396" s="85">
        <v>1.3470587664574216</v>
      </c>
    </row>
    <row r="397" spans="1:9" x14ac:dyDescent="0.2">
      <c r="B397" s="52" t="s">
        <v>30</v>
      </c>
      <c r="D397" s="85">
        <v>51.534999999999997</v>
      </c>
      <c r="E397" s="85">
        <v>173.21044000000001</v>
      </c>
      <c r="F397" s="31" t="s">
        <v>40</v>
      </c>
      <c r="G397" s="31" t="s">
        <v>40</v>
      </c>
      <c r="H397" s="85" t="s">
        <v>40</v>
      </c>
      <c r="I397" s="85" t="s">
        <v>40</v>
      </c>
    </row>
    <row r="398" spans="1:9" x14ac:dyDescent="0.2">
      <c r="B398" s="52" t="s">
        <v>0</v>
      </c>
      <c r="D398" s="85" t="s">
        <v>40</v>
      </c>
      <c r="E398" s="85" t="s">
        <v>40</v>
      </c>
      <c r="F398" s="31">
        <v>4.8600000000000003</v>
      </c>
      <c r="G398" s="31">
        <v>36.134729999999998</v>
      </c>
      <c r="H398" s="85" t="s">
        <v>40</v>
      </c>
      <c r="I398" s="85" t="s">
        <v>40</v>
      </c>
    </row>
    <row r="399" spans="1:9" ht="33.75" x14ac:dyDescent="0.2">
      <c r="A399" s="116" t="s">
        <v>1089</v>
      </c>
      <c r="B399" s="52" t="s">
        <v>1090</v>
      </c>
      <c r="C399" s="137" t="s">
        <v>269</v>
      </c>
      <c r="D399" s="85">
        <v>0.30280000000000001</v>
      </c>
      <c r="E399" s="85">
        <v>23.665929999999999</v>
      </c>
      <c r="F399" s="31" t="s">
        <v>40</v>
      </c>
      <c r="G399" s="31" t="s">
        <v>40</v>
      </c>
      <c r="H399" s="85" t="s">
        <v>40</v>
      </c>
      <c r="I399" s="85" t="s">
        <v>40</v>
      </c>
    </row>
    <row r="400" spans="1:9" x14ac:dyDescent="0.2">
      <c r="B400" s="52" t="s">
        <v>0</v>
      </c>
      <c r="D400" s="85">
        <v>0.30280000000000001</v>
      </c>
      <c r="E400" s="85">
        <v>23.665929999999999</v>
      </c>
      <c r="F400" s="31" t="s">
        <v>40</v>
      </c>
      <c r="G400" s="31" t="s">
        <v>40</v>
      </c>
      <c r="H400" s="85" t="s">
        <v>40</v>
      </c>
      <c r="I400" s="85" t="s">
        <v>40</v>
      </c>
    </row>
    <row r="401" spans="1:9" ht="67.5" x14ac:dyDescent="0.2">
      <c r="A401" s="116" t="s">
        <v>381</v>
      </c>
      <c r="B401" s="52" t="s">
        <v>1238</v>
      </c>
      <c r="C401" s="137" t="s">
        <v>269</v>
      </c>
      <c r="D401" s="85" t="s">
        <v>40</v>
      </c>
      <c r="E401" s="85" t="s">
        <v>40</v>
      </c>
      <c r="F401" s="31">
        <v>2.0000000000000001E-4</v>
      </c>
      <c r="G401" s="31">
        <v>1.06646</v>
      </c>
      <c r="H401" s="85" t="s">
        <v>40</v>
      </c>
      <c r="I401" s="85" t="s">
        <v>40</v>
      </c>
    </row>
    <row r="402" spans="1:9" x14ac:dyDescent="0.2">
      <c r="B402" s="52" t="s">
        <v>0</v>
      </c>
      <c r="D402" s="85" t="s">
        <v>40</v>
      </c>
      <c r="E402" s="85" t="s">
        <v>40</v>
      </c>
      <c r="F402" s="31">
        <v>2.0000000000000001E-4</v>
      </c>
      <c r="G402" s="31">
        <v>1.06646</v>
      </c>
      <c r="H402" s="85" t="s">
        <v>40</v>
      </c>
      <c r="I402" s="85" t="s">
        <v>40</v>
      </c>
    </row>
    <row r="403" spans="1:9" x14ac:dyDescent="0.2">
      <c r="A403" s="116" t="s">
        <v>1105</v>
      </c>
      <c r="B403" s="52" t="s">
        <v>1106</v>
      </c>
      <c r="C403" s="137" t="s">
        <v>269</v>
      </c>
      <c r="D403" s="85" t="s">
        <v>40</v>
      </c>
      <c r="E403" s="85" t="s">
        <v>40</v>
      </c>
      <c r="F403" s="31">
        <v>7.5</v>
      </c>
      <c r="G403" s="31">
        <v>16.003</v>
      </c>
      <c r="H403" s="85" t="s">
        <v>40</v>
      </c>
      <c r="I403" s="85" t="s">
        <v>40</v>
      </c>
    </row>
    <row r="404" spans="1:9" x14ac:dyDescent="0.2">
      <c r="B404" s="52" t="s">
        <v>2</v>
      </c>
      <c r="D404" s="85" t="s">
        <v>40</v>
      </c>
      <c r="E404" s="85" t="s">
        <v>40</v>
      </c>
      <c r="F404" s="31">
        <v>7.5</v>
      </c>
      <c r="G404" s="31">
        <v>16.003</v>
      </c>
      <c r="H404" s="85" t="s">
        <v>40</v>
      </c>
      <c r="I404" s="85" t="s">
        <v>40</v>
      </c>
    </row>
    <row r="405" spans="1:9" ht="22.5" x14ac:dyDescent="0.2">
      <c r="A405" s="116" t="s">
        <v>110</v>
      </c>
      <c r="B405" s="52" t="s">
        <v>29</v>
      </c>
      <c r="C405" s="137" t="s">
        <v>269</v>
      </c>
      <c r="D405" s="85">
        <v>3.05</v>
      </c>
      <c r="E405" s="85">
        <v>0.13833000000000001</v>
      </c>
      <c r="F405" s="31">
        <v>8.3000000000000004E-2</v>
      </c>
      <c r="G405" s="31">
        <v>0.49525000000000002</v>
      </c>
      <c r="H405" s="85" t="s">
        <v>40</v>
      </c>
      <c r="I405" s="85">
        <v>0.27931347804139323</v>
      </c>
    </row>
    <row r="406" spans="1:9" x14ac:dyDescent="0.2">
      <c r="B406" s="52" t="s">
        <v>0</v>
      </c>
      <c r="D406" s="85">
        <v>3.05</v>
      </c>
      <c r="E406" s="85">
        <v>0.13833000000000001</v>
      </c>
      <c r="F406" s="31">
        <v>8.3000000000000004E-2</v>
      </c>
      <c r="G406" s="31">
        <v>0.49525000000000002</v>
      </c>
      <c r="H406" s="85" t="s">
        <v>40</v>
      </c>
      <c r="I406" s="85">
        <v>0.27931347804139323</v>
      </c>
    </row>
    <row r="407" spans="1:9" ht="67.5" x14ac:dyDescent="0.2">
      <c r="A407" s="116" t="s">
        <v>239</v>
      </c>
      <c r="B407" s="52" t="s">
        <v>1230</v>
      </c>
      <c r="C407" s="137" t="s">
        <v>269</v>
      </c>
      <c r="D407" s="85">
        <v>3.6900000000000001E-3</v>
      </c>
      <c r="E407" s="85">
        <v>2.7883100000000001</v>
      </c>
      <c r="F407" s="31" t="s">
        <v>40</v>
      </c>
      <c r="G407" s="31" t="s">
        <v>40</v>
      </c>
      <c r="H407" s="85" t="s">
        <v>40</v>
      </c>
      <c r="I407" s="85" t="s">
        <v>40</v>
      </c>
    </row>
    <row r="408" spans="1:9" x14ac:dyDescent="0.2">
      <c r="B408" s="52" t="s">
        <v>30</v>
      </c>
      <c r="D408" s="85">
        <v>2.1900000000000001E-3</v>
      </c>
      <c r="E408" s="85">
        <v>2.21455</v>
      </c>
      <c r="F408" s="31" t="s">
        <v>40</v>
      </c>
      <c r="G408" s="31" t="s">
        <v>40</v>
      </c>
      <c r="H408" s="85" t="s">
        <v>40</v>
      </c>
      <c r="I408" s="85" t="s">
        <v>40</v>
      </c>
    </row>
    <row r="409" spans="1:9" x14ac:dyDescent="0.2">
      <c r="B409" s="52" t="s">
        <v>0</v>
      </c>
      <c r="D409" s="85">
        <v>1.5E-3</v>
      </c>
      <c r="E409" s="85">
        <v>0.57376000000000005</v>
      </c>
      <c r="F409" s="31" t="s">
        <v>40</v>
      </c>
      <c r="G409" s="31" t="s">
        <v>40</v>
      </c>
      <c r="H409" s="85" t="s">
        <v>40</v>
      </c>
      <c r="I409" s="85" t="s">
        <v>40</v>
      </c>
    </row>
    <row r="410" spans="1:9" ht="45" x14ac:dyDescent="0.2">
      <c r="A410" s="116" t="s">
        <v>382</v>
      </c>
      <c r="B410" s="52" t="s">
        <v>383</v>
      </c>
      <c r="C410" s="137" t="s">
        <v>269</v>
      </c>
      <c r="D410" s="85" t="s">
        <v>40</v>
      </c>
      <c r="E410" s="85" t="s">
        <v>40</v>
      </c>
      <c r="F410" s="31">
        <v>0.10100000000000001</v>
      </c>
      <c r="G410" s="31">
        <v>48.993020000000001</v>
      </c>
      <c r="H410" s="85" t="s">
        <v>40</v>
      </c>
      <c r="I410" s="85" t="s">
        <v>40</v>
      </c>
    </row>
    <row r="411" spans="1:9" x14ac:dyDescent="0.2">
      <c r="B411" s="52" t="s">
        <v>0</v>
      </c>
      <c r="D411" s="85" t="s">
        <v>40</v>
      </c>
      <c r="E411" s="85" t="s">
        <v>40</v>
      </c>
      <c r="F411" s="31">
        <v>0.10100000000000001</v>
      </c>
      <c r="G411" s="31">
        <v>48.993020000000001</v>
      </c>
      <c r="H411" s="85" t="s">
        <v>40</v>
      </c>
      <c r="I411" s="85" t="s">
        <v>40</v>
      </c>
    </row>
    <row r="412" spans="1:9" ht="22.5" x14ac:dyDescent="0.2">
      <c r="A412" s="116" t="s">
        <v>261</v>
      </c>
      <c r="B412" s="52" t="s">
        <v>262</v>
      </c>
      <c r="C412" s="137" t="s">
        <v>269</v>
      </c>
      <c r="D412" s="85">
        <v>1.1299999999999999E-3</v>
      </c>
      <c r="E412" s="85">
        <v>2.0417999999999998</v>
      </c>
      <c r="F412" s="31" t="s">
        <v>40</v>
      </c>
      <c r="G412" s="31" t="s">
        <v>40</v>
      </c>
      <c r="H412" s="85" t="s">
        <v>40</v>
      </c>
      <c r="I412" s="85" t="s">
        <v>40</v>
      </c>
    </row>
    <row r="413" spans="1:9" x14ac:dyDescent="0.2">
      <c r="B413" s="52" t="s">
        <v>0</v>
      </c>
      <c r="D413" s="85">
        <v>1.1299999999999999E-3</v>
      </c>
      <c r="E413" s="85">
        <v>2.0417999999999998</v>
      </c>
      <c r="F413" s="31" t="s">
        <v>40</v>
      </c>
      <c r="G413" s="31" t="s">
        <v>40</v>
      </c>
      <c r="H413" s="85" t="s">
        <v>40</v>
      </c>
      <c r="I413" s="85" t="s">
        <v>40</v>
      </c>
    </row>
    <row r="414" spans="1:9" ht="45" x14ac:dyDescent="0.2">
      <c r="A414" s="116" t="s">
        <v>384</v>
      </c>
      <c r="B414" s="52" t="s">
        <v>385</v>
      </c>
      <c r="C414" s="137" t="s">
        <v>269</v>
      </c>
      <c r="D414" s="85" t="s">
        <v>40</v>
      </c>
      <c r="E414" s="85" t="s">
        <v>40</v>
      </c>
      <c r="F414" s="31">
        <v>0.51590000000000003</v>
      </c>
      <c r="G414" s="31">
        <v>98.41086</v>
      </c>
      <c r="H414" s="85" t="s">
        <v>40</v>
      </c>
      <c r="I414" s="85" t="s">
        <v>40</v>
      </c>
    </row>
    <row r="415" spans="1:9" x14ac:dyDescent="0.2">
      <c r="B415" s="52" t="s">
        <v>0</v>
      </c>
      <c r="D415" s="85" t="s">
        <v>40</v>
      </c>
      <c r="E415" s="85" t="s">
        <v>40</v>
      </c>
      <c r="F415" s="31">
        <v>0.51590000000000003</v>
      </c>
      <c r="G415" s="31">
        <v>98.41086</v>
      </c>
      <c r="H415" s="85" t="s">
        <v>40</v>
      </c>
      <c r="I415" s="85" t="s">
        <v>40</v>
      </c>
    </row>
    <row r="416" spans="1:9" ht="33.75" x14ac:dyDescent="0.2">
      <c r="A416" s="116" t="s">
        <v>1163</v>
      </c>
      <c r="B416" s="52" t="s">
        <v>1164</v>
      </c>
      <c r="C416" s="137" t="s">
        <v>269</v>
      </c>
      <c r="D416" s="85">
        <v>2.8519999999999999</v>
      </c>
      <c r="E416" s="85">
        <v>3.4089999999999998</v>
      </c>
      <c r="F416" s="31" t="s">
        <v>40</v>
      </c>
      <c r="G416" s="31" t="s">
        <v>40</v>
      </c>
      <c r="H416" s="85" t="s">
        <v>40</v>
      </c>
      <c r="I416" s="85" t="s">
        <v>40</v>
      </c>
    </row>
    <row r="417" spans="1:9" x14ac:dyDescent="0.2">
      <c r="B417" s="52" t="s">
        <v>0</v>
      </c>
      <c r="D417" s="85">
        <v>2.8519999999999999</v>
      </c>
      <c r="E417" s="85">
        <v>3.4089999999999998</v>
      </c>
      <c r="F417" s="31" t="s">
        <v>40</v>
      </c>
      <c r="G417" s="31" t="s">
        <v>40</v>
      </c>
      <c r="H417" s="85" t="s">
        <v>40</v>
      </c>
      <c r="I417" s="85" t="s">
        <v>40</v>
      </c>
    </row>
    <row r="418" spans="1:9" x14ac:dyDescent="0.2">
      <c r="A418" s="116" t="s">
        <v>111</v>
      </c>
      <c r="B418" s="52" t="s">
        <v>86</v>
      </c>
      <c r="C418" s="137" t="s">
        <v>269</v>
      </c>
      <c r="D418" s="85">
        <v>58.026000000000003</v>
      </c>
      <c r="E418" s="85">
        <v>50.786949999999997</v>
      </c>
      <c r="F418" s="31">
        <v>67.331000000000003</v>
      </c>
      <c r="G418" s="31">
        <v>152.17513</v>
      </c>
      <c r="H418" s="85">
        <v>86.180214165837427</v>
      </c>
      <c r="I418" s="85">
        <v>0.33374014531809498</v>
      </c>
    </row>
    <row r="419" spans="1:9" x14ac:dyDescent="0.2">
      <c r="B419" s="52" t="s">
        <v>30</v>
      </c>
      <c r="D419" s="85">
        <v>28.651</v>
      </c>
      <c r="E419" s="85">
        <v>40.444249999999997</v>
      </c>
      <c r="F419" s="31">
        <v>19.2</v>
      </c>
      <c r="G419" s="31">
        <v>66.462000000000003</v>
      </c>
      <c r="H419" s="85">
        <v>149.22395833333331</v>
      </c>
      <c r="I419" s="85">
        <v>0.60853194306521008</v>
      </c>
    </row>
    <row r="420" spans="1:9" x14ac:dyDescent="0.2">
      <c r="B420" s="52" t="s">
        <v>0</v>
      </c>
      <c r="D420" s="85">
        <v>29.375</v>
      </c>
      <c r="E420" s="85">
        <v>10.342700000000001</v>
      </c>
      <c r="F420" s="31">
        <v>48.131</v>
      </c>
      <c r="G420" s="31">
        <v>85.713130000000007</v>
      </c>
      <c r="H420" s="85">
        <v>61.031351935343125</v>
      </c>
      <c r="I420" s="85">
        <v>0.12066646031943998</v>
      </c>
    </row>
    <row r="421" spans="1:9" ht="67.5" x14ac:dyDescent="0.2">
      <c r="A421" s="116" t="s">
        <v>1167</v>
      </c>
      <c r="B421" s="52" t="s">
        <v>1231</v>
      </c>
      <c r="C421" s="137" t="s">
        <v>269</v>
      </c>
      <c r="D421" s="85">
        <v>11.079000000000001</v>
      </c>
      <c r="E421" s="85">
        <v>0.90371000000000001</v>
      </c>
      <c r="F421" s="31" t="s">
        <v>40</v>
      </c>
      <c r="G421" s="31" t="s">
        <v>40</v>
      </c>
      <c r="H421" s="85" t="s">
        <v>40</v>
      </c>
      <c r="I421" s="85" t="s">
        <v>40</v>
      </c>
    </row>
    <row r="422" spans="1:9" x14ac:dyDescent="0.2">
      <c r="B422" s="52" t="s">
        <v>0</v>
      </c>
      <c r="D422" s="85">
        <v>11.079000000000001</v>
      </c>
      <c r="E422" s="85">
        <v>0.90371000000000001</v>
      </c>
      <c r="F422" s="31" t="s">
        <v>40</v>
      </c>
      <c r="G422" s="31" t="s">
        <v>40</v>
      </c>
      <c r="H422" s="85" t="s">
        <v>40</v>
      </c>
      <c r="I422" s="85" t="s">
        <v>40</v>
      </c>
    </row>
    <row r="423" spans="1:9" ht="67.5" x14ac:dyDescent="0.2">
      <c r="A423" s="116" t="s">
        <v>386</v>
      </c>
      <c r="B423" s="52" t="s">
        <v>387</v>
      </c>
      <c r="C423" s="137" t="s">
        <v>269</v>
      </c>
      <c r="D423" s="85" t="s">
        <v>40</v>
      </c>
      <c r="E423" s="85" t="s">
        <v>40</v>
      </c>
      <c r="F423" s="31">
        <v>0.02</v>
      </c>
      <c r="G423" s="31">
        <v>0.2422</v>
      </c>
      <c r="H423" s="85" t="s">
        <v>40</v>
      </c>
      <c r="I423" s="85" t="s">
        <v>40</v>
      </c>
    </row>
    <row r="424" spans="1:9" x14ac:dyDescent="0.2">
      <c r="B424" s="142" t="s">
        <v>0</v>
      </c>
      <c r="D424" s="85" t="s">
        <v>40</v>
      </c>
      <c r="E424" s="85" t="s">
        <v>40</v>
      </c>
      <c r="F424" s="31">
        <v>0.02</v>
      </c>
      <c r="G424" s="31">
        <v>0.2422</v>
      </c>
      <c r="H424" s="85" t="s">
        <v>40</v>
      </c>
      <c r="I424" s="85" t="s">
        <v>40</v>
      </c>
    </row>
    <row r="425" spans="1:9" ht="56.25" x14ac:dyDescent="0.2">
      <c r="A425" s="116" t="s">
        <v>112</v>
      </c>
      <c r="B425" s="52" t="s">
        <v>1232</v>
      </c>
      <c r="C425" s="137" t="s">
        <v>269</v>
      </c>
      <c r="D425" s="85">
        <v>11.670199999999999</v>
      </c>
      <c r="E425" s="85">
        <v>0.37103000000000003</v>
      </c>
      <c r="F425" s="31">
        <v>0.06</v>
      </c>
      <c r="G425" s="31">
        <v>1.306E-2</v>
      </c>
      <c r="H425" s="85" t="s">
        <v>40</v>
      </c>
      <c r="I425" s="85">
        <v>28.409647779479329</v>
      </c>
    </row>
    <row r="426" spans="1:9" x14ac:dyDescent="0.2">
      <c r="A426" s="122"/>
      <c r="B426" s="121" t="s">
        <v>0</v>
      </c>
      <c r="C426" s="139"/>
      <c r="D426" s="86">
        <v>11.670199999999999</v>
      </c>
      <c r="E426" s="86">
        <v>0.37103000000000003</v>
      </c>
      <c r="F426" s="86">
        <v>0.06</v>
      </c>
      <c r="G426" s="86">
        <v>1.306E-2</v>
      </c>
      <c r="H426" s="86" t="s">
        <v>40</v>
      </c>
      <c r="I426" s="86">
        <v>28.409647779479329</v>
      </c>
    </row>
    <row r="427" spans="1:9" x14ac:dyDescent="0.2">
      <c r="D427" s="120"/>
      <c r="E427" s="120"/>
      <c r="F427" s="135"/>
      <c r="G427" s="135"/>
    </row>
    <row r="428" spans="1:9" x14ac:dyDescent="0.2">
      <c r="A428" s="158" t="s">
        <v>120</v>
      </c>
      <c r="B428" s="158"/>
      <c r="C428" s="158"/>
      <c r="D428" s="158"/>
      <c r="E428" s="158"/>
      <c r="F428" s="158"/>
      <c r="G428" s="158"/>
    </row>
    <row r="429" spans="1:9" x14ac:dyDescent="0.2">
      <c r="D429" s="120"/>
      <c r="E429" s="120"/>
      <c r="F429" s="135"/>
      <c r="G429" s="135"/>
    </row>
    <row r="430" spans="1:9" x14ac:dyDescent="0.2">
      <c r="D430" s="120"/>
      <c r="E430" s="120"/>
      <c r="F430" s="135"/>
      <c r="G430" s="135"/>
    </row>
    <row r="431" spans="1:9" x14ac:dyDescent="0.2">
      <c r="D431" s="120"/>
      <c r="E431" s="120"/>
      <c r="F431" s="135"/>
      <c r="G431" s="135"/>
    </row>
    <row r="432" spans="1:9" x14ac:dyDescent="0.2">
      <c r="D432" s="120"/>
      <c r="E432" s="120"/>
      <c r="F432" s="135"/>
      <c r="G432" s="135"/>
    </row>
    <row r="433" spans="4:7" x14ac:dyDescent="0.2">
      <c r="D433" s="120"/>
      <c r="E433" s="120"/>
      <c r="F433" s="135"/>
      <c r="G433" s="135"/>
    </row>
    <row r="434" spans="4:7" x14ac:dyDescent="0.2">
      <c r="D434" s="120"/>
      <c r="E434" s="120"/>
      <c r="F434" s="135"/>
      <c r="G434" s="135"/>
    </row>
    <row r="435" spans="4:7" x14ac:dyDescent="0.2">
      <c r="D435" s="120"/>
      <c r="E435" s="120"/>
      <c r="F435" s="135"/>
      <c r="G435" s="135"/>
    </row>
    <row r="436" spans="4:7" x14ac:dyDescent="0.2">
      <c r="D436" s="120"/>
      <c r="E436" s="120"/>
      <c r="F436" s="135"/>
      <c r="G436" s="135"/>
    </row>
    <row r="437" spans="4:7" x14ac:dyDescent="0.2">
      <c r="D437" s="120"/>
      <c r="E437" s="120"/>
      <c r="F437" s="135"/>
      <c r="G437" s="135"/>
    </row>
    <row r="438" spans="4:7" x14ac:dyDescent="0.2">
      <c r="D438" s="120"/>
      <c r="E438" s="120"/>
      <c r="F438" s="135"/>
      <c r="G438" s="135"/>
    </row>
    <row r="439" spans="4:7" x14ac:dyDescent="0.2">
      <c r="D439" s="120"/>
      <c r="E439" s="120"/>
      <c r="F439" s="135"/>
      <c r="G439" s="135"/>
    </row>
    <row r="440" spans="4:7" x14ac:dyDescent="0.2">
      <c r="D440" s="120"/>
      <c r="E440" s="120"/>
      <c r="F440" s="135"/>
      <c r="G440" s="135"/>
    </row>
    <row r="441" spans="4:7" x14ac:dyDescent="0.2">
      <c r="D441" s="120"/>
      <c r="E441" s="120"/>
      <c r="F441" s="135"/>
      <c r="G441" s="135"/>
    </row>
    <row r="442" spans="4:7" x14ac:dyDescent="0.2">
      <c r="D442" s="120"/>
      <c r="E442" s="120"/>
      <c r="F442" s="135"/>
      <c r="G442" s="135"/>
    </row>
    <row r="443" spans="4:7" x14ac:dyDescent="0.2">
      <c r="D443" s="120"/>
      <c r="E443" s="120"/>
      <c r="F443" s="135"/>
      <c r="G443" s="135"/>
    </row>
    <row r="444" spans="4:7" x14ac:dyDescent="0.2">
      <c r="D444" s="120"/>
      <c r="E444" s="120"/>
      <c r="F444" s="135"/>
      <c r="G444" s="135"/>
    </row>
    <row r="445" spans="4:7" x14ac:dyDescent="0.2">
      <c r="D445" s="120"/>
      <c r="E445" s="120"/>
      <c r="F445" s="135"/>
      <c r="G445" s="135"/>
    </row>
    <row r="446" spans="4:7" x14ac:dyDescent="0.2">
      <c r="D446" s="120"/>
      <c r="E446" s="120"/>
      <c r="F446" s="135"/>
      <c r="G446" s="135"/>
    </row>
    <row r="447" spans="4:7" x14ac:dyDescent="0.2">
      <c r="D447" s="120"/>
      <c r="E447" s="120"/>
      <c r="F447" s="135"/>
      <c r="G447" s="135"/>
    </row>
    <row r="448" spans="4:7" x14ac:dyDescent="0.2">
      <c r="D448" s="120"/>
      <c r="E448" s="120"/>
      <c r="F448" s="135"/>
      <c r="G448" s="135"/>
    </row>
    <row r="449" spans="4:7" x14ac:dyDescent="0.2">
      <c r="D449" s="120"/>
      <c r="E449" s="120"/>
      <c r="F449" s="135"/>
      <c r="G449" s="135"/>
    </row>
    <row r="450" spans="4:7" x14ac:dyDescent="0.2">
      <c r="D450" s="120"/>
      <c r="E450" s="120"/>
      <c r="F450" s="135"/>
      <c r="G450" s="135"/>
    </row>
    <row r="451" spans="4:7" x14ac:dyDescent="0.2">
      <c r="D451" s="120"/>
      <c r="E451" s="120"/>
      <c r="F451" s="135"/>
      <c r="G451" s="135"/>
    </row>
    <row r="452" spans="4:7" x14ac:dyDescent="0.2">
      <c r="D452" s="120"/>
      <c r="E452" s="120"/>
      <c r="F452" s="135"/>
      <c r="G452" s="135"/>
    </row>
    <row r="453" spans="4:7" x14ac:dyDescent="0.2">
      <c r="D453" s="120"/>
      <c r="E453" s="120"/>
      <c r="F453" s="135"/>
      <c r="G453" s="135"/>
    </row>
    <row r="454" spans="4:7" x14ac:dyDescent="0.2">
      <c r="D454" s="120"/>
      <c r="E454" s="120"/>
      <c r="F454" s="135"/>
      <c r="G454" s="135"/>
    </row>
    <row r="455" spans="4:7" x14ac:dyDescent="0.2">
      <c r="D455" s="120"/>
      <c r="E455" s="120"/>
      <c r="F455" s="135"/>
      <c r="G455" s="135"/>
    </row>
    <row r="456" spans="4:7" x14ac:dyDescent="0.2">
      <c r="D456" s="120"/>
      <c r="E456" s="120"/>
      <c r="F456" s="135"/>
      <c r="G456" s="135"/>
    </row>
    <row r="457" spans="4:7" x14ac:dyDescent="0.2">
      <c r="D457" s="120"/>
      <c r="E457" s="120"/>
      <c r="F457" s="135"/>
      <c r="G457" s="135"/>
    </row>
    <row r="458" spans="4:7" x14ac:dyDescent="0.2">
      <c r="D458" s="120"/>
      <c r="E458" s="120"/>
      <c r="F458" s="135"/>
      <c r="G458" s="135"/>
    </row>
    <row r="459" spans="4:7" x14ac:dyDescent="0.2">
      <c r="D459" s="120"/>
      <c r="E459" s="120"/>
      <c r="F459" s="135"/>
      <c r="G459" s="135"/>
    </row>
    <row r="460" spans="4:7" x14ac:dyDescent="0.2">
      <c r="D460" s="120"/>
      <c r="E460" s="120"/>
      <c r="F460" s="135"/>
      <c r="G460" s="135"/>
    </row>
    <row r="461" spans="4:7" x14ac:dyDescent="0.2">
      <c r="D461" s="120"/>
      <c r="E461" s="120"/>
      <c r="F461" s="135"/>
      <c r="G461" s="135"/>
    </row>
    <row r="462" spans="4:7" x14ac:dyDescent="0.2">
      <c r="D462" s="120"/>
      <c r="E462" s="120"/>
      <c r="F462" s="135"/>
      <c r="G462" s="135"/>
    </row>
    <row r="463" spans="4:7" x14ac:dyDescent="0.2">
      <c r="D463" s="120"/>
      <c r="E463" s="120"/>
      <c r="F463" s="135"/>
      <c r="G463" s="135"/>
    </row>
    <row r="464" spans="4:7" x14ac:dyDescent="0.2">
      <c r="D464" s="120"/>
      <c r="E464" s="120"/>
      <c r="F464" s="135"/>
      <c r="G464" s="135"/>
    </row>
    <row r="465" spans="4:7" x14ac:dyDescent="0.2">
      <c r="D465" s="120"/>
      <c r="E465" s="120"/>
      <c r="F465" s="135"/>
      <c r="G465" s="135"/>
    </row>
    <row r="466" spans="4:7" x14ac:dyDescent="0.2">
      <c r="D466" s="120"/>
      <c r="E466" s="120"/>
      <c r="F466" s="135"/>
      <c r="G466" s="135"/>
    </row>
    <row r="467" spans="4:7" x14ac:dyDescent="0.2">
      <c r="D467" s="120"/>
      <c r="E467" s="120"/>
      <c r="F467" s="135"/>
      <c r="G467" s="135"/>
    </row>
    <row r="468" spans="4:7" x14ac:dyDescent="0.2">
      <c r="D468" s="120"/>
      <c r="E468" s="120"/>
      <c r="F468" s="135"/>
      <c r="G468" s="135"/>
    </row>
    <row r="469" spans="4:7" x14ac:dyDescent="0.2">
      <c r="D469" s="120"/>
      <c r="E469" s="120"/>
      <c r="F469" s="135"/>
      <c r="G469" s="135"/>
    </row>
    <row r="470" spans="4:7" x14ac:dyDescent="0.2">
      <c r="D470" s="120"/>
      <c r="E470" s="120"/>
      <c r="F470" s="135"/>
      <c r="G470" s="135"/>
    </row>
    <row r="471" spans="4:7" x14ac:dyDescent="0.2">
      <c r="D471" s="120"/>
      <c r="E471" s="120"/>
      <c r="F471" s="135"/>
      <c r="G471" s="135"/>
    </row>
    <row r="472" spans="4:7" x14ac:dyDescent="0.2">
      <c r="D472" s="120"/>
      <c r="E472" s="120"/>
      <c r="F472" s="135"/>
      <c r="G472" s="135"/>
    </row>
    <row r="473" spans="4:7" x14ac:dyDescent="0.2">
      <c r="D473" s="120"/>
      <c r="E473" s="120"/>
      <c r="F473" s="135"/>
      <c r="G473" s="135"/>
    </row>
    <row r="474" spans="4:7" x14ac:dyDescent="0.2">
      <c r="D474" s="120"/>
      <c r="E474" s="120"/>
      <c r="F474" s="135"/>
      <c r="G474" s="135"/>
    </row>
    <row r="475" spans="4:7" x14ac:dyDescent="0.2">
      <c r="D475" s="120"/>
      <c r="E475" s="120"/>
      <c r="F475" s="135"/>
      <c r="G475" s="135"/>
    </row>
    <row r="476" spans="4:7" x14ac:dyDescent="0.2">
      <c r="D476" s="120"/>
      <c r="E476" s="120"/>
      <c r="F476" s="135"/>
      <c r="G476" s="135"/>
    </row>
    <row r="477" spans="4:7" x14ac:dyDescent="0.2">
      <c r="D477" s="120"/>
      <c r="E477" s="120"/>
      <c r="F477" s="135"/>
      <c r="G477" s="135"/>
    </row>
    <row r="478" spans="4:7" x14ac:dyDescent="0.2">
      <c r="D478" s="120"/>
      <c r="E478" s="120"/>
      <c r="F478" s="135"/>
      <c r="G478" s="135"/>
    </row>
    <row r="479" spans="4:7" x14ac:dyDescent="0.2">
      <c r="D479" s="120"/>
      <c r="E479" s="120"/>
      <c r="F479" s="135"/>
      <c r="G479" s="135"/>
    </row>
    <row r="480" spans="4:7" x14ac:dyDescent="0.2">
      <c r="D480" s="120"/>
      <c r="E480" s="120"/>
      <c r="F480" s="135"/>
      <c r="G480" s="135"/>
    </row>
    <row r="481" spans="4:7" x14ac:dyDescent="0.2">
      <c r="D481" s="120"/>
      <c r="E481" s="120"/>
      <c r="F481" s="135"/>
      <c r="G481" s="135"/>
    </row>
    <row r="482" spans="4:7" x14ac:dyDescent="0.2">
      <c r="D482" s="120"/>
      <c r="E482" s="120"/>
      <c r="F482" s="135"/>
      <c r="G482" s="135"/>
    </row>
    <row r="483" spans="4:7" x14ac:dyDescent="0.2">
      <c r="D483" s="120"/>
      <c r="E483" s="120"/>
      <c r="F483" s="135"/>
      <c r="G483" s="135"/>
    </row>
    <row r="484" spans="4:7" x14ac:dyDescent="0.2">
      <c r="D484" s="120"/>
      <c r="E484" s="120"/>
      <c r="F484" s="135"/>
      <c r="G484" s="135"/>
    </row>
    <row r="485" spans="4:7" x14ac:dyDescent="0.2">
      <c r="D485" s="120"/>
      <c r="E485" s="120"/>
      <c r="F485" s="135"/>
      <c r="G485" s="135"/>
    </row>
    <row r="486" spans="4:7" x14ac:dyDescent="0.2">
      <c r="D486" s="120"/>
      <c r="E486" s="120"/>
      <c r="F486" s="135"/>
      <c r="G486" s="135"/>
    </row>
    <row r="487" spans="4:7" x14ac:dyDescent="0.2">
      <c r="D487" s="120"/>
      <c r="E487" s="120"/>
      <c r="F487" s="135"/>
      <c r="G487" s="135"/>
    </row>
    <row r="488" spans="4:7" x14ac:dyDescent="0.2">
      <c r="D488" s="120"/>
      <c r="E488" s="120"/>
      <c r="F488" s="135"/>
      <c r="G488" s="135"/>
    </row>
    <row r="489" spans="4:7" x14ac:dyDescent="0.2">
      <c r="D489" s="120"/>
      <c r="E489" s="120"/>
      <c r="F489" s="135"/>
      <c r="G489" s="135"/>
    </row>
    <row r="490" spans="4:7" x14ac:dyDescent="0.2">
      <c r="D490" s="120"/>
      <c r="E490" s="120"/>
      <c r="F490" s="135"/>
      <c r="G490" s="135"/>
    </row>
    <row r="491" spans="4:7" x14ac:dyDescent="0.2">
      <c r="D491" s="120"/>
      <c r="E491" s="120"/>
      <c r="F491" s="135"/>
      <c r="G491" s="135"/>
    </row>
    <row r="492" spans="4:7" x14ac:dyDescent="0.2">
      <c r="D492" s="120"/>
      <c r="E492" s="120"/>
      <c r="F492" s="135"/>
      <c r="G492" s="135"/>
    </row>
    <row r="493" spans="4:7" x14ac:dyDescent="0.2">
      <c r="D493" s="120"/>
      <c r="E493" s="120"/>
      <c r="F493" s="135"/>
      <c r="G493" s="135"/>
    </row>
    <row r="494" spans="4:7" x14ac:dyDescent="0.2">
      <c r="D494" s="120"/>
      <c r="E494" s="120"/>
      <c r="F494" s="135"/>
      <c r="G494" s="135"/>
    </row>
    <row r="495" spans="4:7" x14ac:dyDescent="0.2">
      <c r="D495" s="120"/>
      <c r="E495" s="120"/>
      <c r="F495" s="135"/>
      <c r="G495" s="135"/>
    </row>
    <row r="496" spans="4:7" x14ac:dyDescent="0.2">
      <c r="D496" s="120"/>
      <c r="E496" s="120"/>
      <c r="F496" s="135"/>
      <c r="G496" s="135"/>
    </row>
    <row r="497" spans="4:7" x14ac:dyDescent="0.2">
      <c r="D497" s="120"/>
      <c r="E497" s="120"/>
      <c r="F497" s="135"/>
      <c r="G497" s="135"/>
    </row>
    <row r="498" spans="4:7" x14ac:dyDescent="0.2">
      <c r="D498" s="120"/>
      <c r="E498" s="120"/>
      <c r="F498" s="135"/>
      <c r="G498" s="135"/>
    </row>
    <row r="499" spans="4:7" x14ac:dyDescent="0.2">
      <c r="D499" s="120"/>
      <c r="E499" s="120"/>
      <c r="F499" s="135"/>
      <c r="G499" s="135"/>
    </row>
    <row r="500" spans="4:7" x14ac:dyDescent="0.2">
      <c r="D500" s="120"/>
      <c r="E500" s="120"/>
      <c r="F500" s="135"/>
      <c r="G500" s="135"/>
    </row>
    <row r="501" spans="4:7" x14ac:dyDescent="0.2">
      <c r="D501" s="120"/>
      <c r="E501" s="120"/>
      <c r="F501" s="135"/>
      <c r="G501" s="135"/>
    </row>
    <row r="502" spans="4:7" x14ac:dyDescent="0.2">
      <c r="D502" s="120"/>
      <c r="E502" s="120"/>
      <c r="F502" s="135"/>
      <c r="G502" s="135"/>
    </row>
    <row r="503" spans="4:7" x14ac:dyDescent="0.2">
      <c r="D503" s="120"/>
      <c r="E503" s="120"/>
      <c r="F503" s="135"/>
      <c r="G503" s="135"/>
    </row>
    <row r="504" spans="4:7" x14ac:dyDescent="0.2">
      <c r="D504" s="120"/>
      <c r="E504" s="120"/>
      <c r="F504" s="135"/>
      <c r="G504" s="135"/>
    </row>
    <row r="505" spans="4:7" x14ac:dyDescent="0.2">
      <c r="D505" s="120"/>
      <c r="E505" s="120"/>
      <c r="F505" s="135"/>
      <c r="G505" s="135"/>
    </row>
    <row r="506" spans="4:7" x14ac:dyDescent="0.2">
      <c r="D506" s="120"/>
      <c r="E506" s="120"/>
      <c r="F506" s="135"/>
      <c r="G506" s="135"/>
    </row>
    <row r="507" spans="4:7" x14ac:dyDescent="0.2">
      <c r="D507" s="120"/>
      <c r="E507" s="120"/>
      <c r="F507" s="135"/>
      <c r="G507" s="135"/>
    </row>
    <row r="508" spans="4:7" x14ac:dyDescent="0.2">
      <c r="D508" s="120"/>
      <c r="E508" s="120"/>
      <c r="F508" s="135"/>
      <c r="G508" s="135"/>
    </row>
    <row r="509" spans="4:7" x14ac:dyDescent="0.2">
      <c r="D509" s="120"/>
      <c r="E509" s="120"/>
      <c r="F509" s="135"/>
      <c r="G509" s="135"/>
    </row>
    <row r="510" spans="4:7" x14ac:dyDescent="0.2">
      <c r="D510" s="120"/>
      <c r="E510" s="120"/>
      <c r="F510" s="135"/>
      <c r="G510" s="135"/>
    </row>
    <row r="511" spans="4:7" x14ac:dyDescent="0.2">
      <c r="D511" s="120"/>
      <c r="E511" s="120"/>
      <c r="F511" s="135"/>
      <c r="G511" s="135"/>
    </row>
    <row r="512" spans="4:7" x14ac:dyDescent="0.2">
      <c r="D512" s="120"/>
      <c r="E512" s="120"/>
      <c r="F512" s="135"/>
      <c r="G512" s="135"/>
    </row>
    <row r="513" spans="4:7" x14ac:dyDescent="0.2">
      <c r="D513" s="120"/>
      <c r="E513" s="120"/>
      <c r="F513" s="135"/>
      <c r="G513" s="135"/>
    </row>
    <row r="514" spans="4:7" x14ac:dyDescent="0.2">
      <c r="D514" s="120"/>
      <c r="E514" s="120"/>
      <c r="F514" s="135"/>
      <c r="G514" s="135"/>
    </row>
    <row r="515" spans="4:7" x14ac:dyDescent="0.2">
      <c r="D515" s="120"/>
      <c r="E515" s="120"/>
      <c r="F515" s="135"/>
      <c r="G515" s="135"/>
    </row>
    <row r="516" spans="4:7" x14ac:dyDescent="0.2">
      <c r="D516" s="120"/>
      <c r="E516" s="120"/>
      <c r="F516" s="135"/>
      <c r="G516" s="135"/>
    </row>
    <row r="517" spans="4:7" x14ac:dyDescent="0.2">
      <c r="D517" s="120"/>
      <c r="E517" s="120"/>
      <c r="F517" s="135"/>
      <c r="G517" s="135"/>
    </row>
    <row r="518" spans="4:7" x14ac:dyDescent="0.2">
      <c r="D518" s="120"/>
      <c r="E518" s="120"/>
      <c r="F518" s="135"/>
      <c r="G518" s="135"/>
    </row>
    <row r="519" spans="4:7" x14ac:dyDescent="0.2">
      <c r="D519" s="120"/>
      <c r="E519" s="120"/>
      <c r="F519" s="135"/>
      <c r="G519" s="135"/>
    </row>
    <row r="520" spans="4:7" x14ac:dyDescent="0.2">
      <c r="D520" s="120"/>
      <c r="E520" s="120"/>
      <c r="F520" s="135"/>
      <c r="G520" s="135"/>
    </row>
    <row r="521" spans="4:7" x14ac:dyDescent="0.2">
      <c r="D521" s="120"/>
      <c r="E521" s="120"/>
      <c r="F521" s="135"/>
      <c r="G521" s="135"/>
    </row>
    <row r="522" spans="4:7" x14ac:dyDescent="0.2">
      <c r="D522" s="120"/>
      <c r="E522" s="120"/>
      <c r="F522" s="135"/>
      <c r="G522" s="135"/>
    </row>
    <row r="523" spans="4:7" x14ac:dyDescent="0.2">
      <c r="D523" s="120"/>
      <c r="E523" s="120"/>
      <c r="F523" s="135"/>
      <c r="G523" s="135"/>
    </row>
    <row r="524" spans="4:7" x14ac:dyDescent="0.2">
      <c r="D524" s="120"/>
      <c r="E524" s="120"/>
      <c r="F524" s="135"/>
      <c r="G524" s="135"/>
    </row>
    <row r="525" spans="4:7" x14ac:dyDescent="0.2">
      <c r="D525" s="120"/>
      <c r="E525" s="120"/>
      <c r="F525" s="135"/>
      <c r="G525" s="135"/>
    </row>
    <row r="526" spans="4:7" x14ac:dyDescent="0.2">
      <c r="D526" s="120"/>
      <c r="E526" s="120"/>
      <c r="F526" s="135"/>
      <c r="G526" s="135"/>
    </row>
    <row r="527" spans="4:7" x14ac:dyDescent="0.2">
      <c r="D527" s="120"/>
      <c r="E527" s="120"/>
      <c r="F527" s="135"/>
      <c r="G527" s="135"/>
    </row>
    <row r="528" spans="4:7" x14ac:dyDescent="0.2">
      <c r="D528" s="120"/>
      <c r="E528" s="120"/>
      <c r="F528" s="135"/>
      <c r="G528" s="135"/>
    </row>
    <row r="529" spans="4:7" x14ac:dyDescent="0.2">
      <c r="D529" s="120"/>
      <c r="E529" s="120"/>
      <c r="F529" s="135"/>
      <c r="G529" s="135"/>
    </row>
    <row r="530" spans="4:7" x14ac:dyDescent="0.2">
      <c r="D530" s="120"/>
      <c r="E530" s="120"/>
      <c r="F530" s="135"/>
      <c r="G530" s="135"/>
    </row>
    <row r="531" spans="4:7" x14ac:dyDescent="0.2">
      <c r="D531" s="120"/>
      <c r="E531" s="120"/>
      <c r="F531" s="135"/>
      <c r="G531" s="135"/>
    </row>
    <row r="532" spans="4:7" x14ac:dyDescent="0.2">
      <c r="D532" s="120"/>
      <c r="E532" s="120"/>
      <c r="F532" s="135"/>
      <c r="G532" s="135"/>
    </row>
    <row r="533" spans="4:7" x14ac:dyDescent="0.2">
      <c r="D533" s="120"/>
      <c r="E533" s="120"/>
      <c r="F533" s="135"/>
      <c r="G533" s="135"/>
    </row>
    <row r="534" spans="4:7" x14ac:dyDescent="0.2">
      <c r="D534" s="120"/>
      <c r="E534" s="120"/>
      <c r="F534" s="135"/>
      <c r="G534" s="135"/>
    </row>
    <row r="535" spans="4:7" x14ac:dyDescent="0.2">
      <c r="D535" s="120"/>
      <c r="E535" s="120"/>
      <c r="F535" s="135"/>
      <c r="G535" s="135"/>
    </row>
    <row r="536" spans="4:7" x14ac:dyDescent="0.2">
      <c r="D536" s="120"/>
      <c r="E536" s="120"/>
      <c r="F536" s="135"/>
      <c r="G536" s="135"/>
    </row>
    <row r="537" spans="4:7" x14ac:dyDescent="0.2">
      <c r="D537" s="120"/>
      <c r="E537" s="120"/>
      <c r="F537" s="135"/>
      <c r="G537" s="135"/>
    </row>
    <row r="538" spans="4:7" x14ac:dyDescent="0.2">
      <c r="D538" s="120"/>
      <c r="E538" s="120"/>
      <c r="F538" s="135"/>
      <c r="G538" s="135"/>
    </row>
    <row r="539" spans="4:7" x14ac:dyDescent="0.2">
      <c r="D539" s="120"/>
      <c r="E539" s="120"/>
      <c r="F539" s="135"/>
      <c r="G539" s="135"/>
    </row>
    <row r="540" spans="4:7" x14ac:dyDescent="0.2">
      <c r="D540" s="120"/>
      <c r="E540" s="120"/>
      <c r="F540" s="135"/>
      <c r="G540" s="135"/>
    </row>
    <row r="541" spans="4:7" x14ac:dyDescent="0.2">
      <c r="D541" s="120"/>
      <c r="E541" s="120"/>
      <c r="F541" s="135"/>
      <c r="G541" s="135"/>
    </row>
    <row r="542" spans="4:7" x14ac:dyDescent="0.2">
      <c r="D542" s="120"/>
      <c r="E542" s="120"/>
      <c r="F542" s="135"/>
      <c r="G542" s="135"/>
    </row>
    <row r="543" spans="4:7" x14ac:dyDescent="0.2">
      <c r="D543" s="120"/>
      <c r="E543" s="120"/>
      <c r="F543" s="135"/>
      <c r="G543" s="135"/>
    </row>
    <row r="544" spans="4:7" x14ac:dyDescent="0.2">
      <c r="D544" s="120"/>
      <c r="E544" s="120"/>
      <c r="F544" s="135"/>
      <c r="G544" s="135"/>
    </row>
    <row r="545" spans="4:7" x14ac:dyDescent="0.2">
      <c r="D545" s="120"/>
      <c r="E545" s="120"/>
      <c r="F545" s="135"/>
      <c r="G545" s="135"/>
    </row>
    <row r="546" spans="4:7" x14ac:dyDescent="0.2">
      <c r="D546" s="120"/>
      <c r="E546" s="120"/>
      <c r="F546" s="135"/>
      <c r="G546" s="135"/>
    </row>
    <row r="547" spans="4:7" x14ac:dyDescent="0.2">
      <c r="D547" s="120"/>
      <c r="E547" s="120"/>
      <c r="F547" s="135"/>
      <c r="G547" s="135"/>
    </row>
    <row r="548" spans="4:7" x14ac:dyDescent="0.2">
      <c r="D548" s="120"/>
      <c r="E548" s="120"/>
      <c r="F548" s="135"/>
      <c r="G548" s="135"/>
    </row>
    <row r="549" spans="4:7" x14ac:dyDescent="0.2">
      <c r="D549" s="120"/>
      <c r="E549" s="120"/>
      <c r="F549" s="135"/>
      <c r="G549" s="135"/>
    </row>
    <row r="550" spans="4:7" x14ac:dyDescent="0.2">
      <c r="D550" s="120"/>
      <c r="E550" s="120"/>
      <c r="F550" s="135"/>
      <c r="G550" s="135"/>
    </row>
    <row r="551" spans="4:7" x14ac:dyDescent="0.2">
      <c r="D551" s="120"/>
      <c r="E551" s="120"/>
      <c r="F551" s="135"/>
      <c r="G551" s="135"/>
    </row>
    <row r="552" spans="4:7" x14ac:dyDescent="0.2">
      <c r="D552" s="120"/>
      <c r="E552" s="120"/>
      <c r="F552" s="135"/>
      <c r="G552" s="135"/>
    </row>
    <row r="553" spans="4:7" x14ac:dyDescent="0.2">
      <c r="D553" s="120"/>
      <c r="E553" s="120"/>
      <c r="F553" s="135"/>
      <c r="G553" s="135"/>
    </row>
    <row r="554" spans="4:7" x14ac:dyDescent="0.2">
      <c r="D554" s="120"/>
      <c r="E554" s="120"/>
      <c r="F554" s="135"/>
      <c r="G554" s="135"/>
    </row>
    <row r="555" spans="4:7" x14ac:dyDescent="0.2">
      <c r="D555" s="120"/>
      <c r="E555" s="120"/>
      <c r="F555" s="135"/>
      <c r="G555" s="135"/>
    </row>
    <row r="556" spans="4:7" x14ac:dyDescent="0.2">
      <c r="D556" s="120"/>
      <c r="E556" s="120"/>
      <c r="F556" s="135"/>
      <c r="G556" s="135"/>
    </row>
    <row r="557" spans="4:7" x14ac:dyDescent="0.2">
      <c r="D557" s="120"/>
      <c r="E557" s="120"/>
      <c r="F557" s="135"/>
      <c r="G557" s="135"/>
    </row>
    <row r="558" spans="4:7" x14ac:dyDescent="0.2">
      <c r="D558" s="120"/>
      <c r="E558" s="120"/>
      <c r="F558" s="135"/>
      <c r="G558" s="135"/>
    </row>
    <row r="559" spans="4:7" x14ac:dyDescent="0.2">
      <c r="D559" s="120"/>
      <c r="E559" s="120"/>
      <c r="F559" s="135"/>
      <c r="G559" s="135"/>
    </row>
    <row r="560" spans="4:7" x14ac:dyDescent="0.2">
      <c r="D560" s="120"/>
      <c r="E560" s="120"/>
      <c r="F560" s="135"/>
      <c r="G560" s="135"/>
    </row>
    <row r="561" spans="4:7" x14ac:dyDescent="0.2">
      <c r="D561" s="120"/>
      <c r="E561" s="120"/>
      <c r="F561" s="135"/>
      <c r="G561" s="135"/>
    </row>
    <row r="562" spans="4:7" x14ac:dyDescent="0.2">
      <c r="D562" s="120"/>
      <c r="E562" s="120"/>
      <c r="F562" s="135"/>
      <c r="G562" s="135"/>
    </row>
    <row r="563" spans="4:7" x14ac:dyDescent="0.2">
      <c r="D563" s="120"/>
      <c r="E563" s="120"/>
      <c r="F563" s="135"/>
      <c r="G563" s="135"/>
    </row>
    <row r="564" spans="4:7" x14ac:dyDescent="0.2">
      <c r="D564" s="120"/>
      <c r="E564" s="120"/>
      <c r="F564" s="135"/>
      <c r="G564" s="135"/>
    </row>
    <row r="565" spans="4:7" x14ac:dyDescent="0.2">
      <c r="D565" s="120"/>
      <c r="E565" s="120"/>
      <c r="F565" s="135"/>
      <c r="G565" s="135"/>
    </row>
    <row r="566" spans="4:7" x14ac:dyDescent="0.2">
      <c r="D566" s="120"/>
      <c r="E566" s="120"/>
      <c r="F566" s="135"/>
      <c r="G566" s="135"/>
    </row>
    <row r="567" spans="4:7" x14ac:dyDescent="0.2">
      <c r="D567" s="120"/>
      <c r="E567" s="120"/>
      <c r="F567" s="135"/>
      <c r="G567" s="135"/>
    </row>
    <row r="568" spans="4:7" x14ac:dyDescent="0.2">
      <c r="D568" s="120"/>
      <c r="E568" s="120"/>
      <c r="F568" s="135"/>
      <c r="G568" s="135"/>
    </row>
    <row r="569" spans="4:7" x14ac:dyDescent="0.2">
      <c r="D569" s="120"/>
      <c r="E569" s="120"/>
      <c r="F569" s="135"/>
      <c r="G569" s="135"/>
    </row>
    <row r="570" spans="4:7" x14ac:dyDescent="0.2">
      <c r="D570" s="120"/>
      <c r="E570" s="120"/>
      <c r="F570" s="135"/>
      <c r="G570" s="135"/>
    </row>
    <row r="571" spans="4:7" x14ac:dyDescent="0.2">
      <c r="D571" s="120"/>
      <c r="E571" s="120"/>
      <c r="F571" s="135"/>
      <c r="G571" s="135"/>
    </row>
    <row r="572" spans="4:7" x14ac:dyDescent="0.2">
      <c r="D572" s="120"/>
      <c r="E572" s="120"/>
      <c r="F572" s="135"/>
      <c r="G572" s="135"/>
    </row>
    <row r="573" spans="4:7" x14ac:dyDescent="0.2">
      <c r="D573" s="120"/>
      <c r="E573" s="120"/>
      <c r="F573" s="135"/>
      <c r="G573" s="135"/>
    </row>
    <row r="574" spans="4:7" x14ac:dyDescent="0.2">
      <c r="D574" s="120"/>
      <c r="E574" s="120"/>
      <c r="F574" s="135"/>
      <c r="G574" s="135"/>
    </row>
    <row r="575" spans="4:7" x14ac:dyDescent="0.2">
      <c r="D575" s="120"/>
      <c r="E575" s="120"/>
      <c r="F575" s="135"/>
      <c r="G575" s="135"/>
    </row>
    <row r="576" spans="4:7" x14ac:dyDescent="0.2">
      <c r="D576" s="120"/>
      <c r="E576" s="120"/>
      <c r="F576" s="135"/>
      <c r="G576" s="135"/>
    </row>
    <row r="577" spans="4:7" x14ac:dyDescent="0.2">
      <c r="D577" s="120"/>
      <c r="E577" s="120"/>
      <c r="F577" s="135"/>
      <c r="G577" s="135"/>
    </row>
    <row r="578" spans="4:7" x14ac:dyDescent="0.2">
      <c r="D578" s="120"/>
      <c r="E578" s="120"/>
      <c r="F578" s="135"/>
      <c r="G578" s="135"/>
    </row>
    <row r="579" spans="4:7" x14ac:dyDescent="0.2">
      <c r="D579" s="120"/>
      <c r="E579" s="120"/>
      <c r="F579" s="135"/>
      <c r="G579" s="135"/>
    </row>
    <row r="580" spans="4:7" x14ac:dyDescent="0.2">
      <c r="D580" s="120"/>
      <c r="E580" s="120"/>
      <c r="F580" s="135"/>
      <c r="G580" s="135"/>
    </row>
    <row r="581" spans="4:7" x14ac:dyDescent="0.2">
      <c r="D581" s="120"/>
      <c r="E581" s="120"/>
      <c r="F581" s="135"/>
      <c r="G581" s="135"/>
    </row>
    <row r="582" spans="4:7" x14ac:dyDescent="0.2">
      <c r="D582" s="120"/>
      <c r="E582" s="120"/>
      <c r="F582" s="135"/>
      <c r="G582" s="135"/>
    </row>
    <row r="583" spans="4:7" x14ac:dyDescent="0.2">
      <c r="D583" s="120"/>
      <c r="E583" s="120"/>
      <c r="F583" s="135"/>
      <c r="G583" s="135"/>
    </row>
    <row r="584" spans="4:7" x14ac:dyDescent="0.2">
      <c r="D584" s="120"/>
      <c r="E584" s="120"/>
      <c r="F584" s="135"/>
      <c r="G584" s="135"/>
    </row>
    <row r="585" spans="4:7" x14ac:dyDescent="0.2">
      <c r="D585" s="120"/>
      <c r="E585" s="120"/>
      <c r="F585" s="135"/>
      <c r="G585" s="135"/>
    </row>
    <row r="586" spans="4:7" x14ac:dyDescent="0.2">
      <c r="D586" s="120"/>
      <c r="E586" s="120"/>
      <c r="F586" s="135"/>
      <c r="G586" s="135"/>
    </row>
    <row r="587" spans="4:7" x14ac:dyDescent="0.2">
      <c r="D587" s="120"/>
      <c r="E587" s="120"/>
      <c r="F587" s="135"/>
      <c r="G587" s="135"/>
    </row>
    <row r="588" spans="4:7" x14ac:dyDescent="0.2">
      <c r="D588" s="120"/>
      <c r="E588" s="120"/>
      <c r="F588" s="135"/>
      <c r="G588" s="135"/>
    </row>
    <row r="589" spans="4:7" x14ac:dyDescent="0.2">
      <c r="D589" s="120"/>
      <c r="E589" s="120"/>
      <c r="F589" s="135"/>
      <c r="G589" s="135"/>
    </row>
    <row r="590" spans="4:7" x14ac:dyDescent="0.2">
      <c r="D590" s="120"/>
      <c r="E590" s="120"/>
      <c r="F590" s="135"/>
      <c r="G590" s="135"/>
    </row>
    <row r="591" spans="4:7" x14ac:dyDescent="0.2">
      <c r="D591" s="120"/>
      <c r="E591" s="120"/>
      <c r="F591" s="135"/>
      <c r="G591" s="135"/>
    </row>
    <row r="592" spans="4:7" x14ac:dyDescent="0.2">
      <c r="D592" s="120"/>
      <c r="E592" s="120"/>
      <c r="F592" s="135"/>
      <c r="G592" s="135"/>
    </row>
    <row r="593" spans="4:7" x14ac:dyDescent="0.2">
      <c r="D593" s="120"/>
      <c r="E593" s="120"/>
      <c r="F593" s="135"/>
      <c r="G593" s="135"/>
    </row>
    <row r="594" spans="4:7" x14ac:dyDescent="0.2">
      <c r="D594" s="120"/>
      <c r="E594" s="120"/>
      <c r="F594" s="135"/>
      <c r="G594" s="135"/>
    </row>
    <row r="595" spans="4:7" x14ac:dyDescent="0.2">
      <c r="D595" s="120"/>
      <c r="E595" s="120"/>
      <c r="F595" s="135"/>
      <c r="G595" s="135"/>
    </row>
    <row r="596" spans="4:7" x14ac:dyDescent="0.2">
      <c r="D596" s="120"/>
      <c r="E596" s="120"/>
      <c r="F596" s="135"/>
      <c r="G596" s="135"/>
    </row>
    <row r="597" spans="4:7" x14ac:dyDescent="0.2">
      <c r="D597" s="120"/>
      <c r="E597" s="120"/>
      <c r="F597" s="135"/>
      <c r="G597" s="135"/>
    </row>
    <row r="598" spans="4:7" x14ac:dyDescent="0.2">
      <c r="D598" s="120"/>
      <c r="E598" s="120"/>
      <c r="F598" s="135"/>
      <c r="G598" s="135"/>
    </row>
    <row r="599" spans="4:7" x14ac:dyDescent="0.2">
      <c r="D599" s="120"/>
      <c r="E599" s="120"/>
      <c r="F599" s="135"/>
      <c r="G599" s="135"/>
    </row>
    <row r="600" spans="4:7" x14ac:dyDescent="0.2">
      <c r="D600" s="120"/>
      <c r="E600" s="120"/>
      <c r="F600" s="135"/>
      <c r="G600" s="135"/>
    </row>
    <row r="601" spans="4:7" x14ac:dyDescent="0.2">
      <c r="D601" s="120"/>
      <c r="E601" s="120"/>
      <c r="F601" s="135"/>
      <c r="G601" s="135"/>
    </row>
    <row r="602" spans="4:7" x14ac:dyDescent="0.2">
      <c r="D602" s="120"/>
      <c r="E602" s="120"/>
      <c r="F602" s="135"/>
      <c r="G602" s="135"/>
    </row>
    <row r="603" spans="4:7" x14ac:dyDescent="0.2">
      <c r="D603" s="120"/>
      <c r="E603" s="120"/>
      <c r="F603" s="135"/>
      <c r="G603" s="135"/>
    </row>
    <row r="604" spans="4:7" x14ac:dyDescent="0.2">
      <c r="D604" s="120"/>
      <c r="E604" s="120"/>
      <c r="F604" s="135"/>
      <c r="G604" s="135"/>
    </row>
    <row r="605" spans="4:7" x14ac:dyDescent="0.2">
      <c r="D605" s="120"/>
      <c r="E605" s="120"/>
      <c r="F605" s="135"/>
      <c r="G605" s="135"/>
    </row>
    <row r="606" spans="4:7" x14ac:dyDescent="0.2">
      <c r="D606" s="120"/>
      <c r="E606" s="120"/>
      <c r="F606" s="135"/>
      <c r="G606" s="135"/>
    </row>
    <row r="607" spans="4:7" x14ac:dyDescent="0.2">
      <c r="D607" s="120"/>
      <c r="E607" s="120"/>
      <c r="F607" s="135"/>
      <c r="G607" s="135"/>
    </row>
    <row r="608" spans="4:7" x14ac:dyDescent="0.2">
      <c r="D608" s="120"/>
      <c r="E608" s="120"/>
      <c r="F608" s="135"/>
      <c r="G608" s="135"/>
    </row>
    <row r="609" spans="4:7" x14ac:dyDescent="0.2">
      <c r="D609" s="120"/>
      <c r="E609" s="120"/>
      <c r="F609" s="135"/>
      <c r="G609" s="135"/>
    </row>
    <row r="610" spans="4:7" x14ac:dyDescent="0.2">
      <c r="D610" s="120"/>
      <c r="E610" s="120"/>
      <c r="F610" s="135"/>
      <c r="G610" s="135"/>
    </row>
    <row r="611" spans="4:7" x14ac:dyDescent="0.2">
      <c r="D611" s="120"/>
      <c r="E611" s="120"/>
      <c r="F611" s="135"/>
      <c r="G611" s="135"/>
    </row>
    <row r="612" spans="4:7" x14ac:dyDescent="0.2">
      <c r="D612" s="120"/>
      <c r="E612" s="120"/>
      <c r="F612" s="135"/>
      <c r="G612" s="135"/>
    </row>
    <row r="613" spans="4:7" x14ac:dyDescent="0.2">
      <c r="D613" s="120"/>
      <c r="E613" s="120"/>
      <c r="F613" s="135"/>
      <c r="G613" s="135"/>
    </row>
    <row r="614" spans="4:7" x14ac:dyDescent="0.2">
      <c r="D614" s="120"/>
      <c r="E614" s="120"/>
      <c r="F614" s="135"/>
      <c r="G614" s="135"/>
    </row>
    <row r="615" spans="4:7" x14ac:dyDescent="0.2">
      <c r="D615" s="120"/>
      <c r="E615" s="120"/>
      <c r="F615" s="135"/>
      <c r="G615" s="135"/>
    </row>
    <row r="616" spans="4:7" x14ac:dyDescent="0.2">
      <c r="D616" s="120"/>
      <c r="E616" s="120"/>
      <c r="F616" s="135"/>
      <c r="G616" s="135"/>
    </row>
    <row r="617" spans="4:7" x14ac:dyDescent="0.2">
      <c r="D617" s="120"/>
      <c r="E617" s="120"/>
      <c r="F617" s="135"/>
      <c r="G617" s="135"/>
    </row>
    <row r="618" spans="4:7" x14ac:dyDescent="0.2">
      <c r="D618" s="120"/>
      <c r="E618" s="120"/>
      <c r="F618" s="135"/>
      <c r="G618" s="135"/>
    </row>
    <row r="619" spans="4:7" x14ac:dyDescent="0.2">
      <c r="D619" s="120"/>
      <c r="E619" s="120"/>
      <c r="F619" s="135"/>
      <c r="G619" s="135"/>
    </row>
    <row r="620" spans="4:7" x14ac:dyDescent="0.2">
      <c r="D620" s="120"/>
      <c r="E620" s="120"/>
      <c r="F620" s="135"/>
      <c r="G620" s="135"/>
    </row>
    <row r="621" spans="4:7" x14ac:dyDescent="0.2">
      <c r="D621" s="120"/>
      <c r="E621" s="120"/>
      <c r="F621" s="135"/>
      <c r="G621" s="135"/>
    </row>
    <row r="622" spans="4:7" x14ac:dyDescent="0.2">
      <c r="D622" s="120"/>
      <c r="E622" s="120"/>
      <c r="F622" s="135"/>
      <c r="G622" s="135"/>
    </row>
    <row r="623" spans="4:7" x14ac:dyDescent="0.2">
      <c r="D623" s="120"/>
      <c r="E623" s="120"/>
      <c r="F623" s="135"/>
      <c r="G623" s="135"/>
    </row>
    <row r="624" spans="4:7" x14ac:dyDescent="0.2">
      <c r="D624" s="120"/>
      <c r="E624" s="120"/>
      <c r="F624" s="135"/>
      <c r="G624" s="135"/>
    </row>
    <row r="625" spans="4:7" x14ac:dyDescent="0.2">
      <c r="D625" s="120"/>
      <c r="E625" s="120"/>
      <c r="F625" s="135"/>
      <c r="G625" s="135"/>
    </row>
    <row r="626" spans="4:7" x14ac:dyDescent="0.2">
      <c r="D626" s="120"/>
      <c r="E626" s="120"/>
      <c r="F626" s="135"/>
      <c r="G626" s="135"/>
    </row>
    <row r="627" spans="4:7" x14ac:dyDescent="0.2">
      <c r="D627" s="120"/>
      <c r="E627" s="120"/>
      <c r="F627" s="135"/>
      <c r="G627" s="135"/>
    </row>
    <row r="628" spans="4:7" x14ac:dyDescent="0.2">
      <c r="D628" s="120"/>
      <c r="E628" s="120"/>
      <c r="F628" s="135"/>
      <c r="G628" s="135"/>
    </row>
    <row r="629" spans="4:7" x14ac:dyDescent="0.2">
      <c r="D629" s="120"/>
      <c r="E629" s="120"/>
      <c r="F629" s="135"/>
      <c r="G629" s="135"/>
    </row>
    <row r="630" spans="4:7" x14ac:dyDescent="0.2">
      <c r="D630" s="120"/>
      <c r="E630" s="120"/>
      <c r="F630" s="135"/>
      <c r="G630" s="135"/>
    </row>
    <row r="631" spans="4:7" x14ac:dyDescent="0.2">
      <c r="D631" s="120"/>
      <c r="E631" s="120"/>
      <c r="F631" s="135"/>
      <c r="G631" s="135"/>
    </row>
    <row r="632" spans="4:7" x14ac:dyDescent="0.2">
      <c r="D632" s="120"/>
      <c r="E632" s="120"/>
      <c r="F632" s="135"/>
      <c r="G632" s="135"/>
    </row>
    <row r="633" spans="4:7" x14ac:dyDescent="0.2">
      <c r="D633" s="120"/>
      <c r="E633" s="120"/>
      <c r="F633" s="135"/>
      <c r="G633" s="135"/>
    </row>
    <row r="634" spans="4:7" x14ac:dyDescent="0.2">
      <c r="D634" s="120"/>
      <c r="E634" s="120"/>
      <c r="F634" s="135"/>
      <c r="G634" s="135"/>
    </row>
    <row r="635" spans="4:7" x14ac:dyDescent="0.2">
      <c r="D635" s="120"/>
      <c r="E635" s="120"/>
      <c r="F635" s="135"/>
      <c r="G635" s="135"/>
    </row>
    <row r="636" spans="4:7" x14ac:dyDescent="0.2">
      <c r="D636" s="120"/>
      <c r="E636" s="120"/>
      <c r="F636" s="135"/>
      <c r="G636" s="135"/>
    </row>
    <row r="637" spans="4:7" x14ac:dyDescent="0.2">
      <c r="D637" s="120"/>
      <c r="E637" s="120"/>
      <c r="F637" s="135"/>
      <c r="G637" s="135"/>
    </row>
    <row r="638" spans="4:7" x14ac:dyDescent="0.2">
      <c r="D638" s="120"/>
      <c r="E638" s="120"/>
      <c r="F638" s="135"/>
      <c r="G638" s="135"/>
    </row>
    <row r="639" spans="4:7" x14ac:dyDescent="0.2">
      <c r="D639" s="120"/>
      <c r="E639" s="120"/>
      <c r="F639" s="135"/>
      <c r="G639" s="135"/>
    </row>
    <row r="640" spans="4:7" x14ac:dyDescent="0.2">
      <c r="D640" s="120"/>
      <c r="E640" s="120"/>
      <c r="F640" s="135"/>
      <c r="G640" s="135"/>
    </row>
    <row r="641" spans="4:7" x14ac:dyDescent="0.2">
      <c r="D641" s="120"/>
      <c r="E641" s="120"/>
      <c r="F641" s="135"/>
      <c r="G641" s="135"/>
    </row>
    <row r="642" spans="4:7" x14ac:dyDescent="0.2">
      <c r="D642" s="120"/>
      <c r="E642" s="120"/>
      <c r="F642" s="135"/>
      <c r="G642" s="135"/>
    </row>
    <row r="643" spans="4:7" x14ac:dyDescent="0.2">
      <c r="D643" s="120"/>
      <c r="E643" s="120"/>
      <c r="F643" s="135"/>
      <c r="G643" s="135"/>
    </row>
    <row r="644" spans="4:7" x14ac:dyDescent="0.2">
      <c r="D644" s="120"/>
      <c r="E644" s="120"/>
      <c r="F644" s="135"/>
      <c r="G644" s="135"/>
    </row>
    <row r="645" spans="4:7" x14ac:dyDescent="0.2">
      <c r="D645" s="120"/>
      <c r="E645" s="120"/>
      <c r="F645" s="135"/>
      <c r="G645" s="135"/>
    </row>
    <row r="646" spans="4:7" x14ac:dyDescent="0.2">
      <c r="D646" s="120"/>
      <c r="E646" s="120"/>
      <c r="F646" s="135"/>
      <c r="G646" s="135"/>
    </row>
    <row r="647" spans="4:7" x14ac:dyDescent="0.2">
      <c r="D647" s="120"/>
      <c r="E647" s="120"/>
      <c r="F647" s="135"/>
      <c r="G647" s="135"/>
    </row>
    <row r="648" spans="4:7" x14ac:dyDescent="0.2">
      <c r="D648" s="120"/>
      <c r="E648" s="120"/>
      <c r="F648" s="135"/>
      <c r="G648" s="135"/>
    </row>
    <row r="649" spans="4:7" x14ac:dyDescent="0.2">
      <c r="D649" s="120"/>
      <c r="E649" s="120"/>
      <c r="F649" s="135"/>
      <c r="G649" s="135"/>
    </row>
    <row r="650" spans="4:7" x14ac:dyDescent="0.2">
      <c r="D650" s="120"/>
      <c r="E650" s="120"/>
      <c r="F650" s="135"/>
      <c r="G650" s="135"/>
    </row>
    <row r="651" spans="4:7" x14ac:dyDescent="0.2">
      <c r="D651" s="120"/>
      <c r="E651" s="120"/>
      <c r="F651" s="135"/>
      <c r="G651" s="135"/>
    </row>
    <row r="652" spans="4:7" x14ac:dyDescent="0.2">
      <c r="D652" s="120"/>
      <c r="E652" s="120"/>
      <c r="F652" s="135"/>
      <c r="G652" s="135"/>
    </row>
    <row r="653" spans="4:7" x14ac:dyDescent="0.2">
      <c r="D653" s="120"/>
      <c r="E653" s="120"/>
      <c r="F653" s="135"/>
      <c r="G653" s="135"/>
    </row>
    <row r="654" spans="4:7" x14ac:dyDescent="0.2">
      <c r="D654" s="120"/>
      <c r="E654" s="120"/>
      <c r="F654" s="135"/>
      <c r="G654" s="135"/>
    </row>
    <row r="655" spans="4:7" x14ac:dyDescent="0.2">
      <c r="D655" s="120"/>
      <c r="E655" s="120"/>
      <c r="F655" s="135"/>
      <c r="G655" s="135"/>
    </row>
    <row r="656" spans="4:7" x14ac:dyDescent="0.2">
      <c r="D656" s="120"/>
      <c r="E656" s="120"/>
      <c r="F656" s="135"/>
      <c r="G656" s="135"/>
    </row>
    <row r="657" spans="4:7" x14ac:dyDescent="0.2">
      <c r="D657" s="120"/>
      <c r="E657" s="120"/>
      <c r="F657" s="135"/>
      <c r="G657" s="135"/>
    </row>
    <row r="658" spans="4:7" x14ac:dyDescent="0.2">
      <c r="D658" s="120"/>
      <c r="E658" s="120"/>
      <c r="F658" s="135"/>
      <c r="G658" s="135"/>
    </row>
    <row r="659" spans="4:7" x14ac:dyDescent="0.2">
      <c r="D659" s="120"/>
      <c r="E659" s="120"/>
      <c r="F659" s="135"/>
      <c r="G659" s="135"/>
    </row>
    <row r="660" spans="4:7" x14ac:dyDescent="0.2">
      <c r="D660" s="120"/>
      <c r="E660" s="120"/>
      <c r="F660" s="135"/>
      <c r="G660" s="135"/>
    </row>
    <row r="661" spans="4:7" x14ac:dyDescent="0.2">
      <c r="D661" s="120"/>
      <c r="E661" s="120"/>
      <c r="F661" s="135"/>
      <c r="G661" s="135"/>
    </row>
    <row r="662" spans="4:7" x14ac:dyDescent="0.2">
      <c r="D662" s="120"/>
      <c r="E662" s="120"/>
      <c r="F662" s="135"/>
      <c r="G662" s="135"/>
    </row>
    <row r="663" spans="4:7" x14ac:dyDescent="0.2">
      <c r="D663" s="120"/>
      <c r="E663" s="120"/>
      <c r="F663" s="135"/>
      <c r="G663" s="135"/>
    </row>
    <row r="664" spans="4:7" x14ac:dyDescent="0.2">
      <c r="D664" s="120"/>
      <c r="E664" s="120"/>
      <c r="F664" s="135"/>
      <c r="G664" s="135"/>
    </row>
    <row r="665" spans="4:7" x14ac:dyDescent="0.2">
      <c r="D665" s="120"/>
      <c r="E665" s="120"/>
      <c r="F665" s="135"/>
      <c r="G665" s="135"/>
    </row>
    <row r="666" spans="4:7" x14ac:dyDescent="0.2">
      <c r="D666" s="120"/>
      <c r="E666" s="120"/>
      <c r="F666" s="135"/>
      <c r="G666" s="135"/>
    </row>
    <row r="667" spans="4:7" x14ac:dyDescent="0.2">
      <c r="D667" s="120"/>
      <c r="E667" s="120"/>
      <c r="F667" s="135"/>
      <c r="G667" s="135"/>
    </row>
    <row r="668" spans="4:7" x14ac:dyDescent="0.2">
      <c r="D668" s="120"/>
      <c r="E668" s="120"/>
      <c r="F668" s="135"/>
      <c r="G668" s="135"/>
    </row>
    <row r="669" spans="4:7" x14ac:dyDescent="0.2">
      <c r="D669" s="120"/>
      <c r="E669" s="120"/>
      <c r="F669" s="135"/>
      <c r="G669" s="135"/>
    </row>
    <row r="670" spans="4:7" x14ac:dyDescent="0.2">
      <c r="D670" s="120"/>
      <c r="E670" s="120"/>
      <c r="F670" s="135"/>
      <c r="G670" s="135"/>
    </row>
    <row r="671" spans="4:7" x14ac:dyDescent="0.2">
      <c r="D671" s="120"/>
      <c r="E671" s="120"/>
      <c r="F671" s="135"/>
      <c r="G671" s="135"/>
    </row>
    <row r="672" spans="4:7" x14ac:dyDescent="0.2">
      <c r="D672" s="120"/>
      <c r="E672" s="120"/>
      <c r="F672" s="135"/>
      <c r="G672" s="135"/>
    </row>
    <row r="673" spans="4:7" x14ac:dyDescent="0.2">
      <c r="D673" s="120"/>
      <c r="E673" s="120"/>
      <c r="F673" s="135"/>
      <c r="G673" s="135"/>
    </row>
    <row r="674" spans="4:7" x14ac:dyDescent="0.2">
      <c r="D674" s="120"/>
      <c r="E674" s="120"/>
      <c r="F674" s="135"/>
      <c r="G674" s="135"/>
    </row>
    <row r="675" spans="4:7" x14ac:dyDescent="0.2">
      <c r="D675" s="120"/>
      <c r="E675" s="120"/>
      <c r="F675" s="135"/>
      <c r="G675" s="135"/>
    </row>
    <row r="676" spans="4:7" x14ac:dyDescent="0.2">
      <c r="D676" s="120"/>
      <c r="E676" s="120"/>
      <c r="F676" s="135"/>
      <c r="G676" s="135"/>
    </row>
    <row r="677" spans="4:7" x14ac:dyDescent="0.2">
      <c r="D677" s="120"/>
      <c r="E677" s="120"/>
      <c r="F677" s="135"/>
      <c r="G677" s="135"/>
    </row>
    <row r="678" spans="4:7" x14ac:dyDescent="0.2">
      <c r="D678" s="120"/>
      <c r="E678" s="120"/>
      <c r="F678" s="135"/>
      <c r="G678" s="135"/>
    </row>
    <row r="679" spans="4:7" x14ac:dyDescent="0.2">
      <c r="D679" s="120"/>
      <c r="E679" s="120"/>
      <c r="F679" s="135"/>
      <c r="G679" s="135"/>
    </row>
    <row r="680" spans="4:7" x14ac:dyDescent="0.2">
      <c r="D680" s="120"/>
      <c r="E680" s="120"/>
      <c r="F680" s="135"/>
      <c r="G680" s="135"/>
    </row>
    <row r="681" spans="4:7" x14ac:dyDescent="0.2">
      <c r="D681" s="120"/>
      <c r="E681" s="120"/>
      <c r="F681" s="135"/>
      <c r="G681" s="135"/>
    </row>
    <row r="682" spans="4:7" x14ac:dyDescent="0.2">
      <c r="D682" s="120"/>
      <c r="E682" s="120"/>
      <c r="F682" s="135"/>
      <c r="G682" s="135"/>
    </row>
    <row r="683" spans="4:7" x14ac:dyDescent="0.2">
      <c r="D683" s="120"/>
      <c r="E683" s="120"/>
      <c r="F683" s="135"/>
      <c r="G683" s="135"/>
    </row>
    <row r="684" spans="4:7" x14ac:dyDescent="0.2">
      <c r="D684" s="120"/>
      <c r="E684" s="120"/>
      <c r="F684" s="135"/>
      <c r="G684" s="135"/>
    </row>
    <row r="685" spans="4:7" x14ac:dyDescent="0.2">
      <c r="D685" s="120"/>
      <c r="E685" s="120"/>
      <c r="F685" s="135"/>
      <c r="G685" s="135"/>
    </row>
    <row r="686" spans="4:7" x14ac:dyDescent="0.2">
      <c r="D686" s="120"/>
      <c r="E686" s="120"/>
      <c r="F686" s="135"/>
      <c r="G686" s="135"/>
    </row>
    <row r="687" spans="4:7" x14ac:dyDescent="0.2">
      <c r="D687" s="120"/>
      <c r="E687" s="120"/>
      <c r="F687" s="135"/>
      <c r="G687" s="135"/>
    </row>
    <row r="688" spans="4:7" x14ac:dyDescent="0.2">
      <c r="D688" s="120"/>
      <c r="E688" s="120"/>
      <c r="F688" s="135"/>
      <c r="G688" s="135"/>
    </row>
    <row r="689" spans="4:7" x14ac:dyDescent="0.2">
      <c r="D689" s="120"/>
      <c r="E689" s="120"/>
      <c r="F689" s="135"/>
      <c r="G689" s="135"/>
    </row>
    <row r="690" spans="4:7" x14ac:dyDescent="0.2">
      <c r="D690" s="120"/>
      <c r="E690" s="120"/>
      <c r="F690" s="135"/>
      <c r="G690" s="135"/>
    </row>
    <row r="691" spans="4:7" x14ac:dyDescent="0.2">
      <c r="D691" s="120"/>
      <c r="E691" s="120"/>
      <c r="F691" s="135"/>
      <c r="G691" s="135"/>
    </row>
    <row r="692" spans="4:7" x14ac:dyDescent="0.2">
      <c r="D692" s="120"/>
      <c r="E692" s="120"/>
      <c r="F692" s="135"/>
      <c r="G692" s="135"/>
    </row>
    <row r="693" spans="4:7" x14ac:dyDescent="0.2">
      <c r="D693" s="120"/>
      <c r="E693" s="120"/>
      <c r="F693" s="135"/>
      <c r="G693" s="135"/>
    </row>
    <row r="694" spans="4:7" x14ac:dyDescent="0.2">
      <c r="D694" s="120"/>
      <c r="E694" s="120"/>
      <c r="F694" s="135"/>
      <c r="G694" s="135"/>
    </row>
    <row r="695" spans="4:7" x14ac:dyDescent="0.2">
      <c r="D695" s="120"/>
      <c r="E695" s="120"/>
      <c r="F695" s="135"/>
      <c r="G695" s="135"/>
    </row>
    <row r="696" spans="4:7" x14ac:dyDescent="0.2">
      <c r="D696" s="120"/>
      <c r="E696" s="120"/>
      <c r="F696" s="135"/>
      <c r="G696" s="135"/>
    </row>
    <row r="697" spans="4:7" x14ac:dyDescent="0.2">
      <c r="D697" s="120"/>
      <c r="E697" s="120"/>
      <c r="F697" s="135"/>
      <c r="G697" s="135"/>
    </row>
    <row r="698" spans="4:7" x14ac:dyDescent="0.2">
      <c r="D698" s="120"/>
      <c r="E698" s="120"/>
      <c r="F698" s="135"/>
      <c r="G698" s="135"/>
    </row>
    <row r="699" spans="4:7" x14ac:dyDescent="0.2">
      <c r="D699" s="120"/>
      <c r="E699" s="120"/>
      <c r="F699" s="135"/>
      <c r="G699" s="135"/>
    </row>
    <row r="700" spans="4:7" x14ac:dyDescent="0.2">
      <c r="D700" s="120"/>
      <c r="E700" s="120"/>
      <c r="F700" s="135"/>
      <c r="G700" s="135"/>
    </row>
    <row r="701" spans="4:7" x14ac:dyDescent="0.2">
      <c r="D701" s="120"/>
      <c r="E701" s="120"/>
      <c r="F701" s="135"/>
      <c r="G701" s="135"/>
    </row>
    <row r="702" spans="4:7" x14ac:dyDescent="0.2">
      <c r="D702" s="120"/>
      <c r="E702" s="120"/>
      <c r="F702" s="135"/>
      <c r="G702" s="135"/>
    </row>
    <row r="703" spans="4:7" x14ac:dyDescent="0.2">
      <c r="D703" s="120"/>
      <c r="E703" s="120"/>
      <c r="F703" s="135"/>
      <c r="G703" s="135"/>
    </row>
    <row r="704" spans="4:7" x14ac:dyDescent="0.2">
      <c r="D704" s="120"/>
      <c r="E704" s="120"/>
      <c r="F704" s="135"/>
      <c r="G704" s="135"/>
    </row>
    <row r="705" spans="4:7" x14ac:dyDescent="0.2">
      <c r="D705" s="120"/>
      <c r="E705" s="120"/>
      <c r="F705" s="135"/>
      <c r="G705" s="135"/>
    </row>
    <row r="706" spans="4:7" x14ac:dyDescent="0.2">
      <c r="D706" s="120"/>
      <c r="E706" s="120"/>
      <c r="F706" s="135"/>
      <c r="G706" s="135"/>
    </row>
    <row r="707" spans="4:7" x14ac:dyDescent="0.2">
      <c r="D707" s="120"/>
      <c r="E707" s="120"/>
      <c r="F707" s="135"/>
      <c r="G707" s="135"/>
    </row>
    <row r="708" spans="4:7" x14ac:dyDescent="0.2">
      <c r="D708" s="120"/>
      <c r="E708" s="120"/>
      <c r="F708" s="135"/>
      <c r="G708" s="135"/>
    </row>
    <row r="709" spans="4:7" x14ac:dyDescent="0.2">
      <c r="D709" s="120"/>
      <c r="E709" s="120"/>
      <c r="F709" s="135"/>
      <c r="G709" s="135"/>
    </row>
    <row r="710" spans="4:7" x14ac:dyDescent="0.2">
      <c r="D710" s="120"/>
      <c r="E710" s="120"/>
      <c r="F710" s="135"/>
      <c r="G710" s="135"/>
    </row>
    <row r="711" spans="4:7" x14ac:dyDescent="0.2">
      <c r="D711" s="120"/>
      <c r="E711" s="120"/>
      <c r="F711" s="135"/>
      <c r="G711" s="135"/>
    </row>
    <row r="712" spans="4:7" x14ac:dyDescent="0.2">
      <c r="D712" s="120"/>
      <c r="E712" s="120"/>
      <c r="F712" s="135"/>
      <c r="G712" s="135"/>
    </row>
    <row r="713" spans="4:7" x14ac:dyDescent="0.2">
      <c r="D713" s="120"/>
      <c r="E713" s="120"/>
      <c r="F713" s="135"/>
      <c r="G713" s="135"/>
    </row>
    <row r="714" spans="4:7" x14ac:dyDescent="0.2">
      <c r="D714" s="120"/>
      <c r="E714" s="120"/>
      <c r="F714" s="135"/>
      <c r="G714" s="135"/>
    </row>
    <row r="715" spans="4:7" x14ac:dyDescent="0.2">
      <c r="D715" s="120"/>
      <c r="E715" s="120"/>
      <c r="F715" s="135"/>
      <c r="G715" s="135"/>
    </row>
    <row r="716" spans="4:7" x14ac:dyDescent="0.2">
      <c r="D716" s="120"/>
      <c r="E716" s="120"/>
      <c r="F716" s="135"/>
      <c r="G716" s="135"/>
    </row>
    <row r="717" spans="4:7" x14ac:dyDescent="0.2">
      <c r="D717" s="120"/>
      <c r="E717" s="120"/>
      <c r="F717" s="135"/>
      <c r="G717" s="135"/>
    </row>
    <row r="718" spans="4:7" x14ac:dyDescent="0.2">
      <c r="D718" s="120"/>
      <c r="E718" s="120"/>
      <c r="F718" s="135"/>
      <c r="G718" s="135"/>
    </row>
    <row r="719" spans="4:7" x14ac:dyDescent="0.2">
      <c r="D719" s="120"/>
      <c r="E719" s="120"/>
      <c r="F719" s="135"/>
      <c r="G719" s="135"/>
    </row>
    <row r="720" spans="4:7" x14ac:dyDescent="0.2">
      <c r="D720" s="120"/>
      <c r="E720" s="120"/>
      <c r="F720" s="135"/>
      <c r="G720" s="135"/>
    </row>
    <row r="721" spans="4:7" x14ac:dyDescent="0.2">
      <c r="D721" s="120"/>
      <c r="E721" s="120"/>
      <c r="F721" s="135"/>
      <c r="G721" s="135"/>
    </row>
    <row r="722" spans="4:7" x14ac:dyDescent="0.2">
      <c r="D722" s="120"/>
      <c r="E722" s="120"/>
      <c r="F722" s="135"/>
      <c r="G722" s="135"/>
    </row>
    <row r="723" spans="4:7" x14ac:dyDescent="0.2">
      <c r="D723" s="120"/>
      <c r="E723" s="120"/>
      <c r="F723" s="135"/>
      <c r="G723" s="135"/>
    </row>
    <row r="724" spans="4:7" x14ac:dyDescent="0.2">
      <c r="D724" s="120"/>
      <c r="E724" s="120"/>
      <c r="F724" s="135"/>
      <c r="G724" s="135"/>
    </row>
    <row r="725" spans="4:7" x14ac:dyDescent="0.2">
      <c r="D725" s="120"/>
      <c r="E725" s="120"/>
      <c r="F725" s="135"/>
      <c r="G725" s="135"/>
    </row>
    <row r="726" spans="4:7" x14ac:dyDescent="0.2">
      <c r="D726" s="120"/>
      <c r="E726" s="120"/>
      <c r="F726" s="135"/>
      <c r="G726" s="135"/>
    </row>
    <row r="727" spans="4:7" x14ac:dyDescent="0.2">
      <c r="D727" s="120"/>
      <c r="E727" s="120"/>
      <c r="F727" s="135"/>
      <c r="G727" s="135"/>
    </row>
    <row r="728" spans="4:7" x14ac:dyDescent="0.2">
      <c r="D728" s="120"/>
      <c r="E728" s="120"/>
      <c r="F728" s="135"/>
      <c r="G728" s="135"/>
    </row>
    <row r="729" spans="4:7" x14ac:dyDescent="0.2">
      <c r="D729" s="120"/>
      <c r="E729" s="120"/>
      <c r="F729" s="135"/>
      <c r="G729" s="135"/>
    </row>
    <row r="730" spans="4:7" x14ac:dyDescent="0.2">
      <c r="D730" s="120"/>
      <c r="E730" s="120"/>
      <c r="F730" s="135"/>
      <c r="G730" s="135"/>
    </row>
    <row r="731" spans="4:7" x14ac:dyDescent="0.2">
      <c r="D731" s="120"/>
      <c r="E731" s="120"/>
      <c r="F731" s="135"/>
      <c r="G731" s="135"/>
    </row>
    <row r="732" spans="4:7" x14ac:dyDescent="0.2">
      <c r="D732" s="120"/>
      <c r="E732" s="120"/>
      <c r="F732" s="135"/>
      <c r="G732" s="135"/>
    </row>
    <row r="733" spans="4:7" x14ac:dyDescent="0.2">
      <c r="D733" s="120"/>
      <c r="E733" s="120"/>
      <c r="F733" s="135"/>
      <c r="G733" s="135"/>
    </row>
    <row r="734" spans="4:7" x14ac:dyDescent="0.2">
      <c r="D734" s="120"/>
      <c r="E734" s="120"/>
      <c r="F734" s="135"/>
      <c r="G734" s="135"/>
    </row>
    <row r="735" spans="4:7" x14ac:dyDescent="0.2">
      <c r="D735" s="120"/>
      <c r="E735" s="120"/>
      <c r="F735" s="135"/>
      <c r="G735" s="135"/>
    </row>
    <row r="736" spans="4:7" x14ac:dyDescent="0.2">
      <c r="D736" s="120"/>
      <c r="E736" s="120"/>
      <c r="F736" s="135"/>
      <c r="G736" s="135"/>
    </row>
    <row r="737" spans="4:7" x14ac:dyDescent="0.2">
      <c r="D737" s="120"/>
      <c r="E737" s="120"/>
      <c r="F737" s="135"/>
      <c r="G737" s="135"/>
    </row>
    <row r="738" spans="4:7" x14ac:dyDescent="0.2">
      <c r="D738" s="120"/>
      <c r="E738" s="120"/>
      <c r="F738" s="135"/>
      <c r="G738" s="135"/>
    </row>
    <row r="739" spans="4:7" x14ac:dyDescent="0.2">
      <c r="D739" s="120"/>
      <c r="E739" s="120"/>
      <c r="F739" s="135"/>
      <c r="G739" s="135"/>
    </row>
    <row r="740" spans="4:7" x14ac:dyDescent="0.2">
      <c r="D740" s="120"/>
      <c r="E740" s="120"/>
      <c r="F740" s="135"/>
      <c r="G740" s="135"/>
    </row>
    <row r="741" spans="4:7" x14ac:dyDescent="0.2">
      <c r="D741" s="120"/>
      <c r="E741" s="120"/>
      <c r="F741" s="135"/>
      <c r="G741" s="135"/>
    </row>
    <row r="742" spans="4:7" x14ac:dyDescent="0.2">
      <c r="D742" s="120"/>
      <c r="E742" s="120"/>
      <c r="F742" s="135"/>
      <c r="G742" s="135"/>
    </row>
    <row r="743" spans="4:7" x14ac:dyDescent="0.2">
      <c r="D743" s="120"/>
      <c r="E743" s="120"/>
      <c r="F743" s="135"/>
      <c r="G743" s="135"/>
    </row>
    <row r="744" spans="4:7" x14ac:dyDescent="0.2">
      <c r="D744" s="120"/>
      <c r="E744" s="120"/>
      <c r="F744" s="135"/>
      <c r="G744" s="135"/>
    </row>
    <row r="745" spans="4:7" x14ac:dyDescent="0.2">
      <c r="D745" s="120"/>
      <c r="E745" s="120"/>
      <c r="F745" s="135"/>
      <c r="G745" s="135"/>
    </row>
    <row r="746" spans="4:7" x14ac:dyDescent="0.2">
      <c r="D746" s="120"/>
      <c r="E746" s="120"/>
      <c r="F746" s="135"/>
      <c r="G746" s="135"/>
    </row>
    <row r="747" spans="4:7" x14ac:dyDescent="0.2">
      <c r="D747" s="120"/>
      <c r="E747" s="120"/>
      <c r="F747" s="135"/>
      <c r="G747" s="135"/>
    </row>
    <row r="748" spans="4:7" x14ac:dyDescent="0.2">
      <c r="D748" s="120"/>
      <c r="E748" s="120"/>
      <c r="F748" s="135"/>
      <c r="G748" s="135"/>
    </row>
    <row r="749" spans="4:7" x14ac:dyDescent="0.2">
      <c r="D749" s="120"/>
      <c r="E749" s="120"/>
      <c r="F749" s="135"/>
      <c r="G749" s="135"/>
    </row>
    <row r="750" spans="4:7" x14ac:dyDescent="0.2">
      <c r="D750" s="120"/>
      <c r="E750" s="120"/>
      <c r="F750" s="135"/>
      <c r="G750" s="135"/>
    </row>
    <row r="751" spans="4:7" x14ac:dyDescent="0.2">
      <c r="D751" s="120"/>
      <c r="E751" s="120"/>
      <c r="F751" s="135"/>
      <c r="G751" s="135"/>
    </row>
    <row r="752" spans="4:7" x14ac:dyDescent="0.2">
      <c r="D752" s="120"/>
      <c r="E752" s="120"/>
      <c r="F752" s="135"/>
      <c r="G752" s="135"/>
    </row>
    <row r="753" spans="4:7" x14ac:dyDescent="0.2">
      <c r="D753" s="120"/>
      <c r="E753" s="120"/>
      <c r="F753" s="135"/>
      <c r="G753" s="135"/>
    </row>
    <row r="754" spans="4:7" x14ac:dyDescent="0.2">
      <c r="D754" s="120"/>
      <c r="E754" s="120"/>
      <c r="F754" s="135"/>
      <c r="G754" s="135"/>
    </row>
    <row r="755" spans="4:7" x14ac:dyDescent="0.2">
      <c r="D755" s="120"/>
      <c r="E755" s="120"/>
      <c r="F755" s="135"/>
      <c r="G755" s="135"/>
    </row>
    <row r="756" spans="4:7" x14ac:dyDescent="0.2">
      <c r="D756" s="120"/>
      <c r="E756" s="120"/>
      <c r="F756" s="135"/>
      <c r="G756" s="135"/>
    </row>
    <row r="757" spans="4:7" x14ac:dyDescent="0.2">
      <c r="D757" s="120"/>
      <c r="E757" s="120"/>
      <c r="F757" s="135"/>
      <c r="G757" s="135"/>
    </row>
    <row r="758" spans="4:7" x14ac:dyDescent="0.2">
      <c r="D758" s="120"/>
      <c r="E758" s="120"/>
      <c r="F758" s="135"/>
      <c r="G758" s="135"/>
    </row>
    <row r="759" spans="4:7" x14ac:dyDescent="0.2">
      <c r="D759" s="120"/>
      <c r="E759" s="120"/>
      <c r="F759" s="135"/>
      <c r="G759" s="135"/>
    </row>
    <row r="760" spans="4:7" x14ac:dyDescent="0.2">
      <c r="D760" s="120"/>
      <c r="E760" s="120"/>
      <c r="F760" s="135"/>
      <c r="G760" s="135"/>
    </row>
    <row r="761" spans="4:7" x14ac:dyDescent="0.2">
      <c r="D761" s="120"/>
      <c r="E761" s="120"/>
      <c r="F761" s="135"/>
      <c r="G761" s="135"/>
    </row>
    <row r="762" spans="4:7" x14ac:dyDescent="0.2">
      <c r="D762" s="120"/>
      <c r="E762" s="120"/>
      <c r="F762" s="135"/>
      <c r="G762" s="135"/>
    </row>
    <row r="763" spans="4:7" x14ac:dyDescent="0.2">
      <c r="D763" s="120"/>
      <c r="E763" s="120"/>
      <c r="F763" s="135"/>
      <c r="G763" s="135"/>
    </row>
    <row r="764" spans="4:7" x14ac:dyDescent="0.2">
      <c r="D764" s="120"/>
      <c r="E764" s="120"/>
      <c r="F764" s="135"/>
      <c r="G764" s="135"/>
    </row>
    <row r="765" spans="4:7" x14ac:dyDescent="0.2">
      <c r="D765" s="120"/>
      <c r="E765" s="120"/>
      <c r="F765" s="135"/>
      <c r="G765" s="135"/>
    </row>
    <row r="766" spans="4:7" x14ac:dyDescent="0.2">
      <c r="D766" s="120"/>
      <c r="E766" s="120"/>
      <c r="F766" s="135"/>
      <c r="G766" s="135"/>
    </row>
    <row r="767" spans="4:7" x14ac:dyDescent="0.2">
      <c r="D767" s="120"/>
      <c r="E767" s="120"/>
      <c r="F767" s="135"/>
      <c r="G767" s="135"/>
    </row>
    <row r="768" spans="4:7" x14ac:dyDescent="0.2">
      <c r="D768" s="120"/>
      <c r="E768" s="120"/>
      <c r="F768" s="135"/>
      <c r="G768" s="135"/>
    </row>
    <row r="769" spans="4:7" x14ac:dyDescent="0.2">
      <c r="D769" s="120"/>
      <c r="E769" s="120"/>
      <c r="F769" s="135"/>
      <c r="G769" s="135"/>
    </row>
    <row r="770" spans="4:7" x14ac:dyDescent="0.2">
      <c r="D770" s="120"/>
      <c r="E770" s="120"/>
      <c r="F770" s="135"/>
      <c r="G770" s="135"/>
    </row>
    <row r="771" spans="4:7" x14ac:dyDescent="0.2">
      <c r="D771" s="120"/>
      <c r="E771" s="120"/>
      <c r="F771" s="135"/>
      <c r="G771" s="135"/>
    </row>
    <row r="772" spans="4:7" x14ac:dyDescent="0.2">
      <c r="D772" s="120"/>
      <c r="E772" s="120"/>
      <c r="F772" s="135"/>
      <c r="G772" s="135"/>
    </row>
    <row r="773" spans="4:7" x14ac:dyDescent="0.2">
      <c r="D773" s="120"/>
      <c r="E773" s="120"/>
      <c r="F773" s="135"/>
      <c r="G773" s="135"/>
    </row>
    <row r="774" spans="4:7" x14ac:dyDescent="0.2">
      <c r="D774" s="120"/>
      <c r="E774" s="120"/>
      <c r="F774" s="135"/>
      <c r="G774" s="135"/>
    </row>
    <row r="775" spans="4:7" x14ac:dyDescent="0.2">
      <c r="D775" s="120"/>
      <c r="E775" s="120"/>
      <c r="F775" s="135"/>
      <c r="G775" s="135"/>
    </row>
    <row r="776" spans="4:7" x14ac:dyDescent="0.2">
      <c r="D776" s="120"/>
      <c r="E776" s="120"/>
      <c r="F776" s="135"/>
      <c r="G776" s="135"/>
    </row>
    <row r="777" spans="4:7" x14ac:dyDescent="0.2">
      <c r="D777" s="120"/>
      <c r="E777" s="120"/>
      <c r="F777" s="135"/>
      <c r="G777" s="135"/>
    </row>
    <row r="778" spans="4:7" x14ac:dyDescent="0.2">
      <c r="D778" s="120"/>
      <c r="E778" s="120"/>
      <c r="F778" s="135"/>
      <c r="G778" s="135"/>
    </row>
    <row r="779" spans="4:7" x14ac:dyDescent="0.2">
      <c r="D779" s="120"/>
      <c r="E779" s="120"/>
      <c r="F779" s="135"/>
      <c r="G779" s="135"/>
    </row>
    <row r="780" spans="4:7" x14ac:dyDescent="0.2">
      <c r="D780" s="120"/>
      <c r="E780" s="120"/>
      <c r="F780" s="135"/>
      <c r="G780" s="135"/>
    </row>
    <row r="781" spans="4:7" x14ac:dyDescent="0.2">
      <c r="D781" s="120"/>
      <c r="E781" s="120"/>
      <c r="F781" s="135"/>
      <c r="G781" s="135"/>
    </row>
    <row r="782" spans="4:7" x14ac:dyDescent="0.2">
      <c r="D782" s="120"/>
      <c r="E782" s="120"/>
      <c r="F782" s="135"/>
      <c r="G782" s="135"/>
    </row>
    <row r="783" spans="4:7" x14ac:dyDescent="0.2">
      <c r="D783" s="120"/>
      <c r="E783" s="120"/>
      <c r="F783" s="135"/>
      <c r="G783" s="135"/>
    </row>
    <row r="784" spans="4:7" x14ac:dyDescent="0.2">
      <c r="D784" s="120"/>
      <c r="E784" s="120"/>
      <c r="F784" s="135"/>
      <c r="G784" s="135"/>
    </row>
    <row r="785" spans="4:7" x14ac:dyDescent="0.2">
      <c r="D785" s="120"/>
      <c r="E785" s="120"/>
      <c r="F785" s="135"/>
      <c r="G785" s="135"/>
    </row>
    <row r="786" spans="4:7" x14ac:dyDescent="0.2">
      <c r="D786" s="120"/>
      <c r="E786" s="120"/>
      <c r="F786" s="135"/>
      <c r="G786" s="135"/>
    </row>
    <row r="787" spans="4:7" x14ac:dyDescent="0.2">
      <c r="D787" s="120"/>
      <c r="E787" s="120"/>
      <c r="F787" s="135"/>
      <c r="G787" s="135"/>
    </row>
    <row r="788" spans="4:7" x14ac:dyDescent="0.2">
      <c r="D788" s="120"/>
      <c r="E788" s="120"/>
      <c r="F788" s="135"/>
      <c r="G788" s="135"/>
    </row>
    <row r="789" spans="4:7" x14ac:dyDescent="0.2">
      <c r="D789" s="120"/>
      <c r="E789" s="120"/>
      <c r="F789" s="135"/>
      <c r="G789" s="135"/>
    </row>
    <row r="790" spans="4:7" x14ac:dyDescent="0.2">
      <c r="D790" s="120"/>
      <c r="E790" s="120"/>
      <c r="F790" s="135"/>
      <c r="G790" s="135"/>
    </row>
    <row r="791" spans="4:7" x14ac:dyDescent="0.2">
      <c r="D791" s="120"/>
      <c r="E791" s="120"/>
      <c r="F791" s="135"/>
      <c r="G791" s="135"/>
    </row>
    <row r="792" spans="4:7" x14ac:dyDescent="0.2">
      <c r="D792" s="120"/>
      <c r="E792" s="120"/>
      <c r="F792" s="135"/>
      <c r="G792" s="135"/>
    </row>
    <row r="793" spans="4:7" x14ac:dyDescent="0.2">
      <c r="D793" s="120"/>
      <c r="E793" s="120"/>
      <c r="F793" s="135"/>
      <c r="G793" s="135"/>
    </row>
    <row r="794" spans="4:7" x14ac:dyDescent="0.2">
      <c r="D794" s="120"/>
      <c r="E794" s="120"/>
      <c r="F794" s="135"/>
      <c r="G794" s="135"/>
    </row>
    <row r="795" spans="4:7" x14ac:dyDescent="0.2">
      <c r="D795" s="120"/>
      <c r="E795" s="120"/>
      <c r="F795" s="135"/>
      <c r="G795" s="135"/>
    </row>
    <row r="796" spans="4:7" x14ac:dyDescent="0.2">
      <c r="D796" s="120"/>
      <c r="E796" s="120"/>
      <c r="F796" s="135"/>
      <c r="G796" s="135"/>
    </row>
    <row r="797" spans="4:7" x14ac:dyDescent="0.2">
      <c r="D797" s="120"/>
      <c r="E797" s="120"/>
      <c r="F797" s="135"/>
      <c r="G797" s="135"/>
    </row>
    <row r="798" spans="4:7" x14ac:dyDescent="0.2">
      <c r="D798" s="120"/>
      <c r="E798" s="120"/>
      <c r="F798" s="135"/>
      <c r="G798" s="135"/>
    </row>
    <row r="799" spans="4:7" x14ac:dyDescent="0.2">
      <c r="D799" s="120"/>
      <c r="E799" s="120"/>
      <c r="F799" s="135"/>
      <c r="G799" s="135"/>
    </row>
    <row r="800" spans="4:7" x14ac:dyDescent="0.2">
      <c r="D800" s="120"/>
      <c r="E800" s="120"/>
      <c r="F800" s="135"/>
      <c r="G800" s="135"/>
    </row>
    <row r="801" spans="4:7" x14ac:dyDescent="0.2">
      <c r="D801" s="120"/>
      <c r="E801" s="120"/>
      <c r="F801" s="135"/>
      <c r="G801" s="135"/>
    </row>
    <row r="802" spans="4:7" x14ac:dyDescent="0.2">
      <c r="D802" s="120"/>
      <c r="E802" s="120"/>
      <c r="F802" s="135"/>
      <c r="G802" s="135"/>
    </row>
    <row r="803" spans="4:7" x14ac:dyDescent="0.2">
      <c r="D803" s="120"/>
      <c r="E803" s="120"/>
      <c r="F803" s="135"/>
      <c r="G803" s="135"/>
    </row>
    <row r="804" spans="4:7" x14ac:dyDescent="0.2">
      <c r="D804" s="120"/>
      <c r="E804" s="120"/>
      <c r="F804" s="135"/>
      <c r="G804" s="135"/>
    </row>
    <row r="805" spans="4:7" x14ac:dyDescent="0.2">
      <c r="D805" s="120"/>
      <c r="E805" s="120"/>
      <c r="F805" s="135"/>
      <c r="G805" s="135"/>
    </row>
    <row r="806" spans="4:7" x14ac:dyDescent="0.2">
      <c r="D806" s="120"/>
      <c r="E806" s="120"/>
      <c r="F806" s="135"/>
      <c r="G806" s="135"/>
    </row>
    <row r="807" spans="4:7" x14ac:dyDescent="0.2">
      <c r="D807" s="120"/>
      <c r="E807" s="120"/>
      <c r="F807" s="135"/>
      <c r="G807" s="135"/>
    </row>
    <row r="808" spans="4:7" x14ac:dyDescent="0.2">
      <c r="D808" s="120"/>
      <c r="E808" s="120"/>
      <c r="F808" s="135"/>
      <c r="G808" s="135"/>
    </row>
    <row r="809" spans="4:7" x14ac:dyDescent="0.2">
      <c r="D809" s="120"/>
      <c r="E809" s="120"/>
      <c r="F809" s="135"/>
      <c r="G809" s="135"/>
    </row>
    <row r="810" spans="4:7" x14ac:dyDescent="0.2">
      <c r="D810" s="120"/>
      <c r="E810" s="120"/>
      <c r="F810" s="135"/>
      <c r="G810" s="135"/>
    </row>
    <row r="811" spans="4:7" x14ac:dyDescent="0.2">
      <c r="D811" s="120"/>
      <c r="E811" s="120"/>
      <c r="F811" s="135"/>
      <c r="G811" s="135"/>
    </row>
    <row r="812" spans="4:7" x14ac:dyDescent="0.2">
      <c r="D812" s="120"/>
      <c r="E812" s="120"/>
      <c r="F812" s="135"/>
      <c r="G812" s="135"/>
    </row>
    <row r="813" spans="4:7" x14ac:dyDescent="0.2">
      <c r="D813" s="120"/>
      <c r="E813" s="120"/>
      <c r="F813" s="135"/>
      <c r="G813" s="135"/>
    </row>
    <row r="814" spans="4:7" x14ac:dyDescent="0.2">
      <c r="D814" s="120"/>
      <c r="E814" s="120"/>
      <c r="F814" s="135"/>
      <c r="G814" s="135"/>
    </row>
    <row r="815" spans="4:7" x14ac:dyDescent="0.2">
      <c r="D815" s="120"/>
      <c r="E815" s="120"/>
      <c r="F815" s="135"/>
      <c r="G815" s="135"/>
    </row>
    <row r="816" spans="4:7" x14ac:dyDescent="0.2">
      <c r="D816" s="120"/>
      <c r="E816" s="120"/>
      <c r="F816" s="135"/>
      <c r="G816" s="135"/>
    </row>
    <row r="817" spans="4:7" x14ac:dyDescent="0.2">
      <c r="D817" s="120"/>
      <c r="E817" s="120"/>
      <c r="F817" s="135"/>
      <c r="G817" s="135"/>
    </row>
    <row r="818" spans="4:7" x14ac:dyDescent="0.2">
      <c r="D818" s="120"/>
      <c r="E818" s="120"/>
      <c r="F818" s="135"/>
      <c r="G818" s="135"/>
    </row>
    <row r="819" spans="4:7" x14ac:dyDescent="0.2">
      <c r="D819" s="120"/>
      <c r="E819" s="120"/>
      <c r="F819" s="135"/>
      <c r="G819" s="135"/>
    </row>
    <row r="820" spans="4:7" x14ac:dyDescent="0.2">
      <c r="D820" s="120"/>
      <c r="E820" s="120"/>
      <c r="F820" s="135"/>
      <c r="G820" s="135"/>
    </row>
    <row r="821" spans="4:7" x14ac:dyDescent="0.2">
      <c r="D821" s="120"/>
      <c r="E821" s="120"/>
      <c r="F821" s="135"/>
      <c r="G821" s="135"/>
    </row>
    <row r="822" spans="4:7" x14ac:dyDescent="0.2">
      <c r="D822" s="120"/>
      <c r="E822" s="120"/>
      <c r="F822" s="135"/>
      <c r="G822" s="135"/>
    </row>
    <row r="823" spans="4:7" x14ac:dyDescent="0.2">
      <c r="D823" s="120"/>
      <c r="E823" s="120"/>
      <c r="F823" s="135"/>
      <c r="G823" s="135"/>
    </row>
    <row r="824" spans="4:7" x14ac:dyDescent="0.2">
      <c r="D824" s="120"/>
      <c r="E824" s="120"/>
      <c r="F824" s="135"/>
      <c r="G824" s="135"/>
    </row>
    <row r="825" spans="4:7" x14ac:dyDescent="0.2">
      <c r="D825" s="120"/>
      <c r="E825" s="120"/>
      <c r="F825" s="135"/>
      <c r="G825" s="135"/>
    </row>
    <row r="826" spans="4:7" x14ac:dyDescent="0.2">
      <c r="D826" s="120"/>
      <c r="E826" s="120"/>
      <c r="F826" s="135"/>
      <c r="G826" s="135"/>
    </row>
    <row r="827" spans="4:7" x14ac:dyDescent="0.2">
      <c r="D827" s="120"/>
      <c r="E827" s="120"/>
      <c r="F827" s="135"/>
      <c r="G827" s="135"/>
    </row>
    <row r="828" spans="4:7" x14ac:dyDescent="0.2">
      <c r="D828" s="120"/>
      <c r="E828" s="120"/>
      <c r="F828" s="135"/>
      <c r="G828" s="135"/>
    </row>
    <row r="829" spans="4:7" x14ac:dyDescent="0.2">
      <c r="D829" s="120"/>
      <c r="E829" s="120"/>
      <c r="F829" s="135"/>
      <c r="G829" s="135"/>
    </row>
    <row r="830" spans="4:7" x14ac:dyDescent="0.2">
      <c r="D830" s="120"/>
      <c r="E830" s="120"/>
      <c r="F830" s="135"/>
      <c r="G830" s="135"/>
    </row>
    <row r="831" spans="4:7" x14ac:dyDescent="0.2">
      <c r="D831" s="120"/>
      <c r="E831" s="120"/>
      <c r="F831" s="135"/>
      <c r="G831" s="135"/>
    </row>
    <row r="832" spans="4:7" x14ac:dyDescent="0.2">
      <c r="D832" s="120"/>
      <c r="E832" s="120"/>
      <c r="F832" s="135"/>
      <c r="G832" s="135"/>
    </row>
    <row r="833" spans="4:7" x14ac:dyDescent="0.2">
      <c r="D833" s="120"/>
      <c r="E833" s="120"/>
      <c r="F833" s="135"/>
      <c r="G833" s="135"/>
    </row>
    <row r="834" spans="4:7" x14ac:dyDescent="0.2">
      <c r="D834" s="120"/>
      <c r="E834" s="120"/>
      <c r="F834" s="135"/>
      <c r="G834" s="135"/>
    </row>
    <row r="835" spans="4:7" x14ac:dyDescent="0.2">
      <c r="D835" s="120"/>
      <c r="E835" s="120"/>
      <c r="F835" s="135"/>
      <c r="G835" s="135"/>
    </row>
    <row r="836" spans="4:7" x14ac:dyDescent="0.2">
      <c r="D836" s="120"/>
      <c r="E836" s="120"/>
      <c r="F836" s="135"/>
      <c r="G836" s="135"/>
    </row>
    <row r="837" spans="4:7" x14ac:dyDescent="0.2">
      <c r="D837" s="120"/>
      <c r="E837" s="120"/>
      <c r="F837" s="135"/>
      <c r="G837" s="135"/>
    </row>
    <row r="838" spans="4:7" x14ac:dyDescent="0.2">
      <c r="D838" s="120"/>
      <c r="E838" s="120"/>
      <c r="F838" s="135"/>
      <c r="G838" s="135"/>
    </row>
    <row r="839" spans="4:7" x14ac:dyDescent="0.2">
      <c r="D839" s="120"/>
      <c r="E839" s="120"/>
      <c r="F839" s="135"/>
      <c r="G839" s="135"/>
    </row>
    <row r="840" spans="4:7" x14ac:dyDescent="0.2">
      <c r="D840" s="120"/>
      <c r="E840" s="120"/>
      <c r="F840" s="135"/>
      <c r="G840" s="135"/>
    </row>
    <row r="841" spans="4:7" x14ac:dyDescent="0.2">
      <c r="D841" s="120"/>
      <c r="E841" s="120"/>
      <c r="F841" s="135"/>
      <c r="G841" s="135"/>
    </row>
    <row r="842" spans="4:7" x14ac:dyDescent="0.2">
      <c r="D842" s="120"/>
      <c r="E842" s="120"/>
      <c r="F842" s="135"/>
      <c r="G842" s="135"/>
    </row>
    <row r="843" spans="4:7" x14ac:dyDescent="0.2">
      <c r="D843" s="120"/>
      <c r="E843" s="120"/>
      <c r="F843" s="135"/>
      <c r="G843" s="135"/>
    </row>
    <row r="844" spans="4:7" x14ac:dyDescent="0.2">
      <c r="D844" s="120"/>
      <c r="E844" s="120"/>
      <c r="F844" s="135"/>
      <c r="G844" s="135"/>
    </row>
    <row r="845" spans="4:7" x14ac:dyDescent="0.2">
      <c r="D845" s="120"/>
      <c r="E845" s="120"/>
      <c r="F845" s="135"/>
      <c r="G845" s="135"/>
    </row>
    <row r="846" spans="4:7" x14ac:dyDescent="0.2">
      <c r="D846" s="120"/>
      <c r="E846" s="120"/>
      <c r="F846" s="135"/>
      <c r="G846" s="135"/>
    </row>
    <row r="847" spans="4:7" x14ac:dyDescent="0.2">
      <c r="D847" s="120"/>
      <c r="E847" s="120"/>
      <c r="F847" s="135"/>
      <c r="G847" s="135"/>
    </row>
    <row r="848" spans="4:7" x14ac:dyDescent="0.2">
      <c r="D848" s="120"/>
      <c r="E848" s="120"/>
      <c r="F848" s="135"/>
      <c r="G848" s="135"/>
    </row>
    <row r="849" spans="4:7" x14ac:dyDescent="0.2">
      <c r="D849" s="120"/>
      <c r="E849" s="120"/>
      <c r="F849" s="135"/>
      <c r="G849" s="135"/>
    </row>
    <row r="850" spans="4:7" x14ac:dyDescent="0.2">
      <c r="D850" s="120"/>
      <c r="E850" s="120"/>
      <c r="F850" s="135"/>
      <c r="G850" s="135"/>
    </row>
    <row r="851" spans="4:7" x14ac:dyDescent="0.2">
      <c r="D851" s="120"/>
      <c r="E851" s="120"/>
      <c r="F851" s="135"/>
      <c r="G851" s="135"/>
    </row>
    <row r="852" spans="4:7" x14ac:dyDescent="0.2">
      <c r="D852" s="120"/>
      <c r="E852" s="120"/>
      <c r="F852" s="135"/>
      <c r="G852" s="135"/>
    </row>
    <row r="853" spans="4:7" x14ac:dyDescent="0.2">
      <c r="D853" s="120"/>
      <c r="E853" s="120"/>
      <c r="F853" s="135"/>
      <c r="G853" s="135"/>
    </row>
    <row r="854" spans="4:7" x14ac:dyDescent="0.2">
      <c r="D854" s="120"/>
      <c r="E854" s="120"/>
      <c r="F854" s="135"/>
      <c r="G854" s="135"/>
    </row>
    <row r="855" spans="4:7" x14ac:dyDescent="0.2">
      <c r="D855" s="120"/>
      <c r="E855" s="120"/>
      <c r="F855" s="135"/>
      <c r="G855" s="135"/>
    </row>
    <row r="856" spans="4:7" x14ac:dyDescent="0.2">
      <c r="D856" s="120"/>
      <c r="E856" s="120"/>
      <c r="F856" s="135"/>
      <c r="G856" s="135"/>
    </row>
    <row r="857" spans="4:7" x14ac:dyDescent="0.2">
      <c r="D857" s="120"/>
      <c r="E857" s="120"/>
      <c r="F857" s="135"/>
      <c r="G857" s="135"/>
    </row>
    <row r="858" spans="4:7" x14ac:dyDescent="0.2">
      <c r="D858" s="120"/>
      <c r="E858" s="120"/>
      <c r="F858" s="135"/>
      <c r="G858" s="135"/>
    </row>
    <row r="859" spans="4:7" x14ac:dyDescent="0.2">
      <c r="D859" s="120"/>
      <c r="E859" s="120"/>
      <c r="F859" s="135"/>
      <c r="G859" s="135"/>
    </row>
    <row r="860" spans="4:7" x14ac:dyDescent="0.2">
      <c r="D860" s="120"/>
      <c r="E860" s="120"/>
      <c r="F860" s="135"/>
      <c r="G860" s="135"/>
    </row>
    <row r="861" spans="4:7" x14ac:dyDescent="0.2">
      <c r="D861" s="120"/>
      <c r="E861" s="120"/>
      <c r="F861" s="135"/>
      <c r="G861" s="135"/>
    </row>
    <row r="862" spans="4:7" x14ac:dyDescent="0.2">
      <c r="D862" s="120"/>
      <c r="E862" s="120"/>
      <c r="F862" s="135"/>
      <c r="G862" s="135"/>
    </row>
    <row r="863" spans="4:7" x14ac:dyDescent="0.2">
      <c r="D863" s="120"/>
      <c r="E863" s="120"/>
      <c r="F863" s="135"/>
      <c r="G863" s="135"/>
    </row>
    <row r="864" spans="4:7" x14ac:dyDescent="0.2">
      <c r="D864" s="120"/>
      <c r="E864" s="120"/>
      <c r="F864" s="135"/>
      <c r="G864" s="135"/>
    </row>
    <row r="865" spans="4:7" x14ac:dyDescent="0.2">
      <c r="D865" s="120"/>
      <c r="E865" s="120"/>
      <c r="F865" s="135"/>
      <c r="G865" s="135"/>
    </row>
    <row r="866" spans="4:7" x14ac:dyDescent="0.2">
      <c r="D866" s="120"/>
      <c r="E866" s="120"/>
      <c r="F866" s="135"/>
      <c r="G866" s="135"/>
    </row>
    <row r="867" spans="4:7" x14ac:dyDescent="0.2">
      <c r="D867" s="120"/>
      <c r="E867" s="120"/>
      <c r="F867" s="135"/>
      <c r="G867" s="135"/>
    </row>
    <row r="868" spans="4:7" x14ac:dyDescent="0.2">
      <c r="D868" s="120"/>
      <c r="E868" s="120"/>
      <c r="F868" s="135"/>
      <c r="G868" s="135"/>
    </row>
    <row r="869" spans="4:7" x14ac:dyDescent="0.2">
      <c r="D869" s="120"/>
      <c r="E869" s="120"/>
      <c r="F869" s="135"/>
      <c r="G869" s="135"/>
    </row>
    <row r="870" spans="4:7" x14ac:dyDescent="0.2">
      <c r="D870" s="120"/>
      <c r="E870" s="120"/>
      <c r="F870" s="135"/>
      <c r="G870" s="135"/>
    </row>
    <row r="871" spans="4:7" x14ac:dyDescent="0.2">
      <c r="D871" s="120"/>
      <c r="E871" s="120"/>
      <c r="F871" s="135"/>
      <c r="G871" s="135"/>
    </row>
    <row r="872" spans="4:7" x14ac:dyDescent="0.2">
      <c r="D872" s="120"/>
      <c r="E872" s="120"/>
      <c r="F872" s="135"/>
      <c r="G872" s="135"/>
    </row>
    <row r="873" spans="4:7" x14ac:dyDescent="0.2">
      <c r="D873" s="120"/>
      <c r="E873" s="120"/>
      <c r="F873" s="135"/>
      <c r="G873" s="135"/>
    </row>
    <row r="874" spans="4:7" x14ac:dyDescent="0.2">
      <c r="D874" s="120"/>
      <c r="E874" s="120"/>
      <c r="F874" s="135"/>
      <c r="G874" s="135"/>
    </row>
    <row r="875" spans="4:7" x14ac:dyDescent="0.2">
      <c r="D875" s="120"/>
      <c r="E875" s="120"/>
      <c r="F875" s="135"/>
      <c r="G875" s="135"/>
    </row>
    <row r="876" spans="4:7" x14ac:dyDescent="0.2">
      <c r="D876" s="120"/>
      <c r="E876" s="120"/>
      <c r="F876" s="135"/>
      <c r="G876" s="135"/>
    </row>
    <row r="877" spans="4:7" x14ac:dyDescent="0.2">
      <c r="D877" s="120"/>
      <c r="E877" s="120"/>
      <c r="F877" s="135"/>
      <c r="G877" s="135"/>
    </row>
    <row r="878" spans="4:7" x14ac:dyDescent="0.2">
      <c r="D878" s="120"/>
      <c r="E878" s="120"/>
      <c r="F878" s="135"/>
      <c r="G878" s="135"/>
    </row>
    <row r="879" spans="4:7" x14ac:dyDescent="0.2">
      <c r="D879" s="120"/>
      <c r="E879" s="120"/>
      <c r="F879" s="135"/>
      <c r="G879" s="135"/>
    </row>
    <row r="880" spans="4:7" x14ac:dyDescent="0.2">
      <c r="D880" s="120"/>
      <c r="E880" s="120"/>
      <c r="F880" s="135"/>
      <c r="G880" s="135"/>
    </row>
    <row r="881" spans="4:7" x14ac:dyDescent="0.2">
      <c r="D881" s="120"/>
      <c r="E881" s="120"/>
      <c r="F881" s="135"/>
      <c r="G881" s="135"/>
    </row>
    <row r="882" spans="4:7" x14ac:dyDescent="0.2">
      <c r="D882" s="120"/>
      <c r="E882" s="120"/>
      <c r="F882" s="135"/>
      <c r="G882" s="135"/>
    </row>
    <row r="883" spans="4:7" x14ac:dyDescent="0.2">
      <c r="D883" s="120"/>
      <c r="E883" s="120"/>
      <c r="F883" s="135"/>
      <c r="G883" s="135"/>
    </row>
    <row r="884" spans="4:7" x14ac:dyDescent="0.2">
      <c r="D884" s="120"/>
      <c r="E884" s="120"/>
      <c r="F884" s="135"/>
      <c r="G884" s="135"/>
    </row>
    <row r="885" spans="4:7" x14ac:dyDescent="0.2">
      <c r="D885" s="120"/>
      <c r="E885" s="120"/>
      <c r="F885" s="135"/>
      <c r="G885" s="135"/>
    </row>
    <row r="886" spans="4:7" x14ac:dyDescent="0.2">
      <c r="D886" s="120"/>
      <c r="E886" s="120"/>
      <c r="F886" s="135"/>
      <c r="G886" s="135"/>
    </row>
    <row r="887" spans="4:7" x14ac:dyDescent="0.2">
      <c r="D887" s="120"/>
      <c r="E887" s="120"/>
      <c r="F887" s="135"/>
      <c r="G887" s="135"/>
    </row>
    <row r="888" spans="4:7" x14ac:dyDescent="0.2">
      <c r="D888" s="120"/>
      <c r="E888" s="120"/>
      <c r="F888" s="135"/>
      <c r="G888" s="135"/>
    </row>
    <row r="889" spans="4:7" x14ac:dyDescent="0.2">
      <c r="D889" s="120"/>
      <c r="E889" s="120"/>
      <c r="F889" s="135"/>
      <c r="G889" s="135"/>
    </row>
    <row r="890" spans="4:7" x14ac:dyDescent="0.2">
      <c r="D890" s="120"/>
      <c r="E890" s="120"/>
      <c r="F890" s="135"/>
      <c r="G890" s="135"/>
    </row>
    <row r="891" spans="4:7" x14ac:dyDescent="0.2">
      <c r="D891" s="120"/>
      <c r="E891" s="120"/>
      <c r="F891" s="135"/>
      <c r="G891" s="135"/>
    </row>
    <row r="892" spans="4:7" x14ac:dyDescent="0.2">
      <c r="D892" s="120"/>
      <c r="E892" s="120"/>
      <c r="F892" s="135"/>
      <c r="G892" s="135"/>
    </row>
    <row r="893" spans="4:7" x14ac:dyDescent="0.2">
      <c r="D893" s="120"/>
      <c r="E893" s="120"/>
      <c r="F893" s="135"/>
      <c r="G893" s="135"/>
    </row>
    <row r="894" spans="4:7" x14ac:dyDescent="0.2">
      <c r="D894" s="120"/>
      <c r="E894" s="120"/>
      <c r="F894" s="135"/>
      <c r="G894" s="135"/>
    </row>
    <row r="895" spans="4:7" x14ac:dyDescent="0.2">
      <c r="D895" s="120"/>
      <c r="E895" s="120"/>
      <c r="F895" s="135"/>
      <c r="G895" s="135"/>
    </row>
    <row r="896" spans="4:7" x14ac:dyDescent="0.2">
      <c r="D896" s="120"/>
      <c r="E896" s="120"/>
      <c r="F896" s="135"/>
      <c r="G896" s="135"/>
    </row>
    <row r="897" spans="4:7" x14ac:dyDescent="0.2">
      <c r="D897" s="120"/>
      <c r="E897" s="120"/>
      <c r="F897" s="135"/>
      <c r="G897" s="135"/>
    </row>
    <row r="898" spans="4:7" x14ac:dyDescent="0.2">
      <c r="D898" s="120"/>
      <c r="E898" s="120"/>
      <c r="F898" s="135"/>
      <c r="G898" s="135"/>
    </row>
    <row r="899" spans="4:7" x14ac:dyDescent="0.2">
      <c r="D899" s="120"/>
      <c r="E899" s="120"/>
      <c r="F899" s="135"/>
      <c r="G899" s="135"/>
    </row>
    <row r="900" spans="4:7" x14ac:dyDescent="0.2">
      <c r="D900" s="120"/>
      <c r="E900" s="120"/>
      <c r="F900" s="135"/>
      <c r="G900" s="135"/>
    </row>
    <row r="901" spans="4:7" x14ac:dyDescent="0.2">
      <c r="D901" s="120"/>
      <c r="E901" s="120"/>
      <c r="F901" s="135"/>
      <c r="G901" s="135"/>
    </row>
    <row r="902" spans="4:7" x14ac:dyDescent="0.2">
      <c r="D902" s="120"/>
      <c r="E902" s="120"/>
      <c r="F902" s="135"/>
      <c r="G902" s="135"/>
    </row>
    <row r="903" spans="4:7" x14ac:dyDescent="0.2">
      <c r="D903" s="120"/>
      <c r="E903" s="120"/>
      <c r="F903" s="135"/>
      <c r="G903" s="135"/>
    </row>
    <row r="904" spans="4:7" x14ac:dyDescent="0.2">
      <c r="D904" s="120"/>
      <c r="E904" s="120"/>
      <c r="F904" s="135"/>
      <c r="G904" s="135"/>
    </row>
    <row r="905" spans="4:7" x14ac:dyDescent="0.2">
      <c r="D905" s="120"/>
      <c r="E905" s="120"/>
      <c r="F905" s="135"/>
      <c r="G905" s="135"/>
    </row>
    <row r="906" spans="4:7" x14ac:dyDescent="0.2">
      <c r="D906" s="120"/>
      <c r="E906" s="120"/>
      <c r="F906" s="135"/>
      <c r="G906" s="135"/>
    </row>
    <row r="907" spans="4:7" x14ac:dyDescent="0.2">
      <c r="D907" s="120"/>
      <c r="E907" s="120"/>
      <c r="F907" s="135"/>
      <c r="G907" s="135"/>
    </row>
    <row r="908" spans="4:7" x14ac:dyDescent="0.2">
      <c r="D908" s="120"/>
      <c r="E908" s="120"/>
      <c r="F908" s="135"/>
      <c r="G908" s="135"/>
    </row>
    <row r="909" spans="4:7" x14ac:dyDescent="0.2">
      <c r="D909" s="120"/>
      <c r="E909" s="120"/>
      <c r="F909" s="135"/>
      <c r="G909" s="135"/>
    </row>
    <row r="910" spans="4:7" x14ac:dyDescent="0.2">
      <c r="D910" s="120"/>
      <c r="E910" s="120"/>
      <c r="F910" s="135"/>
      <c r="G910" s="135"/>
    </row>
    <row r="911" spans="4:7" x14ac:dyDescent="0.2">
      <c r="D911" s="120"/>
      <c r="E911" s="120"/>
      <c r="F911" s="135"/>
      <c r="G911" s="135"/>
    </row>
    <row r="912" spans="4:7" x14ac:dyDescent="0.2">
      <c r="D912" s="120"/>
      <c r="E912" s="120"/>
      <c r="F912" s="135"/>
      <c r="G912" s="135"/>
    </row>
    <row r="913" spans="4:7" x14ac:dyDescent="0.2">
      <c r="D913" s="120"/>
      <c r="E913" s="120"/>
      <c r="F913" s="135"/>
      <c r="G913" s="135"/>
    </row>
    <row r="914" spans="4:7" x14ac:dyDescent="0.2">
      <c r="D914" s="120"/>
      <c r="E914" s="120"/>
      <c r="F914" s="135"/>
      <c r="G914" s="135"/>
    </row>
    <row r="915" spans="4:7" x14ac:dyDescent="0.2">
      <c r="D915" s="120"/>
      <c r="E915" s="120"/>
      <c r="F915" s="135"/>
      <c r="G915" s="135"/>
    </row>
    <row r="916" spans="4:7" x14ac:dyDescent="0.2">
      <c r="D916" s="120"/>
      <c r="E916" s="120"/>
      <c r="F916" s="135"/>
      <c r="G916" s="135"/>
    </row>
    <row r="917" spans="4:7" x14ac:dyDescent="0.2">
      <c r="D917" s="120"/>
      <c r="E917" s="120"/>
      <c r="F917" s="135"/>
      <c r="G917" s="135"/>
    </row>
    <row r="918" spans="4:7" x14ac:dyDescent="0.2">
      <c r="D918" s="120"/>
      <c r="E918" s="120"/>
      <c r="F918" s="135"/>
      <c r="G918" s="135"/>
    </row>
    <row r="919" spans="4:7" x14ac:dyDescent="0.2">
      <c r="D919" s="120"/>
      <c r="E919" s="120"/>
      <c r="F919" s="135"/>
      <c r="G919" s="135"/>
    </row>
    <row r="920" spans="4:7" x14ac:dyDescent="0.2">
      <c r="D920" s="120"/>
      <c r="E920" s="120"/>
      <c r="F920" s="135"/>
      <c r="G920" s="135"/>
    </row>
    <row r="921" spans="4:7" x14ac:dyDescent="0.2">
      <c r="D921" s="120"/>
      <c r="E921" s="120"/>
      <c r="F921" s="135"/>
      <c r="G921" s="135"/>
    </row>
    <row r="922" spans="4:7" x14ac:dyDescent="0.2">
      <c r="D922" s="120"/>
      <c r="E922" s="120"/>
      <c r="F922" s="135"/>
      <c r="G922" s="135"/>
    </row>
    <row r="923" spans="4:7" x14ac:dyDescent="0.2">
      <c r="D923" s="120"/>
      <c r="E923" s="120"/>
      <c r="F923" s="135"/>
      <c r="G923" s="135"/>
    </row>
    <row r="924" spans="4:7" x14ac:dyDescent="0.2">
      <c r="D924" s="120"/>
      <c r="E924" s="120"/>
      <c r="F924" s="135"/>
      <c r="G924" s="135"/>
    </row>
    <row r="925" spans="4:7" x14ac:dyDescent="0.2">
      <c r="D925" s="120"/>
      <c r="E925" s="120"/>
      <c r="F925" s="135"/>
      <c r="G925" s="135"/>
    </row>
    <row r="926" spans="4:7" x14ac:dyDescent="0.2">
      <c r="D926" s="120"/>
      <c r="E926" s="120"/>
      <c r="F926" s="135"/>
      <c r="G926" s="135"/>
    </row>
    <row r="927" spans="4:7" x14ac:dyDescent="0.2">
      <c r="D927" s="120"/>
      <c r="E927" s="120"/>
      <c r="F927" s="135"/>
      <c r="G927" s="135"/>
    </row>
    <row r="928" spans="4:7" x14ac:dyDescent="0.2">
      <c r="D928" s="120"/>
      <c r="E928" s="120"/>
      <c r="F928" s="135"/>
      <c r="G928" s="135"/>
    </row>
    <row r="929" spans="4:7" x14ac:dyDescent="0.2">
      <c r="D929" s="120"/>
      <c r="E929" s="120"/>
      <c r="F929" s="135"/>
      <c r="G929" s="135"/>
    </row>
    <row r="930" spans="4:7" x14ac:dyDescent="0.2">
      <c r="D930" s="120"/>
      <c r="E930" s="120"/>
      <c r="F930" s="135"/>
      <c r="G930" s="135"/>
    </row>
    <row r="931" spans="4:7" x14ac:dyDescent="0.2">
      <c r="D931" s="120"/>
      <c r="E931" s="120"/>
      <c r="F931" s="135"/>
      <c r="G931" s="135"/>
    </row>
    <row r="932" spans="4:7" x14ac:dyDescent="0.2">
      <c r="D932" s="120"/>
      <c r="E932" s="120"/>
      <c r="F932" s="135"/>
      <c r="G932" s="135"/>
    </row>
    <row r="933" spans="4:7" x14ac:dyDescent="0.2">
      <c r="D933" s="120"/>
      <c r="E933" s="120"/>
      <c r="F933" s="135"/>
      <c r="G933" s="135"/>
    </row>
    <row r="934" spans="4:7" x14ac:dyDescent="0.2">
      <c r="D934" s="120"/>
      <c r="E934" s="120"/>
      <c r="F934" s="135"/>
      <c r="G934" s="135"/>
    </row>
    <row r="935" spans="4:7" x14ac:dyDescent="0.2">
      <c r="D935" s="120"/>
      <c r="E935" s="120"/>
      <c r="F935" s="135"/>
      <c r="G935" s="135"/>
    </row>
    <row r="936" spans="4:7" x14ac:dyDescent="0.2">
      <c r="D936" s="120"/>
      <c r="E936" s="120"/>
      <c r="F936" s="135"/>
      <c r="G936" s="135"/>
    </row>
    <row r="937" spans="4:7" x14ac:dyDescent="0.2">
      <c r="D937" s="120"/>
      <c r="E937" s="120"/>
      <c r="F937" s="135"/>
      <c r="G937" s="135"/>
    </row>
    <row r="938" spans="4:7" x14ac:dyDescent="0.2">
      <c r="D938" s="120"/>
      <c r="E938" s="120"/>
      <c r="F938" s="135"/>
      <c r="G938" s="135"/>
    </row>
    <row r="939" spans="4:7" x14ac:dyDescent="0.2">
      <c r="D939" s="120"/>
      <c r="E939" s="120"/>
      <c r="F939" s="135"/>
      <c r="G939" s="135"/>
    </row>
    <row r="940" spans="4:7" x14ac:dyDescent="0.2">
      <c r="D940" s="120"/>
      <c r="E940" s="120"/>
      <c r="F940" s="135"/>
      <c r="G940" s="135"/>
    </row>
    <row r="941" spans="4:7" x14ac:dyDescent="0.2">
      <c r="D941" s="120"/>
      <c r="E941" s="120"/>
      <c r="F941" s="135"/>
      <c r="G941" s="135"/>
    </row>
    <row r="942" spans="4:7" x14ac:dyDescent="0.2">
      <c r="D942" s="120"/>
      <c r="E942" s="120"/>
      <c r="F942" s="135"/>
      <c r="G942" s="135"/>
    </row>
    <row r="943" spans="4:7" x14ac:dyDescent="0.2">
      <c r="D943" s="120"/>
      <c r="E943" s="120"/>
      <c r="F943" s="135"/>
      <c r="G943" s="135"/>
    </row>
    <row r="944" spans="4:7" x14ac:dyDescent="0.2">
      <c r="D944" s="120"/>
      <c r="E944" s="120"/>
      <c r="F944" s="135"/>
      <c r="G944" s="135"/>
    </row>
    <row r="945" spans="4:7" x14ac:dyDescent="0.2">
      <c r="D945" s="120"/>
      <c r="E945" s="120"/>
      <c r="F945" s="135"/>
      <c r="G945" s="135"/>
    </row>
    <row r="946" spans="4:7" x14ac:dyDescent="0.2">
      <c r="D946" s="120"/>
      <c r="E946" s="120"/>
      <c r="F946" s="135"/>
      <c r="G946" s="135"/>
    </row>
    <row r="947" spans="4:7" x14ac:dyDescent="0.2">
      <c r="D947" s="120"/>
      <c r="E947" s="120"/>
      <c r="F947" s="135"/>
      <c r="G947" s="135"/>
    </row>
    <row r="948" spans="4:7" x14ac:dyDescent="0.2">
      <c r="D948" s="120"/>
      <c r="E948" s="120"/>
      <c r="F948" s="135"/>
      <c r="G948" s="135"/>
    </row>
    <row r="949" spans="4:7" x14ac:dyDescent="0.2">
      <c r="D949" s="120"/>
      <c r="E949" s="120"/>
      <c r="F949" s="135"/>
      <c r="G949" s="135"/>
    </row>
    <row r="950" spans="4:7" x14ac:dyDescent="0.2">
      <c r="D950" s="120"/>
      <c r="E950" s="120"/>
      <c r="F950" s="135"/>
      <c r="G950" s="135"/>
    </row>
    <row r="951" spans="4:7" x14ac:dyDescent="0.2">
      <c r="D951" s="120"/>
      <c r="E951" s="120"/>
      <c r="F951" s="135"/>
      <c r="G951" s="135"/>
    </row>
    <row r="952" spans="4:7" x14ac:dyDescent="0.2">
      <c r="D952" s="120"/>
      <c r="E952" s="120"/>
      <c r="F952" s="135"/>
      <c r="G952" s="135"/>
    </row>
    <row r="953" spans="4:7" x14ac:dyDescent="0.2">
      <c r="D953" s="120"/>
      <c r="E953" s="120"/>
      <c r="F953" s="135"/>
      <c r="G953" s="135"/>
    </row>
    <row r="954" spans="4:7" x14ac:dyDescent="0.2">
      <c r="D954" s="120"/>
      <c r="E954" s="120"/>
      <c r="F954" s="135"/>
      <c r="G954" s="135"/>
    </row>
    <row r="955" spans="4:7" x14ac:dyDescent="0.2">
      <c r="D955" s="120"/>
      <c r="E955" s="120"/>
      <c r="F955" s="135"/>
      <c r="G955" s="135"/>
    </row>
    <row r="956" spans="4:7" x14ac:dyDescent="0.2">
      <c r="D956" s="120"/>
      <c r="E956" s="120"/>
      <c r="F956" s="135"/>
      <c r="G956" s="135"/>
    </row>
    <row r="957" spans="4:7" x14ac:dyDescent="0.2">
      <c r="D957" s="120"/>
      <c r="E957" s="120"/>
      <c r="F957" s="135"/>
      <c r="G957" s="135"/>
    </row>
    <row r="958" spans="4:7" x14ac:dyDescent="0.2">
      <c r="D958" s="120"/>
      <c r="E958" s="120"/>
      <c r="F958" s="135"/>
      <c r="G958" s="135"/>
    </row>
  </sheetData>
  <mergeCells count="12">
    <mergeCell ref="A428:G428"/>
    <mergeCell ref="A2:I2"/>
    <mergeCell ref="A3:A5"/>
    <mergeCell ref="B3:B5"/>
    <mergeCell ref="A1:I1"/>
    <mergeCell ref="C3:C5"/>
    <mergeCell ref="D3:E3"/>
    <mergeCell ref="F3:G3"/>
    <mergeCell ref="H3:I3"/>
    <mergeCell ref="D4:E4"/>
    <mergeCell ref="F4:G4"/>
    <mergeCell ref="H4:I4"/>
  </mergeCells>
  <conditionalFormatting sqref="A429:A65259 A1:A427">
    <cfRule type="duplicateValues" dxfId="5" priority="43" stopIfTrue="1"/>
  </conditionalFormatting>
  <pageMargins left="0.7" right="0.7" top="0.75" bottom="0.75" header="0.3" footer="0.3"/>
  <pageSetup paperSize="9" scale="76" firstPageNumber="6" fitToHeight="0"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I1303"/>
  <sheetViews>
    <sheetView zoomScaleNormal="100" workbookViewId="0">
      <selection activeCell="A1297" sqref="A1297:B1297"/>
    </sheetView>
  </sheetViews>
  <sheetFormatPr defaultRowHeight="11.25" x14ac:dyDescent="0.2"/>
  <cols>
    <col min="1" max="1" width="12.7109375" style="92" customWidth="1"/>
    <col min="2" max="2" width="39.42578125" style="43" customWidth="1"/>
    <col min="3" max="3" width="19.28515625" style="35" customWidth="1"/>
    <col min="4" max="4" width="15.7109375" style="32" customWidth="1"/>
    <col min="5" max="5" width="20" style="32" customWidth="1"/>
    <col min="6" max="6" width="16.7109375" style="70" customWidth="1"/>
    <col min="7" max="7" width="16.7109375" style="33" customWidth="1"/>
    <col min="8" max="8" width="16.7109375" style="96" customWidth="1"/>
    <col min="9" max="9" width="16.7109375" style="33" customWidth="1"/>
    <col min="10" max="10" width="12" style="32" customWidth="1"/>
    <col min="11" max="16384" width="9.140625" style="32"/>
  </cols>
  <sheetData>
    <row r="1" spans="1:9" s="22" customFormat="1" ht="20.100000000000001" customHeight="1" x14ac:dyDescent="0.2">
      <c r="A1" s="169" t="s">
        <v>39</v>
      </c>
      <c r="B1" s="169"/>
      <c r="C1" s="179"/>
      <c r="D1" s="169"/>
      <c r="E1" s="169"/>
      <c r="F1" s="169"/>
      <c r="G1" s="180"/>
      <c r="H1" s="169"/>
      <c r="I1" s="169"/>
    </row>
    <row r="2" spans="1:9" s="22" customFormat="1" x14ac:dyDescent="0.2">
      <c r="A2" s="181"/>
      <c r="B2" s="181"/>
      <c r="C2" s="182"/>
      <c r="D2" s="181"/>
      <c r="E2" s="181"/>
      <c r="F2" s="181"/>
      <c r="G2" s="183"/>
      <c r="H2" s="181"/>
      <c r="I2" s="181"/>
    </row>
    <row r="3" spans="1:9" s="22" customFormat="1" ht="15.75" customHeight="1" x14ac:dyDescent="0.2">
      <c r="A3" s="162" t="s">
        <v>31</v>
      </c>
      <c r="B3" s="166" t="s">
        <v>32</v>
      </c>
      <c r="C3" s="171" t="s">
        <v>33</v>
      </c>
      <c r="D3" s="171" t="s">
        <v>122</v>
      </c>
      <c r="E3" s="172"/>
      <c r="F3" s="173" t="s">
        <v>266</v>
      </c>
      <c r="G3" s="184"/>
      <c r="H3" s="175" t="s">
        <v>244</v>
      </c>
      <c r="I3" s="176"/>
    </row>
    <row r="4" spans="1:9" s="22" customFormat="1" ht="19.5" customHeight="1" x14ac:dyDescent="0.2">
      <c r="A4" s="165"/>
      <c r="B4" s="167"/>
      <c r="C4" s="171"/>
      <c r="D4" s="171" t="s">
        <v>1207</v>
      </c>
      <c r="E4" s="171"/>
      <c r="F4" s="171" t="s">
        <v>1207</v>
      </c>
      <c r="G4" s="171"/>
      <c r="H4" s="171" t="s">
        <v>1207</v>
      </c>
      <c r="I4" s="171"/>
    </row>
    <row r="5" spans="1:9" s="22" customFormat="1" ht="23.25" customHeight="1" x14ac:dyDescent="0.2">
      <c r="A5" s="163"/>
      <c r="B5" s="168"/>
      <c r="C5" s="171"/>
      <c r="D5" s="30" t="s">
        <v>34</v>
      </c>
      <c r="E5" s="30" t="s">
        <v>4</v>
      </c>
      <c r="F5" s="71" t="s">
        <v>34</v>
      </c>
      <c r="G5" s="78" t="s">
        <v>4</v>
      </c>
      <c r="H5" s="49" t="s">
        <v>35</v>
      </c>
      <c r="I5" s="146" t="s">
        <v>4</v>
      </c>
    </row>
    <row r="6" spans="1:9" ht="12.75" customHeight="1" x14ac:dyDescent="0.2">
      <c r="A6" s="91"/>
      <c r="B6" s="54" t="s">
        <v>109</v>
      </c>
      <c r="C6" s="29"/>
      <c r="D6" s="85"/>
      <c r="E6" s="82">
        <v>136393.60000000001</v>
      </c>
      <c r="F6" s="85"/>
      <c r="G6" s="82">
        <v>81951.100000000006</v>
      </c>
      <c r="H6" s="148"/>
      <c r="I6" s="85">
        <v>166.43290938132617</v>
      </c>
    </row>
    <row r="7" spans="1:9" ht="12" customHeight="1" x14ac:dyDescent="0.2">
      <c r="A7" s="91"/>
      <c r="B7" s="53" t="s">
        <v>0</v>
      </c>
      <c r="C7" s="29"/>
      <c r="D7" s="33"/>
      <c r="E7" s="82">
        <v>125045.8</v>
      </c>
      <c r="F7" s="85"/>
      <c r="G7" s="82">
        <v>73929.762059999994</v>
      </c>
      <c r="H7" s="85"/>
      <c r="I7" s="85">
        <v>169.14135324622742</v>
      </c>
    </row>
    <row r="8" spans="1:9" ht="12.75" customHeight="1" x14ac:dyDescent="0.2">
      <c r="A8" s="91"/>
      <c r="B8" s="53" t="s">
        <v>2</v>
      </c>
      <c r="C8" s="29"/>
      <c r="D8" s="85"/>
      <c r="E8" s="82">
        <v>7768</v>
      </c>
      <c r="F8" s="85"/>
      <c r="G8" s="82">
        <v>4746.35772</v>
      </c>
      <c r="H8" s="85"/>
      <c r="I8" s="85">
        <v>163.66233769670441</v>
      </c>
    </row>
    <row r="9" spans="1:9" ht="12" customHeight="1" x14ac:dyDescent="0.2">
      <c r="A9" s="91"/>
      <c r="B9" s="55" t="s">
        <v>30</v>
      </c>
      <c r="C9" s="29"/>
      <c r="D9" s="85"/>
      <c r="E9" s="32">
        <v>3579.8</v>
      </c>
      <c r="F9" s="85"/>
      <c r="G9" s="82">
        <v>3274.9485399999999</v>
      </c>
      <c r="H9" s="85"/>
      <c r="I9" s="85">
        <v>109.30858779234438</v>
      </c>
    </row>
    <row r="10" spans="1:9" ht="11.25" customHeight="1" x14ac:dyDescent="0.2">
      <c r="A10" s="91"/>
      <c r="B10" s="53" t="s">
        <v>1</v>
      </c>
      <c r="C10" s="29"/>
      <c r="D10" s="85"/>
      <c r="E10" s="31" t="s">
        <v>40</v>
      </c>
      <c r="F10" s="85"/>
      <c r="G10" s="85" t="s">
        <v>40</v>
      </c>
      <c r="H10" s="85"/>
      <c r="I10" s="85" t="s">
        <v>40</v>
      </c>
    </row>
    <row r="11" spans="1:9" ht="14.25" customHeight="1" x14ac:dyDescent="0.2">
      <c r="A11" s="92" t="s">
        <v>390</v>
      </c>
      <c r="B11" s="43" t="s">
        <v>391</v>
      </c>
      <c r="C11" s="35" t="s">
        <v>183</v>
      </c>
      <c r="D11" s="82">
        <v>3487</v>
      </c>
      <c r="E11" s="82">
        <v>837.07410000000004</v>
      </c>
      <c r="F11" s="82">
        <v>3975</v>
      </c>
      <c r="G11" s="82">
        <v>818.95492000000002</v>
      </c>
      <c r="H11" s="149">
        <v>87.723270440251582</v>
      </c>
      <c r="I11" s="85">
        <v>102.21247587107725</v>
      </c>
    </row>
    <row r="12" spans="1:9" x14ac:dyDescent="0.2">
      <c r="B12" s="126" t="s">
        <v>30</v>
      </c>
      <c r="D12" s="147" t="s">
        <v>40</v>
      </c>
      <c r="E12" s="147" t="s">
        <v>40</v>
      </c>
      <c r="F12" s="82">
        <v>1166</v>
      </c>
      <c r="G12" s="82">
        <v>81.459999999999994</v>
      </c>
      <c r="H12" s="149" t="s">
        <v>40</v>
      </c>
      <c r="I12" s="85" t="s">
        <v>40</v>
      </c>
    </row>
    <row r="13" spans="1:9" x14ac:dyDescent="0.2">
      <c r="B13" s="43" t="s">
        <v>0</v>
      </c>
      <c r="D13" s="82">
        <v>3487</v>
      </c>
      <c r="E13" s="82">
        <v>837.07410000000004</v>
      </c>
      <c r="F13" s="82">
        <v>2809</v>
      </c>
      <c r="G13" s="82">
        <v>737.49491999999998</v>
      </c>
      <c r="H13" s="149">
        <v>124.13670345318619</v>
      </c>
      <c r="I13" s="85">
        <v>113.50235470096528</v>
      </c>
    </row>
    <row r="14" spans="1:9" x14ac:dyDescent="0.2">
      <c r="A14" s="92" t="s">
        <v>392</v>
      </c>
      <c r="B14" s="43" t="s">
        <v>393</v>
      </c>
      <c r="C14" s="35" t="s">
        <v>183</v>
      </c>
      <c r="D14" s="82">
        <v>420</v>
      </c>
      <c r="E14" s="82">
        <v>468.63326999999998</v>
      </c>
      <c r="F14" s="82">
        <v>600</v>
      </c>
      <c r="G14" s="82">
        <v>666.25300000000004</v>
      </c>
      <c r="H14" s="149">
        <v>70</v>
      </c>
      <c r="I14" s="85">
        <v>70.338635623404315</v>
      </c>
    </row>
    <row r="15" spans="1:9" x14ac:dyDescent="0.2">
      <c r="B15" s="43" t="s">
        <v>0</v>
      </c>
      <c r="D15" s="82">
        <v>420</v>
      </c>
      <c r="E15" s="82">
        <v>468.63326999999998</v>
      </c>
      <c r="F15" s="82">
        <v>600</v>
      </c>
      <c r="G15" s="82">
        <v>666.25300000000004</v>
      </c>
      <c r="H15" s="149">
        <v>70</v>
      </c>
      <c r="I15" s="85">
        <v>70.338635623404315</v>
      </c>
    </row>
    <row r="16" spans="1:9" ht="26.25" customHeight="1" x14ac:dyDescent="0.2">
      <c r="A16" s="92" t="s">
        <v>394</v>
      </c>
      <c r="B16" s="43" t="s">
        <v>395</v>
      </c>
      <c r="C16" s="35" t="s">
        <v>183</v>
      </c>
      <c r="D16" s="82">
        <v>87000</v>
      </c>
      <c r="E16" s="82">
        <v>58.293509999999998</v>
      </c>
      <c r="F16" s="82">
        <v>312000</v>
      </c>
      <c r="G16" s="82">
        <v>199.85319000000001</v>
      </c>
      <c r="H16" s="149">
        <v>27.884615384615387</v>
      </c>
      <c r="I16" s="85">
        <v>29.16816589217315</v>
      </c>
    </row>
    <row r="17" spans="1:9" x14ac:dyDescent="0.2">
      <c r="B17" s="43" t="s">
        <v>0</v>
      </c>
      <c r="D17" s="82">
        <v>87000</v>
      </c>
      <c r="E17" s="82">
        <v>58.293509999999998</v>
      </c>
      <c r="F17" s="82">
        <v>312000</v>
      </c>
      <c r="G17" s="82">
        <v>199.85319000000001</v>
      </c>
      <c r="H17" s="149">
        <v>27.884615384615387</v>
      </c>
      <c r="I17" s="85">
        <v>29.16816589217315</v>
      </c>
    </row>
    <row r="18" spans="1:9" ht="14.25" customHeight="1" x14ac:dyDescent="0.2">
      <c r="A18" s="92" t="s">
        <v>396</v>
      </c>
      <c r="B18" s="43" t="s">
        <v>397</v>
      </c>
      <c r="C18" s="123" t="s">
        <v>269</v>
      </c>
      <c r="D18" s="82">
        <v>115.2611</v>
      </c>
      <c r="E18" s="82">
        <v>544.11309000000006</v>
      </c>
      <c r="F18" s="147" t="s">
        <v>40</v>
      </c>
      <c r="G18" s="147" t="s">
        <v>40</v>
      </c>
      <c r="H18" s="149" t="s">
        <v>40</v>
      </c>
      <c r="I18" s="85" t="s">
        <v>40</v>
      </c>
    </row>
    <row r="19" spans="1:9" x14ac:dyDescent="0.2">
      <c r="B19" s="43" t="s">
        <v>2</v>
      </c>
      <c r="D19" s="82">
        <v>115.2611</v>
      </c>
      <c r="E19" s="82">
        <v>544.11309000000006</v>
      </c>
      <c r="F19" s="147" t="s">
        <v>40</v>
      </c>
      <c r="G19" s="147" t="s">
        <v>40</v>
      </c>
      <c r="H19" s="149" t="s">
        <v>40</v>
      </c>
      <c r="I19" s="85" t="s">
        <v>40</v>
      </c>
    </row>
    <row r="20" spans="1:9" ht="22.5" x14ac:dyDescent="0.2">
      <c r="A20" s="92" t="s">
        <v>196</v>
      </c>
      <c r="B20" s="43" t="s">
        <v>197</v>
      </c>
      <c r="C20" s="123" t="s">
        <v>269</v>
      </c>
      <c r="D20" s="82">
        <v>0.3</v>
      </c>
      <c r="E20" s="82">
        <v>7.1029999999999996E-2</v>
      </c>
      <c r="F20" s="147" t="s">
        <v>40</v>
      </c>
      <c r="G20" s="147" t="s">
        <v>40</v>
      </c>
      <c r="H20" s="149" t="s">
        <v>40</v>
      </c>
      <c r="I20" s="85" t="s">
        <v>40</v>
      </c>
    </row>
    <row r="21" spans="1:9" x14ac:dyDescent="0.2">
      <c r="B21" s="43" t="s">
        <v>1239</v>
      </c>
      <c r="D21" s="82">
        <v>0.3</v>
      </c>
      <c r="E21" s="82">
        <v>7.1029999999999996E-2</v>
      </c>
      <c r="F21" s="147" t="s">
        <v>40</v>
      </c>
      <c r="G21" s="147" t="s">
        <v>40</v>
      </c>
      <c r="H21" s="149" t="s">
        <v>40</v>
      </c>
      <c r="I21" s="85" t="s">
        <v>40</v>
      </c>
    </row>
    <row r="22" spans="1:9" x14ac:dyDescent="0.2">
      <c r="B22" s="43" t="s">
        <v>1240</v>
      </c>
      <c r="D22" s="82" t="s">
        <v>40</v>
      </c>
      <c r="E22" s="82" t="s">
        <v>40</v>
      </c>
      <c r="F22" s="147" t="s">
        <v>40</v>
      </c>
      <c r="G22" s="147" t="s">
        <v>40</v>
      </c>
      <c r="H22" s="149" t="s">
        <v>40</v>
      </c>
      <c r="I22" s="85" t="s">
        <v>40</v>
      </c>
    </row>
    <row r="23" spans="1:9" ht="35.25" customHeight="1" x14ac:dyDescent="0.2">
      <c r="A23" s="92" t="s">
        <v>398</v>
      </c>
      <c r="B23" s="43" t="s">
        <v>399</v>
      </c>
      <c r="C23" s="123" t="s">
        <v>269</v>
      </c>
      <c r="D23" s="82">
        <v>3.7101000000000002</v>
      </c>
      <c r="E23" s="82">
        <v>11.19252</v>
      </c>
      <c r="F23" s="147" t="s">
        <v>40</v>
      </c>
      <c r="G23" s="147" t="s">
        <v>40</v>
      </c>
      <c r="H23" s="149" t="s">
        <v>40</v>
      </c>
      <c r="I23" s="85" t="s">
        <v>40</v>
      </c>
    </row>
    <row r="24" spans="1:9" x14ac:dyDescent="0.2">
      <c r="B24" s="43" t="s">
        <v>2</v>
      </c>
      <c r="D24" s="82">
        <v>3.7101000000000002</v>
      </c>
      <c r="E24" s="82">
        <v>11.19252</v>
      </c>
      <c r="F24" s="147" t="s">
        <v>40</v>
      </c>
      <c r="G24" s="147" t="s">
        <v>40</v>
      </c>
      <c r="H24" s="149" t="s">
        <v>40</v>
      </c>
      <c r="I24" s="85" t="s">
        <v>40</v>
      </c>
    </row>
    <row r="25" spans="1:9" ht="33.75" x14ac:dyDescent="0.2">
      <c r="A25" s="92" t="s">
        <v>58</v>
      </c>
      <c r="B25" s="43" t="s">
        <v>41</v>
      </c>
      <c r="C25" s="123" t="s">
        <v>269</v>
      </c>
      <c r="D25" s="82">
        <v>1158.3085799999999</v>
      </c>
      <c r="E25" s="82">
        <v>1086.65434</v>
      </c>
      <c r="F25" s="82">
        <v>1150.3339100000001</v>
      </c>
      <c r="G25" s="82">
        <v>841.71361999999999</v>
      </c>
      <c r="H25" s="149">
        <v>100.69324827605924</v>
      </c>
      <c r="I25" s="85">
        <v>129.10024433250825</v>
      </c>
    </row>
    <row r="26" spans="1:9" x14ac:dyDescent="0.2">
      <c r="B26" s="43" t="s">
        <v>2</v>
      </c>
      <c r="D26" s="82">
        <v>792</v>
      </c>
      <c r="E26" s="82">
        <v>669.96504000000004</v>
      </c>
      <c r="F26" s="82">
        <v>514.79999999999995</v>
      </c>
      <c r="G26" s="82">
        <v>430.65</v>
      </c>
      <c r="H26" s="149">
        <v>153.84615384615387</v>
      </c>
      <c r="I26" s="85">
        <v>155.57065830721004</v>
      </c>
    </row>
    <row r="27" spans="1:9" x14ac:dyDescent="0.2">
      <c r="B27" s="43" t="s">
        <v>0</v>
      </c>
      <c r="D27" s="82">
        <v>366.30858000000001</v>
      </c>
      <c r="E27" s="82">
        <v>416.6893</v>
      </c>
      <c r="F27" s="82">
        <v>635.53390999999999</v>
      </c>
      <c r="G27" s="82">
        <v>411.06362000000001</v>
      </c>
      <c r="H27" s="149">
        <v>57.637928399446068</v>
      </c>
      <c r="I27" s="85">
        <v>101.36856674399939</v>
      </c>
    </row>
    <row r="28" spans="1:9" ht="36.75" customHeight="1" x14ac:dyDescent="0.2">
      <c r="A28" s="92" t="s">
        <v>400</v>
      </c>
      <c r="B28" s="43" t="s">
        <v>401</v>
      </c>
      <c r="C28" s="123" t="s">
        <v>269</v>
      </c>
      <c r="D28" s="82">
        <v>122.28100000000001</v>
      </c>
      <c r="E28" s="82">
        <v>80.583759999999998</v>
      </c>
      <c r="F28" s="82">
        <v>305.3</v>
      </c>
      <c r="G28" s="82">
        <v>95.128050000000002</v>
      </c>
      <c r="H28" s="149">
        <v>40.052735014739596</v>
      </c>
      <c r="I28" s="85">
        <v>84.710829245422346</v>
      </c>
    </row>
    <row r="29" spans="1:9" x14ac:dyDescent="0.2">
      <c r="B29" s="52" t="s">
        <v>30</v>
      </c>
      <c r="C29" s="123"/>
      <c r="D29" s="147" t="s">
        <v>40</v>
      </c>
      <c r="E29" s="147" t="s">
        <v>40</v>
      </c>
      <c r="F29" s="82">
        <v>0.3</v>
      </c>
      <c r="G29" s="82">
        <v>5.5E-2</v>
      </c>
      <c r="H29" s="149" t="s">
        <v>40</v>
      </c>
      <c r="I29" s="85" t="s">
        <v>40</v>
      </c>
    </row>
    <row r="30" spans="1:9" x14ac:dyDescent="0.2">
      <c r="B30" s="43" t="s">
        <v>0</v>
      </c>
      <c r="D30" s="82">
        <v>122.28100000000001</v>
      </c>
      <c r="E30" s="82">
        <v>122.28100000000001</v>
      </c>
      <c r="F30" s="82">
        <v>305</v>
      </c>
      <c r="G30" s="82">
        <v>95.073049999999995</v>
      </c>
      <c r="H30" s="149">
        <v>40.092131147540989</v>
      </c>
      <c r="I30" s="85">
        <v>128.61794167747854</v>
      </c>
    </row>
    <row r="31" spans="1:9" ht="22.5" x14ac:dyDescent="0.2">
      <c r="A31" s="92" t="s">
        <v>59</v>
      </c>
      <c r="B31" s="43" t="s">
        <v>93</v>
      </c>
      <c r="C31" s="123" t="s">
        <v>269</v>
      </c>
      <c r="D31" s="82">
        <v>13</v>
      </c>
      <c r="E31" s="82">
        <v>2.7890000000000001</v>
      </c>
      <c r="F31" s="82">
        <v>264.17899999999997</v>
      </c>
      <c r="G31" s="82">
        <v>140.59479999999999</v>
      </c>
      <c r="H31" s="149" t="s">
        <v>40</v>
      </c>
      <c r="I31" s="85" t="s">
        <v>40</v>
      </c>
    </row>
    <row r="32" spans="1:9" x14ac:dyDescent="0.2">
      <c r="B32" s="43" t="s">
        <v>0</v>
      </c>
      <c r="D32" s="82">
        <v>13</v>
      </c>
      <c r="E32" s="82">
        <v>2.7890000000000001</v>
      </c>
      <c r="F32" s="82">
        <v>264.17899999999997</v>
      </c>
      <c r="G32" s="82">
        <v>140.59479999999999</v>
      </c>
      <c r="H32" s="149" t="s">
        <v>40</v>
      </c>
      <c r="I32" s="85" t="s">
        <v>40</v>
      </c>
    </row>
    <row r="33" spans="1:9" ht="45" x14ac:dyDescent="0.2">
      <c r="A33" s="92" t="s">
        <v>60</v>
      </c>
      <c r="B33" s="43" t="s">
        <v>94</v>
      </c>
      <c r="C33" s="123" t="s">
        <v>269</v>
      </c>
      <c r="D33" s="82">
        <v>0.26855000000000001</v>
      </c>
      <c r="E33" s="82">
        <v>2.4657100000000001</v>
      </c>
      <c r="F33" s="82">
        <v>19.174600000000002</v>
      </c>
      <c r="G33" s="82">
        <v>11.632899999999999</v>
      </c>
      <c r="H33" s="149" t="s">
        <v>40</v>
      </c>
      <c r="I33" s="85">
        <v>21.196004435695315</v>
      </c>
    </row>
    <row r="34" spans="1:9" x14ac:dyDescent="0.2">
      <c r="B34" s="43" t="s">
        <v>0</v>
      </c>
      <c r="D34" s="82">
        <v>0.26855000000000001</v>
      </c>
      <c r="E34" s="82">
        <v>2.4657100000000001</v>
      </c>
      <c r="F34" s="82">
        <v>19.174600000000002</v>
      </c>
      <c r="G34" s="82">
        <v>11.632899999999999</v>
      </c>
      <c r="H34" s="149" t="s">
        <v>40</v>
      </c>
      <c r="I34" s="85">
        <v>21.196004435695315</v>
      </c>
    </row>
    <row r="35" spans="1:9" ht="67.5" x14ac:dyDescent="0.2">
      <c r="A35" s="92" t="s">
        <v>402</v>
      </c>
      <c r="B35" s="43" t="s">
        <v>403</v>
      </c>
      <c r="C35" s="123" t="s">
        <v>269</v>
      </c>
      <c r="D35" s="82">
        <v>2.5170000000000001E-2</v>
      </c>
      <c r="E35" s="82">
        <v>0.28706999999999999</v>
      </c>
      <c r="F35" s="82">
        <v>3.2779999999999997E-2</v>
      </c>
      <c r="G35" s="82">
        <v>0.36099999999999999</v>
      </c>
      <c r="H35" s="149">
        <v>76.784624771201962</v>
      </c>
      <c r="I35" s="85">
        <v>79.520775623268705</v>
      </c>
    </row>
    <row r="36" spans="1:9" x14ac:dyDescent="0.2">
      <c r="B36" s="43" t="s">
        <v>0</v>
      </c>
      <c r="D36" s="82">
        <v>2.5170000000000001E-2</v>
      </c>
      <c r="E36" s="82">
        <v>0.28706999999999999</v>
      </c>
      <c r="F36" s="82">
        <v>3.2779999999999997E-2</v>
      </c>
      <c r="G36" s="82">
        <v>0.36099999999999999</v>
      </c>
      <c r="H36" s="149">
        <v>76.784624771201962</v>
      </c>
      <c r="I36" s="85">
        <v>79.520775623268705</v>
      </c>
    </row>
    <row r="37" spans="1:9" ht="22.5" x14ac:dyDescent="0.2">
      <c r="A37" s="92" t="s">
        <v>404</v>
      </c>
      <c r="B37" s="43" t="s">
        <v>405</v>
      </c>
      <c r="C37" s="123" t="s">
        <v>269</v>
      </c>
      <c r="D37" s="82">
        <v>159.78200000000001</v>
      </c>
      <c r="E37" s="82">
        <v>41.639539999999997</v>
      </c>
      <c r="F37" s="82">
        <v>152.66900000000001</v>
      </c>
      <c r="G37" s="82">
        <v>77.673580000000001</v>
      </c>
      <c r="H37" s="149">
        <v>104.6590990967387</v>
      </c>
      <c r="I37" s="85">
        <v>53.608369795752942</v>
      </c>
    </row>
    <row r="38" spans="1:9" x14ac:dyDescent="0.2">
      <c r="B38" s="52" t="s">
        <v>30</v>
      </c>
      <c r="C38" s="123"/>
      <c r="D38" s="147" t="s">
        <v>40</v>
      </c>
      <c r="E38" s="147" t="s">
        <v>40</v>
      </c>
      <c r="F38" s="82">
        <v>0.55500000000000005</v>
      </c>
      <c r="G38" s="82">
        <v>0.29620000000000002</v>
      </c>
      <c r="H38" s="149" t="s">
        <v>40</v>
      </c>
      <c r="I38" s="85" t="s">
        <v>40</v>
      </c>
    </row>
    <row r="39" spans="1:9" x14ac:dyDescent="0.2">
      <c r="B39" s="43" t="s">
        <v>0</v>
      </c>
      <c r="D39" s="82">
        <v>159.78200000000001</v>
      </c>
      <c r="E39" s="82">
        <v>41.639539999999997</v>
      </c>
      <c r="F39" s="82">
        <v>152.114</v>
      </c>
      <c r="G39" s="82">
        <v>77.377380000000002</v>
      </c>
      <c r="H39" s="149">
        <v>105.04095612501149</v>
      </c>
      <c r="I39" s="85">
        <v>53.81358221226926</v>
      </c>
    </row>
    <row r="40" spans="1:9" ht="22.5" x14ac:dyDescent="0.2">
      <c r="A40" s="92" t="s">
        <v>406</v>
      </c>
      <c r="B40" s="43" t="s">
        <v>407</v>
      </c>
      <c r="C40" s="123" t="s">
        <v>269</v>
      </c>
      <c r="D40" s="82">
        <v>5.8192000000000004</v>
      </c>
      <c r="E40" s="82">
        <v>5.7709000000000001</v>
      </c>
      <c r="F40" s="82">
        <v>8.2506799999999991</v>
      </c>
      <c r="G40" s="82">
        <v>1.65448</v>
      </c>
      <c r="H40" s="149">
        <v>70.5299441985388</v>
      </c>
      <c r="I40" s="85">
        <v>348.80445819834631</v>
      </c>
    </row>
    <row r="41" spans="1:9" x14ac:dyDescent="0.2">
      <c r="B41" s="52" t="s">
        <v>30</v>
      </c>
      <c r="C41" s="123"/>
      <c r="D41" s="147" t="s">
        <v>40</v>
      </c>
      <c r="E41" s="147" t="s">
        <v>40</v>
      </c>
      <c r="F41" s="82">
        <v>8.2349999999999994</v>
      </c>
      <c r="G41" s="82">
        <v>1.5395000000000001</v>
      </c>
      <c r="H41" s="149" t="s">
        <v>40</v>
      </c>
      <c r="I41" s="85" t="s">
        <v>40</v>
      </c>
    </row>
    <row r="42" spans="1:9" x14ac:dyDescent="0.2">
      <c r="B42" s="43" t="s">
        <v>0</v>
      </c>
      <c r="D42" s="82">
        <v>5.8192000000000004</v>
      </c>
      <c r="E42" s="82">
        <v>5.7709000000000001</v>
      </c>
      <c r="F42" s="82">
        <v>1.5679999999999999E-2</v>
      </c>
      <c r="G42" s="82">
        <v>0.11498</v>
      </c>
      <c r="H42" s="149" t="s">
        <v>40</v>
      </c>
      <c r="I42" s="85" t="s">
        <v>40</v>
      </c>
    </row>
    <row r="43" spans="1:9" ht="67.5" x14ac:dyDescent="0.2">
      <c r="A43" s="92" t="s">
        <v>408</v>
      </c>
      <c r="B43" s="43" t="s">
        <v>409</v>
      </c>
      <c r="C43" s="123" t="s">
        <v>269</v>
      </c>
      <c r="D43" s="147" t="s">
        <v>40</v>
      </c>
      <c r="E43" s="147" t="s">
        <v>40</v>
      </c>
      <c r="F43" s="82">
        <v>38.057600000000001</v>
      </c>
      <c r="G43" s="82">
        <v>33.39696</v>
      </c>
      <c r="H43" s="149" t="s">
        <v>40</v>
      </c>
      <c r="I43" s="85" t="s">
        <v>40</v>
      </c>
    </row>
    <row r="44" spans="1:9" x14ac:dyDescent="0.2">
      <c r="B44" s="43" t="s">
        <v>0</v>
      </c>
      <c r="D44" s="147" t="s">
        <v>40</v>
      </c>
      <c r="E44" s="147" t="s">
        <v>40</v>
      </c>
      <c r="F44" s="82">
        <v>38.057600000000001</v>
      </c>
      <c r="G44" s="82">
        <v>33.39696</v>
      </c>
      <c r="H44" s="149" t="s">
        <v>40</v>
      </c>
      <c r="I44" s="85" t="s">
        <v>40</v>
      </c>
    </row>
    <row r="45" spans="1:9" ht="67.5" x14ac:dyDescent="0.2">
      <c r="A45" s="92" t="s">
        <v>410</v>
      </c>
      <c r="B45" s="43" t="s">
        <v>411</v>
      </c>
      <c r="C45" s="123" t="s">
        <v>269</v>
      </c>
      <c r="D45" s="82">
        <v>19.007999999999999</v>
      </c>
      <c r="E45" s="82">
        <v>68.502319999999997</v>
      </c>
      <c r="F45" s="147" t="s">
        <v>40</v>
      </c>
      <c r="G45" s="147" t="s">
        <v>40</v>
      </c>
      <c r="H45" s="149" t="s">
        <v>40</v>
      </c>
      <c r="I45" s="85" t="s">
        <v>40</v>
      </c>
    </row>
    <row r="46" spans="1:9" x14ac:dyDescent="0.2">
      <c r="B46" s="43" t="s">
        <v>0</v>
      </c>
      <c r="D46" s="82">
        <v>19.007999999999999</v>
      </c>
      <c r="E46" s="82">
        <v>68.502319999999997</v>
      </c>
      <c r="F46" s="147" t="s">
        <v>40</v>
      </c>
      <c r="G46" s="147" t="s">
        <v>40</v>
      </c>
      <c r="H46" s="149" t="s">
        <v>40</v>
      </c>
      <c r="I46" s="85" t="s">
        <v>40</v>
      </c>
    </row>
    <row r="47" spans="1:9" ht="22.5" x14ac:dyDescent="0.2">
      <c r="A47" s="92" t="s">
        <v>412</v>
      </c>
      <c r="B47" s="43" t="s">
        <v>413</v>
      </c>
      <c r="C47" s="123" t="s">
        <v>269</v>
      </c>
      <c r="D47" s="82">
        <v>80</v>
      </c>
      <c r="E47" s="82">
        <v>516.76300000000003</v>
      </c>
      <c r="F47" s="82">
        <v>59.97636</v>
      </c>
      <c r="G47" s="82">
        <v>422.37128000000001</v>
      </c>
      <c r="H47" s="149">
        <v>133.38588737295828</v>
      </c>
      <c r="I47" s="85">
        <v>122.34804411890885</v>
      </c>
    </row>
    <row r="48" spans="1:9" x14ac:dyDescent="0.2">
      <c r="B48" s="43" t="s">
        <v>2</v>
      </c>
      <c r="D48" s="82">
        <v>80</v>
      </c>
      <c r="E48" s="82">
        <v>516.76300000000003</v>
      </c>
      <c r="F48" s="82">
        <v>59.97636</v>
      </c>
      <c r="G48" s="82">
        <v>422.37128000000001</v>
      </c>
      <c r="H48" s="149">
        <v>133.38588737295828</v>
      </c>
      <c r="I48" s="85">
        <v>122.34804411890885</v>
      </c>
    </row>
    <row r="49" spans="1:9" x14ac:dyDescent="0.2">
      <c r="A49" s="92" t="s">
        <v>414</v>
      </c>
      <c r="B49" s="43" t="s">
        <v>415</v>
      </c>
      <c r="C49" s="123" t="s">
        <v>269</v>
      </c>
      <c r="D49" s="82">
        <v>417.642</v>
      </c>
      <c r="E49" s="82">
        <v>530.20543999999995</v>
      </c>
      <c r="F49" s="82">
        <v>20.85</v>
      </c>
      <c r="G49" s="82">
        <v>79.625190000000003</v>
      </c>
      <c r="H49" s="149" t="s">
        <v>40</v>
      </c>
      <c r="I49" s="85">
        <v>665.87651470596165</v>
      </c>
    </row>
    <row r="50" spans="1:9" x14ac:dyDescent="0.2">
      <c r="B50" s="43" t="s">
        <v>30</v>
      </c>
      <c r="D50" s="82">
        <v>240</v>
      </c>
      <c r="E50" s="82">
        <v>481.81045</v>
      </c>
      <c r="F50" s="82">
        <v>20</v>
      </c>
      <c r="G50" s="82">
        <v>73.686710000000005</v>
      </c>
      <c r="H50" s="149" t="s">
        <v>40</v>
      </c>
      <c r="I50" s="85">
        <v>653.86343073262458</v>
      </c>
    </row>
    <row r="51" spans="1:9" x14ac:dyDescent="0.2">
      <c r="B51" s="43" t="s">
        <v>0</v>
      </c>
      <c r="D51" s="82">
        <v>177.642</v>
      </c>
      <c r="E51" s="82">
        <v>48.39499</v>
      </c>
      <c r="F51" s="82">
        <v>0.85</v>
      </c>
      <c r="G51" s="82">
        <v>5.9384800000000002</v>
      </c>
      <c r="H51" s="149" t="s">
        <v>40</v>
      </c>
      <c r="I51" s="85">
        <v>814.93900796163314</v>
      </c>
    </row>
    <row r="52" spans="1:9" ht="22.5" x14ac:dyDescent="0.2">
      <c r="A52" s="124" t="s">
        <v>159</v>
      </c>
      <c r="B52" s="127" t="s">
        <v>160</v>
      </c>
      <c r="C52" s="125" t="s">
        <v>269</v>
      </c>
      <c r="D52" s="82">
        <v>26.95</v>
      </c>
      <c r="E52" s="82">
        <v>3.7644000000000002</v>
      </c>
      <c r="F52" s="82">
        <v>80.763000000000005</v>
      </c>
      <c r="G52" s="82">
        <v>43.998080000000002</v>
      </c>
      <c r="H52" s="149">
        <v>33.369240865247697</v>
      </c>
      <c r="I52" s="85" t="s">
        <v>40</v>
      </c>
    </row>
    <row r="53" spans="1:9" x14ac:dyDescent="0.2">
      <c r="B53" s="43" t="s">
        <v>30</v>
      </c>
      <c r="D53" s="82">
        <v>26.95</v>
      </c>
      <c r="E53" s="82">
        <v>3.7644000000000002</v>
      </c>
      <c r="F53" s="82">
        <v>50.063000000000002</v>
      </c>
      <c r="G53" s="82">
        <v>12.5311</v>
      </c>
      <c r="H53" s="149">
        <v>53.832171463955412</v>
      </c>
      <c r="I53" s="85">
        <v>30.040459337169125</v>
      </c>
    </row>
    <row r="54" spans="1:9" x14ac:dyDescent="0.2">
      <c r="B54" s="43" t="s">
        <v>0</v>
      </c>
      <c r="D54" s="147" t="s">
        <v>40</v>
      </c>
      <c r="E54" s="147" t="s">
        <v>40</v>
      </c>
      <c r="F54" s="82">
        <v>30.7</v>
      </c>
      <c r="G54" s="82">
        <v>31.46698</v>
      </c>
      <c r="H54" s="149" t="s">
        <v>40</v>
      </c>
      <c r="I54" s="85" t="s">
        <v>40</v>
      </c>
    </row>
    <row r="55" spans="1:9" ht="58.5" customHeight="1" x14ac:dyDescent="0.2">
      <c r="A55" s="92" t="s">
        <v>416</v>
      </c>
      <c r="B55" s="43" t="s">
        <v>417</v>
      </c>
      <c r="C55" s="123" t="s">
        <v>269</v>
      </c>
      <c r="D55" s="82">
        <v>28</v>
      </c>
      <c r="E55" s="82">
        <v>2.5510999999999999</v>
      </c>
      <c r="F55" s="147" t="s">
        <v>40</v>
      </c>
      <c r="G55" s="147" t="s">
        <v>40</v>
      </c>
      <c r="H55" s="149" t="s">
        <v>40</v>
      </c>
      <c r="I55" s="85" t="s">
        <v>40</v>
      </c>
    </row>
    <row r="56" spans="1:9" x14ac:dyDescent="0.2">
      <c r="B56" s="43" t="s">
        <v>30</v>
      </c>
      <c r="D56" s="82">
        <v>28</v>
      </c>
      <c r="E56" s="82">
        <v>2.5510999999999999</v>
      </c>
      <c r="F56" s="147" t="s">
        <v>40</v>
      </c>
      <c r="G56" s="147" t="s">
        <v>40</v>
      </c>
      <c r="H56" s="149" t="s">
        <v>40</v>
      </c>
      <c r="I56" s="85" t="s">
        <v>40</v>
      </c>
    </row>
    <row r="57" spans="1:9" x14ac:dyDescent="0.2">
      <c r="A57" s="92" t="s">
        <v>161</v>
      </c>
      <c r="B57" s="43" t="s">
        <v>162</v>
      </c>
      <c r="C57" s="123" t="s">
        <v>269</v>
      </c>
      <c r="D57" s="82">
        <v>11161.499</v>
      </c>
      <c r="E57" s="82">
        <v>570.00364999999999</v>
      </c>
      <c r="F57" s="82">
        <v>6890.2749999999996</v>
      </c>
      <c r="G57" s="82">
        <v>277.93295999999998</v>
      </c>
      <c r="H57" s="149">
        <v>161.98916588960529</v>
      </c>
      <c r="I57" s="85">
        <v>205.08674106158554</v>
      </c>
    </row>
    <row r="58" spans="1:9" x14ac:dyDescent="0.2">
      <c r="B58" s="43" t="s">
        <v>30</v>
      </c>
      <c r="D58" s="82">
        <v>1256.049</v>
      </c>
      <c r="E58" s="82">
        <v>116.46080000000001</v>
      </c>
      <c r="F58" s="82">
        <v>103.322</v>
      </c>
      <c r="G58" s="82">
        <v>17.4802</v>
      </c>
      <c r="H58" s="149" t="s">
        <v>40</v>
      </c>
      <c r="I58" s="85">
        <v>666.24409331701008</v>
      </c>
    </row>
    <row r="59" spans="1:9" x14ac:dyDescent="0.2">
      <c r="B59" s="43" t="s">
        <v>0</v>
      </c>
      <c r="D59" s="82">
        <v>9905.4500000000007</v>
      </c>
      <c r="E59" s="82">
        <v>453.54284999999999</v>
      </c>
      <c r="F59" s="82">
        <v>6786.9530000000004</v>
      </c>
      <c r="G59" s="82">
        <v>260.45276000000001</v>
      </c>
      <c r="H59" s="149">
        <v>145.94841013338387</v>
      </c>
      <c r="I59" s="85">
        <v>174.13631938475137</v>
      </c>
    </row>
    <row r="60" spans="1:9" x14ac:dyDescent="0.2">
      <c r="A60" s="92" t="s">
        <v>61</v>
      </c>
      <c r="B60" s="43" t="s">
        <v>42</v>
      </c>
      <c r="C60" s="123" t="s">
        <v>269</v>
      </c>
      <c r="D60" s="82">
        <v>291.10000000000002</v>
      </c>
      <c r="E60" s="82">
        <v>37.240929999999999</v>
      </c>
      <c r="F60" s="82">
        <v>359.685</v>
      </c>
      <c r="G60" s="82">
        <v>72.633300000000006</v>
      </c>
      <c r="H60" s="149">
        <v>80.931926546839605</v>
      </c>
      <c r="I60" s="85">
        <v>51.272529266878962</v>
      </c>
    </row>
    <row r="61" spans="1:9" x14ac:dyDescent="0.2">
      <c r="B61" s="43" t="s">
        <v>30</v>
      </c>
      <c r="D61" s="82">
        <v>276.10000000000002</v>
      </c>
      <c r="E61" s="82">
        <v>33.983629999999998</v>
      </c>
      <c r="F61" s="82">
        <v>359.685</v>
      </c>
      <c r="G61" s="82">
        <v>72.633300000000006</v>
      </c>
      <c r="H61" s="149">
        <v>76.761610853941647</v>
      </c>
      <c r="I61" s="85">
        <v>46.787947126180406</v>
      </c>
    </row>
    <row r="62" spans="1:9" x14ac:dyDescent="0.2">
      <c r="B62" s="43" t="s">
        <v>0</v>
      </c>
      <c r="D62" s="82">
        <v>15</v>
      </c>
      <c r="E62" s="82">
        <v>3.2572999999999999</v>
      </c>
      <c r="F62" s="147" t="s">
        <v>40</v>
      </c>
      <c r="G62" s="147" t="s">
        <v>40</v>
      </c>
      <c r="H62" s="149" t="s">
        <v>40</v>
      </c>
      <c r="I62" s="85" t="s">
        <v>40</v>
      </c>
    </row>
    <row r="63" spans="1:9" ht="33.75" x14ac:dyDescent="0.2">
      <c r="A63" s="92" t="s">
        <v>62</v>
      </c>
      <c r="B63" s="43" t="s">
        <v>43</v>
      </c>
      <c r="C63" s="123" t="s">
        <v>269</v>
      </c>
      <c r="D63" s="82">
        <v>178.9</v>
      </c>
      <c r="E63" s="82">
        <v>22.692519999999998</v>
      </c>
      <c r="F63" s="82">
        <v>60</v>
      </c>
      <c r="G63" s="82">
        <v>17.7881</v>
      </c>
      <c r="H63" s="149">
        <v>298.16666666666669</v>
      </c>
      <c r="I63" s="85">
        <v>127.57135388265188</v>
      </c>
    </row>
    <row r="64" spans="1:9" x14ac:dyDescent="0.2">
      <c r="B64" s="43" t="s">
        <v>30</v>
      </c>
      <c r="D64" s="82">
        <v>178.4</v>
      </c>
      <c r="E64" s="82">
        <v>22.686990000000002</v>
      </c>
      <c r="F64" s="82">
        <v>60</v>
      </c>
      <c r="G64" s="82">
        <v>17.7881</v>
      </c>
      <c r="H64" s="149">
        <v>297.33333333333337</v>
      </c>
      <c r="I64" s="85">
        <v>127.54026568323769</v>
      </c>
    </row>
    <row r="65" spans="1:9" x14ac:dyDescent="0.2">
      <c r="B65" s="43" t="s">
        <v>0</v>
      </c>
      <c r="D65" s="82">
        <v>0.5</v>
      </c>
      <c r="E65" s="82">
        <v>5.5300000000000002E-3</v>
      </c>
      <c r="F65" s="147" t="s">
        <v>40</v>
      </c>
      <c r="G65" s="147" t="s">
        <v>40</v>
      </c>
      <c r="H65" s="149" t="s">
        <v>40</v>
      </c>
      <c r="I65" s="85" t="s">
        <v>40</v>
      </c>
    </row>
    <row r="66" spans="1:9" ht="33.75" x14ac:dyDescent="0.2">
      <c r="A66" s="92" t="s">
        <v>63</v>
      </c>
      <c r="B66" s="43" t="s">
        <v>95</v>
      </c>
      <c r="C66" s="123" t="s">
        <v>269</v>
      </c>
      <c r="D66" s="82">
        <v>252.2</v>
      </c>
      <c r="E66" s="82">
        <v>19.993600000000001</v>
      </c>
      <c r="F66" s="82">
        <v>132.82</v>
      </c>
      <c r="G66" s="82">
        <v>30.271899999999999</v>
      </c>
      <c r="H66" s="149">
        <v>189.88104201174522</v>
      </c>
      <c r="I66" s="85">
        <v>66.046729805529225</v>
      </c>
    </row>
    <row r="67" spans="1:9" x14ac:dyDescent="0.2">
      <c r="B67" s="43" t="s">
        <v>30</v>
      </c>
      <c r="D67" s="82">
        <v>240</v>
      </c>
      <c r="E67" s="82">
        <v>19.770199999999999</v>
      </c>
      <c r="F67" s="82">
        <v>132.82</v>
      </c>
      <c r="G67" s="82">
        <v>30.271899999999999</v>
      </c>
      <c r="H67" s="149">
        <v>180.69567836169253</v>
      </c>
      <c r="I67" s="85">
        <v>65.308751680601489</v>
      </c>
    </row>
    <row r="68" spans="1:9" x14ac:dyDescent="0.2">
      <c r="B68" s="43" t="s">
        <v>0</v>
      </c>
      <c r="D68" s="82">
        <v>12.2</v>
      </c>
      <c r="E68" s="82">
        <v>0.22339999999999999</v>
      </c>
      <c r="F68" s="147" t="s">
        <v>40</v>
      </c>
      <c r="G68" s="147" t="s">
        <v>40</v>
      </c>
      <c r="H68" s="149" t="s">
        <v>40</v>
      </c>
      <c r="I68" s="85" t="s">
        <v>40</v>
      </c>
    </row>
    <row r="69" spans="1:9" ht="22.5" x14ac:dyDescent="0.2">
      <c r="A69" s="92" t="s">
        <v>199</v>
      </c>
      <c r="B69" s="43" t="s">
        <v>200</v>
      </c>
      <c r="C69" s="123" t="s">
        <v>269</v>
      </c>
      <c r="D69" s="82">
        <v>6.5</v>
      </c>
      <c r="E69" s="82">
        <v>0.10484</v>
      </c>
      <c r="F69" s="82">
        <v>9</v>
      </c>
      <c r="G69" s="82">
        <v>0.39744000000000002</v>
      </c>
      <c r="H69" s="149">
        <v>72.222222222222214</v>
      </c>
      <c r="I69" s="85">
        <v>26.378824476650564</v>
      </c>
    </row>
    <row r="70" spans="1:9" x14ac:dyDescent="0.2">
      <c r="B70" s="43" t="s">
        <v>0</v>
      </c>
      <c r="D70" s="82">
        <v>6.5</v>
      </c>
      <c r="E70" s="82">
        <v>0.10484</v>
      </c>
      <c r="F70" s="82">
        <v>9</v>
      </c>
      <c r="G70" s="82">
        <v>0.39744000000000002</v>
      </c>
      <c r="H70" s="149">
        <v>72.222222222222214</v>
      </c>
      <c r="I70" s="85">
        <v>26.378824476650564</v>
      </c>
    </row>
    <row r="71" spans="1:9" ht="45" x14ac:dyDescent="0.2">
      <c r="A71" s="92" t="s">
        <v>124</v>
      </c>
      <c r="B71" s="43" t="s">
        <v>125</v>
      </c>
      <c r="C71" s="123" t="s">
        <v>269</v>
      </c>
      <c r="D71" s="82">
        <v>299.5</v>
      </c>
      <c r="E71" s="82">
        <v>20.586639999999999</v>
      </c>
      <c r="F71" s="82">
        <v>1145.77</v>
      </c>
      <c r="G71" s="82">
        <v>94.193879999999993</v>
      </c>
      <c r="H71" s="149">
        <v>26.139626626635366</v>
      </c>
      <c r="I71" s="85">
        <v>21.855602508358292</v>
      </c>
    </row>
    <row r="72" spans="1:9" x14ac:dyDescent="0.2">
      <c r="B72" s="43" t="s">
        <v>30</v>
      </c>
      <c r="D72" s="82">
        <v>141.1</v>
      </c>
      <c r="E72" s="82">
        <v>16.204609999999999</v>
      </c>
      <c r="F72" s="82">
        <v>1021.61</v>
      </c>
      <c r="G72" s="82">
        <v>89.900099999999995</v>
      </c>
      <c r="H72" s="149" t="s">
        <v>40</v>
      </c>
      <c r="I72" s="85" t="s">
        <v>40</v>
      </c>
    </row>
    <row r="73" spans="1:9" x14ac:dyDescent="0.2">
      <c r="B73" s="43" t="s">
        <v>0</v>
      </c>
      <c r="D73" s="82">
        <v>158.4</v>
      </c>
      <c r="E73" s="82">
        <v>4.3820300000000003</v>
      </c>
      <c r="F73" s="82">
        <v>124.16</v>
      </c>
      <c r="G73" s="82">
        <v>4.2937799999999999</v>
      </c>
      <c r="H73" s="149">
        <v>127.57731958762888</v>
      </c>
      <c r="I73" s="85">
        <v>102.05529859471143</v>
      </c>
    </row>
    <row r="74" spans="1:9" ht="15" customHeight="1" x14ac:dyDescent="0.2">
      <c r="A74" s="92" t="s">
        <v>91</v>
      </c>
      <c r="B74" s="43" t="s">
        <v>96</v>
      </c>
      <c r="C74" s="123" t="s">
        <v>269</v>
      </c>
      <c r="D74" s="82">
        <v>265.35000000000002</v>
      </c>
      <c r="E74" s="82">
        <v>31.07752</v>
      </c>
      <c r="F74" s="82">
        <v>111.47</v>
      </c>
      <c r="G74" s="82">
        <v>18.6569</v>
      </c>
      <c r="H74" s="149">
        <v>238.04611106127211</v>
      </c>
      <c r="I74" s="85">
        <v>166.57386811313776</v>
      </c>
    </row>
    <row r="75" spans="1:9" x14ac:dyDescent="0.2">
      <c r="B75" s="43" t="s">
        <v>30</v>
      </c>
      <c r="D75" s="82">
        <v>264.05</v>
      </c>
      <c r="E75" s="82">
        <v>30.738420000000001</v>
      </c>
      <c r="F75" s="82">
        <v>76.47</v>
      </c>
      <c r="G75" s="82">
        <v>16.7043</v>
      </c>
      <c r="H75" s="149">
        <v>345.29880999084611</v>
      </c>
      <c r="I75" s="85">
        <v>184.01501409816635</v>
      </c>
    </row>
    <row r="76" spans="1:9" x14ac:dyDescent="0.2">
      <c r="B76" s="43" t="s">
        <v>0</v>
      </c>
      <c r="D76" s="82">
        <v>1.3</v>
      </c>
      <c r="E76" s="82">
        <v>0.33910000000000001</v>
      </c>
      <c r="F76" s="82">
        <v>35</v>
      </c>
      <c r="G76" s="82">
        <v>1.9525999999999999</v>
      </c>
      <c r="H76" s="149" t="s">
        <v>40</v>
      </c>
      <c r="I76" s="85" t="s">
        <v>40</v>
      </c>
    </row>
    <row r="77" spans="1:9" ht="22.5" x14ac:dyDescent="0.2">
      <c r="A77" s="92" t="s">
        <v>270</v>
      </c>
      <c r="B77" s="43" t="s">
        <v>271</v>
      </c>
      <c r="C77" s="123" t="s">
        <v>269</v>
      </c>
      <c r="D77" s="82">
        <v>0.1</v>
      </c>
      <c r="E77" s="82">
        <v>7.7000000000000002E-3</v>
      </c>
      <c r="F77" s="147" t="s">
        <v>40</v>
      </c>
      <c r="G77" s="147" t="s">
        <v>40</v>
      </c>
      <c r="H77" s="149" t="s">
        <v>40</v>
      </c>
      <c r="I77" s="85" t="s">
        <v>40</v>
      </c>
    </row>
    <row r="78" spans="1:9" x14ac:dyDescent="0.2">
      <c r="B78" s="43" t="s">
        <v>0</v>
      </c>
      <c r="D78" s="82">
        <v>0.1</v>
      </c>
      <c r="E78" s="82">
        <v>7.7000000000000002E-3</v>
      </c>
      <c r="F78" s="147" t="s">
        <v>40</v>
      </c>
      <c r="G78" s="147" t="s">
        <v>40</v>
      </c>
      <c r="H78" s="149" t="s">
        <v>40</v>
      </c>
      <c r="I78" s="85" t="s">
        <v>40</v>
      </c>
    </row>
    <row r="79" spans="1:9" x14ac:dyDescent="0.2">
      <c r="A79" s="92" t="s">
        <v>64</v>
      </c>
      <c r="B79" s="43" t="s">
        <v>44</v>
      </c>
      <c r="C79" s="123" t="s">
        <v>269</v>
      </c>
      <c r="D79" s="82">
        <v>1256.1099999999999</v>
      </c>
      <c r="E79" s="82">
        <v>125.31511999999999</v>
      </c>
      <c r="F79" s="82">
        <v>159.69499999999999</v>
      </c>
      <c r="G79" s="82">
        <v>46.783000000000001</v>
      </c>
      <c r="H79" s="149">
        <v>786.56814552741162</v>
      </c>
      <c r="I79" s="85">
        <v>267.86465168971631</v>
      </c>
    </row>
    <row r="80" spans="1:9" x14ac:dyDescent="0.2">
      <c r="B80" s="43" t="s">
        <v>30</v>
      </c>
      <c r="D80" s="82">
        <v>1251.81</v>
      </c>
      <c r="E80" s="82">
        <v>125.17106</v>
      </c>
      <c r="F80" s="82">
        <v>159.69499999999999</v>
      </c>
      <c r="G80" s="82">
        <v>46.783000000000001</v>
      </c>
      <c r="H80" s="149">
        <v>783.87551269607684</v>
      </c>
      <c r="I80" s="85">
        <v>267.55671932112091</v>
      </c>
    </row>
    <row r="81" spans="1:9" x14ac:dyDescent="0.2">
      <c r="B81" s="43" t="s">
        <v>0</v>
      </c>
      <c r="D81" s="82">
        <v>4.3</v>
      </c>
      <c r="E81" s="82">
        <v>0.14405999999999999</v>
      </c>
      <c r="F81" s="147" t="s">
        <v>40</v>
      </c>
      <c r="G81" s="147" t="s">
        <v>40</v>
      </c>
      <c r="H81" s="149" t="s">
        <v>40</v>
      </c>
      <c r="I81" s="85" t="s">
        <v>40</v>
      </c>
    </row>
    <row r="82" spans="1:9" ht="22.5" x14ac:dyDescent="0.2">
      <c r="A82" s="92" t="s">
        <v>418</v>
      </c>
      <c r="B82" s="43" t="s">
        <v>419</v>
      </c>
      <c r="C82" s="123" t="s">
        <v>269</v>
      </c>
      <c r="D82" s="147" t="s">
        <v>40</v>
      </c>
      <c r="E82" s="147" t="s">
        <v>40</v>
      </c>
      <c r="F82" s="82">
        <v>25.66</v>
      </c>
      <c r="G82" s="82">
        <v>8.1337100000000007</v>
      </c>
      <c r="H82" s="149" t="s">
        <v>40</v>
      </c>
      <c r="I82" s="85" t="s">
        <v>40</v>
      </c>
    </row>
    <row r="83" spans="1:9" x14ac:dyDescent="0.2">
      <c r="B83" s="43" t="s">
        <v>30</v>
      </c>
      <c r="D83" s="147" t="s">
        <v>40</v>
      </c>
      <c r="E83" s="147" t="s">
        <v>40</v>
      </c>
      <c r="F83" s="82">
        <v>25.1</v>
      </c>
      <c r="G83" s="82">
        <v>5.9850000000000003</v>
      </c>
      <c r="H83" s="149" t="s">
        <v>40</v>
      </c>
      <c r="I83" s="85" t="s">
        <v>40</v>
      </c>
    </row>
    <row r="84" spans="1:9" x14ac:dyDescent="0.2">
      <c r="B84" s="43" t="s">
        <v>0</v>
      </c>
      <c r="D84" s="147" t="s">
        <v>40</v>
      </c>
      <c r="E84" s="147" t="s">
        <v>40</v>
      </c>
      <c r="F84" s="82">
        <v>0.56000000000000005</v>
      </c>
      <c r="G84" s="82">
        <v>2.1487099999999999</v>
      </c>
      <c r="H84" s="149" t="s">
        <v>40</v>
      </c>
      <c r="I84" s="85" t="s">
        <v>40</v>
      </c>
    </row>
    <row r="85" spans="1:9" ht="67.5" x14ac:dyDescent="0.2">
      <c r="A85" s="92" t="s">
        <v>420</v>
      </c>
      <c r="B85" s="43" t="s">
        <v>421</v>
      </c>
      <c r="C85" s="123" t="s">
        <v>269</v>
      </c>
      <c r="D85" s="147" t="s">
        <v>40</v>
      </c>
      <c r="E85" s="147" t="s">
        <v>40</v>
      </c>
      <c r="F85" s="82">
        <v>0.04</v>
      </c>
      <c r="G85" s="82">
        <v>0.27</v>
      </c>
      <c r="H85" s="149" t="s">
        <v>40</v>
      </c>
      <c r="I85" s="85" t="s">
        <v>40</v>
      </c>
    </row>
    <row r="86" spans="1:9" x14ac:dyDescent="0.2">
      <c r="B86" s="43" t="s">
        <v>30</v>
      </c>
      <c r="D86" s="147" t="s">
        <v>40</v>
      </c>
      <c r="E86" s="147" t="s">
        <v>40</v>
      </c>
      <c r="F86" s="82">
        <v>0.04</v>
      </c>
      <c r="G86" s="82">
        <v>0.27</v>
      </c>
      <c r="H86" s="149" t="s">
        <v>40</v>
      </c>
      <c r="I86" s="85" t="s">
        <v>40</v>
      </c>
    </row>
    <row r="87" spans="1:9" ht="33.75" x14ac:dyDescent="0.2">
      <c r="A87" s="92" t="s">
        <v>65</v>
      </c>
      <c r="B87" s="43" t="s">
        <v>45</v>
      </c>
      <c r="C87" s="123" t="s">
        <v>269</v>
      </c>
      <c r="D87" s="82">
        <v>4.07822</v>
      </c>
      <c r="E87" s="82">
        <v>0.88771999999999995</v>
      </c>
      <c r="F87" s="82">
        <v>34.102159999999998</v>
      </c>
      <c r="G87" s="82">
        <v>1.8270599999999999</v>
      </c>
      <c r="H87" s="149" t="s">
        <v>40</v>
      </c>
      <c r="I87" s="85">
        <v>48.587347979814567</v>
      </c>
    </row>
    <row r="88" spans="1:9" x14ac:dyDescent="0.2">
      <c r="B88" s="43" t="s">
        <v>0</v>
      </c>
      <c r="D88" s="82">
        <v>4.07822</v>
      </c>
      <c r="E88" s="82">
        <v>0.88771999999999995</v>
      </c>
      <c r="F88" s="82">
        <v>34.102159999999998</v>
      </c>
      <c r="G88" s="82">
        <v>1.8270599999999999</v>
      </c>
      <c r="H88" s="149" t="s">
        <v>40</v>
      </c>
      <c r="I88" s="85">
        <v>48.587347979814567</v>
      </c>
    </row>
    <row r="89" spans="1:9" ht="33.75" x14ac:dyDescent="0.2">
      <c r="A89" s="92" t="s">
        <v>66</v>
      </c>
      <c r="B89" s="43" t="s">
        <v>46</v>
      </c>
      <c r="C89" s="123" t="s">
        <v>269</v>
      </c>
      <c r="D89" s="82">
        <v>67.5</v>
      </c>
      <c r="E89" s="82">
        <v>10.612360000000001</v>
      </c>
      <c r="F89" s="82">
        <v>191.9</v>
      </c>
      <c r="G89" s="82">
        <v>32.440370000000001</v>
      </c>
      <c r="H89" s="149">
        <v>35.174570088587807</v>
      </c>
      <c r="I89" s="85">
        <v>32.713436992241455</v>
      </c>
    </row>
    <row r="90" spans="1:9" x14ac:dyDescent="0.2">
      <c r="B90" s="43" t="s">
        <v>30</v>
      </c>
      <c r="D90" s="82">
        <v>1.5</v>
      </c>
      <c r="E90" s="82">
        <v>0.3357</v>
      </c>
      <c r="F90" s="82">
        <v>1.9</v>
      </c>
      <c r="G90" s="82">
        <v>0.88400000000000001</v>
      </c>
      <c r="H90" s="149">
        <v>78.94736842105263</v>
      </c>
      <c r="I90" s="85">
        <v>37.975113122171948</v>
      </c>
    </row>
    <row r="91" spans="1:9" x14ac:dyDescent="0.2">
      <c r="B91" s="43" t="s">
        <v>0</v>
      </c>
      <c r="D91" s="82">
        <v>66</v>
      </c>
      <c r="E91" s="82">
        <v>10.27666</v>
      </c>
      <c r="F91" s="82">
        <v>190</v>
      </c>
      <c r="G91" s="82">
        <v>31.556370000000001</v>
      </c>
      <c r="H91" s="149">
        <v>34.736842105263158</v>
      </c>
      <c r="I91" s="85">
        <v>32.566039756790779</v>
      </c>
    </row>
    <row r="92" spans="1:9" ht="45" x14ac:dyDescent="0.2">
      <c r="A92" s="92" t="s">
        <v>422</v>
      </c>
      <c r="B92" s="43" t="s">
        <v>423</v>
      </c>
      <c r="C92" s="123" t="s">
        <v>269</v>
      </c>
      <c r="D92" s="82">
        <v>49.027369999999998</v>
      </c>
      <c r="E92" s="82">
        <v>3.1932800000000001</v>
      </c>
      <c r="F92" s="82">
        <v>12.28518</v>
      </c>
      <c r="G92" s="82">
        <v>2.1780300000000001</v>
      </c>
      <c r="H92" s="149">
        <v>399.07734359610521</v>
      </c>
      <c r="I92" s="85">
        <v>146.61322387662244</v>
      </c>
    </row>
    <row r="93" spans="1:9" x14ac:dyDescent="0.2">
      <c r="B93" s="43" t="s">
        <v>30</v>
      </c>
      <c r="D93" s="82">
        <v>49</v>
      </c>
      <c r="E93" s="82">
        <v>3.0322</v>
      </c>
      <c r="F93" s="82">
        <v>12.25</v>
      </c>
      <c r="G93" s="82">
        <v>1.9890000000000001</v>
      </c>
      <c r="H93" s="149">
        <v>400</v>
      </c>
      <c r="I93" s="85">
        <v>152.44846656611361</v>
      </c>
    </row>
    <row r="94" spans="1:9" x14ac:dyDescent="0.2">
      <c r="B94" s="43" t="s">
        <v>0</v>
      </c>
      <c r="D94" s="82">
        <v>2.7369999999999998E-2</v>
      </c>
      <c r="E94" s="82">
        <v>0.16108</v>
      </c>
      <c r="F94" s="82">
        <v>3.5180000000000003E-2</v>
      </c>
      <c r="G94" s="82">
        <v>0.18903</v>
      </c>
      <c r="H94" s="149">
        <v>77.799886299033531</v>
      </c>
      <c r="I94" s="85">
        <v>85.213987197799284</v>
      </c>
    </row>
    <row r="95" spans="1:9" ht="25.5" customHeight="1" x14ac:dyDescent="0.2">
      <c r="A95" s="92" t="s">
        <v>126</v>
      </c>
      <c r="B95" s="43" t="s">
        <v>127</v>
      </c>
      <c r="C95" s="123" t="s">
        <v>269</v>
      </c>
      <c r="D95" s="82">
        <v>327.5</v>
      </c>
      <c r="E95" s="82">
        <v>22.53669</v>
      </c>
      <c r="F95" s="82">
        <v>181.05</v>
      </c>
      <c r="G95" s="82">
        <v>14.77467</v>
      </c>
      <c r="H95" s="149">
        <v>180.88925711129522</v>
      </c>
      <c r="I95" s="85">
        <v>152.53599572782335</v>
      </c>
    </row>
    <row r="96" spans="1:9" x14ac:dyDescent="0.2">
      <c r="B96" s="43" t="s">
        <v>30</v>
      </c>
      <c r="D96" s="82">
        <v>327.5</v>
      </c>
      <c r="E96" s="82">
        <v>22.53669</v>
      </c>
      <c r="F96" s="82">
        <v>61.05</v>
      </c>
      <c r="G96" s="82">
        <v>10.436400000000001</v>
      </c>
      <c r="H96" s="149">
        <v>536.4455364455365</v>
      </c>
      <c r="I96" s="85">
        <v>215.94314131309648</v>
      </c>
    </row>
    <row r="97" spans="1:9" x14ac:dyDescent="0.2">
      <c r="B97" s="43" t="s">
        <v>0</v>
      </c>
      <c r="D97" s="82" t="s">
        <v>40</v>
      </c>
      <c r="E97" s="82" t="s">
        <v>40</v>
      </c>
      <c r="F97" s="82">
        <v>120</v>
      </c>
      <c r="G97" s="82">
        <v>4.3382699999999996</v>
      </c>
      <c r="H97" s="149" t="s">
        <v>40</v>
      </c>
      <c r="I97" s="85" t="s">
        <v>40</v>
      </c>
    </row>
    <row r="98" spans="1:9" ht="22.5" x14ac:dyDescent="0.2">
      <c r="A98" s="92" t="s">
        <v>272</v>
      </c>
      <c r="B98" s="43" t="s">
        <v>273</v>
      </c>
      <c r="C98" s="123" t="s">
        <v>269</v>
      </c>
      <c r="D98" s="82">
        <v>14.9</v>
      </c>
      <c r="E98" s="82">
        <v>0.52236000000000005</v>
      </c>
      <c r="F98" s="82">
        <v>159.97999999999999</v>
      </c>
      <c r="G98" s="82">
        <v>4.8757000000000001</v>
      </c>
      <c r="H98" s="149" t="s">
        <v>40</v>
      </c>
      <c r="I98" s="85" t="s">
        <v>40</v>
      </c>
    </row>
    <row r="99" spans="1:9" x14ac:dyDescent="0.2">
      <c r="B99" s="43" t="s">
        <v>30</v>
      </c>
      <c r="D99" s="82">
        <v>2</v>
      </c>
      <c r="E99" s="82">
        <v>0.11360000000000001</v>
      </c>
      <c r="F99" s="82" t="s">
        <v>40</v>
      </c>
      <c r="G99" s="82" t="s">
        <v>40</v>
      </c>
      <c r="H99" s="149" t="s">
        <v>40</v>
      </c>
      <c r="I99" s="85" t="s">
        <v>40</v>
      </c>
    </row>
    <row r="100" spans="1:9" x14ac:dyDescent="0.2">
      <c r="B100" s="43" t="s">
        <v>0</v>
      </c>
      <c r="D100" s="82">
        <v>12.9</v>
      </c>
      <c r="E100" s="82">
        <v>0.40876000000000001</v>
      </c>
      <c r="F100" s="82">
        <v>159.97999999999999</v>
      </c>
      <c r="G100" s="82">
        <v>4.8757000000000001</v>
      </c>
      <c r="H100" s="149" t="s">
        <v>40</v>
      </c>
      <c r="I100" s="85" t="s">
        <v>40</v>
      </c>
    </row>
    <row r="101" spans="1:9" ht="22.5" x14ac:dyDescent="0.2">
      <c r="A101" s="92" t="s">
        <v>274</v>
      </c>
      <c r="B101" s="43" t="s">
        <v>275</v>
      </c>
      <c r="C101" s="123" t="s">
        <v>269</v>
      </c>
      <c r="D101" s="82">
        <v>95.7</v>
      </c>
      <c r="E101" s="82">
        <v>6.7453599999999998</v>
      </c>
      <c r="F101" s="82">
        <v>24.75</v>
      </c>
      <c r="G101" s="82">
        <v>1.11534</v>
      </c>
      <c r="H101" s="149">
        <v>386.66666666666669</v>
      </c>
      <c r="I101" s="85">
        <v>604.78060501730408</v>
      </c>
    </row>
    <row r="102" spans="1:9" x14ac:dyDescent="0.2">
      <c r="B102" s="43" t="s">
        <v>30</v>
      </c>
      <c r="D102" s="82">
        <v>46.3</v>
      </c>
      <c r="E102" s="82">
        <v>3.8717000000000001</v>
      </c>
      <c r="F102" s="82">
        <v>1.45</v>
      </c>
      <c r="G102" s="82">
        <v>0.37490000000000001</v>
      </c>
      <c r="H102" s="149" t="s">
        <v>40</v>
      </c>
      <c r="I102" s="85" t="s">
        <v>40</v>
      </c>
    </row>
    <row r="103" spans="1:9" x14ac:dyDescent="0.2">
      <c r="B103" s="43" t="s">
        <v>0</v>
      </c>
      <c r="D103" s="82">
        <v>49.4</v>
      </c>
      <c r="E103" s="82">
        <v>2.8736600000000001</v>
      </c>
      <c r="F103" s="82">
        <v>23.3</v>
      </c>
      <c r="G103" s="82">
        <v>0.74043999999999999</v>
      </c>
      <c r="H103" s="149">
        <v>212.01716738197422</v>
      </c>
      <c r="I103" s="85">
        <v>388.10166927772678</v>
      </c>
    </row>
    <row r="104" spans="1:9" x14ac:dyDescent="0.2">
      <c r="A104" s="92" t="s">
        <v>67</v>
      </c>
      <c r="B104" s="43" t="s">
        <v>47</v>
      </c>
      <c r="C104" s="123" t="s">
        <v>269</v>
      </c>
      <c r="D104" s="82">
        <v>186.76</v>
      </c>
      <c r="E104" s="82">
        <v>14.61022</v>
      </c>
      <c r="F104" s="82">
        <v>358.14499999999998</v>
      </c>
      <c r="G104" s="82">
        <v>16.095870000000001</v>
      </c>
      <c r="H104" s="149">
        <v>52.146476985578474</v>
      </c>
      <c r="I104" s="85">
        <v>90.769992550884155</v>
      </c>
    </row>
    <row r="105" spans="1:9" x14ac:dyDescent="0.2">
      <c r="B105" s="43" t="s">
        <v>30</v>
      </c>
      <c r="D105" s="82">
        <v>39.1</v>
      </c>
      <c r="E105" s="82">
        <v>3.4618000000000002</v>
      </c>
      <c r="F105" s="82">
        <v>13.945</v>
      </c>
      <c r="G105" s="82">
        <v>7.0777999999999999</v>
      </c>
      <c r="H105" s="149">
        <v>280.38723556830405</v>
      </c>
      <c r="I105" s="85">
        <v>48.910678459408295</v>
      </c>
    </row>
    <row r="106" spans="1:9" x14ac:dyDescent="0.2">
      <c r="B106" s="43" t="s">
        <v>0</v>
      </c>
      <c r="D106" s="82">
        <v>147.66</v>
      </c>
      <c r="E106" s="82">
        <v>11.14842</v>
      </c>
      <c r="F106" s="82">
        <v>344.2</v>
      </c>
      <c r="G106" s="82">
        <v>9.0180699999999998</v>
      </c>
      <c r="H106" s="149">
        <v>42.899477048227773</v>
      </c>
      <c r="I106" s="85">
        <v>123.62312556899646</v>
      </c>
    </row>
    <row r="107" spans="1:9" x14ac:dyDescent="0.2">
      <c r="A107" s="92" t="s">
        <v>89</v>
      </c>
      <c r="B107" s="43" t="s">
        <v>97</v>
      </c>
      <c r="C107" s="123" t="s">
        <v>269</v>
      </c>
      <c r="D107" s="82">
        <v>52.08</v>
      </c>
      <c r="E107" s="82">
        <v>5.4246499999999997</v>
      </c>
      <c r="F107" s="82">
        <v>7.9619999999999997</v>
      </c>
      <c r="G107" s="82">
        <v>2.22838</v>
      </c>
      <c r="H107" s="149">
        <v>654.10700828937456</v>
      </c>
      <c r="I107" s="85">
        <v>243.43469246717345</v>
      </c>
    </row>
    <row r="108" spans="1:9" x14ac:dyDescent="0.2">
      <c r="B108" s="43" t="s">
        <v>30</v>
      </c>
      <c r="D108" s="82">
        <v>28.9</v>
      </c>
      <c r="E108" s="82">
        <v>1.8479000000000001</v>
      </c>
      <c r="F108" s="82">
        <v>7.95</v>
      </c>
      <c r="G108" s="82">
        <v>2.2035999999999998</v>
      </c>
      <c r="H108" s="149">
        <v>363.52201257861634</v>
      </c>
      <c r="I108" s="85">
        <v>83.858231984026162</v>
      </c>
    </row>
    <row r="109" spans="1:9" x14ac:dyDescent="0.2">
      <c r="B109" s="43" t="s">
        <v>0</v>
      </c>
      <c r="D109" s="82">
        <v>23.18</v>
      </c>
      <c r="E109" s="82">
        <v>3.5767500000000001</v>
      </c>
      <c r="F109" s="82">
        <v>1.2E-2</v>
      </c>
      <c r="G109" s="82">
        <v>2.478E-2</v>
      </c>
      <c r="H109" s="149" t="s">
        <v>40</v>
      </c>
      <c r="I109" s="85" t="s">
        <v>40</v>
      </c>
    </row>
    <row r="110" spans="1:9" x14ac:dyDescent="0.2">
      <c r="A110" s="92" t="s">
        <v>181</v>
      </c>
      <c r="B110" s="43" t="s">
        <v>182</v>
      </c>
      <c r="C110" s="123" t="s">
        <v>269</v>
      </c>
      <c r="D110" s="82">
        <v>10.7</v>
      </c>
      <c r="E110" s="82">
        <v>1.5770999999999999</v>
      </c>
      <c r="F110" s="82">
        <v>1.3</v>
      </c>
      <c r="G110" s="82">
        <v>1.1896</v>
      </c>
      <c r="H110" s="149">
        <v>823.07692307692298</v>
      </c>
      <c r="I110" s="85">
        <v>132.57397444519165</v>
      </c>
    </row>
    <row r="111" spans="1:9" x14ac:dyDescent="0.2">
      <c r="B111" s="43" t="s">
        <v>30</v>
      </c>
      <c r="D111" s="82">
        <v>10.7</v>
      </c>
      <c r="E111" s="82">
        <v>1.5770999999999999</v>
      </c>
      <c r="F111" s="82">
        <v>1.3</v>
      </c>
      <c r="G111" s="82">
        <v>1.1896</v>
      </c>
      <c r="H111" s="149">
        <v>823.07692307692298</v>
      </c>
      <c r="I111" s="85">
        <v>132.57397444519165</v>
      </c>
    </row>
    <row r="112" spans="1:9" x14ac:dyDescent="0.2">
      <c r="A112" s="92" t="s">
        <v>68</v>
      </c>
      <c r="B112" s="43" t="s">
        <v>48</v>
      </c>
      <c r="C112" s="123" t="s">
        <v>269</v>
      </c>
      <c r="D112" s="82">
        <v>1087.26</v>
      </c>
      <c r="E112" s="82">
        <v>81.957620000000006</v>
      </c>
      <c r="F112" s="82">
        <v>1017.409</v>
      </c>
      <c r="G112" s="82">
        <v>173.85588999999999</v>
      </c>
      <c r="H112" s="149">
        <v>106.865577167098</v>
      </c>
      <c r="I112" s="85">
        <v>47.141123605303228</v>
      </c>
    </row>
    <row r="113" spans="1:9" x14ac:dyDescent="0.2">
      <c r="B113" s="43" t="s">
        <v>30</v>
      </c>
      <c r="D113" s="82">
        <v>766.06</v>
      </c>
      <c r="E113" s="82">
        <v>63.752899999999997</v>
      </c>
      <c r="F113" s="82">
        <v>742.70899999999995</v>
      </c>
      <c r="G113" s="82">
        <v>157.04329999999999</v>
      </c>
      <c r="H113" s="149">
        <v>103.1440308384576</v>
      </c>
      <c r="I113" s="85">
        <v>40.595746523411059</v>
      </c>
    </row>
    <row r="114" spans="1:9" x14ac:dyDescent="0.2">
      <c r="B114" s="43" t="s">
        <v>0</v>
      </c>
      <c r="D114" s="82">
        <v>321.2</v>
      </c>
      <c r="E114" s="82">
        <v>18.204719999999998</v>
      </c>
      <c r="F114" s="82">
        <v>274.7</v>
      </c>
      <c r="G114" s="82">
        <v>16.81259</v>
      </c>
      <c r="H114" s="149">
        <v>116.92755733527484</v>
      </c>
      <c r="I114" s="85">
        <v>108.28028281186894</v>
      </c>
    </row>
    <row r="115" spans="1:9" ht="22.5" x14ac:dyDescent="0.2">
      <c r="A115" s="92" t="s">
        <v>187</v>
      </c>
      <c r="B115" s="43" t="s">
        <v>188</v>
      </c>
      <c r="C115" s="123" t="s">
        <v>269</v>
      </c>
      <c r="D115" s="82">
        <v>3296.59</v>
      </c>
      <c r="E115" s="82">
        <v>335.61808000000002</v>
      </c>
      <c r="F115" s="82">
        <v>1343.126</v>
      </c>
      <c r="G115" s="82">
        <v>450.97714999999999</v>
      </c>
      <c r="H115" s="149">
        <v>245.44160413840549</v>
      </c>
      <c r="I115" s="85">
        <v>74.420196233889016</v>
      </c>
    </row>
    <row r="116" spans="1:9" x14ac:dyDescent="0.2">
      <c r="B116" s="43" t="s">
        <v>30</v>
      </c>
      <c r="D116" s="82">
        <v>3290.99</v>
      </c>
      <c r="E116" s="82">
        <v>335.30653999999998</v>
      </c>
      <c r="F116" s="82">
        <v>1313.326</v>
      </c>
      <c r="G116" s="82">
        <v>447.00029999999998</v>
      </c>
      <c r="H116" s="149">
        <v>250.58439412605856</v>
      </c>
      <c r="I116" s="85">
        <v>75.012598425549157</v>
      </c>
    </row>
    <row r="117" spans="1:9" x14ac:dyDescent="0.2">
      <c r="B117" s="43" t="s">
        <v>0</v>
      </c>
      <c r="D117" s="82">
        <v>5.6</v>
      </c>
      <c r="E117" s="82">
        <v>0.31153999999999998</v>
      </c>
      <c r="F117" s="82">
        <v>29.8</v>
      </c>
      <c r="G117" s="82">
        <v>3.9768500000000002</v>
      </c>
      <c r="H117" s="149" t="s">
        <v>40</v>
      </c>
      <c r="I117" s="85" t="s">
        <v>40</v>
      </c>
    </row>
    <row r="118" spans="1:9" x14ac:dyDescent="0.2">
      <c r="A118" s="92" t="s">
        <v>69</v>
      </c>
      <c r="B118" s="43" t="s">
        <v>49</v>
      </c>
      <c r="C118" s="123" t="s">
        <v>269</v>
      </c>
      <c r="D118" s="82">
        <v>1521.9690000000001</v>
      </c>
      <c r="E118" s="82">
        <v>408.61498</v>
      </c>
      <c r="F118" s="82">
        <v>925.755</v>
      </c>
      <c r="G118" s="82">
        <v>298.71280000000002</v>
      </c>
      <c r="H118" s="149">
        <v>164.40300079394657</v>
      </c>
      <c r="I118" s="85">
        <v>136.79192187278215</v>
      </c>
    </row>
    <row r="119" spans="1:9" x14ac:dyDescent="0.2">
      <c r="B119" s="43" t="s">
        <v>30</v>
      </c>
      <c r="D119" s="82">
        <v>1492.056</v>
      </c>
      <c r="E119" s="82">
        <v>405.47694000000001</v>
      </c>
      <c r="F119" s="82">
        <v>923.73500000000001</v>
      </c>
      <c r="G119" s="82">
        <v>297.21980000000002</v>
      </c>
      <c r="H119" s="149">
        <v>161.52424667247644</v>
      </c>
      <c r="I119" s="85">
        <v>136.42325982320153</v>
      </c>
    </row>
    <row r="120" spans="1:9" x14ac:dyDescent="0.2">
      <c r="B120" s="43" t="s">
        <v>0</v>
      </c>
      <c r="D120" s="82">
        <v>29.913</v>
      </c>
      <c r="E120" s="82">
        <v>3.1380400000000002</v>
      </c>
      <c r="F120" s="82">
        <v>2.02</v>
      </c>
      <c r="G120" s="82">
        <v>1.4930000000000001</v>
      </c>
      <c r="H120" s="149" t="s">
        <v>40</v>
      </c>
      <c r="I120" s="85">
        <v>210.18352310783658</v>
      </c>
    </row>
    <row r="121" spans="1:9" ht="56.25" x14ac:dyDescent="0.2">
      <c r="A121" s="92" t="s">
        <v>424</v>
      </c>
      <c r="B121" s="43" t="s">
        <v>425</v>
      </c>
      <c r="C121" s="123" t="s">
        <v>269</v>
      </c>
      <c r="D121" s="82">
        <v>167.035</v>
      </c>
      <c r="E121" s="82">
        <v>48.860810000000001</v>
      </c>
      <c r="F121" s="82">
        <v>2.67</v>
      </c>
      <c r="G121" s="82">
        <v>3.2534000000000001</v>
      </c>
      <c r="H121" s="149" t="s">
        <v>40</v>
      </c>
      <c r="I121" s="85" t="s">
        <v>40</v>
      </c>
    </row>
    <row r="122" spans="1:9" x14ac:dyDescent="0.2">
      <c r="B122" s="43" t="s">
        <v>30</v>
      </c>
      <c r="D122" s="82">
        <v>158.19</v>
      </c>
      <c r="E122" s="82">
        <v>30.268329999999999</v>
      </c>
      <c r="F122" s="82">
        <v>2.67</v>
      </c>
      <c r="G122" s="82">
        <v>3.2534000000000001</v>
      </c>
      <c r="H122" s="149" t="s">
        <v>40</v>
      </c>
      <c r="I122" s="85">
        <v>930.35993114895189</v>
      </c>
    </row>
    <row r="123" spans="1:9" x14ac:dyDescent="0.2">
      <c r="B123" s="43" t="s">
        <v>0</v>
      </c>
      <c r="D123" s="82">
        <v>8.8450000000000006</v>
      </c>
      <c r="E123" s="82">
        <v>18.592479999999998</v>
      </c>
      <c r="F123" s="147" t="s">
        <v>40</v>
      </c>
      <c r="G123" s="147" t="s">
        <v>40</v>
      </c>
      <c r="H123" s="149" t="s">
        <v>40</v>
      </c>
      <c r="I123" s="85" t="s">
        <v>40</v>
      </c>
    </row>
    <row r="124" spans="1:9" ht="33.75" x14ac:dyDescent="0.2">
      <c r="A124" s="92" t="s">
        <v>90</v>
      </c>
      <c r="B124" s="43" t="s">
        <v>98</v>
      </c>
      <c r="C124" s="123" t="s">
        <v>269</v>
      </c>
      <c r="D124" s="82">
        <v>374.20675</v>
      </c>
      <c r="E124" s="82">
        <v>27.473179999999999</v>
      </c>
      <c r="F124" s="82">
        <v>156.42750000000001</v>
      </c>
      <c r="G124" s="82">
        <v>15.8673</v>
      </c>
      <c r="H124" s="149">
        <v>239.2205654376628</v>
      </c>
      <c r="I124" s="85">
        <v>173.14338293219387</v>
      </c>
    </row>
    <row r="125" spans="1:9" x14ac:dyDescent="0.2">
      <c r="B125" s="43" t="s">
        <v>30</v>
      </c>
      <c r="D125" s="82">
        <v>374.2</v>
      </c>
      <c r="E125" s="82">
        <v>27.361699999999999</v>
      </c>
      <c r="F125" s="82">
        <v>134.58000000000001</v>
      </c>
      <c r="G125" s="82">
        <v>12.77</v>
      </c>
      <c r="H125" s="149">
        <v>278.05023034626242</v>
      </c>
      <c r="I125" s="85">
        <v>214.26546593578701</v>
      </c>
    </row>
    <row r="126" spans="1:9" x14ac:dyDescent="0.2">
      <c r="B126" s="43" t="s">
        <v>0</v>
      </c>
      <c r="D126" s="82">
        <v>6.7499999999999999E-3</v>
      </c>
      <c r="E126" s="82">
        <v>0.11148</v>
      </c>
      <c r="F126" s="82">
        <v>21.8475</v>
      </c>
      <c r="G126" s="82">
        <v>3.0973000000000002</v>
      </c>
      <c r="H126" s="149" t="s">
        <v>40</v>
      </c>
      <c r="I126" s="85" t="s">
        <v>40</v>
      </c>
    </row>
    <row r="127" spans="1:9" ht="56.25" x14ac:dyDescent="0.2">
      <c r="A127" s="92" t="s">
        <v>278</v>
      </c>
      <c r="B127" s="43" t="s">
        <v>279</v>
      </c>
      <c r="C127" s="123" t="s">
        <v>269</v>
      </c>
      <c r="D127" s="147" t="s">
        <v>40</v>
      </c>
      <c r="E127" s="147" t="s">
        <v>40</v>
      </c>
      <c r="F127" s="82">
        <v>0.21079999999999999</v>
      </c>
      <c r="G127" s="82">
        <v>8.7249999999999994E-2</v>
      </c>
      <c r="H127" s="149" t="s">
        <v>40</v>
      </c>
      <c r="I127" s="85" t="s">
        <v>40</v>
      </c>
    </row>
    <row r="128" spans="1:9" x14ac:dyDescent="0.2">
      <c r="B128" s="43" t="s">
        <v>30</v>
      </c>
      <c r="D128" s="147" t="s">
        <v>40</v>
      </c>
      <c r="E128" s="147" t="s">
        <v>40</v>
      </c>
      <c r="F128" s="82">
        <v>0.2</v>
      </c>
      <c r="G128" s="82">
        <v>3.4000000000000002E-2</v>
      </c>
      <c r="H128" s="149" t="s">
        <v>40</v>
      </c>
      <c r="I128" s="85" t="s">
        <v>40</v>
      </c>
    </row>
    <row r="129" spans="1:9" x14ac:dyDescent="0.2">
      <c r="B129" s="43" t="s">
        <v>0</v>
      </c>
      <c r="D129" s="147" t="s">
        <v>40</v>
      </c>
      <c r="E129" s="147" t="s">
        <v>40</v>
      </c>
      <c r="F129" s="82">
        <v>1.0800000000000001E-2</v>
      </c>
      <c r="G129" s="82">
        <v>5.3249999999999999E-2</v>
      </c>
      <c r="H129" s="149" t="s">
        <v>40</v>
      </c>
      <c r="I129" s="85" t="s">
        <v>40</v>
      </c>
    </row>
    <row r="130" spans="1:9" ht="35.25" customHeight="1" x14ac:dyDescent="0.2">
      <c r="A130" s="92" t="s">
        <v>426</v>
      </c>
      <c r="B130" s="43" t="s">
        <v>427</v>
      </c>
      <c r="C130" s="123" t="s">
        <v>269</v>
      </c>
      <c r="D130" s="82">
        <v>0.245</v>
      </c>
      <c r="E130" s="82">
        <v>0.16919000000000001</v>
      </c>
      <c r="F130" s="82">
        <v>8.7499999999999994E-2</v>
      </c>
      <c r="G130" s="82">
        <v>0.30264999999999997</v>
      </c>
      <c r="H130" s="149">
        <v>280</v>
      </c>
      <c r="I130" s="85">
        <v>55.902858086899066</v>
      </c>
    </row>
    <row r="131" spans="1:9" x14ac:dyDescent="0.2">
      <c r="B131" s="43" t="s">
        <v>30</v>
      </c>
      <c r="D131" s="82">
        <v>0.20799999999999999</v>
      </c>
      <c r="E131" s="82">
        <v>4.9700000000000001E-2</v>
      </c>
      <c r="F131" s="70" t="s">
        <v>40</v>
      </c>
      <c r="G131" s="33" t="s">
        <v>40</v>
      </c>
      <c r="H131" s="149" t="s">
        <v>40</v>
      </c>
      <c r="I131" s="85" t="s">
        <v>40</v>
      </c>
    </row>
    <row r="132" spans="1:9" x14ac:dyDescent="0.2">
      <c r="B132" s="43" t="s">
        <v>0</v>
      </c>
      <c r="D132" s="82">
        <v>3.6999999999999998E-2</v>
      </c>
      <c r="E132" s="82">
        <v>0.11949</v>
      </c>
      <c r="F132" s="82">
        <v>8.7499999999999994E-2</v>
      </c>
      <c r="G132" s="82">
        <v>0.30264999999999997</v>
      </c>
      <c r="H132" s="149">
        <v>42.285714285714285</v>
      </c>
      <c r="I132" s="85">
        <v>39.481248967454157</v>
      </c>
    </row>
    <row r="133" spans="1:9" ht="22.5" x14ac:dyDescent="0.2">
      <c r="A133" s="92" t="s">
        <v>20</v>
      </c>
      <c r="B133" s="43" t="s">
        <v>21</v>
      </c>
      <c r="C133" s="123" t="s">
        <v>269</v>
      </c>
      <c r="D133" s="82">
        <v>3.2809499999999998</v>
      </c>
      <c r="E133" s="82">
        <v>5.2559199999999997</v>
      </c>
      <c r="F133" s="82">
        <v>23.434560000000001</v>
      </c>
      <c r="G133" s="82">
        <v>8.67408</v>
      </c>
      <c r="H133" s="149" t="s">
        <v>40</v>
      </c>
      <c r="I133" s="85">
        <v>60.593400106985406</v>
      </c>
    </row>
    <row r="134" spans="1:9" x14ac:dyDescent="0.2">
      <c r="B134" s="43" t="s">
        <v>30</v>
      </c>
      <c r="D134" s="82">
        <v>2.5099999999999998</v>
      </c>
      <c r="E134" s="82">
        <v>0.23669999999999999</v>
      </c>
      <c r="F134" s="82">
        <v>2.85</v>
      </c>
      <c r="G134" s="82">
        <v>0.59389999999999998</v>
      </c>
      <c r="H134" s="149">
        <v>88.070175438596479</v>
      </c>
      <c r="I134" s="85">
        <v>39.85519447718471</v>
      </c>
    </row>
    <row r="135" spans="1:9" x14ac:dyDescent="0.2">
      <c r="B135" s="43" t="s">
        <v>0</v>
      </c>
      <c r="D135" s="82">
        <v>0.77095000000000002</v>
      </c>
      <c r="E135" s="82">
        <v>5.0192199999999998</v>
      </c>
      <c r="F135" s="82">
        <v>20.58456</v>
      </c>
      <c r="G135" s="82">
        <v>8.0801800000000004</v>
      </c>
      <c r="H135" s="149" t="s">
        <v>40</v>
      </c>
      <c r="I135" s="85">
        <v>62.117675596335722</v>
      </c>
    </row>
    <row r="136" spans="1:9" ht="22.5" x14ac:dyDescent="0.2">
      <c r="A136" s="92" t="s">
        <v>70</v>
      </c>
      <c r="B136" s="43" t="s">
        <v>50</v>
      </c>
      <c r="C136" s="123" t="s">
        <v>269</v>
      </c>
      <c r="D136" s="82">
        <v>0.28192</v>
      </c>
      <c r="E136" s="82">
        <v>2.0997400000000002</v>
      </c>
      <c r="F136" s="82">
        <v>0.54161999999999999</v>
      </c>
      <c r="G136" s="82">
        <v>2.8877199999999998</v>
      </c>
      <c r="H136" s="149">
        <v>52.051253646468012</v>
      </c>
      <c r="I136" s="85">
        <v>72.712728380867958</v>
      </c>
    </row>
    <row r="137" spans="1:9" x14ac:dyDescent="0.2">
      <c r="B137" s="43" t="s">
        <v>30</v>
      </c>
      <c r="C137" s="123"/>
      <c r="D137" s="147" t="s">
        <v>40</v>
      </c>
      <c r="E137" s="147" t="s">
        <v>40</v>
      </c>
      <c r="F137" s="82">
        <v>0.2</v>
      </c>
      <c r="G137" s="82">
        <v>0.23</v>
      </c>
      <c r="H137" s="149" t="s">
        <v>40</v>
      </c>
      <c r="I137" s="85" t="s">
        <v>40</v>
      </c>
    </row>
    <row r="138" spans="1:9" x14ac:dyDescent="0.2">
      <c r="B138" s="43" t="s">
        <v>0</v>
      </c>
      <c r="D138" s="82">
        <v>0.28192</v>
      </c>
      <c r="E138" s="82">
        <v>2.0997400000000002</v>
      </c>
      <c r="F138" s="82">
        <v>0.34161999999999998</v>
      </c>
      <c r="G138" s="82">
        <v>2.6577199999999999</v>
      </c>
      <c r="H138" s="149">
        <v>82.524442362859318</v>
      </c>
      <c r="I138" s="85">
        <v>79.0053128245263</v>
      </c>
    </row>
    <row r="139" spans="1:9" x14ac:dyDescent="0.2">
      <c r="A139" s="92" t="s">
        <v>428</v>
      </c>
      <c r="B139" s="43" t="s">
        <v>429</v>
      </c>
      <c r="C139" s="123" t="s">
        <v>269</v>
      </c>
      <c r="D139" s="82">
        <v>1.5599999999999999E-2</v>
      </c>
      <c r="E139" s="82">
        <v>0.14308999999999999</v>
      </c>
      <c r="F139" s="82">
        <v>1.8350000000000002E-2</v>
      </c>
      <c r="G139" s="82">
        <v>0.16847000000000001</v>
      </c>
      <c r="H139" s="149">
        <v>85.013623978201622</v>
      </c>
      <c r="I139" s="85">
        <v>84.935003264676197</v>
      </c>
    </row>
    <row r="140" spans="1:9" x14ac:dyDescent="0.2">
      <c r="B140" s="43" t="s">
        <v>0</v>
      </c>
      <c r="D140" s="82">
        <v>1.5599999999999999E-2</v>
      </c>
      <c r="E140" s="82">
        <v>0.14308999999999999</v>
      </c>
      <c r="F140" s="82">
        <v>1.8350000000000002E-2</v>
      </c>
      <c r="G140" s="82">
        <v>0.16847000000000001</v>
      </c>
      <c r="H140" s="149">
        <v>85.013623978201622</v>
      </c>
      <c r="I140" s="85">
        <v>84.935003264676197</v>
      </c>
    </row>
    <row r="141" spans="1:9" x14ac:dyDescent="0.2">
      <c r="A141" s="92" t="s">
        <v>430</v>
      </c>
      <c r="B141" s="43" t="s">
        <v>431</v>
      </c>
      <c r="C141" s="123" t="s">
        <v>269</v>
      </c>
      <c r="D141" s="82">
        <v>2.3470000000000001E-2</v>
      </c>
      <c r="E141" s="82">
        <v>0.43298999999999999</v>
      </c>
      <c r="F141" s="82">
        <v>2.6200000000000001E-2</v>
      </c>
      <c r="G141" s="82">
        <v>0.51160000000000005</v>
      </c>
      <c r="H141" s="149">
        <v>89.580152671755727</v>
      </c>
      <c r="I141" s="85">
        <v>84.63448006254886</v>
      </c>
    </row>
    <row r="142" spans="1:9" x14ac:dyDescent="0.2">
      <c r="B142" s="43" t="s">
        <v>0</v>
      </c>
      <c r="D142" s="82">
        <v>2.3470000000000001E-2</v>
      </c>
      <c r="E142" s="82">
        <v>0.43298999999999999</v>
      </c>
      <c r="F142" s="82">
        <v>2.6200000000000001E-2</v>
      </c>
      <c r="G142" s="82">
        <v>0.51160000000000005</v>
      </c>
      <c r="H142" s="149">
        <v>89.580152671755727</v>
      </c>
      <c r="I142" s="85">
        <v>84.63448006254886</v>
      </c>
    </row>
    <row r="143" spans="1:9" x14ac:dyDescent="0.2">
      <c r="A143" s="92" t="s">
        <v>432</v>
      </c>
      <c r="B143" s="43" t="s">
        <v>433</v>
      </c>
      <c r="C143" s="123" t="s">
        <v>269</v>
      </c>
      <c r="D143" s="82">
        <v>2.7499999999999998E-3</v>
      </c>
      <c r="E143" s="82">
        <v>3.4750000000000003E-2</v>
      </c>
      <c r="F143" s="82">
        <v>8.7500000000000008E-3</v>
      </c>
      <c r="G143" s="82">
        <v>0.15359</v>
      </c>
      <c r="H143" s="149">
        <v>31.428571428571423</v>
      </c>
      <c r="I143" s="85">
        <v>22.625170909564428</v>
      </c>
    </row>
    <row r="144" spans="1:9" x14ac:dyDescent="0.2">
      <c r="B144" s="43" t="s">
        <v>0</v>
      </c>
      <c r="D144" s="82">
        <v>2.7499999999999998E-3</v>
      </c>
      <c r="E144" s="82">
        <v>3.4750000000000003E-2</v>
      </c>
      <c r="F144" s="82">
        <v>8.7500000000000008E-3</v>
      </c>
      <c r="G144" s="82">
        <v>0.15359</v>
      </c>
      <c r="H144" s="149">
        <v>31.428571428571423</v>
      </c>
      <c r="I144" s="85">
        <v>22.625170909564428</v>
      </c>
    </row>
    <row r="145" spans="1:9" ht="33.75" x14ac:dyDescent="0.2">
      <c r="A145" s="92" t="s">
        <v>280</v>
      </c>
      <c r="B145" s="43" t="s">
        <v>281</v>
      </c>
      <c r="C145" s="123" t="s">
        <v>269</v>
      </c>
      <c r="D145" s="82">
        <v>5.6579999999999998E-2</v>
      </c>
      <c r="E145" s="82">
        <v>0.46850999999999998</v>
      </c>
      <c r="F145" s="82">
        <v>6.3350000000000004E-2</v>
      </c>
      <c r="G145" s="82">
        <v>0.37912000000000001</v>
      </c>
      <c r="H145" s="149">
        <v>89.313338595106543</v>
      </c>
      <c r="I145" s="85">
        <v>123.57828655834564</v>
      </c>
    </row>
    <row r="146" spans="1:9" x14ac:dyDescent="0.2">
      <c r="B146" s="43" t="s">
        <v>0</v>
      </c>
      <c r="D146" s="82">
        <v>5.6579999999999998E-2</v>
      </c>
      <c r="E146" s="82">
        <v>0.46850999999999998</v>
      </c>
      <c r="F146" s="82">
        <v>6.3350000000000004E-2</v>
      </c>
      <c r="G146" s="82">
        <v>0.37912000000000001</v>
      </c>
      <c r="H146" s="149">
        <v>89.313338595106543</v>
      </c>
      <c r="I146" s="85">
        <v>123.57828655834564</v>
      </c>
    </row>
    <row r="147" spans="1:9" ht="24.75" customHeight="1" x14ac:dyDescent="0.2">
      <c r="A147" s="92" t="s">
        <v>80</v>
      </c>
      <c r="B147" s="43" t="s">
        <v>83</v>
      </c>
      <c r="C147" s="123" t="s">
        <v>269</v>
      </c>
      <c r="D147" s="82">
        <v>0.85204999999999997</v>
      </c>
      <c r="E147" s="82">
        <v>0.64341000000000004</v>
      </c>
      <c r="F147" s="82">
        <v>0.45629999999999998</v>
      </c>
      <c r="G147" s="82">
        <v>0.86831000000000003</v>
      </c>
      <c r="H147" s="149">
        <v>186.73022134560594</v>
      </c>
      <c r="I147" s="85">
        <v>74.099112068270543</v>
      </c>
    </row>
    <row r="148" spans="1:9" x14ac:dyDescent="0.2">
      <c r="B148" s="43" t="s">
        <v>30</v>
      </c>
      <c r="D148" s="82">
        <v>0.77500000000000002</v>
      </c>
      <c r="E148" s="82">
        <v>0.12089999999999999</v>
      </c>
      <c r="F148" s="82">
        <v>0.35</v>
      </c>
      <c r="G148" s="82">
        <v>7.0000000000000007E-2</v>
      </c>
      <c r="H148" s="149">
        <v>221.42857142857144</v>
      </c>
      <c r="I148" s="85">
        <v>172.71428571428569</v>
      </c>
    </row>
    <row r="149" spans="1:9" x14ac:dyDescent="0.2">
      <c r="B149" s="43" t="s">
        <v>0</v>
      </c>
      <c r="D149" s="82">
        <v>7.7049999999999993E-2</v>
      </c>
      <c r="E149" s="82">
        <v>0.52251000000000003</v>
      </c>
      <c r="F149" s="82">
        <v>0.10630000000000001</v>
      </c>
      <c r="G149" s="82">
        <v>0.79830999999999996</v>
      </c>
      <c r="H149" s="149">
        <v>72.483537158984007</v>
      </c>
      <c r="I149" s="85">
        <v>65.45201738672948</v>
      </c>
    </row>
    <row r="150" spans="1:9" x14ac:dyDescent="0.2">
      <c r="A150" s="92" t="s">
        <v>434</v>
      </c>
      <c r="B150" s="43" t="s">
        <v>435</v>
      </c>
      <c r="C150" s="123" t="s">
        <v>269</v>
      </c>
      <c r="D150" s="82">
        <v>36103.375</v>
      </c>
      <c r="E150" s="82">
        <v>6116.0069899999999</v>
      </c>
      <c r="F150" s="82">
        <v>50411.784</v>
      </c>
      <c r="G150" s="82">
        <v>6343.6941900000002</v>
      </c>
      <c r="H150" s="149">
        <v>71.616935833891532</v>
      </c>
      <c r="I150" s="85">
        <v>96.410810591107634</v>
      </c>
    </row>
    <row r="151" spans="1:9" x14ac:dyDescent="0.2">
      <c r="B151" s="43" t="s">
        <v>0</v>
      </c>
      <c r="D151" s="82">
        <v>36103.375</v>
      </c>
      <c r="E151" s="82">
        <v>6116.0069899999999</v>
      </c>
      <c r="F151" s="82">
        <v>50411.784</v>
      </c>
      <c r="G151" s="82">
        <v>6343.6941900000002</v>
      </c>
      <c r="H151" s="149">
        <v>71.616935833891532</v>
      </c>
      <c r="I151" s="85">
        <v>96.410810591107634</v>
      </c>
    </row>
    <row r="152" spans="1:9" x14ac:dyDescent="0.2">
      <c r="A152" s="92" t="s">
        <v>436</v>
      </c>
      <c r="B152" s="43" t="s">
        <v>437</v>
      </c>
      <c r="C152" s="123" t="s">
        <v>269</v>
      </c>
      <c r="D152" s="82">
        <v>122.75</v>
      </c>
      <c r="E152" s="82">
        <v>8.3960000000000008</v>
      </c>
      <c r="F152" s="82">
        <v>305.17399999999998</v>
      </c>
      <c r="G152" s="82">
        <v>21.38</v>
      </c>
      <c r="H152" s="149">
        <v>40.222954773342423</v>
      </c>
      <c r="I152" s="85">
        <v>39.27034611786717</v>
      </c>
    </row>
    <row r="153" spans="1:9" x14ac:dyDescent="0.2">
      <c r="B153" s="43" t="s">
        <v>0</v>
      </c>
      <c r="D153" s="82">
        <v>122.75</v>
      </c>
      <c r="E153" s="82">
        <v>8.3960000000000008</v>
      </c>
      <c r="F153" s="82">
        <v>305.17399999999998</v>
      </c>
      <c r="G153" s="82">
        <v>21.38</v>
      </c>
      <c r="H153" s="149">
        <v>40.222954773342423</v>
      </c>
      <c r="I153" s="85">
        <v>39.27034611786717</v>
      </c>
    </row>
    <row r="154" spans="1:9" x14ac:dyDescent="0.2">
      <c r="A154" s="92" t="s">
        <v>438</v>
      </c>
      <c r="B154" s="43" t="s">
        <v>439</v>
      </c>
      <c r="C154" s="123" t="s">
        <v>269</v>
      </c>
      <c r="D154" s="82">
        <v>15246.78</v>
      </c>
      <c r="E154" s="82">
        <v>937.82339000000002</v>
      </c>
      <c r="F154" s="82">
        <v>8504.69</v>
      </c>
      <c r="G154" s="82">
        <v>625.88183000000004</v>
      </c>
      <c r="H154" s="149">
        <v>179.27496475474121</v>
      </c>
      <c r="I154" s="85">
        <v>149.8403284850113</v>
      </c>
    </row>
    <row r="155" spans="1:9" x14ac:dyDescent="0.2">
      <c r="B155" s="43" t="s">
        <v>0</v>
      </c>
      <c r="D155" s="82">
        <v>15246.78</v>
      </c>
      <c r="E155" s="82">
        <v>937.82339000000002</v>
      </c>
      <c r="F155" s="82">
        <v>8504.69</v>
      </c>
      <c r="G155" s="82">
        <v>625.88183000000004</v>
      </c>
      <c r="H155" s="149">
        <v>179.27496475474121</v>
      </c>
      <c r="I155" s="85">
        <v>149.8403284850113</v>
      </c>
    </row>
    <row r="156" spans="1:9" x14ac:dyDescent="0.2">
      <c r="A156" s="92" t="s">
        <v>440</v>
      </c>
      <c r="B156" s="43" t="s">
        <v>441</v>
      </c>
      <c r="C156" s="123" t="s">
        <v>269</v>
      </c>
      <c r="D156" s="147" t="s">
        <v>40</v>
      </c>
      <c r="E156" s="147" t="s">
        <v>40</v>
      </c>
      <c r="F156" s="82">
        <v>100</v>
      </c>
      <c r="G156" s="82">
        <v>4.4073000000000002</v>
      </c>
      <c r="H156" s="149" t="s">
        <v>40</v>
      </c>
      <c r="I156" s="85" t="s">
        <v>40</v>
      </c>
    </row>
    <row r="157" spans="1:9" x14ac:dyDescent="0.2">
      <c r="B157" s="43" t="s">
        <v>0</v>
      </c>
      <c r="D157" s="147" t="s">
        <v>40</v>
      </c>
      <c r="E157" s="147" t="s">
        <v>40</v>
      </c>
      <c r="F157" s="82">
        <v>100</v>
      </c>
      <c r="G157" s="82">
        <v>4.4073000000000002</v>
      </c>
      <c r="H157" s="149" t="s">
        <v>40</v>
      </c>
      <c r="I157" s="85" t="s">
        <v>40</v>
      </c>
    </row>
    <row r="158" spans="1:9" x14ac:dyDescent="0.2">
      <c r="A158" s="92" t="s">
        <v>442</v>
      </c>
      <c r="B158" s="43" t="s">
        <v>443</v>
      </c>
      <c r="C158" s="123" t="s">
        <v>269</v>
      </c>
      <c r="D158" s="82">
        <v>3</v>
      </c>
      <c r="E158" s="82">
        <v>0.2853</v>
      </c>
      <c r="F158" s="82">
        <v>656.68</v>
      </c>
      <c r="G158" s="82">
        <v>53.652000000000001</v>
      </c>
      <c r="H158" s="149" t="s">
        <v>40</v>
      </c>
      <c r="I158" s="85" t="s">
        <v>40</v>
      </c>
    </row>
    <row r="159" spans="1:9" x14ac:dyDescent="0.2">
      <c r="B159" s="43" t="s">
        <v>30</v>
      </c>
      <c r="D159" s="82">
        <v>3</v>
      </c>
      <c r="E159" s="82">
        <v>0.2853</v>
      </c>
      <c r="F159" s="82">
        <v>40.380000000000003</v>
      </c>
      <c r="G159" s="82">
        <v>7.2240000000000002</v>
      </c>
      <c r="H159" s="149" t="s">
        <v>40</v>
      </c>
      <c r="I159" s="85" t="s">
        <v>40</v>
      </c>
    </row>
    <row r="160" spans="1:9" x14ac:dyDescent="0.2">
      <c r="B160" s="43" t="s">
        <v>0</v>
      </c>
      <c r="D160" s="147" t="s">
        <v>40</v>
      </c>
      <c r="E160" s="147" t="s">
        <v>40</v>
      </c>
      <c r="F160" s="82">
        <v>616.29999999999995</v>
      </c>
      <c r="G160" s="82">
        <v>46.427999999999997</v>
      </c>
      <c r="H160" s="149" t="s">
        <v>40</v>
      </c>
      <c r="I160" s="85" t="s">
        <v>40</v>
      </c>
    </row>
    <row r="161" spans="1:9" x14ac:dyDescent="0.2">
      <c r="A161" s="92" t="s">
        <v>15</v>
      </c>
      <c r="B161" s="43" t="s">
        <v>16</v>
      </c>
      <c r="C161" s="123" t="s">
        <v>269</v>
      </c>
      <c r="D161" s="82">
        <v>10</v>
      </c>
      <c r="E161" s="82">
        <v>0.83020000000000005</v>
      </c>
      <c r="F161" s="82">
        <v>2024.4449999999999</v>
      </c>
      <c r="G161" s="82">
        <v>1407.7859000000001</v>
      </c>
      <c r="H161" s="149" t="s">
        <v>40</v>
      </c>
      <c r="I161" s="85" t="s">
        <v>40</v>
      </c>
    </row>
    <row r="162" spans="1:9" x14ac:dyDescent="0.2">
      <c r="B162" s="43" t="s">
        <v>30</v>
      </c>
      <c r="D162" s="82">
        <v>10</v>
      </c>
      <c r="E162" s="82">
        <v>0.83020000000000005</v>
      </c>
      <c r="F162" s="82">
        <v>2024.4449999999999</v>
      </c>
      <c r="G162" s="82">
        <v>1407.7859000000001</v>
      </c>
      <c r="H162" s="149" t="s">
        <v>40</v>
      </c>
      <c r="I162" s="85" t="s">
        <v>40</v>
      </c>
    </row>
    <row r="163" spans="1:9" ht="15" customHeight="1" x14ac:dyDescent="0.2">
      <c r="A163" s="92" t="s">
        <v>444</v>
      </c>
      <c r="B163" s="43" t="s">
        <v>445</v>
      </c>
      <c r="C163" s="123" t="s">
        <v>269</v>
      </c>
      <c r="D163" s="82">
        <v>170.08</v>
      </c>
      <c r="E163" s="82">
        <v>6.6441999999999997</v>
      </c>
      <c r="F163" s="82">
        <v>20</v>
      </c>
      <c r="G163" s="82">
        <v>1.6933</v>
      </c>
      <c r="H163" s="149">
        <v>850.40000000000009</v>
      </c>
      <c r="I163" s="85">
        <v>392.38173979802752</v>
      </c>
    </row>
    <row r="164" spans="1:9" x14ac:dyDescent="0.2">
      <c r="B164" s="43" t="s">
        <v>0</v>
      </c>
      <c r="D164" s="82">
        <v>170.08</v>
      </c>
      <c r="E164" s="82">
        <v>6.6441999999999997</v>
      </c>
      <c r="F164" s="82">
        <v>20</v>
      </c>
      <c r="G164" s="82">
        <v>1.6933</v>
      </c>
      <c r="H164" s="149">
        <v>850.40000000000009</v>
      </c>
      <c r="I164" s="85">
        <v>392.38173979802752</v>
      </c>
    </row>
    <row r="165" spans="1:9" x14ac:dyDescent="0.2">
      <c r="A165" s="92" t="s">
        <v>17</v>
      </c>
      <c r="B165" s="43" t="s">
        <v>18</v>
      </c>
      <c r="C165" s="123" t="s">
        <v>269</v>
      </c>
      <c r="D165" s="82">
        <v>10634.136</v>
      </c>
      <c r="E165" s="82">
        <v>1961.43706</v>
      </c>
      <c r="F165" s="82">
        <v>306.92399999999998</v>
      </c>
      <c r="G165" s="82">
        <v>57.291400000000003</v>
      </c>
      <c r="H165" s="149" t="s">
        <v>40</v>
      </c>
      <c r="I165" s="85" t="s">
        <v>40</v>
      </c>
    </row>
    <row r="166" spans="1:9" x14ac:dyDescent="0.2">
      <c r="B166" s="43" t="s">
        <v>0</v>
      </c>
      <c r="D166" s="82">
        <v>10634.136</v>
      </c>
      <c r="E166" s="82">
        <v>1961.43706</v>
      </c>
      <c r="F166" s="82">
        <v>306.92399999999998</v>
      </c>
      <c r="G166" s="82">
        <v>57.291400000000003</v>
      </c>
      <c r="H166" s="149" t="s">
        <v>40</v>
      </c>
      <c r="I166" s="85" t="s">
        <v>40</v>
      </c>
    </row>
    <row r="167" spans="1:9" ht="22.5" x14ac:dyDescent="0.2">
      <c r="A167" s="92" t="s">
        <v>446</v>
      </c>
      <c r="B167" s="43" t="s">
        <v>447</v>
      </c>
      <c r="C167" s="123" t="s">
        <v>269</v>
      </c>
      <c r="D167" s="82">
        <v>43</v>
      </c>
      <c r="E167" s="82">
        <v>4.4379999999999997</v>
      </c>
      <c r="F167" s="147" t="s">
        <v>40</v>
      </c>
      <c r="G167" s="147" t="s">
        <v>40</v>
      </c>
      <c r="H167" s="149" t="s">
        <v>40</v>
      </c>
      <c r="I167" s="85" t="s">
        <v>40</v>
      </c>
    </row>
    <row r="168" spans="1:9" x14ac:dyDescent="0.2">
      <c r="B168" s="43" t="s">
        <v>0</v>
      </c>
      <c r="D168" s="82">
        <v>43</v>
      </c>
      <c r="E168" s="82">
        <v>4.4379999999999997</v>
      </c>
      <c r="F168" s="147" t="s">
        <v>40</v>
      </c>
      <c r="G168" s="147" t="s">
        <v>40</v>
      </c>
      <c r="H168" s="149" t="s">
        <v>40</v>
      </c>
      <c r="I168" s="85" t="s">
        <v>40</v>
      </c>
    </row>
    <row r="169" spans="1:9" ht="15.75" customHeight="1" x14ac:dyDescent="0.2">
      <c r="A169" s="92" t="s">
        <v>448</v>
      </c>
      <c r="B169" s="43" t="s">
        <v>449</v>
      </c>
      <c r="C169" s="123" t="s">
        <v>269</v>
      </c>
      <c r="D169" s="82">
        <v>100.7</v>
      </c>
      <c r="E169" s="82">
        <v>32.772759999999998</v>
      </c>
      <c r="F169" s="82">
        <v>381.63200000000001</v>
      </c>
      <c r="G169" s="82">
        <v>175.58099999999999</v>
      </c>
      <c r="H169" s="149">
        <v>26.38667616971323</v>
      </c>
      <c r="I169" s="85" t="s">
        <v>40</v>
      </c>
    </row>
    <row r="170" spans="1:9" x14ac:dyDescent="0.2">
      <c r="B170" s="43" t="s">
        <v>0</v>
      </c>
      <c r="D170" s="82">
        <v>100.7</v>
      </c>
      <c r="E170" s="82">
        <v>32.772759999999998</v>
      </c>
      <c r="F170" s="82">
        <v>381.63200000000001</v>
      </c>
      <c r="G170" s="82">
        <v>175.58099999999999</v>
      </c>
      <c r="H170" s="149">
        <v>26.38667616971323</v>
      </c>
      <c r="I170" s="85" t="s">
        <v>40</v>
      </c>
    </row>
    <row r="171" spans="1:9" ht="60" customHeight="1" x14ac:dyDescent="0.2">
      <c r="A171" s="92" t="s">
        <v>450</v>
      </c>
      <c r="B171" s="43" t="s">
        <v>451</v>
      </c>
      <c r="C171" s="123" t="s">
        <v>269</v>
      </c>
      <c r="D171" s="82">
        <v>488.3</v>
      </c>
      <c r="E171" s="82">
        <v>24.209299999999999</v>
      </c>
      <c r="F171" s="82">
        <v>653.79999999999995</v>
      </c>
      <c r="G171" s="82">
        <v>35.159669999999998</v>
      </c>
      <c r="H171" s="149">
        <v>74.686448455185086</v>
      </c>
      <c r="I171" s="85">
        <v>68.855310644269423</v>
      </c>
    </row>
    <row r="172" spans="1:9" x14ac:dyDescent="0.2">
      <c r="B172" s="43" t="s">
        <v>0</v>
      </c>
      <c r="D172" s="82">
        <v>488.3</v>
      </c>
      <c r="E172" s="82">
        <v>24.209299999999999</v>
      </c>
      <c r="F172" s="82">
        <v>653.79999999999995</v>
      </c>
      <c r="G172" s="82">
        <v>35.159669999999998</v>
      </c>
      <c r="H172" s="149">
        <v>74.686448455185086</v>
      </c>
      <c r="I172" s="85">
        <v>68.855310644269423</v>
      </c>
    </row>
    <row r="173" spans="1:9" x14ac:dyDescent="0.2">
      <c r="A173" s="92" t="s">
        <v>452</v>
      </c>
      <c r="B173" s="43" t="s">
        <v>453</v>
      </c>
      <c r="C173" s="123" t="s">
        <v>269</v>
      </c>
      <c r="D173" s="82">
        <v>0.60392000000000001</v>
      </c>
      <c r="E173" s="82">
        <v>0.93393999999999999</v>
      </c>
      <c r="F173" s="82">
        <v>0.48499999999999999</v>
      </c>
      <c r="G173" s="82">
        <v>0.80991000000000002</v>
      </c>
      <c r="H173" s="149">
        <v>124.51958762886599</v>
      </c>
      <c r="I173" s="85">
        <v>115.31404723981677</v>
      </c>
    </row>
    <row r="174" spans="1:9" x14ac:dyDescent="0.2">
      <c r="B174" s="43" t="s">
        <v>0</v>
      </c>
      <c r="D174" s="82">
        <v>0.60392000000000001</v>
      </c>
      <c r="E174" s="82">
        <v>0.93393999999999999</v>
      </c>
      <c r="F174" s="82">
        <v>0.48499999999999999</v>
      </c>
      <c r="G174" s="82">
        <v>0.80991000000000002</v>
      </c>
      <c r="H174" s="149">
        <v>124.51958762886599</v>
      </c>
      <c r="I174" s="85">
        <v>115.31404723981677</v>
      </c>
    </row>
    <row r="175" spans="1:9" x14ac:dyDescent="0.2">
      <c r="A175" s="92" t="s">
        <v>454</v>
      </c>
      <c r="B175" s="43" t="s">
        <v>455</v>
      </c>
      <c r="C175" s="123" t="s">
        <v>269</v>
      </c>
      <c r="D175" s="82">
        <v>370.3</v>
      </c>
      <c r="E175" s="82">
        <v>34.90428</v>
      </c>
      <c r="F175" s="82">
        <v>551.23500000000001</v>
      </c>
      <c r="G175" s="82">
        <v>77.366</v>
      </c>
      <c r="H175" s="149">
        <v>67.176431104701265</v>
      </c>
      <c r="I175" s="85">
        <v>45.115787296745339</v>
      </c>
    </row>
    <row r="176" spans="1:9" x14ac:dyDescent="0.2">
      <c r="B176" s="43" t="s">
        <v>0</v>
      </c>
      <c r="D176" s="82">
        <v>370.3</v>
      </c>
      <c r="E176" s="82">
        <v>34.90428</v>
      </c>
      <c r="F176" s="82">
        <v>551.23500000000001</v>
      </c>
      <c r="G176" s="82">
        <v>77.366</v>
      </c>
      <c r="H176" s="149">
        <v>67.176431104701265</v>
      </c>
      <c r="I176" s="85">
        <v>45.115787296745339</v>
      </c>
    </row>
    <row r="177" spans="1:9" ht="12" customHeight="1" x14ac:dyDescent="0.2">
      <c r="A177" s="92" t="s">
        <v>282</v>
      </c>
      <c r="B177" s="43" t="s">
        <v>283</v>
      </c>
      <c r="C177" s="123" t="s">
        <v>269</v>
      </c>
      <c r="D177" s="82">
        <v>1775.6</v>
      </c>
      <c r="E177" s="82">
        <v>386.20359000000002</v>
      </c>
      <c r="F177" s="82">
        <v>419.06</v>
      </c>
      <c r="G177" s="82">
        <v>150.85477</v>
      </c>
      <c r="H177" s="149">
        <v>423.71020856201972</v>
      </c>
      <c r="I177" s="85">
        <v>256.01019444065309</v>
      </c>
    </row>
    <row r="178" spans="1:9" x14ac:dyDescent="0.2">
      <c r="B178" s="43" t="s">
        <v>30</v>
      </c>
      <c r="D178" s="82">
        <v>21.9</v>
      </c>
      <c r="E178" s="82">
        <v>1.7008000000000001</v>
      </c>
      <c r="F178" s="82">
        <v>0.06</v>
      </c>
      <c r="G178" s="82">
        <v>1.7000000000000001E-2</v>
      </c>
      <c r="H178" s="149" t="s">
        <v>40</v>
      </c>
      <c r="I178" s="85" t="s">
        <v>40</v>
      </c>
    </row>
    <row r="179" spans="1:9" x14ac:dyDescent="0.2">
      <c r="B179" s="43" t="s">
        <v>0</v>
      </c>
      <c r="D179" s="82">
        <v>1753.7</v>
      </c>
      <c r="E179" s="82">
        <v>384.50279</v>
      </c>
      <c r="F179" s="82">
        <v>419</v>
      </c>
      <c r="G179" s="82">
        <v>150.83777000000001</v>
      </c>
      <c r="H179" s="149">
        <v>418.54415274463008</v>
      </c>
      <c r="I179" s="85">
        <v>254.91147873639341</v>
      </c>
    </row>
    <row r="180" spans="1:9" ht="22.5" x14ac:dyDescent="0.2">
      <c r="A180" s="92" t="s">
        <v>71</v>
      </c>
      <c r="B180" s="43" t="s">
        <v>51</v>
      </c>
      <c r="C180" s="123" t="s">
        <v>269</v>
      </c>
      <c r="D180" s="82">
        <v>1838.1519900000001</v>
      </c>
      <c r="E180" s="82">
        <v>230.58278000000001</v>
      </c>
      <c r="F180" s="82">
        <v>1978.7492099999999</v>
      </c>
      <c r="G180" s="82">
        <v>168.70555999999999</v>
      </c>
      <c r="H180" s="149">
        <v>92.894641762105877</v>
      </c>
      <c r="I180" s="85">
        <v>136.67764121111364</v>
      </c>
    </row>
    <row r="181" spans="1:9" x14ac:dyDescent="0.2">
      <c r="B181" s="43" t="s">
        <v>30</v>
      </c>
      <c r="D181" s="82">
        <v>22</v>
      </c>
      <c r="E181" s="82">
        <v>66</v>
      </c>
      <c r="F181" s="82" t="s">
        <v>40</v>
      </c>
      <c r="G181" s="82" t="s">
        <v>40</v>
      </c>
      <c r="H181" s="149" t="s">
        <v>40</v>
      </c>
      <c r="I181" s="85" t="s">
        <v>40</v>
      </c>
    </row>
    <row r="182" spans="1:9" x14ac:dyDescent="0.2">
      <c r="B182" s="43" t="s">
        <v>0</v>
      </c>
      <c r="D182" s="82">
        <v>1816.1519900000001</v>
      </c>
      <c r="E182" s="82">
        <v>164.58278000000001</v>
      </c>
      <c r="F182" s="82">
        <v>1978.7492099999999</v>
      </c>
      <c r="G182" s="82">
        <v>168.70555999999999</v>
      </c>
      <c r="H182" s="149">
        <v>91.782828304957349</v>
      </c>
      <c r="I182" s="85">
        <v>97.556227548161431</v>
      </c>
    </row>
    <row r="183" spans="1:9" x14ac:dyDescent="0.2">
      <c r="A183" s="92" t="s">
        <v>130</v>
      </c>
      <c r="B183" s="43" t="s">
        <v>131</v>
      </c>
      <c r="C183" s="123" t="s">
        <v>269</v>
      </c>
      <c r="D183" s="82">
        <v>59.143999999999998</v>
      </c>
      <c r="E183" s="82">
        <v>11.46785</v>
      </c>
      <c r="F183" s="82">
        <v>5</v>
      </c>
      <c r="G183" s="82">
        <v>0.98499999999999999</v>
      </c>
      <c r="H183" s="149" t="s">
        <v>40</v>
      </c>
      <c r="I183" s="85" t="s">
        <v>40</v>
      </c>
    </row>
    <row r="184" spans="1:9" x14ac:dyDescent="0.2">
      <c r="B184" s="43" t="s">
        <v>30</v>
      </c>
      <c r="D184" s="82">
        <v>0.1</v>
      </c>
      <c r="E184" s="82">
        <v>1.32E-2</v>
      </c>
      <c r="F184" s="147" t="s">
        <v>40</v>
      </c>
      <c r="G184" s="147" t="s">
        <v>40</v>
      </c>
      <c r="H184" s="149" t="s">
        <v>40</v>
      </c>
      <c r="I184" s="85" t="s">
        <v>40</v>
      </c>
    </row>
    <row r="185" spans="1:9" x14ac:dyDescent="0.2">
      <c r="B185" s="43" t="s">
        <v>0</v>
      </c>
      <c r="D185" s="82">
        <v>59.043999999999997</v>
      </c>
      <c r="E185" s="82">
        <v>11.454650000000001</v>
      </c>
      <c r="F185" s="82">
        <v>5</v>
      </c>
      <c r="G185" s="82">
        <v>0.98499999999999999</v>
      </c>
      <c r="H185" s="149" t="s">
        <v>40</v>
      </c>
      <c r="I185" s="85" t="s">
        <v>40</v>
      </c>
    </row>
    <row r="186" spans="1:9" ht="56.25" x14ac:dyDescent="0.2">
      <c r="A186" s="124" t="s">
        <v>132</v>
      </c>
      <c r="B186" s="127" t="s">
        <v>133</v>
      </c>
      <c r="C186" s="125" t="s">
        <v>269</v>
      </c>
      <c r="D186" s="82">
        <v>39.946510000000004</v>
      </c>
      <c r="E186" s="82">
        <v>7.3101200000000004</v>
      </c>
      <c r="F186" s="31">
        <v>19.935009999999998</v>
      </c>
      <c r="G186" s="31">
        <v>1.71065</v>
      </c>
      <c r="H186" s="149">
        <v>200.38369682282581</v>
      </c>
      <c r="I186" s="85">
        <v>427.32996229503408</v>
      </c>
    </row>
    <row r="187" spans="1:9" x14ac:dyDescent="0.2">
      <c r="B187" s="43" t="s">
        <v>30</v>
      </c>
      <c r="D187" s="82">
        <v>39.93</v>
      </c>
      <c r="E187" s="82">
        <v>7.1873199999999997</v>
      </c>
      <c r="F187" s="82">
        <v>19.920000000000002</v>
      </c>
      <c r="G187" s="82">
        <v>1.5935999999999999</v>
      </c>
      <c r="H187" s="149">
        <v>200.45180722891564</v>
      </c>
      <c r="I187" s="85">
        <v>451.01154618473896</v>
      </c>
    </row>
    <row r="188" spans="1:9" x14ac:dyDescent="0.2">
      <c r="B188" s="43" t="s">
        <v>0</v>
      </c>
      <c r="D188" s="82">
        <v>1.651E-2</v>
      </c>
      <c r="E188" s="82">
        <v>0.12280000000000001</v>
      </c>
      <c r="F188" s="82">
        <v>1.5010000000000001E-2</v>
      </c>
      <c r="G188" s="82">
        <v>0.11705</v>
      </c>
      <c r="H188" s="149">
        <v>109.99333777481679</v>
      </c>
      <c r="I188" s="85">
        <v>104.91243058521999</v>
      </c>
    </row>
    <row r="189" spans="1:9" ht="67.5" x14ac:dyDescent="0.2">
      <c r="A189" s="92" t="s">
        <v>284</v>
      </c>
      <c r="B189" s="43" t="s">
        <v>285</v>
      </c>
      <c r="C189" s="125" t="s">
        <v>269</v>
      </c>
      <c r="D189" s="147" t="s">
        <v>40</v>
      </c>
      <c r="E189" s="147" t="s">
        <v>40</v>
      </c>
      <c r="F189" s="82">
        <v>1.2</v>
      </c>
      <c r="G189" s="82">
        <v>1.89516</v>
      </c>
      <c r="H189" s="149" t="s">
        <v>40</v>
      </c>
      <c r="I189" s="85" t="s">
        <v>40</v>
      </c>
    </row>
    <row r="190" spans="1:9" x14ac:dyDescent="0.2">
      <c r="B190" s="43" t="s">
        <v>0</v>
      </c>
      <c r="D190" s="147" t="s">
        <v>40</v>
      </c>
      <c r="E190" s="147" t="s">
        <v>40</v>
      </c>
      <c r="F190" s="82">
        <v>1.2</v>
      </c>
      <c r="G190" s="82">
        <v>1.89516</v>
      </c>
      <c r="H190" s="149" t="s">
        <v>40</v>
      </c>
      <c r="I190" s="85" t="s">
        <v>40</v>
      </c>
    </row>
    <row r="191" spans="1:9" ht="56.25" x14ac:dyDescent="0.2">
      <c r="A191" s="92" t="s">
        <v>456</v>
      </c>
      <c r="B191" s="43" t="s">
        <v>457</v>
      </c>
      <c r="C191" s="125" t="s">
        <v>269</v>
      </c>
      <c r="D191" s="147" t="s">
        <v>40</v>
      </c>
      <c r="E191" s="147" t="s">
        <v>40</v>
      </c>
      <c r="F191" s="82">
        <v>123</v>
      </c>
      <c r="G191" s="82">
        <v>16.920190000000002</v>
      </c>
      <c r="H191" s="149" t="s">
        <v>40</v>
      </c>
      <c r="I191" s="85" t="s">
        <v>40</v>
      </c>
    </row>
    <row r="192" spans="1:9" x14ac:dyDescent="0.2">
      <c r="B192" s="43" t="s">
        <v>0</v>
      </c>
      <c r="D192" s="147" t="s">
        <v>40</v>
      </c>
      <c r="E192" s="147" t="s">
        <v>40</v>
      </c>
      <c r="F192" s="82">
        <v>123</v>
      </c>
      <c r="G192" s="82">
        <v>16.920190000000002</v>
      </c>
      <c r="H192" s="149" t="s">
        <v>40</v>
      </c>
      <c r="I192" s="85" t="s">
        <v>40</v>
      </c>
    </row>
    <row r="193" spans="1:9" ht="24" customHeight="1" x14ac:dyDescent="0.2">
      <c r="A193" s="92" t="s">
        <v>458</v>
      </c>
      <c r="B193" s="43" t="s">
        <v>459</v>
      </c>
      <c r="C193" s="123" t="s">
        <v>269</v>
      </c>
      <c r="D193" s="82">
        <v>3.1779999999999999</v>
      </c>
      <c r="E193" s="82">
        <v>18.266999999999999</v>
      </c>
      <c r="F193" s="82">
        <v>1</v>
      </c>
      <c r="G193" s="82">
        <v>5.8230000000000004</v>
      </c>
      <c r="H193" s="149">
        <v>317.8</v>
      </c>
      <c r="I193" s="85">
        <v>313.70427614631626</v>
      </c>
    </row>
    <row r="194" spans="1:9" x14ac:dyDescent="0.2">
      <c r="B194" s="43" t="s">
        <v>0</v>
      </c>
      <c r="D194" s="82">
        <v>3.1779999999999999</v>
      </c>
      <c r="E194" s="82">
        <v>18.266999999999999</v>
      </c>
      <c r="F194" s="82">
        <v>1</v>
      </c>
      <c r="G194" s="82">
        <v>5.8230000000000004</v>
      </c>
      <c r="H194" s="149">
        <v>317.8</v>
      </c>
      <c r="I194" s="85">
        <v>313.70427614631626</v>
      </c>
    </row>
    <row r="195" spans="1:9" ht="56.25" x14ac:dyDescent="0.2">
      <c r="A195" s="92" t="s">
        <v>460</v>
      </c>
      <c r="B195" s="43" t="s">
        <v>461</v>
      </c>
      <c r="C195" s="123" t="s">
        <v>269</v>
      </c>
      <c r="D195" s="82">
        <v>1.158E-2</v>
      </c>
      <c r="E195" s="82">
        <v>0.32330999999999999</v>
      </c>
      <c r="F195" s="82">
        <v>7.3499999999999998E-3</v>
      </c>
      <c r="G195" s="82">
        <v>0.21768000000000001</v>
      </c>
      <c r="H195" s="149">
        <v>157.55102040816325</v>
      </c>
      <c r="I195" s="85">
        <v>148.52535832414554</v>
      </c>
    </row>
    <row r="196" spans="1:9" x14ac:dyDescent="0.2">
      <c r="B196" s="43" t="s">
        <v>0</v>
      </c>
      <c r="D196" s="82">
        <v>1.158E-2</v>
      </c>
      <c r="E196" s="82">
        <v>0.32330999999999999</v>
      </c>
      <c r="F196" s="82">
        <v>7.3499999999999998E-3</v>
      </c>
      <c r="G196" s="82">
        <v>0.21768000000000001</v>
      </c>
      <c r="H196" s="149">
        <v>157.55102040816325</v>
      </c>
      <c r="I196" s="85">
        <v>148.52535832414554</v>
      </c>
    </row>
    <row r="197" spans="1:9" ht="33.75" x14ac:dyDescent="0.2">
      <c r="A197" s="92" t="s">
        <v>462</v>
      </c>
      <c r="B197" s="43" t="s">
        <v>463</v>
      </c>
      <c r="C197" s="123" t="s">
        <v>269</v>
      </c>
      <c r="D197" s="82">
        <v>286.64999999999998</v>
      </c>
      <c r="E197" s="82">
        <v>8.9979999999999993</v>
      </c>
      <c r="F197" s="82">
        <v>120.455</v>
      </c>
      <c r="G197" s="82">
        <v>3.0410599999999999</v>
      </c>
      <c r="H197" s="149">
        <v>237.97268689552112</v>
      </c>
      <c r="I197" s="85">
        <v>295.88367214063516</v>
      </c>
    </row>
    <row r="198" spans="1:9" x14ac:dyDescent="0.2">
      <c r="B198" s="43" t="s">
        <v>0</v>
      </c>
      <c r="D198" s="82">
        <v>286.64999999999998</v>
      </c>
      <c r="E198" s="82">
        <v>8.9979999999999993</v>
      </c>
      <c r="F198" s="82">
        <v>120.455</v>
      </c>
      <c r="G198" s="82">
        <v>3.0410599999999999</v>
      </c>
      <c r="H198" s="149">
        <v>237.97268689552112</v>
      </c>
      <c r="I198" s="85">
        <v>295.88367214063516</v>
      </c>
    </row>
    <row r="199" spans="1:9" ht="33.75" x14ac:dyDescent="0.2">
      <c r="A199" s="92" t="s">
        <v>464</v>
      </c>
      <c r="B199" s="43" t="s">
        <v>465</v>
      </c>
      <c r="C199" s="123" t="s">
        <v>269</v>
      </c>
      <c r="D199" s="147" t="s">
        <v>40</v>
      </c>
      <c r="E199" s="147" t="s">
        <v>40</v>
      </c>
      <c r="F199" s="82">
        <v>7.7380000000000004E-2</v>
      </c>
      <c r="G199" s="82">
        <v>0.39829999999999999</v>
      </c>
      <c r="H199" s="149" t="s">
        <v>40</v>
      </c>
      <c r="I199" s="85" t="s">
        <v>40</v>
      </c>
    </row>
    <row r="200" spans="1:9" s="144" customFormat="1" x14ac:dyDescent="0.2">
      <c r="A200" s="124"/>
      <c r="B200" s="127" t="s">
        <v>0</v>
      </c>
      <c r="C200" s="143"/>
      <c r="D200" s="106" t="s">
        <v>40</v>
      </c>
      <c r="E200" s="106" t="s">
        <v>40</v>
      </c>
      <c r="F200" s="82">
        <v>7.7380000000000004E-2</v>
      </c>
      <c r="G200" s="82">
        <v>0.39829999999999999</v>
      </c>
      <c r="H200" s="149" t="s">
        <v>40</v>
      </c>
      <c r="I200" s="85" t="s">
        <v>40</v>
      </c>
    </row>
    <row r="201" spans="1:9" ht="33.75" x14ac:dyDescent="0.2">
      <c r="A201" s="92" t="s">
        <v>466</v>
      </c>
      <c r="B201" s="43" t="s">
        <v>467</v>
      </c>
      <c r="C201" s="123" t="s">
        <v>269</v>
      </c>
      <c r="D201" s="82">
        <v>749.96600000000001</v>
      </c>
      <c r="E201" s="82">
        <v>979.57425000000001</v>
      </c>
      <c r="F201" s="70" t="s">
        <v>40</v>
      </c>
      <c r="G201" s="33" t="s">
        <v>40</v>
      </c>
      <c r="H201" s="149" t="s">
        <v>40</v>
      </c>
      <c r="I201" s="85" t="s">
        <v>40</v>
      </c>
    </row>
    <row r="202" spans="1:9" x14ac:dyDescent="0.2">
      <c r="B202" s="43" t="s">
        <v>30</v>
      </c>
      <c r="D202" s="82">
        <v>2.016</v>
      </c>
      <c r="E202" s="82">
        <v>3.2659199999999999</v>
      </c>
      <c r="F202" s="70" t="s">
        <v>40</v>
      </c>
      <c r="G202" s="33" t="s">
        <v>40</v>
      </c>
      <c r="H202" s="149" t="s">
        <v>40</v>
      </c>
      <c r="I202" s="85" t="s">
        <v>40</v>
      </c>
    </row>
    <row r="203" spans="1:9" x14ac:dyDescent="0.2">
      <c r="B203" s="43" t="s">
        <v>0</v>
      </c>
      <c r="D203" s="82">
        <v>747.95</v>
      </c>
      <c r="E203" s="82">
        <v>976.30832999999996</v>
      </c>
      <c r="F203" s="70" t="s">
        <v>40</v>
      </c>
      <c r="G203" s="33" t="s">
        <v>40</v>
      </c>
      <c r="H203" s="149" t="s">
        <v>40</v>
      </c>
      <c r="I203" s="85" t="s">
        <v>40</v>
      </c>
    </row>
    <row r="204" spans="1:9" ht="45" x14ac:dyDescent="0.2">
      <c r="A204" s="92" t="s">
        <v>201</v>
      </c>
      <c r="B204" s="43" t="s">
        <v>202</v>
      </c>
      <c r="C204" s="123" t="s">
        <v>269</v>
      </c>
      <c r="D204" s="82">
        <v>1169.9659999999999</v>
      </c>
      <c r="E204" s="82">
        <v>316.25984</v>
      </c>
      <c r="F204" s="82">
        <v>2151.2220000000002</v>
      </c>
      <c r="G204" s="82">
        <v>434.01715999999999</v>
      </c>
      <c r="H204" s="149">
        <v>54.386111707671262</v>
      </c>
      <c r="I204" s="85">
        <v>72.868049733333123</v>
      </c>
    </row>
    <row r="205" spans="1:9" x14ac:dyDescent="0.2">
      <c r="B205" s="43" t="s">
        <v>0</v>
      </c>
      <c r="D205" s="82">
        <v>1169.9659999999999</v>
      </c>
      <c r="E205" s="82">
        <v>316.25984</v>
      </c>
      <c r="F205" s="82">
        <v>2151.2220000000002</v>
      </c>
      <c r="G205" s="82">
        <v>434.01715999999999</v>
      </c>
      <c r="H205" s="149">
        <v>54.386111707671262</v>
      </c>
      <c r="I205" s="85">
        <v>72.868049733333123</v>
      </c>
    </row>
    <row r="206" spans="1:9" ht="61.5" customHeight="1" x14ac:dyDescent="0.2">
      <c r="A206" s="92" t="s">
        <v>468</v>
      </c>
      <c r="B206" s="43" t="s">
        <v>469</v>
      </c>
      <c r="C206" s="123" t="s">
        <v>269</v>
      </c>
      <c r="D206" s="82">
        <v>1.728</v>
      </c>
      <c r="E206" s="82">
        <v>2.3569599999999999</v>
      </c>
      <c r="F206" s="82">
        <v>3.1749999999999998</v>
      </c>
      <c r="G206" s="82">
        <v>4.8838900000000001</v>
      </c>
      <c r="H206" s="149">
        <v>54.425196850393696</v>
      </c>
      <c r="I206" s="85">
        <v>48.259891193290592</v>
      </c>
    </row>
    <row r="207" spans="1:9" x14ac:dyDescent="0.2">
      <c r="B207" s="43" t="s">
        <v>0</v>
      </c>
      <c r="D207" s="82">
        <v>1.728</v>
      </c>
      <c r="E207" s="82">
        <v>2.3569599999999999</v>
      </c>
      <c r="F207" s="82">
        <v>3.1749999999999998</v>
      </c>
      <c r="G207" s="82">
        <v>4.8838900000000001</v>
      </c>
      <c r="H207" s="149">
        <v>54.425196850393696</v>
      </c>
      <c r="I207" s="85">
        <v>48.259891193290592</v>
      </c>
    </row>
    <row r="208" spans="1:9" ht="33.75" x14ac:dyDescent="0.2">
      <c r="A208" s="92" t="s">
        <v>245</v>
      </c>
      <c r="B208" s="43" t="s">
        <v>246</v>
      </c>
      <c r="C208" s="123" t="s">
        <v>269</v>
      </c>
      <c r="D208" s="82">
        <v>37.405450000000002</v>
      </c>
      <c r="E208" s="82">
        <v>160.10428999999999</v>
      </c>
      <c r="F208" s="82">
        <v>29.374780000000001</v>
      </c>
      <c r="G208" s="82">
        <v>109.65897</v>
      </c>
      <c r="H208" s="149">
        <v>127.33865581291161</v>
      </c>
      <c r="I208" s="85">
        <v>146.00200056593638</v>
      </c>
    </row>
    <row r="209" spans="1:9" x14ac:dyDescent="0.2">
      <c r="B209" s="43" t="s">
        <v>0</v>
      </c>
      <c r="D209" s="82">
        <v>37.405450000000002</v>
      </c>
      <c r="E209" s="82">
        <v>160.10428999999999</v>
      </c>
      <c r="F209" s="82">
        <v>29.374780000000001</v>
      </c>
      <c r="G209" s="82">
        <v>109.65897</v>
      </c>
      <c r="H209" s="149">
        <v>127.33865581291161</v>
      </c>
      <c r="I209" s="85">
        <v>146.00200056593638</v>
      </c>
    </row>
    <row r="210" spans="1:9" ht="22.5" x14ac:dyDescent="0.2">
      <c r="A210" s="92" t="s">
        <v>203</v>
      </c>
      <c r="B210" s="43" t="s">
        <v>204</v>
      </c>
      <c r="C210" s="123" t="s">
        <v>269</v>
      </c>
      <c r="D210" s="82">
        <v>61.421500000000002</v>
      </c>
      <c r="E210" s="82">
        <v>61.610050000000001</v>
      </c>
      <c r="F210" s="70" t="s">
        <v>40</v>
      </c>
      <c r="G210" s="70" t="s">
        <v>40</v>
      </c>
      <c r="H210" s="149" t="s">
        <v>40</v>
      </c>
      <c r="I210" s="85" t="s">
        <v>40</v>
      </c>
    </row>
    <row r="211" spans="1:9" x14ac:dyDescent="0.2">
      <c r="B211" s="43" t="s">
        <v>1240</v>
      </c>
      <c r="D211" s="82">
        <v>61.421500000000002</v>
      </c>
      <c r="E211" s="82">
        <v>61.610050000000001</v>
      </c>
      <c r="F211" s="70" t="s">
        <v>40</v>
      </c>
      <c r="G211" s="70" t="s">
        <v>40</v>
      </c>
      <c r="H211" s="149" t="s">
        <v>40</v>
      </c>
      <c r="I211" s="85" t="s">
        <v>40</v>
      </c>
    </row>
    <row r="212" spans="1:9" ht="33.75" x14ac:dyDescent="0.2">
      <c r="A212" s="92" t="s">
        <v>470</v>
      </c>
      <c r="B212" s="43" t="s">
        <v>471</v>
      </c>
      <c r="C212" s="123" t="s">
        <v>269</v>
      </c>
      <c r="D212" s="82">
        <v>1.197E-2</v>
      </c>
      <c r="E212" s="82">
        <v>0.11305</v>
      </c>
      <c r="F212" s="82">
        <v>0.51749000000000001</v>
      </c>
      <c r="G212" s="82">
        <v>0.25740000000000002</v>
      </c>
      <c r="H212" s="149" t="s">
        <v>40</v>
      </c>
      <c r="I212" s="85">
        <v>43.919968919968916</v>
      </c>
    </row>
    <row r="213" spans="1:9" x14ac:dyDescent="0.2">
      <c r="B213" s="43" t="s">
        <v>0</v>
      </c>
      <c r="D213" s="82">
        <v>1.197E-2</v>
      </c>
      <c r="E213" s="82">
        <v>0.11305</v>
      </c>
      <c r="F213" s="82">
        <v>0.51749000000000001</v>
      </c>
      <c r="G213" s="82">
        <v>0.25740000000000002</v>
      </c>
      <c r="H213" s="149" t="s">
        <v>40</v>
      </c>
      <c r="I213" s="85">
        <v>43.919968919968916</v>
      </c>
    </row>
    <row r="214" spans="1:9" ht="22.5" x14ac:dyDescent="0.2">
      <c r="A214" s="92" t="s">
        <v>472</v>
      </c>
      <c r="B214" s="43" t="s">
        <v>473</v>
      </c>
      <c r="C214" s="123" t="s">
        <v>269</v>
      </c>
      <c r="D214" s="82">
        <v>4106.08925</v>
      </c>
      <c r="E214" s="82">
        <v>2663.4570800000001</v>
      </c>
      <c r="F214" s="82">
        <v>543.60374999999999</v>
      </c>
      <c r="G214" s="82">
        <v>444.24166000000002</v>
      </c>
      <c r="H214" s="149">
        <v>755.34601260568934</v>
      </c>
      <c r="I214" s="85">
        <v>599.5513973182974</v>
      </c>
    </row>
    <row r="215" spans="1:9" x14ac:dyDescent="0.2">
      <c r="B215" s="43" t="s">
        <v>0</v>
      </c>
      <c r="D215" s="82">
        <v>4106.08925</v>
      </c>
      <c r="E215" s="82">
        <v>2663.4570800000001</v>
      </c>
      <c r="F215" s="82">
        <v>543.60374999999999</v>
      </c>
      <c r="G215" s="82">
        <v>444.24166000000002</v>
      </c>
      <c r="H215" s="149">
        <v>755.34601260568934</v>
      </c>
      <c r="I215" s="85">
        <v>599.5513973182974</v>
      </c>
    </row>
    <row r="216" spans="1:9" ht="22.5" x14ac:dyDescent="0.2">
      <c r="A216" s="92" t="s">
        <v>22</v>
      </c>
      <c r="B216" s="43" t="s">
        <v>23</v>
      </c>
      <c r="C216" s="123" t="s">
        <v>269</v>
      </c>
      <c r="D216" s="82">
        <v>187.99897000000001</v>
      </c>
      <c r="E216" s="82">
        <v>283.90931</v>
      </c>
      <c r="F216" s="82">
        <v>198.62529000000001</v>
      </c>
      <c r="G216" s="82">
        <v>326.1336</v>
      </c>
      <c r="H216" s="149">
        <v>94.650066967806566</v>
      </c>
      <c r="I216" s="85">
        <v>87.053069662248845</v>
      </c>
    </row>
    <row r="217" spans="1:9" x14ac:dyDescent="0.2">
      <c r="B217" s="43" t="s">
        <v>30</v>
      </c>
      <c r="D217" s="82">
        <v>95.019450000000006</v>
      </c>
      <c r="E217" s="82">
        <v>25.314160000000001</v>
      </c>
      <c r="F217" s="82">
        <v>98.087999999999994</v>
      </c>
      <c r="G217" s="82">
        <v>91.885360000000006</v>
      </c>
      <c r="H217" s="149">
        <v>96.87163567408858</v>
      </c>
      <c r="I217" s="85">
        <v>27.54972065190799</v>
      </c>
    </row>
    <row r="218" spans="1:9" x14ac:dyDescent="0.2">
      <c r="B218" s="43" t="s">
        <v>0</v>
      </c>
      <c r="D218" s="82">
        <v>92.979519999999994</v>
      </c>
      <c r="E218" s="82">
        <v>258.59514999999999</v>
      </c>
      <c r="F218" s="82">
        <v>100.53729</v>
      </c>
      <c r="G218" s="82">
        <v>234.24824000000001</v>
      </c>
      <c r="H218" s="149">
        <v>92.482620130301896</v>
      </c>
      <c r="I218" s="85">
        <v>110.393636255282</v>
      </c>
    </row>
    <row r="219" spans="1:9" ht="22.5" x14ac:dyDescent="0.2">
      <c r="A219" s="92" t="s">
        <v>163</v>
      </c>
      <c r="B219" s="43" t="s">
        <v>164</v>
      </c>
      <c r="C219" s="123" t="s">
        <v>269</v>
      </c>
      <c r="D219" s="82">
        <v>6.7760000000000001E-2</v>
      </c>
      <c r="E219" s="82">
        <v>0.36396000000000001</v>
      </c>
      <c r="F219" s="82">
        <v>7.9000000000000001E-2</v>
      </c>
      <c r="G219" s="82">
        <v>0.39899000000000001</v>
      </c>
      <c r="H219" s="149">
        <v>85.772151898734165</v>
      </c>
      <c r="I219" s="85">
        <v>91.22033133662498</v>
      </c>
    </row>
    <row r="220" spans="1:9" x14ac:dyDescent="0.2">
      <c r="B220" s="43" t="s">
        <v>0</v>
      </c>
      <c r="D220" s="82">
        <v>6.7760000000000001E-2</v>
      </c>
      <c r="E220" s="82">
        <v>0.36396000000000001</v>
      </c>
      <c r="F220" s="82">
        <v>7.9000000000000001E-2</v>
      </c>
      <c r="G220" s="82">
        <v>0.39899000000000001</v>
      </c>
      <c r="H220" s="149">
        <v>85.772151898734165</v>
      </c>
      <c r="I220" s="85">
        <v>91.22033133662498</v>
      </c>
    </row>
    <row r="221" spans="1:9" ht="22.5" x14ac:dyDescent="0.2">
      <c r="A221" s="92" t="s">
        <v>24</v>
      </c>
      <c r="B221" s="43" t="s">
        <v>25</v>
      </c>
      <c r="C221" s="123" t="s">
        <v>269</v>
      </c>
      <c r="D221" s="82">
        <v>378.91437999999999</v>
      </c>
      <c r="E221" s="82">
        <v>1174.4898700000001</v>
      </c>
      <c r="F221" s="82">
        <v>351.88594999999998</v>
      </c>
      <c r="G221" s="82">
        <v>1012.32493</v>
      </c>
      <c r="H221" s="149">
        <v>107.68101994410407</v>
      </c>
      <c r="I221" s="85">
        <v>116.01906020431602</v>
      </c>
    </row>
    <row r="222" spans="1:9" x14ac:dyDescent="0.2">
      <c r="B222" s="43" t="s">
        <v>30</v>
      </c>
      <c r="D222" s="82">
        <v>0.36559999999999998</v>
      </c>
      <c r="E222" s="82">
        <v>0.69774000000000003</v>
      </c>
      <c r="F222" s="82">
        <v>21.300599999999999</v>
      </c>
      <c r="G222" s="82">
        <v>14.74643</v>
      </c>
      <c r="H222" s="149" t="s">
        <v>40</v>
      </c>
      <c r="I222" s="85" t="s">
        <v>40</v>
      </c>
    </row>
    <row r="223" spans="1:9" x14ac:dyDescent="0.2">
      <c r="B223" s="43" t="s">
        <v>0</v>
      </c>
      <c r="D223" s="82">
        <v>378.54878000000002</v>
      </c>
      <c r="E223" s="82">
        <v>1173.79213</v>
      </c>
      <c r="F223" s="82">
        <v>330.58535000000001</v>
      </c>
      <c r="G223" s="82">
        <v>997.57849999999996</v>
      </c>
      <c r="H223" s="149">
        <v>114.50863748196949</v>
      </c>
      <c r="I223" s="85">
        <v>117.66413670703611</v>
      </c>
    </row>
    <row r="224" spans="1:9" ht="78.75" x14ac:dyDescent="0.2">
      <c r="A224" s="92" t="s">
        <v>474</v>
      </c>
      <c r="B224" s="43" t="s">
        <v>475</v>
      </c>
      <c r="C224" s="123" t="s">
        <v>269</v>
      </c>
      <c r="D224" s="82">
        <v>23.613959999999999</v>
      </c>
      <c r="E224" s="82">
        <v>60.576689999999999</v>
      </c>
      <c r="F224" s="82">
        <v>19.076519999999999</v>
      </c>
      <c r="G224" s="82">
        <v>50.082990000000002</v>
      </c>
      <c r="H224" s="149">
        <v>123.78547030590485</v>
      </c>
      <c r="I224" s="85">
        <v>120.95262283661579</v>
      </c>
    </row>
    <row r="225" spans="1:9" x14ac:dyDescent="0.2">
      <c r="B225" s="43" t="s">
        <v>30</v>
      </c>
      <c r="D225" s="82">
        <v>4</v>
      </c>
      <c r="E225" s="82">
        <v>0.93220000000000003</v>
      </c>
      <c r="F225" s="82">
        <v>2.98</v>
      </c>
      <c r="G225" s="82">
        <v>2.0341999999999998</v>
      </c>
      <c r="H225" s="149">
        <v>134.2281879194631</v>
      </c>
      <c r="I225" s="85">
        <v>45.826369088585203</v>
      </c>
    </row>
    <row r="226" spans="1:9" x14ac:dyDescent="0.2">
      <c r="B226" s="43" t="s">
        <v>0</v>
      </c>
      <c r="D226" s="82">
        <v>19.613959999999999</v>
      </c>
      <c r="E226" s="82">
        <v>59.644489999999998</v>
      </c>
      <c r="F226" s="82">
        <v>16.096520000000002</v>
      </c>
      <c r="G226" s="82">
        <v>48.048789999999997</v>
      </c>
      <c r="H226" s="149">
        <v>121.85217674379305</v>
      </c>
      <c r="I226" s="85">
        <v>124.13317796348254</v>
      </c>
    </row>
    <row r="227" spans="1:9" ht="67.5" x14ac:dyDescent="0.2">
      <c r="A227" s="92" t="s">
        <v>72</v>
      </c>
      <c r="B227" s="43" t="s">
        <v>52</v>
      </c>
      <c r="C227" s="123" t="s">
        <v>269</v>
      </c>
      <c r="D227" s="82">
        <v>78.540000000000006</v>
      </c>
      <c r="E227" s="82">
        <v>17.190619999999999</v>
      </c>
      <c r="F227" s="82">
        <v>29.066500000000001</v>
      </c>
      <c r="G227" s="82">
        <v>15.976699999999999</v>
      </c>
      <c r="H227" s="149">
        <v>270.20797137598265</v>
      </c>
      <c r="I227" s="85">
        <v>107.5980646816927</v>
      </c>
    </row>
    <row r="228" spans="1:9" x14ac:dyDescent="0.2">
      <c r="B228" s="43" t="s">
        <v>30</v>
      </c>
      <c r="D228" s="82">
        <v>9.6999999999999993</v>
      </c>
      <c r="E228" s="82">
        <v>1.1767099999999999</v>
      </c>
      <c r="F228" s="82">
        <v>8.8000000000000007</v>
      </c>
      <c r="G228" s="82">
        <v>2.5907</v>
      </c>
      <c r="H228" s="149">
        <v>110.22727272727271</v>
      </c>
      <c r="I228" s="85">
        <v>45.420542710464353</v>
      </c>
    </row>
    <row r="229" spans="1:9" x14ac:dyDescent="0.2">
      <c r="B229" s="43" t="s">
        <v>0</v>
      </c>
      <c r="D229" s="82">
        <v>68.84</v>
      </c>
      <c r="E229" s="82">
        <v>16.013909999999999</v>
      </c>
      <c r="F229" s="82">
        <v>20.266500000000001</v>
      </c>
      <c r="G229" s="82">
        <v>13.385999999999999</v>
      </c>
      <c r="H229" s="149">
        <v>339.67384600202303</v>
      </c>
      <c r="I229" s="85">
        <v>119.6317794710892</v>
      </c>
    </row>
    <row r="230" spans="1:9" ht="70.5" customHeight="1" x14ac:dyDescent="0.2">
      <c r="A230" s="92" t="s">
        <v>205</v>
      </c>
      <c r="B230" s="43" t="s">
        <v>1289</v>
      </c>
      <c r="C230" s="123" t="s">
        <v>269</v>
      </c>
      <c r="D230" s="82">
        <v>3.9462999999999999</v>
      </c>
      <c r="E230" s="82">
        <v>7.8712299999999997</v>
      </c>
      <c r="F230" s="82">
        <v>1.8230900000000001</v>
      </c>
      <c r="G230" s="82">
        <v>5.1938000000000004</v>
      </c>
      <c r="H230" s="149">
        <v>216.46216039800555</v>
      </c>
      <c r="I230" s="85">
        <v>151.55050252223802</v>
      </c>
    </row>
    <row r="231" spans="1:9" x14ac:dyDescent="0.2">
      <c r="B231" s="43" t="s">
        <v>30</v>
      </c>
      <c r="D231" s="82">
        <v>0.47</v>
      </c>
      <c r="E231" s="82">
        <v>9.2799999999999994E-2</v>
      </c>
      <c r="F231" s="70" t="s">
        <v>40</v>
      </c>
      <c r="G231" s="33" t="s">
        <v>40</v>
      </c>
      <c r="H231" s="149" t="s">
        <v>40</v>
      </c>
      <c r="I231" s="85" t="s">
        <v>40</v>
      </c>
    </row>
    <row r="232" spans="1:9" x14ac:dyDescent="0.2">
      <c r="B232" s="43" t="s">
        <v>0</v>
      </c>
      <c r="D232" s="82">
        <v>3.4763000000000002</v>
      </c>
      <c r="E232" s="82">
        <v>7.7784300000000002</v>
      </c>
      <c r="F232" s="82">
        <v>1.8230900000000001</v>
      </c>
      <c r="G232" s="82">
        <v>5.1938000000000004</v>
      </c>
      <c r="H232" s="149">
        <v>190.68175460344798</v>
      </c>
      <c r="I232" s="85">
        <v>149.76375678693827</v>
      </c>
    </row>
    <row r="233" spans="1:9" ht="67.5" x14ac:dyDescent="0.2">
      <c r="A233" s="92" t="s">
        <v>165</v>
      </c>
      <c r="B233" s="43" t="s">
        <v>166</v>
      </c>
      <c r="C233" s="123" t="s">
        <v>269</v>
      </c>
      <c r="D233" s="82">
        <v>1456.5590500000001</v>
      </c>
      <c r="E233" s="82">
        <v>3361.87336</v>
      </c>
      <c r="F233" s="82">
        <v>1332.66876</v>
      </c>
      <c r="G233" s="82">
        <v>2983.3742900000002</v>
      </c>
      <c r="H233" s="149">
        <v>109.29640535732226</v>
      </c>
      <c r="I233" s="85">
        <v>112.68694549217959</v>
      </c>
    </row>
    <row r="234" spans="1:9" x14ac:dyDescent="0.2">
      <c r="B234" s="43" t="s">
        <v>30</v>
      </c>
      <c r="D234" s="82">
        <v>35.6096</v>
      </c>
      <c r="E234" s="82">
        <v>58.07846</v>
      </c>
      <c r="F234" s="82">
        <v>68.517619999999994</v>
      </c>
      <c r="G234" s="82">
        <v>116.48893</v>
      </c>
      <c r="H234" s="149">
        <v>51.971449095867605</v>
      </c>
      <c r="I234" s="85">
        <v>49.857492896535319</v>
      </c>
    </row>
    <row r="235" spans="1:9" x14ac:dyDescent="0.2">
      <c r="B235" s="43" t="s">
        <v>0</v>
      </c>
      <c r="D235" s="82">
        <v>1420.9494500000001</v>
      </c>
      <c r="E235" s="82">
        <v>3303.7948999999999</v>
      </c>
      <c r="F235" s="82">
        <v>1264.1511399999999</v>
      </c>
      <c r="G235" s="82">
        <v>2866.8853600000002</v>
      </c>
      <c r="H235" s="149">
        <v>112.40344647397147</v>
      </c>
      <c r="I235" s="85">
        <v>115.23986784040781</v>
      </c>
    </row>
    <row r="236" spans="1:9" ht="33.75" x14ac:dyDescent="0.2">
      <c r="A236" s="92" t="s">
        <v>286</v>
      </c>
      <c r="B236" s="43" t="s">
        <v>287</v>
      </c>
      <c r="C236" s="123" t="s">
        <v>269</v>
      </c>
      <c r="D236" s="82">
        <v>1.9288000000000001</v>
      </c>
      <c r="E236" s="82">
        <v>1.2979400000000001</v>
      </c>
      <c r="F236" s="82">
        <v>32.416040000000002</v>
      </c>
      <c r="G236" s="82">
        <v>7.7268999999999997</v>
      </c>
      <c r="H236" s="149" t="s">
        <v>40</v>
      </c>
      <c r="I236" s="85" t="s">
        <v>40</v>
      </c>
    </row>
    <row r="237" spans="1:9" x14ac:dyDescent="0.2">
      <c r="B237" s="43" t="s">
        <v>30</v>
      </c>
      <c r="C237" s="123"/>
      <c r="D237" s="82">
        <v>1.3</v>
      </c>
      <c r="E237" s="82">
        <v>0.2918</v>
      </c>
      <c r="F237" s="82">
        <v>31.375</v>
      </c>
      <c r="G237" s="82">
        <v>5.8502999999999998</v>
      </c>
      <c r="H237" s="149" t="s">
        <v>40</v>
      </c>
      <c r="I237" s="85" t="s">
        <v>40</v>
      </c>
    </row>
    <row r="238" spans="1:9" x14ac:dyDescent="0.2">
      <c r="B238" s="43" t="s">
        <v>0</v>
      </c>
      <c r="D238" s="82">
        <v>0.62880000000000003</v>
      </c>
      <c r="E238" s="82">
        <v>1.00614</v>
      </c>
      <c r="F238" s="82">
        <v>1.04104</v>
      </c>
      <c r="G238" s="82">
        <v>1.8766</v>
      </c>
      <c r="H238" s="149">
        <v>60.401137324214247</v>
      </c>
      <c r="I238" s="85">
        <v>53.61504849195353</v>
      </c>
    </row>
    <row r="239" spans="1:9" ht="22.5" x14ac:dyDescent="0.2">
      <c r="A239" s="92" t="s">
        <v>476</v>
      </c>
      <c r="B239" s="43" t="s">
        <v>477</v>
      </c>
      <c r="C239" s="123" t="s">
        <v>269</v>
      </c>
      <c r="D239" s="82">
        <v>2.3050000000000002</v>
      </c>
      <c r="E239" s="82">
        <v>0.24152000000000001</v>
      </c>
      <c r="F239" s="82">
        <v>16.899999999999999</v>
      </c>
      <c r="G239" s="82">
        <v>8.7246000000000006</v>
      </c>
      <c r="H239" s="149" t="s">
        <v>40</v>
      </c>
      <c r="I239" s="85" t="s">
        <v>40</v>
      </c>
    </row>
    <row r="240" spans="1:9" x14ac:dyDescent="0.2">
      <c r="B240" s="43" t="s">
        <v>30</v>
      </c>
      <c r="D240" s="82">
        <v>2.3050000000000002</v>
      </c>
      <c r="E240" s="82">
        <v>0.24152000000000001</v>
      </c>
      <c r="F240" s="82">
        <v>16.640999999999998</v>
      </c>
      <c r="G240" s="82">
        <v>7.9284999999999997</v>
      </c>
      <c r="H240" s="149" t="s">
        <v>40</v>
      </c>
      <c r="I240" s="85" t="s">
        <v>40</v>
      </c>
    </row>
    <row r="241" spans="1:9" x14ac:dyDescent="0.2">
      <c r="B241" s="43" t="s">
        <v>0</v>
      </c>
      <c r="D241" s="147" t="s">
        <v>40</v>
      </c>
      <c r="E241" s="147" t="s">
        <v>40</v>
      </c>
      <c r="F241" s="82">
        <v>0.25900000000000001</v>
      </c>
      <c r="G241" s="82">
        <v>0.79610000000000003</v>
      </c>
      <c r="H241" s="149" t="s">
        <v>40</v>
      </c>
      <c r="I241" s="85" t="s">
        <v>40</v>
      </c>
    </row>
    <row r="242" spans="1:9" ht="45" x14ac:dyDescent="0.2">
      <c r="A242" s="92" t="s">
        <v>478</v>
      </c>
      <c r="B242" s="43" t="s">
        <v>479</v>
      </c>
      <c r="C242" s="123" t="s">
        <v>269</v>
      </c>
      <c r="D242" s="82">
        <v>900</v>
      </c>
      <c r="E242" s="82">
        <v>9.9440000000000008</v>
      </c>
      <c r="F242" s="82">
        <v>329.2</v>
      </c>
      <c r="G242" s="82">
        <v>16.886900000000001</v>
      </c>
      <c r="H242" s="149">
        <v>273.39003645200484</v>
      </c>
      <c r="I242" s="85">
        <v>58.885881955835593</v>
      </c>
    </row>
    <row r="243" spans="1:9" x14ac:dyDescent="0.2">
      <c r="B243" s="43" t="s">
        <v>0</v>
      </c>
      <c r="D243" s="82">
        <v>900</v>
      </c>
      <c r="E243" s="82">
        <v>9.9440000000000008</v>
      </c>
      <c r="F243" s="82">
        <v>329.2</v>
      </c>
      <c r="G243" s="82">
        <v>16.886900000000001</v>
      </c>
      <c r="H243" s="149">
        <v>273.39003645200484</v>
      </c>
      <c r="I243" s="85">
        <v>58.885881955835593</v>
      </c>
    </row>
    <row r="244" spans="1:9" ht="45" x14ac:dyDescent="0.2">
      <c r="A244" s="92" t="s">
        <v>288</v>
      </c>
      <c r="B244" s="43" t="s">
        <v>289</v>
      </c>
      <c r="C244" s="123" t="s">
        <v>269</v>
      </c>
      <c r="D244" s="82">
        <v>137.87761</v>
      </c>
      <c r="E244" s="82">
        <v>400.16647999999998</v>
      </c>
      <c r="F244" s="82">
        <v>153.67382000000001</v>
      </c>
      <c r="G244" s="82">
        <v>371.59640999999999</v>
      </c>
      <c r="H244" s="149">
        <v>89.720949215682936</v>
      </c>
      <c r="I244" s="85">
        <v>107.6884677115153</v>
      </c>
    </row>
    <row r="245" spans="1:9" x14ac:dyDescent="0.2">
      <c r="B245" s="43" t="s">
        <v>30</v>
      </c>
      <c r="D245" s="82">
        <v>39.700000000000003</v>
      </c>
      <c r="E245" s="82">
        <v>5.0567599999999997</v>
      </c>
      <c r="F245" s="82">
        <v>65.03</v>
      </c>
      <c r="G245" s="82">
        <v>12.284800000000001</v>
      </c>
      <c r="H245" s="149">
        <v>61.048746732277415</v>
      </c>
      <c r="I245" s="85">
        <v>41.162737692107314</v>
      </c>
    </row>
    <row r="246" spans="1:9" x14ac:dyDescent="0.2">
      <c r="B246" s="43" t="s">
        <v>0</v>
      </c>
      <c r="D246" s="82">
        <v>98.177610000000001</v>
      </c>
      <c r="E246" s="82">
        <v>395.10971999999998</v>
      </c>
      <c r="F246" s="82">
        <v>88.643820000000005</v>
      </c>
      <c r="G246" s="82">
        <v>359.31160999999997</v>
      </c>
      <c r="H246" s="149">
        <v>110.75516601157305</v>
      </c>
      <c r="I246" s="85">
        <v>109.96297058144044</v>
      </c>
    </row>
    <row r="247" spans="1:9" ht="36" customHeight="1" x14ac:dyDescent="0.2">
      <c r="A247" s="92" t="s">
        <v>206</v>
      </c>
      <c r="B247" s="43" t="s">
        <v>207</v>
      </c>
      <c r="C247" s="123" t="s">
        <v>269</v>
      </c>
      <c r="D247" s="82">
        <v>0.02</v>
      </c>
      <c r="E247" s="82">
        <v>0.11056000000000001</v>
      </c>
      <c r="F247" s="82">
        <v>4.4999999999999998E-2</v>
      </c>
      <c r="G247" s="82">
        <v>0.25669999999999998</v>
      </c>
      <c r="H247" s="149">
        <v>44.44444444444445</v>
      </c>
      <c r="I247" s="85">
        <v>43.069731203739778</v>
      </c>
    </row>
    <row r="248" spans="1:9" x14ac:dyDescent="0.2">
      <c r="B248" s="43" t="s">
        <v>0</v>
      </c>
      <c r="D248" s="82">
        <v>0.02</v>
      </c>
      <c r="E248" s="82">
        <v>0.11056000000000001</v>
      </c>
      <c r="F248" s="82">
        <v>4.4999999999999998E-2</v>
      </c>
      <c r="G248" s="82">
        <v>0.25669999999999998</v>
      </c>
      <c r="H248" s="149">
        <v>44.44444444444445</v>
      </c>
      <c r="I248" s="85">
        <v>43.069731203739778</v>
      </c>
    </row>
    <row r="249" spans="1:9" ht="56.25" x14ac:dyDescent="0.2">
      <c r="A249" s="92" t="s">
        <v>290</v>
      </c>
      <c r="B249" s="43" t="s">
        <v>291</v>
      </c>
      <c r="C249" s="123" t="s">
        <v>269</v>
      </c>
      <c r="D249" s="82">
        <v>5.0461999999999998</v>
      </c>
      <c r="E249" s="82">
        <v>0.57840999999999998</v>
      </c>
      <c r="F249" s="82">
        <v>3.4106999999999998</v>
      </c>
      <c r="G249" s="82">
        <v>0.58050000000000002</v>
      </c>
      <c r="H249" s="149">
        <v>147.95203330694579</v>
      </c>
      <c r="I249" s="85">
        <v>99.639965546942292</v>
      </c>
    </row>
    <row r="250" spans="1:9" x14ac:dyDescent="0.2">
      <c r="B250" s="43" t="s">
        <v>30</v>
      </c>
      <c r="D250" s="82">
        <v>5.03</v>
      </c>
      <c r="E250" s="82">
        <v>0.498</v>
      </c>
      <c r="F250" s="82">
        <v>3.4079999999999999</v>
      </c>
      <c r="G250" s="82">
        <v>0.56730000000000003</v>
      </c>
      <c r="H250" s="149">
        <v>147.59389671361504</v>
      </c>
      <c r="I250" s="85">
        <v>87.784241142252768</v>
      </c>
    </row>
    <row r="251" spans="1:9" x14ac:dyDescent="0.2">
      <c r="B251" s="43" t="s">
        <v>0</v>
      </c>
      <c r="D251" s="82">
        <v>1.6199999999999999E-2</v>
      </c>
      <c r="E251" s="82">
        <v>8.0409999999999995E-2</v>
      </c>
      <c r="F251" s="82">
        <v>2.7000000000000001E-3</v>
      </c>
      <c r="G251" s="82">
        <v>1.32E-2</v>
      </c>
      <c r="H251" s="149">
        <v>599.99999999999989</v>
      </c>
      <c r="I251" s="85">
        <v>609.16666666666663</v>
      </c>
    </row>
    <row r="252" spans="1:9" ht="67.5" x14ac:dyDescent="0.2">
      <c r="A252" s="92" t="s">
        <v>103</v>
      </c>
      <c r="B252" s="43" t="s">
        <v>104</v>
      </c>
      <c r="C252" s="123" t="s">
        <v>269</v>
      </c>
      <c r="D252" s="82">
        <v>240.72215</v>
      </c>
      <c r="E252" s="82">
        <v>307.53656000000001</v>
      </c>
      <c r="F252" s="82">
        <v>156.846</v>
      </c>
      <c r="G252" s="82">
        <v>181.35414</v>
      </c>
      <c r="H252" s="149">
        <v>153.47675426851816</v>
      </c>
      <c r="I252" s="85">
        <v>169.57790982880238</v>
      </c>
    </row>
    <row r="253" spans="1:9" x14ac:dyDescent="0.2">
      <c r="B253" s="43" t="s">
        <v>30</v>
      </c>
      <c r="D253" s="82">
        <v>89.52</v>
      </c>
      <c r="E253" s="82">
        <v>9.8162000000000003</v>
      </c>
      <c r="F253" s="82">
        <v>6.75</v>
      </c>
      <c r="G253" s="82">
        <v>0.76139999999999997</v>
      </c>
      <c r="H253" s="149" t="s">
        <v>40</v>
      </c>
      <c r="I253" s="85" t="s">
        <v>40</v>
      </c>
    </row>
    <row r="254" spans="1:9" x14ac:dyDescent="0.2">
      <c r="B254" s="43" t="s">
        <v>0</v>
      </c>
      <c r="D254" s="82">
        <v>151.20214999999999</v>
      </c>
      <c r="E254" s="82">
        <v>297.72036000000003</v>
      </c>
      <c r="F254" s="82">
        <v>150.096</v>
      </c>
      <c r="G254" s="82">
        <v>180.59273999999999</v>
      </c>
      <c r="H254" s="149">
        <v>100.73696167785951</v>
      </c>
      <c r="I254" s="85">
        <v>164.85732482933702</v>
      </c>
    </row>
    <row r="255" spans="1:9" ht="46.5" customHeight="1" x14ac:dyDescent="0.2">
      <c r="A255" s="92" t="s">
        <v>292</v>
      </c>
      <c r="B255" s="43" t="s">
        <v>293</v>
      </c>
      <c r="C255" s="123" t="s">
        <v>269</v>
      </c>
      <c r="D255" s="82">
        <v>3.5542400000000001</v>
      </c>
      <c r="E255" s="82">
        <v>1.4917</v>
      </c>
      <c r="F255" s="82">
        <v>11.566000000000001</v>
      </c>
      <c r="G255" s="82">
        <v>2.7982</v>
      </c>
      <c r="H255" s="149">
        <v>30.730070897458067</v>
      </c>
      <c r="I255" s="85">
        <v>53.309270245157606</v>
      </c>
    </row>
    <row r="256" spans="1:9" x14ac:dyDescent="0.2">
      <c r="B256" s="43" t="s">
        <v>30</v>
      </c>
      <c r="D256" s="82">
        <v>2.8159999999999998</v>
      </c>
      <c r="E256" s="82">
        <v>0.73629</v>
      </c>
      <c r="F256" s="82">
        <v>10.066000000000001</v>
      </c>
      <c r="G256" s="82">
        <v>2.3591000000000002</v>
      </c>
      <c r="H256" s="149">
        <v>27.975362606795152</v>
      </c>
      <c r="I256" s="85">
        <v>31.210631172904918</v>
      </c>
    </row>
    <row r="257" spans="1:9" x14ac:dyDescent="0.2">
      <c r="B257" s="43" t="s">
        <v>0</v>
      </c>
      <c r="D257" s="82">
        <v>0.73824000000000001</v>
      </c>
      <c r="E257" s="82">
        <v>0.75541000000000003</v>
      </c>
      <c r="F257" s="82">
        <v>1.5</v>
      </c>
      <c r="G257" s="82">
        <v>0.43909999999999999</v>
      </c>
      <c r="H257" s="149">
        <v>49.216000000000001</v>
      </c>
      <c r="I257" s="85">
        <v>172.03598269186975</v>
      </c>
    </row>
    <row r="258" spans="1:9" ht="71.25" customHeight="1" x14ac:dyDescent="0.2">
      <c r="A258" s="92" t="s">
        <v>480</v>
      </c>
      <c r="B258" s="43" t="s">
        <v>481</v>
      </c>
      <c r="C258" s="123" t="s">
        <v>269</v>
      </c>
      <c r="D258" s="82">
        <v>0.68235000000000001</v>
      </c>
      <c r="E258" s="82">
        <v>3.6059000000000001</v>
      </c>
      <c r="F258" s="82">
        <v>0.61448000000000003</v>
      </c>
      <c r="G258" s="82">
        <v>3.58188</v>
      </c>
      <c r="H258" s="149">
        <v>111.04511131363104</v>
      </c>
      <c r="I258" s="85">
        <v>100.6705975632908</v>
      </c>
    </row>
    <row r="259" spans="1:9" ht="13.5" customHeight="1" x14ac:dyDescent="0.2">
      <c r="B259" s="43" t="s">
        <v>30</v>
      </c>
      <c r="C259" s="123"/>
      <c r="D259" s="147" t="s">
        <v>40</v>
      </c>
      <c r="E259" s="147" t="s">
        <v>40</v>
      </c>
      <c r="F259" s="82">
        <v>0.05</v>
      </c>
      <c r="G259" s="82">
        <v>1.18E-2</v>
      </c>
      <c r="H259" s="149" t="s">
        <v>40</v>
      </c>
      <c r="I259" s="85" t="s">
        <v>40</v>
      </c>
    </row>
    <row r="260" spans="1:9" x14ac:dyDescent="0.2">
      <c r="B260" s="43" t="s">
        <v>0</v>
      </c>
      <c r="D260" s="82">
        <v>0.68235000000000001</v>
      </c>
      <c r="E260" s="82">
        <v>3.6059000000000001</v>
      </c>
      <c r="F260" s="82">
        <v>0.56447999999999998</v>
      </c>
      <c r="G260" s="82">
        <v>3.5700799999999999</v>
      </c>
      <c r="H260" s="149">
        <v>120.8811649659864</v>
      </c>
      <c r="I260" s="85">
        <v>101.00333886075383</v>
      </c>
    </row>
    <row r="261" spans="1:9" ht="45" x14ac:dyDescent="0.2">
      <c r="A261" s="92" t="s">
        <v>482</v>
      </c>
      <c r="B261" s="43" t="s">
        <v>483</v>
      </c>
      <c r="C261" s="123" t="s">
        <v>269</v>
      </c>
      <c r="D261" s="82">
        <v>2.8786900000000002</v>
      </c>
      <c r="E261" s="82">
        <v>1.00647</v>
      </c>
      <c r="F261" s="82">
        <v>2.0937399999999999</v>
      </c>
      <c r="G261" s="82">
        <v>3.57321</v>
      </c>
      <c r="H261" s="149">
        <v>137.49032831201583</v>
      </c>
      <c r="I261" s="85">
        <v>28.167110245409589</v>
      </c>
    </row>
    <row r="262" spans="1:9" x14ac:dyDescent="0.2">
      <c r="B262" s="43" t="s">
        <v>30</v>
      </c>
      <c r="D262" s="82">
        <v>2.8</v>
      </c>
      <c r="E262" s="82">
        <v>0.65259</v>
      </c>
      <c r="F262" s="82">
        <v>1.885</v>
      </c>
      <c r="G262" s="82">
        <v>0.55640000000000001</v>
      </c>
      <c r="H262" s="149">
        <v>148.54111405835542</v>
      </c>
      <c r="I262" s="85">
        <v>117.28792235801582</v>
      </c>
    </row>
    <row r="263" spans="1:9" x14ac:dyDescent="0.2">
      <c r="B263" s="43" t="s">
        <v>0</v>
      </c>
      <c r="D263" s="82">
        <v>7.8689999999999996E-2</v>
      </c>
      <c r="E263" s="82">
        <v>0.35387999999999997</v>
      </c>
      <c r="F263" s="82">
        <v>0.20874000000000001</v>
      </c>
      <c r="G263" s="82">
        <v>3.01681</v>
      </c>
      <c r="H263" s="149">
        <v>37.69761425697039</v>
      </c>
      <c r="I263" s="85" t="s">
        <v>40</v>
      </c>
    </row>
    <row r="264" spans="1:9" ht="35.25" customHeight="1" x14ac:dyDescent="0.2">
      <c r="A264" s="92" t="s">
        <v>294</v>
      </c>
      <c r="B264" s="43" t="s">
        <v>295</v>
      </c>
      <c r="C264" s="123" t="s">
        <v>269</v>
      </c>
      <c r="D264" s="82">
        <v>175.18379999999999</v>
      </c>
      <c r="E264" s="82">
        <v>114.83188</v>
      </c>
      <c r="F264" s="82">
        <v>69.527680000000004</v>
      </c>
      <c r="G264" s="82">
        <v>21.104880000000001</v>
      </c>
      <c r="H264" s="149">
        <v>251.96267155757246</v>
      </c>
      <c r="I264" s="85">
        <v>544.10107993980535</v>
      </c>
    </row>
    <row r="265" spans="1:9" x14ac:dyDescent="0.2">
      <c r="B265" s="43" t="s">
        <v>30</v>
      </c>
      <c r="D265" s="82">
        <v>3.7069999999999999</v>
      </c>
      <c r="E265" s="82">
        <v>0.85470000000000002</v>
      </c>
      <c r="F265" s="82">
        <v>10.952999999999999</v>
      </c>
      <c r="G265" s="82">
        <v>2.5868000000000002</v>
      </c>
      <c r="H265" s="149">
        <v>33.844608782981837</v>
      </c>
      <c r="I265" s="85">
        <v>33.040822638008351</v>
      </c>
    </row>
    <row r="266" spans="1:9" x14ac:dyDescent="0.2">
      <c r="B266" s="43" t="s">
        <v>0</v>
      </c>
      <c r="D266" s="82">
        <v>171.4768</v>
      </c>
      <c r="E266" s="82">
        <v>113.97718</v>
      </c>
      <c r="F266" s="82">
        <v>58.574680000000001</v>
      </c>
      <c r="G266" s="82">
        <v>18.518080000000001</v>
      </c>
      <c r="H266" s="149">
        <v>292.74901715212104</v>
      </c>
      <c r="I266" s="85">
        <v>615.49134683509305</v>
      </c>
    </row>
    <row r="267" spans="1:9" ht="33.75" x14ac:dyDescent="0.2">
      <c r="A267" s="92" t="s">
        <v>296</v>
      </c>
      <c r="B267" s="43" t="s">
        <v>297</v>
      </c>
      <c r="C267" s="123" t="s">
        <v>269</v>
      </c>
      <c r="D267" s="82">
        <v>0.25525999999999999</v>
      </c>
      <c r="E267" s="82">
        <v>0.69789000000000001</v>
      </c>
      <c r="F267" s="82">
        <v>0.18242</v>
      </c>
      <c r="G267" s="82">
        <v>0.45937</v>
      </c>
      <c r="H267" s="149">
        <v>139.92983225523517</v>
      </c>
      <c r="I267" s="85">
        <v>151.92328623985023</v>
      </c>
    </row>
    <row r="268" spans="1:9" x14ac:dyDescent="0.2">
      <c r="B268" s="43" t="s">
        <v>0</v>
      </c>
      <c r="D268" s="82">
        <v>0.25525999999999999</v>
      </c>
      <c r="E268" s="82">
        <v>0.69789000000000001</v>
      </c>
      <c r="F268" s="82">
        <v>0.18242</v>
      </c>
      <c r="G268" s="82">
        <v>0.45937</v>
      </c>
      <c r="H268" s="149">
        <v>139.92983225523517</v>
      </c>
      <c r="I268" s="85">
        <v>151.92328623985023</v>
      </c>
    </row>
    <row r="269" spans="1:9" ht="22.5" x14ac:dyDescent="0.2">
      <c r="A269" s="92" t="s">
        <v>484</v>
      </c>
      <c r="B269" s="43" t="s">
        <v>485</v>
      </c>
      <c r="C269" s="123" t="s">
        <v>269</v>
      </c>
      <c r="D269" s="82">
        <v>30.82235</v>
      </c>
      <c r="E269" s="82">
        <v>147.55223000000001</v>
      </c>
      <c r="F269" s="82">
        <v>3.6987399999999999</v>
      </c>
      <c r="G269" s="82">
        <v>12.63692</v>
      </c>
      <c r="H269" s="149">
        <v>833.32026582025242</v>
      </c>
      <c r="I269" s="85" t="s">
        <v>40</v>
      </c>
    </row>
    <row r="270" spans="1:9" x14ac:dyDescent="0.2">
      <c r="B270" s="43" t="s">
        <v>2</v>
      </c>
      <c r="C270" s="123"/>
      <c r="D270" s="82">
        <v>19.995229999999999</v>
      </c>
      <c r="E270" s="82">
        <v>105.97472999999999</v>
      </c>
      <c r="F270" s="147" t="s">
        <v>40</v>
      </c>
      <c r="G270" s="147" t="s">
        <v>40</v>
      </c>
      <c r="H270" s="149" t="s">
        <v>40</v>
      </c>
      <c r="I270" s="85" t="s">
        <v>40</v>
      </c>
    </row>
    <row r="271" spans="1:9" x14ac:dyDescent="0.2">
      <c r="B271" s="43" t="s">
        <v>30</v>
      </c>
      <c r="D271" s="82">
        <v>0.65</v>
      </c>
      <c r="E271" s="82">
        <v>0.127</v>
      </c>
      <c r="F271" s="82">
        <v>1.8049999999999999</v>
      </c>
      <c r="G271" s="82">
        <v>0.32169999999999999</v>
      </c>
      <c r="H271" s="149">
        <v>36.011080332409975</v>
      </c>
      <c r="I271" s="85">
        <v>39.477774323904264</v>
      </c>
    </row>
    <row r="272" spans="1:9" x14ac:dyDescent="0.2">
      <c r="B272" s="43" t="s">
        <v>0</v>
      </c>
      <c r="D272" s="82">
        <v>10.17712</v>
      </c>
      <c r="E272" s="82">
        <v>41.450499999999998</v>
      </c>
      <c r="F272" s="82">
        <v>1.89374</v>
      </c>
      <c r="G272" s="82">
        <v>12.31522</v>
      </c>
      <c r="H272" s="149">
        <v>537.40851436839273</v>
      </c>
      <c r="I272" s="85">
        <v>336.57945209261385</v>
      </c>
    </row>
    <row r="273" spans="1:9" ht="59.25" customHeight="1" x14ac:dyDescent="0.2">
      <c r="A273" s="92" t="s">
        <v>134</v>
      </c>
      <c r="B273" s="43" t="s">
        <v>135</v>
      </c>
      <c r="C273" s="35" t="s">
        <v>136</v>
      </c>
      <c r="D273" s="82">
        <v>304877</v>
      </c>
      <c r="E273" s="82">
        <v>333.24453999999997</v>
      </c>
      <c r="F273" s="82">
        <v>163758</v>
      </c>
      <c r="G273" s="82">
        <v>139.41565</v>
      </c>
      <c r="H273" s="149">
        <v>186.17533189218236</v>
      </c>
      <c r="I273" s="85">
        <v>239.02950637177386</v>
      </c>
    </row>
    <row r="274" spans="1:9" x14ac:dyDescent="0.2">
      <c r="B274" s="43" t="s">
        <v>30</v>
      </c>
      <c r="D274" s="82">
        <v>29090</v>
      </c>
      <c r="E274" s="82">
        <v>17.967099999999999</v>
      </c>
      <c r="F274" s="82">
        <v>6510</v>
      </c>
      <c r="G274" s="82">
        <v>6.0880999999999998</v>
      </c>
      <c r="H274" s="149">
        <v>446.85099846390165</v>
      </c>
      <c r="I274" s="85">
        <v>295.11834562507187</v>
      </c>
    </row>
    <row r="275" spans="1:9" x14ac:dyDescent="0.2">
      <c r="B275" s="43" t="s">
        <v>0</v>
      </c>
      <c r="D275" s="82">
        <v>275787</v>
      </c>
      <c r="E275" s="82">
        <v>315.27744000000001</v>
      </c>
      <c r="F275" s="82">
        <v>157248</v>
      </c>
      <c r="G275" s="82">
        <v>133.32755</v>
      </c>
      <c r="H275" s="149">
        <v>175.38347069597069</v>
      </c>
      <c r="I275" s="85">
        <v>236.46833681410931</v>
      </c>
    </row>
    <row r="276" spans="1:9" x14ac:dyDescent="0.2">
      <c r="A276" s="92" t="s">
        <v>486</v>
      </c>
      <c r="B276" s="43" t="s">
        <v>487</v>
      </c>
      <c r="C276" s="35" t="s">
        <v>136</v>
      </c>
      <c r="D276" s="82">
        <v>37911</v>
      </c>
      <c r="E276" s="82">
        <v>46.040999999999997</v>
      </c>
      <c r="F276" s="70" t="s">
        <v>40</v>
      </c>
      <c r="G276" s="33" t="s">
        <v>40</v>
      </c>
      <c r="H276" s="149" t="s">
        <v>40</v>
      </c>
      <c r="I276" s="85" t="s">
        <v>40</v>
      </c>
    </row>
    <row r="277" spans="1:9" x14ac:dyDescent="0.2">
      <c r="B277" s="43" t="s">
        <v>0</v>
      </c>
      <c r="D277" s="82">
        <v>37911</v>
      </c>
      <c r="E277" s="82">
        <v>46.040999999999997</v>
      </c>
      <c r="F277" s="70" t="s">
        <v>40</v>
      </c>
      <c r="G277" s="33" t="s">
        <v>40</v>
      </c>
      <c r="H277" s="149" t="s">
        <v>40</v>
      </c>
      <c r="I277" s="85" t="s">
        <v>40</v>
      </c>
    </row>
    <row r="278" spans="1:9" ht="33.75" x14ac:dyDescent="0.2">
      <c r="A278" s="92" t="s">
        <v>298</v>
      </c>
      <c r="B278" s="43" t="s">
        <v>299</v>
      </c>
      <c r="C278" s="35" t="s">
        <v>300</v>
      </c>
      <c r="D278" s="82">
        <v>117619.7</v>
      </c>
      <c r="E278" s="82">
        <v>685.83900000000006</v>
      </c>
      <c r="F278" s="70" t="s">
        <v>40</v>
      </c>
      <c r="G278" s="33" t="s">
        <v>40</v>
      </c>
      <c r="H278" s="149" t="s">
        <v>40</v>
      </c>
      <c r="I278" s="85" t="s">
        <v>40</v>
      </c>
    </row>
    <row r="279" spans="1:9" x14ac:dyDescent="0.2">
      <c r="B279" s="43" t="s">
        <v>0</v>
      </c>
      <c r="D279" s="82">
        <v>117619.7</v>
      </c>
      <c r="E279" s="82">
        <v>685.83900000000006</v>
      </c>
      <c r="F279" s="70" t="s">
        <v>40</v>
      </c>
      <c r="G279" s="33" t="s">
        <v>40</v>
      </c>
      <c r="H279" s="149" t="s">
        <v>40</v>
      </c>
      <c r="I279" s="85" t="s">
        <v>40</v>
      </c>
    </row>
    <row r="280" spans="1:9" ht="22.5" x14ac:dyDescent="0.2">
      <c r="A280" s="92" t="s">
        <v>1241</v>
      </c>
      <c r="B280" s="43" t="s">
        <v>1242</v>
      </c>
      <c r="C280" s="35" t="s">
        <v>136</v>
      </c>
      <c r="D280" s="82">
        <v>42</v>
      </c>
      <c r="E280" s="82">
        <v>2.6280000000000001E-2</v>
      </c>
      <c r="F280" s="70" t="s">
        <v>40</v>
      </c>
      <c r="G280" s="33" t="s">
        <v>40</v>
      </c>
      <c r="H280" s="149" t="s">
        <v>40</v>
      </c>
      <c r="I280" s="85" t="s">
        <v>40</v>
      </c>
    </row>
    <row r="281" spans="1:9" x14ac:dyDescent="0.2">
      <c r="B281" s="43" t="s">
        <v>1240</v>
      </c>
      <c r="D281" s="82">
        <v>42</v>
      </c>
      <c r="E281" s="82">
        <v>2.6280000000000001E-2</v>
      </c>
      <c r="F281" s="70" t="s">
        <v>40</v>
      </c>
      <c r="G281" s="33" t="s">
        <v>40</v>
      </c>
      <c r="H281" s="149" t="s">
        <v>40</v>
      </c>
      <c r="I281" s="85" t="s">
        <v>40</v>
      </c>
    </row>
    <row r="282" spans="1:9" ht="45" x14ac:dyDescent="0.2">
      <c r="A282" s="92" t="s">
        <v>488</v>
      </c>
      <c r="B282" s="43" t="s">
        <v>489</v>
      </c>
      <c r="C282" s="123" t="s">
        <v>269</v>
      </c>
      <c r="D282" s="82">
        <v>10931.11</v>
      </c>
      <c r="E282" s="82">
        <v>567.50068999999996</v>
      </c>
      <c r="F282" s="82">
        <v>7295.5488999999998</v>
      </c>
      <c r="G282" s="82">
        <v>475.8383</v>
      </c>
      <c r="H282" s="149">
        <v>149.83259176016216</v>
      </c>
      <c r="I282" s="85">
        <v>119.26334849464617</v>
      </c>
    </row>
    <row r="283" spans="1:9" x14ac:dyDescent="0.2">
      <c r="B283" s="43" t="s">
        <v>0</v>
      </c>
      <c r="D283" s="82">
        <v>10931.11</v>
      </c>
      <c r="E283" s="82">
        <v>567.50068999999996</v>
      </c>
      <c r="F283" s="82">
        <v>7295.5488999999998</v>
      </c>
      <c r="G283" s="82">
        <v>475.8383</v>
      </c>
      <c r="H283" s="149">
        <v>149.83259176016216</v>
      </c>
      <c r="I283" s="85">
        <v>119.26334849464617</v>
      </c>
    </row>
    <row r="284" spans="1:9" ht="36" customHeight="1" x14ac:dyDescent="0.2">
      <c r="A284" s="92" t="s">
        <v>490</v>
      </c>
      <c r="B284" s="43" t="s">
        <v>491</v>
      </c>
      <c r="C284" s="123" t="s">
        <v>269</v>
      </c>
      <c r="D284" s="82">
        <v>1</v>
      </c>
      <c r="E284" s="82">
        <v>0.23039999999999999</v>
      </c>
      <c r="F284" s="70" t="s">
        <v>40</v>
      </c>
      <c r="G284" s="33" t="s">
        <v>40</v>
      </c>
      <c r="H284" s="149" t="s">
        <v>40</v>
      </c>
      <c r="I284" s="85" t="s">
        <v>40</v>
      </c>
    </row>
    <row r="285" spans="1:9" x14ac:dyDescent="0.2">
      <c r="B285" s="43" t="s">
        <v>30</v>
      </c>
      <c r="D285" s="82">
        <v>1</v>
      </c>
      <c r="E285" s="82">
        <v>0.23039999999999999</v>
      </c>
      <c r="F285" s="70" t="s">
        <v>40</v>
      </c>
      <c r="G285" s="33" t="s">
        <v>40</v>
      </c>
      <c r="H285" s="149" t="s">
        <v>40</v>
      </c>
      <c r="I285" s="85" t="s">
        <v>40</v>
      </c>
    </row>
    <row r="286" spans="1:9" ht="47.25" customHeight="1" x14ac:dyDescent="0.2">
      <c r="A286" s="92" t="s">
        <v>157</v>
      </c>
      <c r="B286" s="43" t="s">
        <v>158</v>
      </c>
      <c r="C286" s="123" t="s">
        <v>269</v>
      </c>
      <c r="D286" s="82">
        <v>24.62</v>
      </c>
      <c r="E286" s="82">
        <v>2.8050000000000002</v>
      </c>
      <c r="F286" s="70" t="s">
        <v>40</v>
      </c>
      <c r="G286" s="33" t="s">
        <v>40</v>
      </c>
      <c r="H286" s="149" t="s">
        <v>40</v>
      </c>
      <c r="I286" s="85" t="s">
        <v>40</v>
      </c>
    </row>
    <row r="287" spans="1:9" x14ac:dyDescent="0.2">
      <c r="B287" s="43" t="s">
        <v>0</v>
      </c>
      <c r="D287" s="82">
        <v>24.62</v>
      </c>
      <c r="E287" s="82">
        <v>2.8050000000000002</v>
      </c>
      <c r="F287" s="70" t="s">
        <v>40</v>
      </c>
      <c r="G287" s="33" t="s">
        <v>40</v>
      </c>
      <c r="H287" s="149" t="s">
        <v>40</v>
      </c>
      <c r="I287" s="85" t="s">
        <v>40</v>
      </c>
    </row>
    <row r="288" spans="1:9" ht="16.5" customHeight="1" x14ac:dyDescent="0.2">
      <c r="A288" s="92" t="s">
        <v>492</v>
      </c>
      <c r="B288" s="43" t="s">
        <v>493</v>
      </c>
      <c r="C288" s="123" t="s">
        <v>269</v>
      </c>
      <c r="D288" s="82">
        <v>401.33600000000001</v>
      </c>
      <c r="E288" s="82">
        <v>498.69317000000001</v>
      </c>
      <c r="F288" s="82">
        <v>65.576999999999998</v>
      </c>
      <c r="G288" s="82">
        <v>108.75783</v>
      </c>
      <c r="H288" s="149">
        <v>612.00725864251183</v>
      </c>
      <c r="I288" s="85">
        <v>458.53541763383845</v>
      </c>
    </row>
    <row r="289" spans="1:9" x14ac:dyDescent="0.2">
      <c r="B289" s="43" t="s">
        <v>30</v>
      </c>
      <c r="D289" s="82">
        <v>83.960999999999999</v>
      </c>
      <c r="E289" s="82">
        <v>106.739</v>
      </c>
      <c r="F289" s="70" t="s">
        <v>40</v>
      </c>
      <c r="G289" s="33" t="s">
        <v>40</v>
      </c>
      <c r="H289" s="149" t="s">
        <v>40</v>
      </c>
      <c r="I289" s="85" t="s">
        <v>40</v>
      </c>
    </row>
    <row r="290" spans="1:9" x14ac:dyDescent="0.2">
      <c r="B290" s="43" t="s">
        <v>0</v>
      </c>
      <c r="D290" s="82">
        <v>317.375</v>
      </c>
      <c r="E290" s="82">
        <v>391.95416999999998</v>
      </c>
      <c r="F290" s="82">
        <v>65.576999999999998</v>
      </c>
      <c r="G290" s="82">
        <v>108.75783</v>
      </c>
      <c r="H290" s="149">
        <v>483.97303932781313</v>
      </c>
      <c r="I290" s="85">
        <v>360.39167938529113</v>
      </c>
    </row>
    <row r="291" spans="1:9" x14ac:dyDescent="0.2">
      <c r="A291" s="92" t="s">
        <v>301</v>
      </c>
      <c r="B291" s="43" t="s">
        <v>302</v>
      </c>
      <c r="C291" s="123" t="s">
        <v>269</v>
      </c>
      <c r="D291" s="82">
        <v>10</v>
      </c>
      <c r="E291" s="82">
        <v>0.45</v>
      </c>
      <c r="F291" s="82">
        <v>58</v>
      </c>
      <c r="G291" s="82">
        <v>2.6640000000000001</v>
      </c>
      <c r="H291" s="149" t="s">
        <v>40</v>
      </c>
      <c r="I291" s="85" t="s">
        <v>40</v>
      </c>
    </row>
    <row r="292" spans="1:9" x14ac:dyDescent="0.2">
      <c r="B292" s="43" t="s">
        <v>30</v>
      </c>
      <c r="D292" s="82">
        <v>10</v>
      </c>
      <c r="E292" s="82">
        <v>0.45</v>
      </c>
      <c r="F292" s="82">
        <v>58</v>
      </c>
      <c r="G292" s="82">
        <v>2.6640000000000001</v>
      </c>
      <c r="H292" s="149" t="s">
        <v>40</v>
      </c>
      <c r="I292" s="85" t="s">
        <v>40</v>
      </c>
    </row>
    <row r="293" spans="1:9" ht="67.5" x14ac:dyDescent="0.2">
      <c r="A293" s="92" t="s">
        <v>494</v>
      </c>
      <c r="B293" s="43" t="s">
        <v>495</v>
      </c>
      <c r="C293" s="123" t="s">
        <v>269</v>
      </c>
      <c r="D293" s="147" t="s">
        <v>40</v>
      </c>
      <c r="E293" s="147" t="s">
        <v>40</v>
      </c>
      <c r="F293" s="82">
        <v>5.3999999999999999E-2</v>
      </c>
      <c r="G293" s="82">
        <v>0.84994999999999998</v>
      </c>
      <c r="H293" s="149" t="s">
        <v>40</v>
      </c>
      <c r="I293" s="85" t="s">
        <v>40</v>
      </c>
    </row>
    <row r="294" spans="1:9" x14ac:dyDescent="0.2">
      <c r="B294" s="43" t="s">
        <v>0</v>
      </c>
      <c r="D294" s="147" t="s">
        <v>40</v>
      </c>
      <c r="E294" s="147" t="s">
        <v>40</v>
      </c>
      <c r="F294" s="82">
        <v>5.3999999999999999E-2</v>
      </c>
      <c r="G294" s="82">
        <v>0.84994999999999998</v>
      </c>
      <c r="H294" s="149" t="s">
        <v>40</v>
      </c>
      <c r="I294" s="85" t="s">
        <v>40</v>
      </c>
    </row>
    <row r="295" spans="1:9" ht="47.25" customHeight="1" x14ac:dyDescent="0.2">
      <c r="A295" s="92" t="s">
        <v>303</v>
      </c>
      <c r="B295" s="43" t="s">
        <v>304</v>
      </c>
      <c r="C295" s="123" t="s">
        <v>269</v>
      </c>
      <c r="D295" s="82">
        <v>88.1</v>
      </c>
      <c r="E295" s="82">
        <v>13.241899999999999</v>
      </c>
      <c r="F295" s="82">
        <v>67.905000000000001</v>
      </c>
      <c r="G295" s="82">
        <v>11.933999999999999</v>
      </c>
      <c r="H295" s="149">
        <v>129.74007805021722</v>
      </c>
      <c r="I295" s="85">
        <v>110.95944360650243</v>
      </c>
    </row>
    <row r="296" spans="1:9" x14ac:dyDescent="0.2">
      <c r="B296" s="43" t="s">
        <v>2</v>
      </c>
      <c r="D296" s="82">
        <v>65.099999999999994</v>
      </c>
      <c r="E296" s="82">
        <v>11.1972</v>
      </c>
      <c r="F296" s="82">
        <v>65.55</v>
      </c>
      <c r="G296" s="82">
        <v>11.194800000000001</v>
      </c>
      <c r="H296" s="149">
        <v>99.313501144164746</v>
      </c>
      <c r="I296" s="85">
        <v>100.02143852502947</v>
      </c>
    </row>
    <row r="297" spans="1:9" x14ac:dyDescent="0.2">
      <c r="B297" s="43" t="s">
        <v>30</v>
      </c>
      <c r="D297" s="82">
        <v>3</v>
      </c>
      <c r="E297" s="82">
        <v>3.4700000000000002E-2</v>
      </c>
      <c r="F297" s="82">
        <v>2.355</v>
      </c>
      <c r="G297" s="82">
        <v>0.73919999999999997</v>
      </c>
      <c r="H297" s="149">
        <v>127.38853503184713</v>
      </c>
      <c r="I297" s="85" t="s">
        <v>40</v>
      </c>
    </row>
    <row r="298" spans="1:9" x14ac:dyDescent="0.2">
      <c r="B298" s="43" t="s">
        <v>0</v>
      </c>
      <c r="D298" s="82">
        <v>20</v>
      </c>
      <c r="E298" s="82">
        <v>2.0099999999999998</v>
      </c>
      <c r="F298" s="147" t="s">
        <v>40</v>
      </c>
      <c r="G298" s="147" t="s">
        <v>40</v>
      </c>
      <c r="H298" s="149" t="s">
        <v>40</v>
      </c>
      <c r="I298" s="85" t="s">
        <v>40</v>
      </c>
    </row>
    <row r="299" spans="1:9" ht="56.25" x14ac:dyDescent="0.2">
      <c r="A299" s="92" t="s">
        <v>1243</v>
      </c>
      <c r="B299" s="43" t="s">
        <v>1244</v>
      </c>
      <c r="C299" s="123" t="s">
        <v>269</v>
      </c>
      <c r="D299" s="82">
        <v>22</v>
      </c>
      <c r="E299" s="82">
        <v>5.4988400000000004</v>
      </c>
      <c r="F299" s="147" t="s">
        <v>40</v>
      </c>
      <c r="G299" s="147" t="s">
        <v>40</v>
      </c>
      <c r="H299" s="149" t="s">
        <v>40</v>
      </c>
      <c r="I299" s="85" t="s">
        <v>40</v>
      </c>
    </row>
    <row r="300" spans="1:9" x14ac:dyDescent="0.2">
      <c r="B300" s="43" t="s">
        <v>1239</v>
      </c>
      <c r="D300" s="82">
        <v>22</v>
      </c>
      <c r="E300" s="82">
        <v>5.4988400000000004</v>
      </c>
      <c r="F300" s="147" t="s">
        <v>40</v>
      </c>
      <c r="G300" s="147" t="s">
        <v>40</v>
      </c>
      <c r="H300" s="149" t="s">
        <v>40</v>
      </c>
      <c r="I300" s="85" t="s">
        <v>40</v>
      </c>
    </row>
    <row r="301" spans="1:9" x14ac:dyDescent="0.2">
      <c r="B301" s="43" t="s">
        <v>0</v>
      </c>
      <c r="D301" s="147" t="s">
        <v>40</v>
      </c>
      <c r="E301" s="147" t="s">
        <v>40</v>
      </c>
      <c r="F301" s="147" t="s">
        <v>40</v>
      </c>
      <c r="G301" s="147" t="s">
        <v>40</v>
      </c>
      <c r="H301" s="149" t="s">
        <v>40</v>
      </c>
      <c r="I301" s="85" t="s">
        <v>40</v>
      </c>
    </row>
    <row r="302" spans="1:9" x14ac:dyDescent="0.2">
      <c r="A302" s="92" t="s">
        <v>496</v>
      </c>
      <c r="B302" s="43" t="s">
        <v>497</v>
      </c>
      <c r="C302" s="123" t="s">
        <v>269</v>
      </c>
      <c r="D302" s="147" t="s">
        <v>40</v>
      </c>
      <c r="E302" s="147" t="s">
        <v>40</v>
      </c>
      <c r="F302" s="82">
        <v>0.10249999999999999</v>
      </c>
      <c r="G302" s="82">
        <v>3.3980000000000003E-2</v>
      </c>
      <c r="H302" s="149" t="s">
        <v>40</v>
      </c>
      <c r="I302" s="85" t="s">
        <v>40</v>
      </c>
    </row>
    <row r="303" spans="1:9" x14ac:dyDescent="0.2">
      <c r="B303" s="43" t="s">
        <v>0</v>
      </c>
      <c r="D303" s="147" t="s">
        <v>40</v>
      </c>
      <c r="E303" s="147" t="s">
        <v>40</v>
      </c>
      <c r="F303" s="82">
        <v>0.10249999999999999</v>
      </c>
      <c r="G303" s="82">
        <v>3.3980000000000003E-2</v>
      </c>
      <c r="H303" s="149" t="s">
        <v>40</v>
      </c>
      <c r="I303" s="85" t="s">
        <v>40</v>
      </c>
    </row>
    <row r="304" spans="1:9" ht="56.25" x14ac:dyDescent="0.2">
      <c r="A304" s="92" t="s">
        <v>498</v>
      </c>
      <c r="B304" s="43" t="s">
        <v>499</v>
      </c>
      <c r="C304" s="123" t="s">
        <v>269</v>
      </c>
      <c r="D304" s="147" t="s">
        <v>40</v>
      </c>
      <c r="E304" s="147" t="s">
        <v>40</v>
      </c>
      <c r="F304" s="82">
        <v>8.5239999999999991</v>
      </c>
      <c r="G304" s="82">
        <v>1.87296</v>
      </c>
      <c r="H304" s="149" t="s">
        <v>40</v>
      </c>
      <c r="I304" s="85" t="s">
        <v>40</v>
      </c>
    </row>
    <row r="305" spans="1:9" x14ac:dyDescent="0.2">
      <c r="B305" s="43" t="s">
        <v>0</v>
      </c>
      <c r="D305" s="147" t="s">
        <v>40</v>
      </c>
      <c r="E305" s="147" t="s">
        <v>40</v>
      </c>
      <c r="F305" s="82">
        <v>8.5239999999999991</v>
      </c>
      <c r="G305" s="82">
        <v>1.87296</v>
      </c>
      <c r="H305" s="149" t="s">
        <v>40</v>
      </c>
      <c r="I305" s="85" t="s">
        <v>40</v>
      </c>
    </row>
    <row r="306" spans="1:9" ht="49.5" customHeight="1" x14ac:dyDescent="0.2">
      <c r="A306" s="92" t="s">
        <v>1245</v>
      </c>
      <c r="B306" s="43" t="s">
        <v>1246</v>
      </c>
      <c r="C306" s="123" t="s">
        <v>269</v>
      </c>
      <c r="D306" s="82">
        <v>3.2</v>
      </c>
      <c r="E306" s="82">
        <v>4.1453199999999999</v>
      </c>
      <c r="F306" s="147" t="s">
        <v>40</v>
      </c>
      <c r="G306" s="147" t="s">
        <v>40</v>
      </c>
      <c r="H306" s="149" t="s">
        <v>40</v>
      </c>
      <c r="I306" s="85" t="s">
        <v>40</v>
      </c>
    </row>
    <row r="307" spans="1:9" x14ac:dyDescent="0.2">
      <c r="B307" s="43" t="s">
        <v>1240</v>
      </c>
      <c r="D307" s="82">
        <v>3.2</v>
      </c>
      <c r="E307" s="82">
        <v>4.1453199999999999</v>
      </c>
      <c r="F307" s="147" t="s">
        <v>40</v>
      </c>
      <c r="G307" s="147" t="s">
        <v>40</v>
      </c>
      <c r="H307" s="149" t="s">
        <v>40</v>
      </c>
      <c r="I307" s="85" t="s">
        <v>40</v>
      </c>
    </row>
    <row r="308" spans="1:9" ht="59.25" customHeight="1" x14ac:dyDescent="0.2">
      <c r="A308" s="92" t="s">
        <v>500</v>
      </c>
      <c r="B308" s="43" t="s">
        <v>501</v>
      </c>
      <c r="C308" s="123" t="s">
        <v>269</v>
      </c>
      <c r="D308" s="82">
        <v>95</v>
      </c>
      <c r="E308" s="82">
        <v>1.9</v>
      </c>
      <c r="F308" s="82">
        <v>42.82</v>
      </c>
      <c r="G308" s="82">
        <v>3.5318999999999998</v>
      </c>
      <c r="H308" s="149">
        <v>221.85894441849601</v>
      </c>
      <c r="I308" s="85">
        <v>53.795407570995778</v>
      </c>
    </row>
    <row r="309" spans="1:9" x14ac:dyDescent="0.2">
      <c r="B309" s="43" t="s">
        <v>30</v>
      </c>
      <c r="D309" s="82">
        <v>95</v>
      </c>
      <c r="E309" s="82">
        <v>1.9</v>
      </c>
      <c r="F309" s="82">
        <v>42.82</v>
      </c>
      <c r="G309" s="82">
        <v>3.5318999999999998</v>
      </c>
      <c r="H309" s="149">
        <v>221.85894441849601</v>
      </c>
      <c r="I309" s="85">
        <v>53.795407570995778</v>
      </c>
    </row>
    <row r="310" spans="1:9" ht="67.5" x14ac:dyDescent="0.2">
      <c r="A310" s="92" t="s">
        <v>502</v>
      </c>
      <c r="B310" s="43" t="s">
        <v>503</v>
      </c>
      <c r="C310" s="123" t="s">
        <v>269</v>
      </c>
      <c r="D310" s="147" t="s">
        <v>40</v>
      </c>
      <c r="E310" s="147" t="s">
        <v>40</v>
      </c>
      <c r="F310" s="82">
        <v>15.91</v>
      </c>
      <c r="G310" s="82">
        <v>1.1812</v>
      </c>
      <c r="H310" s="149" t="s">
        <v>40</v>
      </c>
      <c r="I310" s="85" t="s">
        <v>40</v>
      </c>
    </row>
    <row r="311" spans="1:9" x14ac:dyDescent="0.2">
      <c r="B311" s="43" t="s">
        <v>30</v>
      </c>
      <c r="D311" s="147" t="s">
        <v>40</v>
      </c>
      <c r="E311" s="147" t="s">
        <v>40</v>
      </c>
      <c r="F311" s="82">
        <v>15.91</v>
      </c>
      <c r="G311" s="82">
        <v>1.1812</v>
      </c>
      <c r="H311" s="149" t="s">
        <v>40</v>
      </c>
      <c r="I311" s="85" t="s">
        <v>40</v>
      </c>
    </row>
    <row r="312" spans="1:9" ht="67.5" x14ac:dyDescent="0.2">
      <c r="A312" s="124" t="s">
        <v>504</v>
      </c>
      <c r="B312" s="127" t="s">
        <v>1290</v>
      </c>
      <c r="C312" s="125" t="s">
        <v>269</v>
      </c>
      <c r="D312" s="82">
        <v>20</v>
      </c>
      <c r="E312" s="82">
        <v>12.141999999999999</v>
      </c>
      <c r="F312" s="82">
        <v>20</v>
      </c>
      <c r="G312" s="82">
        <v>12.79771</v>
      </c>
      <c r="H312" s="149">
        <v>100</v>
      </c>
      <c r="I312" s="85">
        <v>94.876348971808227</v>
      </c>
    </row>
    <row r="313" spans="1:9" x14ac:dyDescent="0.2">
      <c r="B313" s="43" t="s">
        <v>0</v>
      </c>
      <c r="D313" s="82">
        <v>20</v>
      </c>
      <c r="E313" s="82">
        <v>12.141999999999999</v>
      </c>
      <c r="F313" s="82">
        <v>20</v>
      </c>
      <c r="G313" s="82">
        <v>12.79771</v>
      </c>
      <c r="H313" s="149">
        <v>100</v>
      </c>
      <c r="I313" s="85">
        <v>94.876348971808227</v>
      </c>
    </row>
    <row r="314" spans="1:9" ht="25.5" customHeight="1" x14ac:dyDescent="0.2">
      <c r="A314" s="92" t="s">
        <v>505</v>
      </c>
      <c r="B314" s="43" t="s">
        <v>506</v>
      </c>
      <c r="C314" s="123" t="s">
        <v>269</v>
      </c>
      <c r="D314" s="82">
        <v>9331.9</v>
      </c>
      <c r="E314" s="82">
        <v>1499.519</v>
      </c>
      <c r="F314" s="82">
        <v>136.255</v>
      </c>
      <c r="G314" s="82">
        <v>4.1268000000000002</v>
      </c>
      <c r="H314" s="149" t="s">
        <v>40</v>
      </c>
      <c r="I314" s="85" t="s">
        <v>40</v>
      </c>
    </row>
    <row r="315" spans="1:9" x14ac:dyDescent="0.2">
      <c r="B315" s="43" t="s">
        <v>30</v>
      </c>
      <c r="C315" s="123"/>
      <c r="D315" s="82">
        <v>251</v>
      </c>
      <c r="E315" s="82">
        <v>8.16</v>
      </c>
      <c r="F315" s="82">
        <v>136.255</v>
      </c>
      <c r="G315" s="82">
        <v>4.1268000000000002</v>
      </c>
      <c r="H315" s="149">
        <v>184.21342336061062</v>
      </c>
      <c r="I315" s="85">
        <v>197.73189880779296</v>
      </c>
    </row>
    <row r="316" spans="1:9" x14ac:dyDescent="0.2">
      <c r="B316" s="43" t="s">
        <v>0</v>
      </c>
      <c r="D316" s="82">
        <v>9080.9</v>
      </c>
      <c r="E316" s="82">
        <v>1491.3589999999999</v>
      </c>
      <c r="F316" s="70" t="s">
        <v>40</v>
      </c>
      <c r="G316" s="33" t="s">
        <v>40</v>
      </c>
      <c r="H316" s="149" t="s">
        <v>40</v>
      </c>
      <c r="I316" s="85" t="s">
        <v>40</v>
      </c>
    </row>
    <row r="317" spans="1:9" ht="22.5" x14ac:dyDescent="0.2">
      <c r="A317" s="92" t="s">
        <v>507</v>
      </c>
      <c r="B317" s="43" t="s">
        <v>508</v>
      </c>
      <c r="C317" s="123" t="s">
        <v>269</v>
      </c>
      <c r="D317" s="82">
        <v>544</v>
      </c>
      <c r="E317" s="82">
        <v>19.72</v>
      </c>
      <c r="F317" s="82">
        <v>68</v>
      </c>
      <c r="G317" s="82">
        <v>2.04</v>
      </c>
      <c r="H317" s="149">
        <v>800</v>
      </c>
      <c r="I317" s="85">
        <v>966.66666666666663</v>
      </c>
    </row>
    <row r="318" spans="1:9" x14ac:dyDescent="0.2">
      <c r="B318" s="43" t="s">
        <v>30</v>
      </c>
      <c r="D318" s="82">
        <v>544</v>
      </c>
      <c r="E318" s="82">
        <v>19.72</v>
      </c>
      <c r="F318" s="82">
        <v>68</v>
      </c>
      <c r="G318" s="82">
        <v>2.04</v>
      </c>
      <c r="H318" s="149">
        <v>800</v>
      </c>
      <c r="I318" s="85">
        <v>966.66666666666663</v>
      </c>
    </row>
    <row r="319" spans="1:9" ht="22.5" x14ac:dyDescent="0.2">
      <c r="A319" s="92" t="s">
        <v>509</v>
      </c>
      <c r="B319" s="43" t="s">
        <v>510</v>
      </c>
      <c r="C319" s="123" t="s">
        <v>269</v>
      </c>
      <c r="D319" s="82">
        <v>180</v>
      </c>
      <c r="E319" s="82">
        <v>26.105170000000001</v>
      </c>
      <c r="F319" s="82">
        <v>408.76299999999998</v>
      </c>
      <c r="G319" s="82">
        <v>53.612720000000003</v>
      </c>
      <c r="H319" s="149">
        <v>44.035296736739873</v>
      </c>
      <c r="I319" s="85">
        <v>48.692120078966333</v>
      </c>
    </row>
    <row r="320" spans="1:9" x14ac:dyDescent="0.2">
      <c r="B320" s="43" t="s">
        <v>0</v>
      </c>
      <c r="D320" s="82">
        <v>180</v>
      </c>
      <c r="E320" s="82">
        <v>26.105170000000001</v>
      </c>
      <c r="F320" s="82">
        <v>408.76299999999998</v>
      </c>
      <c r="G320" s="82">
        <v>53.612720000000003</v>
      </c>
      <c r="H320" s="149">
        <v>44.035296736739873</v>
      </c>
      <c r="I320" s="85">
        <v>48.692120078966333</v>
      </c>
    </row>
    <row r="321" spans="1:9" ht="67.5" x14ac:dyDescent="0.2">
      <c r="A321" s="92" t="s">
        <v>210</v>
      </c>
      <c r="B321" s="43" t="s">
        <v>211</v>
      </c>
      <c r="C321" s="123" t="s">
        <v>269</v>
      </c>
      <c r="D321" s="82">
        <v>2049.7550000000001</v>
      </c>
      <c r="E321" s="82">
        <v>1799.3708300000001</v>
      </c>
      <c r="F321" s="82">
        <v>979.6</v>
      </c>
      <c r="G321" s="82">
        <v>846.86901</v>
      </c>
      <c r="H321" s="149">
        <v>209.24407921600653</v>
      </c>
      <c r="I321" s="85">
        <v>212.47333516195144</v>
      </c>
    </row>
    <row r="322" spans="1:9" x14ac:dyDescent="0.2">
      <c r="B322" s="43" t="s">
        <v>0</v>
      </c>
      <c r="D322" s="82">
        <v>2049.7550000000001</v>
      </c>
      <c r="E322" s="82">
        <v>1799.3708300000001</v>
      </c>
      <c r="F322" s="82">
        <v>979.6</v>
      </c>
      <c r="G322" s="82">
        <v>846.86901</v>
      </c>
      <c r="H322" s="149">
        <v>209.24407921600653</v>
      </c>
      <c r="I322" s="85">
        <v>212.47333516195144</v>
      </c>
    </row>
    <row r="323" spans="1:9" ht="33.75" x14ac:dyDescent="0.2">
      <c r="A323" s="92" t="s">
        <v>247</v>
      </c>
      <c r="B323" s="43" t="s">
        <v>248</v>
      </c>
      <c r="C323" s="123" t="s">
        <v>269</v>
      </c>
      <c r="D323" s="82">
        <v>31913.233</v>
      </c>
      <c r="E323" s="82">
        <v>9758.1041700000005</v>
      </c>
      <c r="F323" s="82">
        <v>8466.4750000000004</v>
      </c>
      <c r="G323" s="82">
        <v>1894.91958</v>
      </c>
      <c r="H323" s="149">
        <v>376.93648182980519</v>
      </c>
      <c r="I323" s="85">
        <v>514.96138796560433</v>
      </c>
    </row>
    <row r="324" spans="1:9" x14ac:dyDescent="0.2">
      <c r="B324" s="43" t="s">
        <v>30</v>
      </c>
      <c r="D324" s="82">
        <v>1470.5</v>
      </c>
      <c r="E324" s="82">
        <v>322.04000000000002</v>
      </c>
      <c r="F324" s="70" t="s">
        <v>40</v>
      </c>
      <c r="G324" s="33" t="s">
        <v>40</v>
      </c>
      <c r="H324" s="149" t="s">
        <v>40</v>
      </c>
      <c r="I324" s="85" t="s">
        <v>40</v>
      </c>
    </row>
    <row r="325" spans="1:9" x14ac:dyDescent="0.2">
      <c r="B325" s="43" t="s">
        <v>0</v>
      </c>
      <c r="D325" s="82">
        <v>30442.733</v>
      </c>
      <c r="E325" s="82">
        <v>9436.0641699999996</v>
      </c>
      <c r="F325" s="82">
        <v>8466.4750000000004</v>
      </c>
      <c r="G325" s="82">
        <v>1894.91958</v>
      </c>
      <c r="H325" s="149">
        <v>359.56797840896002</v>
      </c>
      <c r="I325" s="85">
        <v>497.96647148476876</v>
      </c>
    </row>
    <row r="326" spans="1:9" x14ac:dyDescent="0.2">
      <c r="A326" s="92" t="s">
        <v>511</v>
      </c>
      <c r="B326" s="43" t="s">
        <v>512</v>
      </c>
      <c r="C326" s="123" t="s">
        <v>269</v>
      </c>
      <c r="D326" s="82">
        <v>224337.829</v>
      </c>
      <c r="E326" s="82">
        <v>38988.406000000003</v>
      </c>
      <c r="F326" s="82">
        <v>627.12</v>
      </c>
      <c r="G326" s="82">
        <v>63.607999999999997</v>
      </c>
      <c r="H326" s="149" t="s">
        <v>40</v>
      </c>
      <c r="I326" s="85" t="s">
        <v>40</v>
      </c>
    </row>
    <row r="327" spans="1:9" x14ac:dyDescent="0.2">
      <c r="B327" s="43" t="s">
        <v>0</v>
      </c>
      <c r="D327" s="82">
        <v>224337.829</v>
      </c>
      <c r="E327" s="82">
        <v>38988.406000000003</v>
      </c>
      <c r="F327" s="82">
        <v>627.12</v>
      </c>
      <c r="G327" s="82">
        <v>63.607999999999997</v>
      </c>
      <c r="H327" s="149" t="s">
        <v>40</v>
      </c>
      <c r="I327" s="85" t="s">
        <v>40</v>
      </c>
    </row>
    <row r="328" spans="1:9" ht="26.25" customHeight="1" x14ac:dyDescent="0.2">
      <c r="A328" s="92" t="s">
        <v>1269</v>
      </c>
      <c r="B328" s="43" t="s">
        <v>1270</v>
      </c>
      <c r="C328" s="123" t="s">
        <v>269</v>
      </c>
      <c r="D328" s="147" t="s">
        <v>40</v>
      </c>
      <c r="E328" s="147" t="s">
        <v>40</v>
      </c>
      <c r="F328" s="82">
        <v>20</v>
      </c>
      <c r="G328" s="82">
        <v>5.7184200000000001</v>
      </c>
      <c r="H328" s="149" t="s">
        <v>40</v>
      </c>
      <c r="I328" s="85" t="s">
        <v>40</v>
      </c>
    </row>
    <row r="329" spans="1:9" x14ac:dyDescent="0.2">
      <c r="B329" s="43" t="s">
        <v>1240</v>
      </c>
      <c r="D329" s="147" t="s">
        <v>40</v>
      </c>
      <c r="E329" s="147" t="s">
        <v>40</v>
      </c>
      <c r="F329" s="82">
        <v>20</v>
      </c>
      <c r="G329" s="82">
        <v>5.7184200000000001</v>
      </c>
      <c r="H329" s="149" t="s">
        <v>40</v>
      </c>
      <c r="I329" s="85" t="s">
        <v>40</v>
      </c>
    </row>
    <row r="330" spans="1:9" x14ac:dyDescent="0.2">
      <c r="A330" s="92" t="s">
        <v>513</v>
      </c>
      <c r="B330" s="43" t="s">
        <v>514</v>
      </c>
      <c r="C330" s="123" t="s">
        <v>269</v>
      </c>
      <c r="D330" s="147" t="s">
        <v>40</v>
      </c>
      <c r="E330" s="147" t="s">
        <v>40</v>
      </c>
      <c r="F330" s="82">
        <v>2.02</v>
      </c>
      <c r="G330" s="82">
        <v>7.548</v>
      </c>
      <c r="H330" s="149" t="s">
        <v>40</v>
      </c>
      <c r="I330" s="85" t="s">
        <v>40</v>
      </c>
    </row>
    <row r="331" spans="1:9" x14ac:dyDescent="0.2">
      <c r="B331" s="43" t="s">
        <v>0</v>
      </c>
      <c r="D331" s="147" t="s">
        <v>40</v>
      </c>
      <c r="E331" s="147" t="s">
        <v>40</v>
      </c>
      <c r="F331" s="82">
        <v>2.02</v>
      </c>
      <c r="G331" s="82">
        <v>7.548</v>
      </c>
      <c r="H331" s="149" t="s">
        <v>40</v>
      </c>
      <c r="I331" s="85" t="s">
        <v>40</v>
      </c>
    </row>
    <row r="332" spans="1:9" ht="36" customHeight="1" x14ac:dyDescent="0.2">
      <c r="A332" s="92" t="s">
        <v>515</v>
      </c>
      <c r="B332" s="43" t="s">
        <v>516</v>
      </c>
      <c r="C332" s="123" t="s">
        <v>269</v>
      </c>
      <c r="D332" s="82">
        <v>19.010000000000002</v>
      </c>
      <c r="E332" s="82">
        <v>7.7101600000000001</v>
      </c>
      <c r="F332" s="82">
        <v>18</v>
      </c>
      <c r="G332" s="82">
        <v>4.0069999999999997</v>
      </c>
      <c r="H332" s="149">
        <v>105.61111111111113</v>
      </c>
      <c r="I332" s="85">
        <v>192.41726977788872</v>
      </c>
    </row>
    <row r="333" spans="1:9" x14ac:dyDescent="0.2">
      <c r="B333" s="43" t="s">
        <v>0</v>
      </c>
      <c r="D333" s="82">
        <v>19.010000000000002</v>
      </c>
      <c r="E333" s="82">
        <v>7.7101600000000001</v>
      </c>
      <c r="F333" s="82">
        <v>18</v>
      </c>
      <c r="G333" s="82">
        <v>4.0069999999999997</v>
      </c>
      <c r="H333" s="149">
        <v>105.61111111111113</v>
      </c>
      <c r="I333" s="85">
        <v>192.41726977788872</v>
      </c>
    </row>
    <row r="334" spans="1:9" ht="33.75" x14ac:dyDescent="0.2">
      <c r="A334" s="92" t="s">
        <v>517</v>
      </c>
      <c r="B334" s="43" t="s">
        <v>518</v>
      </c>
      <c r="C334" s="123" t="s">
        <v>269</v>
      </c>
      <c r="D334" s="147" t="s">
        <v>40</v>
      </c>
      <c r="E334" s="147" t="s">
        <v>40</v>
      </c>
      <c r="F334" s="82">
        <v>1.1E-4</v>
      </c>
      <c r="G334" s="82">
        <v>5.7549999999999997E-2</v>
      </c>
      <c r="H334" s="149" t="s">
        <v>40</v>
      </c>
      <c r="I334" s="85" t="s">
        <v>40</v>
      </c>
    </row>
    <row r="335" spans="1:9" x14ac:dyDescent="0.2">
      <c r="B335" s="43" t="s">
        <v>2</v>
      </c>
      <c r="D335" s="147" t="s">
        <v>40</v>
      </c>
      <c r="E335" s="147" t="s">
        <v>40</v>
      </c>
      <c r="F335" s="82">
        <v>1.1E-4</v>
      </c>
      <c r="G335" s="82">
        <v>5.7549999999999997E-2</v>
      </c>
      <c r="H335" s="149" t="s">
        <v>40</v>
      </c>
      <c r="I335" s="85" t="s">
        <v>40</v>
      </c>
    </row>
    <row r="336" spans="1:9" x14ac:dyDescent="0.2">
      <c r="A336" s="92" t="s">
        <v>1271</v>
      </c>
      <c r="B336" s="43" t="s">
        <v>1272</v>
      </c>
      <c r="C336" s="123" t="s">
        <v>269</v>
      </c>
      <c r="D336" s="147" t="s">
        <v>40</v>
      </c>
      <c r="E336" s="147" t="s">
        <v>40</v>
      </c>
      <c r="F336" s="82">
        <v>0.6</v>
      </c>
      <c r="G336" s="82">
        <v>0.61458999999999997</v>
      </c>
      <c r="H336" s="149" t="s">
        <v>40</v>
      </c>
      <c r="I336" s="85" t="s">
        <v>40</v>
      </c>
    </row>
    <row r="337" spans="1:9" x14ac:dyDescent="0.2">
      <c r="B337" s="43" t="s">
        <v>1240</v>
      </c>
      <c r="D337" s="147" t="s">
        <v>40</v>
      </c>
      <c r="E337" s="147" t="s">
        <v>40</v>
      </c>
      <c r="F337" s="82">
        <v>0.6</v>
      </c>
      <c r="G337" s="82">
        <v>0.61458999999999997</v>
      </c>
      <c r="H337" s="149" t="s">
        <v>40</v>
      </c>
      <c r="I337" s="85" t="s">
        <v>40</v>
      </c>
    </row>
    <row r="338" spans="1:9" ht="22.5" x14ac:dyDescent="0.2">
      <c r="A338" s="92" t="s">
        <v>519</v>
      </c>
      <c r="B338" s="43" t="s">
        <v>520</v>
      </c>
      <c r="C338" s="123" t="s">
        <v>269</v>
      </c>
      <c r="D338" s="82">
        <v>5</v>
      </c>
      <c r="E338" s="82">
        <v>5.9581900000000001</v>
      </c>
      <c r="F338" s="82">
        <v>2.4E-2</v>
      </c>
      <c r="G338" s="82">
        <v>6.164E-2</v>
      </c>
      <c r="H338" s="149" t="s">
        <v>40</v>
      </c>
      <c r="I338" s="85" t="s">
        <v>40</v>
      </c>
    </row>
    <row r="339" spans="1:9" x14ac:dyDescent="0.2">
      <c r="B339" s="43" t="s">
        <v>0</v>
      </c>
      <c r="D339" s="82">
        <v>5</v>
      </c>
      <c r="E339" s="82">
        <v>5.9581900000000001</v>
      </c>
      <c r="F339" s="82">
        <v>2.4E-2</v>
      </c>
      <c r="G339" s="82">
        <v>6.164E-2</v>
      </c>
      <c r="H339" s="149" t="s">
        <v>40</v>
      </c>
      <c r="I339" s="85" t="s">
        <v>40</v>
      </c>
    </row>
    <row r="340" spans="1:9" ht="33.75" x14ac:dyDescent="0.2">
      <c r="A340" s="92" t="s">
        <v>521</v>
      </c>
      <c r="B340" s="43" t="s">
        <v>522</v>
      </c>
      <c r="C340" s="123" t="s">
        <v>269</v>
      </c>
      <c r="D340" s="82">
        <v>1.6199999999999999E-2</v>
      </c>
      <c r="E340" s="82">
        <v>2.4910000000000002E-2</v>
      </c>
      <c r="F340" s="82">
        <v>4.7999999999999996E-3</v>
      </c>
      <c r="G340" s="82">
        <v>7.1500000000000001E-3</v>
      </c>
      <c r="H340" s="149">
        <v>337.5</v>
      </c>
      <c r="I340" s="85">
        <v>348.39160839160843</v>
      </c>
    </row>
    <row r="341" spans="1:9" x14ac:dyDescent="0.2">
      <c r="B341" s="43" t="s">
        <v>0</v>
      </c>
      <c r="D341" s="82">
        <v>1.6199999999999999E-2</v>
      </c>
      <c r="E341" s="82">
        <v>2.4910000000000002E-2</v>
      </c>
      <c r="F341" s="82">
        <v>4.7999999999999996E-3</v>
      </c>
      <c r="G341" s="82">
        <v>7.1500000000000001E-3</v>
      </c>
      <c r="H341" s="149">
        <v>337.5</v>
      </c>
      <c r="I341" s="85">
        <v>348.39160839160843</v>
      </c>
    </row>
    <row r="342" spans="1:9" ht="22.5" x14ac:dyDescent="0.2">
      <c r="A342" s="92" t="s">
        <v>523</v>
      </c>
      <c r="B342" s="43" t="s">
        <v>524</v>
      </c>
      <c r="C342" s="123" t="s">
        <v>269</v>
      </c>
      <c r="D342" s="82">
        <v>69</v>
      </c>
      <c r="E342" s="82">
        <v>16.754999999999999</v>
      </c>
      <c r="F342" s="82">
        <v>69</v>
      </c>
      <c r="G342" s="82">
        <v>16.359400000000001</v>
      </c>
      <c r="H342" s="149">
        <v>100</v>
      </c>
      <c r="I342" s="85">
        <v>102.41818159590204</v>
      </c>
    </row>
    <row r="343" spans="1:9" x14ac:dyDescent="0.2">
      <c r="B343" s="43" t="s">
        <v>0</v>
      </c>
      <c r="D343" s="82">
        <v>69</v>
      </c>
      <c r="E343" s="82">
        <v>16.754999999999999</v>
      </c>
      <c r="F343" s="82">
        <v>69</v>
      </c>
      <c r="G343" s="82">
        <v>16.359400000000001</v>
      </c>
      <c r="H343" s="149">
        <v>100</v>
      </c>
      <c r="I343" s="85">
        <v>102.41818159590204</v>
      </c>
    </row>
    <row r="344" spans="1:9" x14ac:dyDescent="0.2">
      <c r="A344" s="92" t="s">
        <v>525</v>
      </c>
      <c r="B344" s="43" t="s">
        <v>526</v>
      </c>
      <c r="C344" s="123" t="s">
        <v>269</v>
      </c>
      <c r="D344" s="82">
        <v>0.56699999999999995</v>
      </c>
      <c r="E344" s="82">
        <v>2.1747000000000001</v>
      </c>
      <c r="F344" s="82">
        <v>6.3E-2</v>
      </c>
      <c r="G344" s="82">
        <v>0.92983000000000005</v>
      </c>
      <c r="H344" s="149">
        <v>900</v>
      </c>
      <c r="I344" s="85">
        <v>233.88146220276823</v>
      </c>
    </row>
    <row r="345" spans="1:9" x14ac:dyDescent="0.2">
      <c r="B345" s="43" t="s">
        <v>0</v>
      </c>
      <c r="D345" s="82">
        <v>0.56699999999999995</v>
      </c>
      <c r="E345" s="82">
        <v>2.1747000000000001</v>
      </c>
      <c r="F345" s="82">
        <v>6.3E-2</v>
      </c>
      <c r="G345" s="82">
        <v>0.92983000000000005</v>
      </c>
      <c r="H345" s="149">
        <v>900</v>
      </c>
      <c r="I345" s="85">
        <v>233.88146220276823</v>
      </c>
    </row>
    <row r="346" spans="1:9" ht="33.75" x14ac:dyDescent="0.2">
      <c r="A346" s="92" t="s">
        <v>527</v>
      </c>
      <c r="B346" s="43" t="s">
        <v>528</v>
      </c>
      <c r="C346" s="123" t="s">
        <v>269</v>
      </c>
      <c r="D346" s="82">
        <v>6.0000000000000001E-3</v>
      </c>
      <c r="E346" s="82">
        <v>4.2099999999999999E-2</v>
      </c>
      <c r="F346" s="82">
        <v>1.1999999999999999E-3</v>
      </c>
      <c r="G346" s="82">
        <v>8.9499999999999996E-3</v>
      </c>
      <c r="H346" s="149">
        <v>500.00000000000011</v>
      </c>
      <c r="I346" s="85">
        <v>470.39106145251395</v>
      </c>
    </row>
    <row r="347" spans="1:9" x14ac:dyDescent="0.2">
      <c r="B347" s="43" t="s">
        <v>0</v>
      </c>
      <c r="D347" s="82">
        <v>6.0000000000000001E-3</v>
      </c>
      <c r="E347" s="82">
        <v>4.2099999999999999E-2</v>
      </c>
      <c r="F347" s="82">
        <v>1.1999999999999999E-3</v>
      </c>
      <c r="G347" s="82">
        <v>8.9499999999999996E-3</v>
      </c>
      <c r="H347" s="149">
        <v>500.00000000000011</v>
      </c>
      <c r="I347" s="85">
        <v>470.39106145251395</v>
      </c>
    </row>
    <row r="348" spans="1:9" ht="67.5" x14ac:dyDescent="0.2">
      <c r="A348" s="92" t="s">
        <v>1273</v>
      </c>
      <c r="B348" s="43" t="s">
        <v>1274</v>
      </c>
      <c r="C348" s="123" t="s">
        <v>269</v>
      </c>
      <c r="D348" s="147" t="s">
        <v>40</v>
      </c>
      <c r="E348" s="147" t="s">
        <v>40</v>
      </c>
      <c r="F348" s="82">
        <v>0.06</v>
      </c>
      <c r="G348" s="82">
        <v>0.14851</v>
      </c>
      <c r="H348" s="149" t="s">
        <v>40</v>
      </c>
      <c r="I348" s="85" t="s">
        <v>40</v>
      </c>
    </row>
    <row r="349" spans="1:9" x14ac:dyDescent="0.2">
      <c r="B349" s="43" t="s">
        <v>0</v>
      </c>
      <c r="D349" s="147" t="s">
        <v>40</v>
      </c>
      <c r="E349" s="147" t="s">
        <v>40</v>
      </c>
      <c r="F349" s="82">
        <v>0.06</v>
      </c>
      <c r="G349" s="82">
        <v>0.14851</v>
      </c>
      <c r="H349" s="149" t="s">
        <v>40</v>
      </c>
      <c r="I349" s="85" t="s">
        <v>40</v>
      </c>
    </row>
    <row r="350" spans="1:9" ht="38.25" customHeight="1" x14ac:dyDescent="0.2">
      <c r="A350" s="92" t="s">
        <v>529</v>
      </c>
      <c r="B350" s="43" t="s">
        <v>530</v>
      </c>
      <c r="C350" s="123" t="s">
        <v>269</v>
      </c>
      <c r="D350" s="82">
        <v>0.52905000000000002</v>
      </c>
      <c r="E350" s="82">
        <v>2.0683500000000001</v>
      </c>
      <c r="F350" s="82">
        <v>0.33054</v>
      </c>
      <c r="G350" s="82">
        <v>1.4839100000000001</v>
      </c>
      <c r="H350" s="149">
        <v>160.05627155563624</v>
      </c>
      <c r="I350" s="85">
        <v>139.38513791267664</v>
      </c>
    </row>
    <row r="351" spans="1:9" x14ac:dyDescent="0.2">
      <c r="B351" s="43" t="s">
        <v>0</v>
      </c>
      <c r="D351" s="82">
        <v>0.52905000000000002</v>
      </c>
      <c r="E351" s="82">
        <v>2.0683500000000001</v>
      </c>
      <c r="F351" s="82">
        <v>0.33054</v>
      </c>
      <c r="G351" s="82">
        <v>1.4839100000000001</v>
      </c>
      <c r="H351" s="149">
        <v>160.05627155563624</v>
      </c>
      <c r="I351" s="85">
        <v>139.38513791267664</v>
      </c>
    </row>
    <row r="352" spans="1:9" ht="56.25" x14ac:dyDescent="0.2">
      <c r="A352" s="92" t="s">
        <v>531</v>
      </c>
      <c r="B352" s="43" t="s">
        <v>532</v>
      </c>
      <c r="C352" s="123" t="s">
        <v>269</v>
      </c>
      <c r="D352" s="147" t="s">
        <v>40</v>
      </c>
      <c r="E352" s="147" t="s">
        <v>40</v>
      </c>
      <c r="F352" s="82">
        <v>5.0000000000000001E-4</v>
      </c>
      <c r="G352" s="82">
        <v>6.2899999999999998E-2</v>
      </c>
      <c r="H352" s="149" t="s">
        <v>40</v>
      </c>
      <c r="I352" s="85" t="s">
        <v>40</v>
      </c>
    </row>
    <row r="353" spans="1:9" x14ac:dyDescent="0.2">
      <c r="B353" s="43" t="s">
        <v>0</v>
      </c>
      <c r="D353" s="147" t="s">
        <v>40</v>
      </c>
      <c r="E353" s="147" t="s">
        <v>40</v>
      </c>
      <c r="F353" s="82">
        <v>5.0000000000000001E-4</v>
      </c>
      <c r="G353" s="82">
        <v>6.2899999999999998E-2</v>
      </c>
      <c r="H353" s="149" t="s">
        <v>40</v>
      </c>
      <c r="I353" s="85" t="s">
        <v>40</v>
      </c>
    </row>
    <row r="354" spans="1:9" ht="56.25" x14ac:dyDescent="0.2">
      <c r="A354" s="92" t="s">
        <v>533</v>
      </c>
      <c r="B354" s="43" t="s">
        <v>534</v>
      </c>
      <c r="C354" s="123" t="s">
        <v>269</v>
      </c>
      <c r="D354" s="82">
        <v>24.5</v>
      </c>
      <c r="E354" s="82">
        <v>13.922599999999999</v>
      </c>
      <c r="F354" s="82">
        <v>20.14</v>
      </c>
      <c r="G354" s="82">
        <v>20.58013</v>
      </c>
      <c r="H354" s="149">
        <v>121.64846077457796</v>
      </c>
      <c r="I354" s="85">
        <v>67.650690253171376</v>
      </c>
    </row>
    <row r="355" spans="1:9" x14ac:dyDescent="0.2">
      <c r="B355" s="43" t="s">
        <v>30</v>
      </c>
      <c r="D355" s="82">
        <v>2.5</v>
      </c>
      <c r="E355" s="82">
        <v>0.35460000000000003</v>
      </c>
      <c r="F355" s="70" t="s">
        <v>40</v>
      </c>
      <c r="G355" s="33" t="s">
        <v>40</v>
      </c>
      <c r="H355" s="149" t="s">
        <v>40</v>
      </c>
      <c r="I355" s="85" t="s">
        <v>40</v>
      </c>
    </row>
    <row r="356" spans="1:9" x14ac:dyDescent="0.2">
      <c r="B356" s="43" t="s">
        <v>0</v>
      </c>
      <c r="D356" s="82">
        <v>22</v>
      </c>
      <c r="E356" s="82">
        <v>13.568</v>
      </c>
      <c r="F356" s="82">
        <v>20.14</v>
      </c>
      <c r="G356" s="82">
        <v>20.58013</v>
      </c>
      <c r="H356" s="149">
        <v>109.23535253227408</v>
      </c>
      <c r="I356" s="85">
        <v>65.927669067202203</v>
      </c>
    </row>
    <row r="357" spans="1:9" ht="45" x14ac:dyDescent="0.2">
      <c r="A357" s="92" t="s">
        <v>535</v>
      </c>
      <c r="B357" s="43" t="s">
        <v>536</v>
      </c>
      <c r="C357" s="123" t="s">
        <v>269</v>
      </c>
      <c r="D357" s="82">
        <v>52.470999999999997</v>
      </c>
      <c r="E357" s="82">
        <v>93.265100000000004</v>
      </c>
      <c r="F357" s="70" t="s">
        <v>40</v>
      </c>
      <c r="G357" s="33" t="s">
        <v>40</v>
      </c>
      <c r="H357" s="149" t="s">
        <v>40</v>
      </c>
      <c r="I357" s="85" t="s">
        <v>40</v>
      </c>
    </row>
    <row r="358" spans="1:9" x14ac:dyDescent="0.2">
      <c r="B358" s="43" t="s">
        <v>0</v>
      </c>
      <c r="D358" s="82">
        <v>52.470999999999997</v>
      </c>
      <c r="E358" s="82">
        <v>93.265100000000004</v>
      </c>
      <c r="F358" s="70" t="s">
        <v>40</v>
      </c>
      <c r="G358" s="33" t="s">
        <v>40</v>
      </c>
      <c r="H358" s="149" t="s">
        <v>40</v>
      </c>
      <c r="I358" s="85" t="s">
        <v>40</v>
      </c>
    </row>
    <row r="359" spans="1:9" ht="67.5" x14ac:dyDescent="0.2">
      <c r="A359" s="92" t="s">
        <v>537</v>
      </c>
      <c r="B359" s="43" t="s">
        <v>538</v>
      </c>
      <c r="C359" s="123" t="s">
        <v>269</v>
      </c>
      <c r="D359" s="82">
        <v>0.45673999999999998</v>
      </c>
      <c r="E359" s="82">
        <v>1.4233899999999999</v>
      </c>
      <c r="F359" s="82">
        <v>0.71709999999999996</v>
      </c>
      <c r="G359" s="82">
        <v>4.0152299999999999</v>
      </c>
      <c r="H359" s="149">
        <v>63.692650955236374</v>
      </c>
      <c r="I359" s="85">
        <v>35.44977498175696</v>
      </c>
    </row>
    <row r="360" spans="1:9" x14ac:dyDescent="0.2">
      <c r="B360" s="43" t="s">
        <v>0</v>
      </c>
      <c r="D360" s="82">
        <v>0.45673999999999998</v>
      </c>
      <c r="E360" s="82">
        <v>1.4233899999999999</v>
      </c>
      <c r="F360" s="82">
        <v>0.71709999999999996</v>
      </c>
      <c r="G360" s="82">
        <v>4.0152299999999999</v>
      </c>
      <c r="H360" s="149">
        <v>63.692650955236374</v>
      </c>
      <c r="I360" s="85">
        <v>35.44977498175696</v>
      </c>
    </row>
    <row r="361" spans="1:9" ht="45" x14ac:dyDescent="0.2">
      <c r="A361" s="92" t="s">
        <v>539</v>
      </c>
      <c r="B361" s="43" t="s">
        <v>540</v>
      </c>
      <c r="C361" s="123" t="s">
        <v>269</v>
      </c>
      <c r="D361" s="82">
        <v>8.0649999999999995</v>
      </c>
      <c r="E361" s="82">
        <v>11.317</v>
      </c>
      <c r="F361" s="82">
        <v>15.5</v>
      </c>
      <c r="G361" s="82">
        <v>18.856000000000002</v>
      </c>
      <c r="H361" s="149">
        <v>52.032258064516121</v>
      </c>
      <c r="I361" s="85">
        <v>60.018031395842165</v>
      </c>
    </row>
    <row r="362" spans="1:9" x14ac:dyDescent="0.2">
      <c r="B362" s="43" t="s">
        <v>0</v>
      </c>
      <c r="D362" s="82">
        <v>8.0649999999999995</v>
      </c>
      <c r="E362" s="82">
        <v>11.317</v>
      </c>
      <c r="F362" s="82">
        <v>15.5</v>
      </c>
      <c r="G362" s="82">
        <v>18.856000000000002</v>
      </c>
      <c r="H362" s="149">
        <v>52.032258064516121</v>
      </c>
      <c r="I362" s="85">
        <v>60.018031395842165</v>
      </c>
    </row>
    <row r="363" spans="1:9" ht="22.5" x14ac:dyDescent="0.2">
      <c r="A363" s="92" t="s">
        <v>541</v>
      </c>
      <c r="B363" s="43" t="s">
        <v>542</v>
      </c>
      <c r="C363" s="123" t="s">
        <v>269</v>
      </c>
      <c r="D363" s="82">
        <v>4.62</v>
      </c>
      <c r="E363" s="82">
        <v>4.4329999999999998</v>
      </c>
      <c r="F363" s="82">
        <v>5.68</v>
      </c>
      <c r="G363" s="82">
        <v>5.516</v>
      </c>
      <c r="H363" s="149">
        <v>81.338028169014081</v>
      </c>
      <c r="I363" s="85">
        <v>80.366207396664251</v>
      </c>
    </row>
    <row r="364" spans="1:9" x14ac:dyDescent="0.2">
      <c r="B364" s="43" t="s">
        <v>0</v>
      </c>
      <c r="D364" s="82">
        <v>4.62</v>
      </c>
      <c r="E364" s="82">
        <v>4.4329999999999998</v>
      </c>
      <c r="F364" s="82">
        <v>5.68</v>
      </c>
      <c r="G364" s="82">
        <v>5.516</v>
      </c>
      <c r="H364" s="149">
        <v>81.338028169014081</v>
      </c>
      <c r="I364" s="85">
        <v>80.366207396664251</v>
      </c>
    </row>
    <row r="365" spans="1:9" ht="33.75" x14ac:dyDescent="0.2">
      <c r="A365" s="92" t="s">
        <v>1247</v>
      </c>
      <c r="B365" s="43" t="s">
        <v>1248</v>
      </c>
      <c r="C365" s="123" t="s">
        <v>269</v>
      </c>
      <c r="D365" s="82">
        <v>2.5000000000000001E-2</v>
      </c>
      <c r="E365" s="82">
        <v>0.94299999999999995</v>
      </c>
      <c r="F365" s="147" t="s">
        <v>40</v>
      </c>
      <c r="G365" s="147" t="s">
        <v>40</v>
      </c>
      <c r="H365" s="149" t="s">
        <v>40</v>
      </c>
      <c r="I365" s="85" t="s">
        <v>40</v>
      </c>
    </row>
    <row r="366" spans="1:9" x14ac:dyDescent="0.2">
      <c r="B366" s="43" t="s">
        <v>1240</v>
      </c>
      <c r="D366" s="82">
        <v>2.5000000000000001E-2</v>
      </c>
      <c r="E366" s="82">
        <v>0.94299999999999995</v>
      </c>
      <c r="F366" s="147" t="s">
        <v>40</v>
      </c>
      <c r="G366" s="147" t="s">
        <v>40</v>
      </c>
      <c r="H366" s="149" t="s">
        <v>40</v>
      </c>
      <c r="I366" s="85" t="s">
        <v>40</v>
      </c>
    </row>
    <row r="367" spans="1:9" ht="69.75" customHeight="1" x14ac:dyDescent="0.2">
      <c r="A367" s="92" t="s">
        <v>543</v>
      </c>
      <c r="B367" s="43" t="s">
        <v>544</v>
      </c>
      <c r="C367" s="123" t="s">
        <v>269</v>
      </c>
      <c r="D367" s="82">
        <v>1.39869</v>
      </c>
      <c r="E367" s="82">
        <v>15.85966</v>
      </c>
      <c r="F367" s="82">
        <v>1.435E-2</v>
      </c>
      <c r="G367" s="82">
        <v>5.2333800000000004</v>
      </c>
      <c r="H367" s="149" t="s">
        <v>40</v>
      </c>
      <c r="I367" s="85">
        <v>303.04812568550341</v>
      </c>
    </row>
    <row r="368" spans="1:9" x14ac:dyDescent="0.2">
      <c r="B368" s="43" t="s">
        <v>0</v>
      </c>
      <c r="D368" s="82">
        <v>1.39869</v>
      </c>
      <c r="E368" s="82">
        <v>15.85966</v>
      </c>
      <c r="F368" s="82">
        <v>1.435E-2</v>
      </c>
      <c r="G368" s="82">
        <v>5.2333800000000004</v>
      </c>
      <c r="H368" s="149" t="s">
        <v>40</v>
      </c>
      <c r="I368" s="85">
        <v>303.04812568550341</v>
      </c>
    </row>
    <row r="369" spans="1:9" ht="67.5" x14ac:dyDescent="0.2">
      <c r="A369" s="92" t="s">
        <v>545</v>
      </c>
      <c r="B369" s="43" t="s">
        <v>546</v>
      </c>
      <c r="C369" s="123" t="s">
        <v>269</v>
      </c>
      <c r="D369" s="82">
        <v>0.2</v>
      </c>
      <c r="E369" s="82">
        <v>5.57</v>
      </c>
      <c r="F369" s="70" t="s">
        <v>40</v>
      </c>
      <c r="G369" s="33" t="s">
        <v>40</v>
      </c>
      <c r="H369" s="149" t="s">
        <v>40</v>
      </c>
      <c r="I369" s="85" t="s">
        <v>40</v>
      </c>
    </row>
    <row r="370" spans="1:9" x14ac:dyDescent="0.2">
      <c r="B370" s="43" t="s">
        <v>0</v>
      </c>
      <c r="D370" s="82">
        <v>0.2</v>
      </c>
      <c r="E370" s="82">
        <v>5.57</v>
      </c>
      <c r="F370" s="70" t="s">
        <v>40</v>
      </c>
      <c r="G370" s="33" t="s">
        <v>40</v>
      </c>
      <c r="H370" s="149" t="s">
        <v>40</v>
      </c>
      <c r="I370" s="85" t="s">
        <v>40</v>
      </c>
    </row>
    <row r="371" spans="1:9" ht="67.5" x14ac:dyDescent="0.2">
      <c r="A371" s="92" t="s">
        <v>547</v>
      </c>
      <c r="B371" s="43" t="s">
        <v>548</v>
      </c>
      <c r="C371" s="123" t="s">
        <v>269</v>
      </c>
      <c r="D371" s="82">
        <v>46.521999999999998</v>
      </c>
      <c r="E371" s="82">
        <v>268.56700000000001</v>
      </c>
      <c r="F371" s="82">
        <v>6.9809999999999999</v>
      </c>
      <c r="G371" s="82">
        <v>127.17596</v>
      </c>
      <c r="H371" s="149">
        <v>666.40882395072344</v>
      </c>
      <c r="I371" s="85">
        <v>211.17748983377047</v>
      </c>
    </row>
    <row r="372" spans="1:9" x14ac:dyDescent="0.2">
      <c r="B372" s="43" t="s">
        <v>2</v>
      </c>
      <c r="C372" s="123"/>
      <c r="D372" s="147" t="s">
        <v>40</v>
      </c>
      <c r="E372" s="147" t="s">
        <v>40</v>
      </c>
      <c r="F372" s="82">
        <v>7.1999999999999995E-2</v>
      </c>
      <c r="G372" s="82">
        <v>5.8559999999999999</v>
      </c>
      <c r="H372" s="149" t="s">
        <v>40</v>
      </c>
      <c r="I372" s="85" t="s">
        <v>40</v>
      </c>
    </row>
    <row r="373" spans="1:9" x14ac:dyDescent="0.2">
      <c r="B373" s="43" t="s">
        <v>0</v>
      </c>
      <c r="D373" s="82">
        <v>46.521999999999998</v>
      </c>
      <c r="E373" s="82">
        <v>268.56700000000001</v>
      </c>
      <c r="F373" s="82">
        <v>6.9089999999999998</v>
      </c>
      <c r="G373" s="82">
        <v>121.31995999999999</v>
      </c>
      <c r="H373" s="149">
        <v>673.35359675785207</v>
      </c>
      <c r="I373" s="85">
        <v>221.37082801543951</v>
      </c>
    </row>
    <row r="374" spans="1:9" ht="78.75" x14ac:dyDescent="0.2">
      <c r="A374" s="92" t="s">
        <v>309</v>
      </c>
      <c r="B374" s="43" t="s">
        <v>310</v>
      </c>
      <c r="C374" s="123" t="s">
        <v>269</v>
      </c>
      <c r="D374" s="82">
        <v>116.5</v>
      </c>
      <c r="E374" s="82">
        <v>222.50399999999999</v>
      </c>
      <c r="F374" s="82">
        <v>57.8</v>
      </c>
      <c r="G374" s="82">
        <v>112.274</v>
      </c>
      <c r="H374" s="149">
        <v>201.55709342560556</v>
      </c>
      <c r="I374" s="85">
        <v>198.17945383615083</v>
      </c>
    </row>
    <row r="375" spans="1:9" x14ac:dyDescent="0.2">
      <c r="B375" s="43" t="s">
        <v>0</v>
      </c>
      <c r="D375" s="82">
        <v>116.5</v>
      </c>
      <c r="E375" s="82">
        <v>222.50399999999999</v>
      </c>
      <c r="F375" s="82">
        <v>57.8</v>
      </c>
      <c r="G375" s="82">
        <v>112.274</v>
      </c>
      <c r="H375" s="149">
        <v>201.55709342560556</v>
      </c>
      <c r="I375" s="85">
        <v>198.17945383615083</v>
      </c>
    </row>
    <row r="376" spans="1:9" ht="33.75" x14ac:dyDescent="0.2">
      <c r="A376" s="92" t="s">
        <v>549</v>
      </c>
      <c r="B376" s="43" t="s">
        <v>550</v>
      </c>
      <c r="C376" s="123" t="s">
        <v>269</v>
      </c>
      <c r="D376" s="147" t="s">
        <v>40</v>
      </c>
      <c r="E376" s="147" t="s">
        <v>40</v>
      </c>
      <c r="F376" s="82">
        <v>20.9</v>
      </c>
      <c r="G376" s="82">
        <v>4.5251000000000001</v>
      </c>
      <c r="H376" s="149" t="s">
        <v>40</v>
      </c>
      <c r="I376" s="85" t="s">
        <v>40</v>
      </c>
    </row>
    <row r="377" spans="1:9" x14ac:dyDescent="0.2">
      <c r="B377" s="43" t="s">
        <v>30</v>
      </c>
      <c r="D377" s="147" t="s">
        <v>40</v>
      </c>
      <c r="E377" s="147" t="s">
        <v>40</v>
      </c>
      <c r="F377" s="82">
        <v>20.9</v>
      </c>
      <c r="G377" s="82">
        <v>4.5251000000000001</v>
      </c>
      <c r="H377" s="149" t="s">
        <v>40</v>
      </c>
      <c r="I377" s="85" t="s">
        <v>40</v>
      </c>
    </row>
    <row r="378" spans="1:9" ht="12" customHeight="1" x14ac:dyDescent="0.2">
      <c r="A378" s="92" t="s">
        <v>551</v>
      </c>
      <c r="B378" s="43" t="s">
        <v>552</v>
      </c>
      <c r="C378" s="123" t="s">
        <v>269</v>
      </c>
      <c r="D378" s="82">
        <v>1015</v>
      </c>
      <c r="E378" s="82">
        <v>308.89999999999998</v>
      </c>
      <c r="F378" s="82">
        <v>2395.3000000000002</v>
      </c>
      <c r="G378" s="82">
        <v>805.70600000000002</v>
      </c>
      <c r="H378" s="149">
        <v>42.374650356949026</v>
      </c>
      <c r="I378" s="85">
        <v>38.339046749062312</v>
      </c>
    </row>
    <row r="379" spans="1:9" x14ac:dyDescent="0.2">
      <c r="B379" s="43" t="s">
        <v>30</v>
      </c>
      <c r="C379" s="123"/>
      <c r="D379" s="147" t="s">
        <v>40</v>
      </c>
      <c r="E379" s="147" t="s">
        <v>40</v>
      </c>
      <c r="F379" s="82">
        <v>430</v>
      </c>
      <c r="G379" s="82">
        <v>156.94999999999999</v>
      </c>
      <c r="H379" s="149" t="s">
        <v>40</v>
      </c>
      <c r="I379" s="85" t="s">
        <v>40</v>
      </c>
    </row>
    <row r="380" spans="1:9" x14ac:dyDescent="0.2">
      <c r="B380" s="43" t="s">
        <v>0</v>
      </c>
      <c r="D380" s="82">
        <v>1015</v>
      </c>
      <c r="E380" s="82">
        <v>308.89999999999998</v>
      </c>
      <c r="F380" s="82">
        <v>1965.3</v>
      </c>
      <c r="G380" s="82">
        <v>648.75599999999997</v>
      </c>
      <c r="H380" s="149">
        <v>51.646059125833212</v>
      </c>
      <c r="I380" s="85">
        <v>47.614203182706596</v>
      </c>
    </row>
    <row r="381" spans="1:9" ht="10.5" customHeight="1" x14ac:dyDescent="0.2">
      <c r="A381" s="92" t="s">
        <v>553</v>
      </c>
      <c r="B381" s="43" t="s">
        <v>554</v>
      </c>
      <c r="C381" s="35" t="s">
        <v>555</v>
      </c>
      <c r="D381" s="82">
        <v>49722</v>
      </c>
      <c r="E381" s="82">
        <v>55.316400000000002</v>
      </c>
      <c r="F381" s="82">
        <v>59670</v>
      </c>
      <c r="G381" s="82">
        <v>76.718999999999994</v>
      </c>
      <c r="H381" s="149">
        <v>83.32830568124686</v>
      </c>
      <c r="I381" s="85">
        <v>72.102608219606623</v>
      </c>
    </row>
    <row r="382" spans="1:9" x14ac:dyDescent="0.2">
      <c r="B382" s="43" t="s">
        <v>0</v>
      </c>
      <c r="D382" s="82">
        <v>49722</v>
      </c>
      <c r="E382" s="82">
        <v>55.316400000000002</v>
      </c>
      <c r="F382" s="82">
        <v>59670</v>
      </c>
      <c r="G382" s="82">
        <v>76.718999999999994</v>
      </c>
      <c r="H382" s="149">
        <v>83.32830568124686</v>
      </c>
      <c r="I382" s="85">
        <v>72.102608219606623</v>
      </c>
    </row>
    <row r="383" spans="1:9" ht="56.25" customHeight="1" x14ac:dyDescent="0.2">
      <c r="A383" s="92" t="s">
        <v>556</v>
      </c>
      <c r="B383" s="43" t="s">
        <v>557</v>
      </c>
      <c r="C383" s="123" t="s">
        <v>269</v>
      </c>
      <c r="D383" s="82">
        <v>137.1</v>
      </c>
      <c r="E383" s="82">
        <v>15.355499999999999</v>
      </c>
      <c r="F383" s="82">
        <v>153.9725</v>
      </c>
      <c r="G383" s="82">
        <v>99.510570000000001</v>
      </c>
      <c r="H383" s="149">
        <v>89.041874360681277</v>
      </c>
      <c r="I383" s="85" t="s">
        <v>40</v>
      </c>
    </row>
    <row r="384" spans="1:9" x14ac:dyDescent="0.2">
      <c r="B384" s="43" t="s">
        <v>30</v>
      </c>
      <c r="D384" s="82">
        <v>137.1</v>
      </c>
      <c r="E384" s="82">
        <v>15.355499999999999</v>
      </c>
      <c r="F384" s="82">
        <v>122.4</v>
      </c>
      <c r="G384" s="82">
        <v>22.867599999999999</v>
      </c>
      <c r="H384" s="149">
        <v>112.0098039215686</v>
      </c>
      <c r="I384" s="85">
        <v>67.149591561860447</v>
      </c>
    </row>
    <row r="385" spans="1:9" x14ac:dyDescent="0.2">
      <c r="B385" s="43" t="s">
        <v>0</v>
      </c>
      <c r="D385" s="147" t="s">
        <v>40</v>
      </c>
      <c r="E385" s="147" t="s">
        <v>40</v>
      </c>
      <c r="F385" s="82">
        <v>31.572500000000002</v>
      </c>
      <c r="G385" s="82">
        <v>76.642970000000005</v>
      </c>
      <c r="H385" s="149" t="s">
        <v>40</v>
      </c>
      <c r="I385" s="85" t="s">
        <v>40</v>
      </c>
    </row>
    <row r="386" spans="1:9" ht="33.75" x14ac:dyDescent="0.2">
      <c r="A386" s="92" t="s">
        <v>558</v>
      </c>
      <c r="B386" s="43" t="s">
        <v>559</v>
      </c>
      <c r="C386" s="123" t="s">
        <v>269</v>
      </c>
      <c r="D386" s="82">
        <v>3.15</v>
      </c>
      <c r="E386" s="82">
        <v>4.4260000000000002</v>
      </c>
      <c r="F386" s="82">
        <v>2.84</v>
      </c>
      <c r="G386" s="82">
        <v>2.758</v>
      </c>
      <c r="H386" s="149">
        <v>110.91549295774648</v>
      </c>
      <c r="I386" s="85">
        <v>160.47860768672953</v>
      </c>
    </row>
    <row r="387" spans="1:9" x14ac:dyDescent="0.2">
      <c r="B387" s="43" t="s">
        <v>0</v>
      </c>
      <c r="D387" s="82">
        <v>3.15</v>
      </c>
      <c r="E387" s="82">
        <v>4.4260000000000002</v>
      </c>
      <c r="F387" s="82">
        <v>2.84</v>
      </c>
      <c r="G387" s="82">
        <v>2.758</v>
      </c>
      <c r="H387" s="149">
        <v>110.91549295774648</v>
      </c>
      <c r="I387" s="85">
        <v>160.47860768672953</v>
      </c>
    </row>
    <row r="388" spans="1:9" ht="56.25" x14ac:dyDescent="0.2">
      <c r="A388" s="92" t="s">
        <v>560</v>
      </c>
      <c r="B388" s="43" t="s">
        <v>561</v>
      </c>
      <c r="C388" s="123" t="s">
        <v>269</v>
      </c>
      <c r="D388" s="82">
        <v>0.06</v>
      </c>
      <c r="E388" s="82">
        <v>0.55713000000000001</v>
      </c>
      <c r="F388" s="82">
        <v>1.2E-2</v>
      </c>
      <c r="G388" s="82">
        <v>2.5850000000000001E-2</v>
      </c>
      <c r="H388" s="149">
        <v>500</v>
      </c>
      <c r="I388" s="85" t="s">
        <v>40</v>
      </c>
    </row>
    <row r="389" spans="1:9" x14ac:dyDescent="0.2">
      <c r="B389" s="43" t="s">
        <v>0</v>
      </c>
      <c r="D389" s="82">
        <v>0.06</v>
      </c>
      <c r="E389" s="82">
        <v>0.55713000000000001</v>
      </c>
      <c r="F389" s="82">
        <v>1.2E-2</v>
      </c>
      <c r="G389" s="82">
        <v>2.5850000000000001E-2</v>
      </c>
      <c r="H389" s="149">
        <v>500</v>
      </c>
      <c r="I389" s="85" t="s">
        <v>40</v>
      </c>
    </row>
    <row r="390" spans="1:9" ht="56.25" x14ac:dyDescent="0.2">
      <c r="A390" s="92" t="s">
        <v>562</v>
      </c>
      <c r="B390" s="43" t="s">
        <v>563</v>
      </c>
      <c r="C390" s="123" t="s">
        <v>269</v>
      </c>
      <c r="D390" s="82">
        <v>5.4563499999999996</v>
      </c>
      <c r="E390" s="82">
        <v>31.074210000000001</v>
      </c>
      <c r="F390" s="82">
        <v>1.1970000000000001</v>
      </c>
      <c r="G390" s="82">
        <v>20.501349999999999</v>
      </c>
      <c r="H390" s="149">
        <v>455.83542188805336</v>
      </c>
      <c r="I390" s="85">
        <v>151.57153065529832</v>
      </c>
    </row>
    <row r="391" spans="1:9" x14ac:dyDescent="0.2">
      <c r="B391" s="43" t="s">
        <v>0</v>
      </c>
      <c r="D391" s="82">
        <v>5.4563499999999996</v>
      </c>
      <c r="E391" s="82">
        <v>31.074210000000001</v>
      </c>
      <c r="F391" s="82">
        <v>1.1970000000000001</v>
      </c>
      <c r="G391" s="82">
        <v>20.501349999999999</v>
      </c>
      <c r="H391" s="149">
        <v>455.83542188805336</v>
      </c>
      <c r="I391" s="85">
        <v>151.57153065529832</v>
      </c>
    </row>
    <row r="392" spans="1:9" ht="67.5" x14ac:dyDescent="0.2">
      <c r="A392" s="92" t="s">
        <v>564</v>
      </c>
      <c r="B392" s="43" t="s">
        <v>565</v>
      </c>
      <c r="C392" s="123" t="s">
        <v>269</v>
      </c>
      <c r="D392" s="82">
        <v>429.1</v>
      </c>
      <c r="E392" s="82">
        <v>854.74312999999995</v>
      </c>
      <c r="F392" s="82">
        <v>83.677999999999997</v>
      </c>
      <c r="G392" s="82">
        <v>560.00743999999997</v>
      </c>
      <c r="H392" s="149">
        <v>512.79906307512135</v>
      </c>
      <c r="I392" s="85">
        <v>152.63067397818858</v>
      </c>
    </row>
    <row r="393" spans="1:9" x14ac:dyDescent="0.2">
      <c r="B393" s="43" t="s">
        <v>0</v>
      </c>
      <c r="D393" s="82">
        <v>429.1</v>
      </c>
      <c r="E393" s="82">
        <v>854.74312999999995</v>
      </c>
      <c r="F393" s="82">
        <v>83.677999999999997</v>
      </c>
      <c r="G393" s="82">
        <v>560.00743999999997</v>
      </c>
      <c r="H393" s="149">
        <v>512.79906307512135</v>
      </c>
      <c r="I393" s="85">
        <v>152.63067397818858</v>
      </c>
    </row>
    <row r="394" spans="1:9" ht="56.25" x14ac:dyDescent="0.2">
      <c r="A394" s="92" t="s">
        <v>566</v>
      </c>
      <c r="B394" s="43" t="s">
        <v>567</v>
      </c>
      <c r="C394" s="123" t="s">
        <v>269</v>
      </c>
      <c r="D394" s="82">
        <v>4.8369999999999997</v>
      </c>
      <c r="E394" s="82">
        <v>45.42</v>
      </c>
      <c r="F394" s="70" t="s">
        <v>40</v>
      </c>
      <c r="G394" s="33" t="s">
        <v>40</v>
      </c>
      <c r="H394" s="149" t="s">
        <v>40</v>
      </c>
      <c r="I394" s="85" t="s">
        <v>40</v>
      </c>
    </row>
    <row r="395" spans="1:9" x14ac:dyDescent="0.2">
      <c r="B395" s="43" t="s">
        <v>0</v>
      </c>
      <c r="D395" s="82">
        <v>4.8369999999999997</v>
      </c>
      <c r="E395" s="82">
        <v>45.42</v>
      </c>
      <c r="F395" s="70" t="s">
        <v>40</v>
      </c>
      <c r="G395" s="33" t="s">
        <v>40</v>
      </c>
      <c r="H395" s="149" t="s">
        <v>40</v>
      </c>
      <c r="I395" s="85" t="s">
        <v>40</v>
      </c>
    </row>
    <row r="396" spans="1:9" ht="33.75" x14ac:dyDescent="0.2">
      <c r="A396" s="92" t="s">
        <v>568</v>
      </c>
      <c r="B396" s="43" t="s">
        <v>569</v>
      </c>
      <c r="C396" s="123" t="s">
        <v>269</v>
      </c>
      <c r="D396" s="82">
        <v>1.2E-2</v>
      </c>
      <c r="E396" s="82">
        <v>5.1700000000000003E-2</v>
      </c>
      <c r="F396" s="70" t="s">
        <v>40</v>
      </c>
      <c r="G396" s="33" t="s">
        <v>40</v>
      </c>
      <c r="H396" s="149" t="s">
        <v>40</v>
      </c>
      <c r="I396" s="85" t="s">
        <v>40</v>
      </c>
    </row>
    <row r="397" spans="1:9" x14ac:dyDescent="0.2">
      <c r="B397" s="43" t="s">
        <v>0</v>
      </c>
      <c r="D397" s="82">
        <v>1.2E-2</v>
      </c>
      <c r="E397" s="82">
        <v>5.1700000000000003E-2</v>
      </c>
      <c r="F397" s="70" t="s">
        <v>40</v>
      </c>
      <c r="G397" s="33" t="s">
        <v>40</v>
      </c>
      <c r="H397" s="149" t="s">
        <v>40</v>
      </c>
      <c r="I397" s="85" t="s">
        <v>40</v>
      </c>
    </row>
    <row r="398" spans="1:9" ht="67.5" x14ac:dyDescent="0.2">
      <c r="A398" s="92" t="s">
        <v>570</v>
      </c>
      <c r="B398" s="43" t="s">
        <v>571</v>
      </c>
      <c r="C398" s="123" t="s">
        <v>269</v>
      </c>
      <c r="D398" s="82">
        <v>0.36153999999999997</v>
      </c>
      <c r="E398" s="82">
        <v>1.6555599999999999</v>
      </c>
      <c r="F398" s="82">
        <v>2.51932</v>
      </c>
      <c r="G398" s="82">
        <v>20.380669999999999</v>
      </c>
      <c r="H398" s="149" t="s">
        <v>40</v>
      </c>
      <c r="I398" s="85" t="s">
        <v>40</v>
      </c>
    </row>
    <row r="399" spans="1:9" x14ac:dyDescent="0.2">
      <c r="B399" s="43" t="s">
        <v>0</v>
      </c>
      <c r="D399" s="82">
        <v>0.36153999999999997</v>
      </c>
      <c r="E399" s="82">
        <v>1.6555599999999999</v>
      </c>
      <c r="F399" s="82">
        <v>2.51932</v>
      </c>
      <c r="G399" s="82">
        <v>20.380669999999999</v>
      </c>
      <c r="H399" s="149" t="s">
        <v>40</v>
      </c>
      <c r="I399" s="85" t="s">
        <v>40</v>
      </c>
    </row>
    <row r="400" spans="1:9" ht="67.5" x14ac:dyDescent="0.2">
      <c r="A400" s="92" t="s">
        <v>572</v>
      </c>
      <c r="B400" s="43" t="s">
        <v>573</v>
      </c>
      <c r="C400" s="123" t="s">
        <v>269</v>
      </c>
      <c r="D400" s="147" t="s">
        <v>40</v>
      </c>
      <c r="E400" s="147" t="s">
        <v>40</v>
      </c>
      <c r="F400" s="82">
        <v>1.6E-2</v>
      </c>
      <c r="G400" s="82">
        <v>8.5299999999999994E-3</v>
      </c>
      <c r="H400" s="149" t="s">
        <v>40</v>
      </c>
      <c r="I400" s="85" t="s">
        <v>40</v>
      </c>
    </row>
    <row r="401" spans="1:9" x14ac:dyDescent="0.2">
      <c r="B401" s="43" t="s">
        <v>0</v>
      </c>
      <c r="D401" s="147" t="s">
        <v>40</v>
      </c>
      <c r="E401" s="147" t="s">
        <v>40</v>
      </c>
      <c r="F401" s="82">
        <v>1.6E-2</v>
      </c>
      <c r="G401" s="82">
        <v>8.5299999999999994E-3</v>
      </c>
      <c r="H401" s="149" t="s">
        <v>40</v>
      </c>
      <c r="I401" s="85" t="s">
        <v>40</v>
      </c>
    </row>
    <row r="402" spans="1:9" ht="60.75" customHeight="1" x14ac:dyDescent="0.2">
      <c r="A402" s="92" t="s">
        <v>574</v>
      </c>
      <c r="B402" s="43" t="s">
        <v>575</v>
      </c>
      <c r="C402" s="123" t="s">
        <v>269</v>
      </c>
      <c r="D402" s="82">
        <v>643.70719999999994</v>
      </c>
      <c r="E402" s="82">
        <v>123.29900000000001</v>
      </c>
      <c r="F402" s="82">
        <v>6.5050999999999997</v>
      </c>
      <c r="G402" s="82">
        <v>19.7942</v>
      </c>
      <c r="H402" s="149" t="s">
        <v>40</v>
      </c>
      <c r="I402" s="85">
        <v>622.90468925240725</v>
      </c>
    </row>
    <row r="403" spans="1:9" x14ac:dyDescent="0.2">
      <c r="B403" s="43" t="s">
        <v>0</v>
      </c>
      <c r="D403" s="82">
        <v>643.70719999999994</v>
      </c>
      <c r="E403" s="82">
        <v>123.29900000000001</v>
      </c>
      <c r="F403" s="82">
        <v>6.5050999999999997</v>
      </c>
      <c r="G403" s="82">
        <v>19.7942</v>
      </c>
      <c r="H403" s="149" t="s">
        <v>40</v>
      </c>
      <c r="I403" s="85">
        <v>622.90468925240725</v>
      </c>
    </row>
    <row r="404" spans="1:9" ht="34.5" customHeight="1" x14ac:dyDescent="0.2">
      <c r="A404" s="92" t="s">
        <v>576</v>
      </c>
      <c r="B404" s="43" t="s">
        <v>577</v>
      </c>
      <c r="C404" s="123" t="s">
        <v>269</v>
      </c>
      <c r="D404" s="82">
        <v>8.9999999999999993E-3</v>
      </c>
      <c r="E404" s="82">
        <v>3.59327</v>
      </c>
      <c r="F404" s="82">
        <v>2.35E-2</v>
      </c>
      <c r="G404" s="82">
        <v>10.38172</v>
      </c>
      <c r="H404" s="149">
        <v>38.297872340425535</v>
      </c>
      <c r="I404" s="85">
        <v>34.611509460860049</v>
      </c>
    </row>
    <row r="405" spans="1:9" x14ac:dyDescent="0.2">
      <c r="B405" s="43" t="s">
        <v>0</v>
      </c>
      <c r="D405" s="82">
        <v>8.9999999999999993E-3</v>
      </c>
      <c r="E405" s="82">
        <v>3.59327</v>
      </c>
      <c r="F405" s="82">
        <v>2.35E-2</v>
      </c>
      <c r="G405" s="82">
        <v>10.38172</v>
      </c>
      <c r="H405" s="149">
        <v>38.297872340425535</v>
      </c>
      <c r="I405" s="85">
        <v>34.611509460860049</v>
      </c>
    </row>
    <row r="406" spans="1:9" ht="58.5" customHeight="1" x14ac:dyDescent="0.2">
      <c r="A406" s="92" t="s">
        <v>311</v>
      </c>
      <c r="B406" s="43" t="s">
        <v>312</v>
      </c>
      <c r="C406" s="123" t="s">
        <v>269</v>
      </c>
      <c r="D406" s="82">
        <v>22.766999999999999</v>
      </c>
      <c r="E406" s="82">
        <v>11.98447</v>
      </c>
      <c r="F406" s="82">
        <v>26.1524</v>
      </c>
      <c r="G406" s="82">
        <v>16.7805</v>
      </c>
      <c r="H406" s="149">
        <v>87.055107753016927</v>
      </c>
      <c r="I406" s="85">
        <v>71.419028038497061</v>
      </c>
    </row>
    <row r="407" spans="1:9" x14ac:dyDescent="0.2">
      <c r="B407" s="43" t="s">
        <v>0</v>
      </c>
      <c r="D407" s="82">
        <v>22.766999999999999</v>
      </c>
      <c r="E407" s="82">
        <v>11.98447</v>
      </c>
      <c r="F407" s="82">
        <v>26.1524</v>
      </c>
      <c r="G407" s="82">
        <v>16.7805</v>
      </c>
      <c r="H407" s="149">
        <v>87.055107753016927</v>
      </c>
      <c r="I407" s="85">
        <v>71.419028038497061</v>
      </c>
    </row>
    <row r="408" spans="1:9" x14ac:dyDescent="0.2">
      <c r="A408" s="92" t="s">
        <v>578</v>
      </c>
      <c r="B408" s="43" t="s">
        <v>579</v>
      </c>
      <c r="C408" s="123" t="s">
        <v>269</v>
      </c>
      <c r="D408" s="82">
        <v>0.50800000000000001</v>
      </c>
      <c r="E408" s="82">
        <v>52.19979</v>
      </c>
      <c r="F408" s="70" t="s">
        <v>40</v>
      </c>
      <c r="G408" s="33" t="s">
        <v>40</v>
      </c>
      <c r="H408" s="149" t="s">
        <v>40</v>
      </c>
      <c r="I408" s="85" t="s">
        <v>40</v>
      </c>
    </row>
    <row r="409" spans="1:9" x14ac:dyDescent="0.2">
      <c r="B409" s="43" t="s">
        <v>0</v>
      </c>
      <c r="D409" s="82">
        <v>0.50800000000000001</v>
      </c>
      <c r="E409" s="82">
        <v>52.19979</v>
      </c>
      <c r="F409" s="70" t="s">
        <v>40</v>
      </c>
      <c r="G409" s="33" t="s">
        <v>40</v>
      </c>
      <c r="H409" s="149" t="s">
        <v>40</v>
      </c>
      <c r="I409" s="85" t="s">
        <v>40</v>
      </c>
    </row>
    <row r="410" spans="1:9" ht="56.25" x14ac:dyDescent="0.2">
      <c r="A410" s="92" t="s">
        <v>580</v>
      </c>
      <c r="B410" s="43" t="s">
        <v>581</v>
      </c>
      <c r="C410" s="123" t="s">
        <v>269</v>
      </c>
      <c r="D410" s="82">
        <v>1.631</v>
      </c>
      <c r="E410" s="82">
        <v>39.326680000000003</v>
      </c>
      <c r="F410" s="82">
        <v>10.82987</v>
      </c>
      <c r="G410" s="82">
        <v>44.110169999999997</v>
      </c>
      <c r="H410" s="149" t="s">
        <v>40</v>
      </c>
      <c r="I410" s="85">
        <v>89.155584755170992</v>
      </c>
    </row>
    <row r="411" spans="1:9" x14ac:dyDescent="0.2">
      <c r="B411" s="43" t="s">
        <v>0</v>
      </c>
      <c r="D411" s="82">
        <v>1.631</v>
      </c>
      <c r="E411" s="82">
        <v>39.326680000000003</v>
      </c>
      <c r="F411" s="82">
        <v>10.82987</v>
      </c>
      <c r="G411" s="82">
        <v>44.110169999999997</v>
      </c>
      <c r="H411" s="149" t="s">
        <v>40</v>
      </c>
      <c r="I411" s="85">
        <v>89.155584755170992</v>
      </c>
    </row>
    <row r="412" spans="1:9" x14ac:dyDescent="0.2">
      <c r="A412" s="92" t="s">
        <v>582</v>
      </c>
      <c r="B412" s="43" t="s">
        <v>583</v>
      </c>
      <c r="C412" s="123" t="s">
        <v>269</v>
      </c>
      <c r="D412" s="82">
        <v>0.53100000000000003</v>
      </c>
      <c r="E412" s="82">
        <v>1.69198</v>
      </c>
      <c r="F412" s="82">
        <v>5.1673499999999999</v>
      </c>
      <c r="G412" s="82">
        <v>18.35078</v>
      </c>
      <c r="H412" s="149" t="s">
        <v>40</v>
      </c>
      <c r="I412" s="85" t="s">
        <v>40</v>
      </c>
    </row>
    <row r="413" spans="1:9" x14ac:dyDescent="0.2">
      <c r="B413" s="43" t="s">
        <v>0</v>
      </c>
      <c r="D413" s="82">
        <v>0.53100000000000003</v>
      </c>
      <c r="E413" s="82">
        <v>1.69198</v>
      </c>
      <c r="F413" s="82">
        <v>5.1673499999999999</v>
      </c>
      <c r="G413" s="82">
        <v>18.35078</v>
      </c>
      <c r="H413" s="149" t="s">
        <v>40</v>
      </c>
      <c r="I413" s="85" t="s">
        <v>40</v>
      </c>
    </row>
    <row r="414" spans="1:9" ht="56.25" x14ac:dyDescent="0.2">
      <c r="A414" s="92" t="s">
        <v>584</v>
      </c>
      <c r="B414" s="43" t="s">
        <v>585</v>
      </c>
      <c r="C414" s="123" t="s">
        <v>269</v>
      </c>
      <c r="D414" s="82">
        <v>0.19800000000000001</v>
      </c>
      <c r="E414" s="82">
        <v>27.296949999999999</v>
      </c>
      <c r="F414" s="82">
        <v>0.61799999999999999</v>
      </c>
      <c r="G414" s="82">
        <v>2.1099100000000002</v>
      </c>
      <c r="H414" s="149">
        <v>32.038834951456316</v>
      </c>
      <c r="I414" s="85" t="s">
        <v>40</v>
      </c>
    </row>
    <row r="415" spans="1:9" x14ac:dyDescent="0.2">
      <c r="B415" s="43" t="s">
        <v>0</v>
      </c>
      <c r="D415" s="82">
        <v>0.19800000000000001</v>
      </c>
      <c r="E415" s="82">
        <v>27.296949999999999</v>
      </c>
      <c r="F415" s="82">
        <v>0.61799999999999999</v>
      </c>
      <c r="G415" s="82">
        <v>2.1099100000000002</v>
      </c>
      <c r="H415" s="149">
        <v>32.038834951456316</v>
      </c>
      <c r="I415" s="85" t="s">
        <v>40</v>
      </c>
    </row>
    <row r="416" spans="1:9" ht="67.5" x14ac:dyDescent="0.2">
      <c r="A416" s="92" t="s">
        <v>586</v>
      </c>
      <c r="B416" s="43" t="s">
        <v>587</v>
      </c>
      <c r="C416" s="123" t="s">
        <v>269</v>
      </c>
      <c r="D416" s="82">
        <v>0.40899999999999997</v>
      </c>
      <c r="E416" s="82">
        <v>2.5273599999999998</v>
      </c>
      <c r="F416" s="82">
        <v>5.8593999999999999</v>
      </c>
      <c r="G416" s="82">
        <v>17.259509999999999</v>
      </c>
      <c r="H416" s="149" t="s">
        <v>40</v>
      </c>
      <c r="I416" s="85" t="s">
        <v>40</v>
      </c>
    </row>
    <row r="417" spans="1:9" x14ac:dyDescent="0.2">
      <c r="B417" s="43" t="s">
        <v>0</v>
      </c>
      <c r="D417" s="82">
        <v>0.40899999999999997</v>
      </c>
      <c r="E417" s="82">
        <v>2.5273599999999998</v>
      </c>
      <c r="F417" s="82">
        <v>5.8593999999999999</v>
      </c>
      <c r="G417" s="82">
        <v>17.259509999999999</v>
      </c>
      <c r="H417" s="149" t="s">
        <v>40</v>
      </c>
      <c r="I417" s="85" t="s">
        <v>40</v>
      </c>
    </row>
    <row r="418" spans="1:9" ht="69.75" customHeight="1" x14ac:dyDescent="0.2">
      <c r="A418" s="92" t="s">
        <v>588</v>
      </c>
      <c r="B418" s="43" t="s">
        <v>589</v>
      </c>
      <c r="C418" s="123" t="s">
        <v>269</v>
      </c>
      <c r="D418" s="82">
        <v>18.876000000000001</v>
      </c>
      <c r="E418" s="82">
        <v>27.835290000000001</v>
      </c>
      <c r="F418" s="82">
        <v>4.2996400000000001</v>
      </c>
      <c r="G418" s="82">
        <v>6.3184500000000003</v>
      </c>
      <c r="H418" s="149">
        <v>439.01349880455109</v>
      </c>
      <c r="I418" s="85">
        <v>440.53984758920308</v>
      </c>
    </row>
    <row r="419" spans="1:9" x14ac:dyDescent="0.2">
      <c r="B419" s="43" t="s">
        <v>30</v>
      </c>
      <c r="D419" s="82">
        <v>18.846</v>
      </c>
      <c r="E419" s="82">
        <v>25.356400000000001</v>
      </c>
      <c r="F419" s="82">
        <v>0.95</v>
      </c>
      <c r="G419" s="82">
        <v>0.23760000000000001</v>
      </c>
      <c r="H419" s="149" t="s">
        <v>40</v>
      </c>
      <c r="I419" s="85" t="s">
        <v>40</v>
      </c>
    </row>
    <row r="420" spans="1:9" x14ac:dyDescent="0.2">
      <c r="B420" s="43" t="s">
        <v>0</v>
      </c>
      <c r="D420" s="82">
        <v>0.03</v>
      </c>
      <c r="E420" s="82">
        <v>2.4788899999999998</v>
      </c>
      <c r="F420" s="82">
        <v>3.34964</v>
      </c>
      <c r="G420" s="82">
        <v>6.0808499999999999</v>
      </c>
      <c r="H420" s="149" t="s">
        <v>40</v>
      </c>
      <c r="I420" s="85">
        <v>40.765517978572078</v>
      </c>
    </row>
    <row r="421" spans="1:9" ht="67.5" x14ac:dyDescent="0.2">
      <c r="A421" s="92" t="s">
        <v>590</v>
      </c>
      <c r="B421" s="43" t="s">
        <v>591</v>
      </c>
      <c r="C421" s="123" t="s">
        <v>269</v>
      </c>
      <c r="D421" s="82">
        <v>90.022999999999996</v>
      </c>
      <c r="E421" s="82">
        <v>23.10689</v>
      </c>
      <c r="F421" s="82">
        <v>0.63600000000000001</v>
      </c>
      <c r="G421" s="82">
        <v>4.5981500000000004</v>
      </c>
      <c r="H421" s="149" t="s">
        <v>40</v>
      </c>
      <c r="I421" s="85">
        <v>502.52579841892936</v>
      </c>
    </row>
    <row r="422" spans="1:9" x14ac:dyDescent="0.2">
      <c r="B422" s="43" t="s">
        <v>30</v>
      </c>
      <c r="D422" s="82">
        <v>1.2310000000000001</v>
      </c>
      <c r="E422" s="82">
        <v>0.67090000000000005</v>
      </c>
      <c r="F422" s="70" t="s">
        <v>40</v>
      </c>
      <c r="G422" s="33" t="s">
        <v>40</v>
      </c>
      <c r="H422" s="149" t="s">
        <v>40</v>
      </c>
      <c r="I422" s="85" t="s">
        <v>40</v>
      </c>
    </row>
    <row r="423" spans="1:9" x14ac:dyDescent="0.2">
      <c r="B423" s="43" t="s">
        <v>0</v>
      </c>
      <c r="D423" s="82">
        <v>88.792000000000002</v>
      </c>
      <c r="E423" s="82">
        <v>22.43599</v>
      </c>
      <c r="F423" s="82">
        <v>0.63600000000000001</v>
      </c>
      <c r="G423" s="82">
        <v>4.5981500000000004</v>
      </c>
      <c r="H423" s="149" t="s">
        <v>40</v>
      </c>
      <c r="I423" s="85">
        <v>487.93514783119292</v>
      </c>
    </row>
    <row r="424" spans="1:9" ht="78.75" x14ac:dyDescent="0.2">
      <c r="A424" s="92" t="s">
        <v>592</v>
      </c>
      <c r="B424" s="43" t="s">
        <v>593</v>
      </c>
      <c r="C424" s="123" t="s">
        <v>269</v>
      </c>
      <c r="D424" s="82">
        <v>2.9220000000000002</v>
      </c>
      <c r="E424" s="82">
        <v>17.316130000000001</v>
      </c>
      <c r="F424" s="82">
        <v>0.17888000000000001</v>
      </c>
      <c r="G424" s="82">
        <v>1.25309</v>
      </c>
      <c r="H424" s="149" t="s">
        <v>40</v>
      </c>
      <c r="I424" s="85" t="s">
        <v>40</v>
      </c>
    </row>
    <row r="425" spans="1:9" x14ac:dyDescent="0.2">
      <c r="B425" s="43" t="s">
        <v>0</v>
      </c>
      <c r="D425" s="82">
        <v>2.9220000000000002</v>
      </c>
      <c r="E425" s="82">
        <v>17.316130000000001</v>
      </c>
      <c r="F425" s="82">
        <v>0.17888000000000001</v>
      </c>
      <c r="G425" s="82">
        <v>1.25309</v>
      </c>
      <c r="H425" s="149" t="s">
        <v>40</v>
      </c>
      <c r="I425" s="85" t="s">
        <v>40</v>
      </c>
    </row>
    <row r="426" spans="1:9" ht="15" customHeight="1" x14ac:dyDescent="0.2">
      <c r="A426" s="92" t="s">
        <v>594</v>
      </c>
      <c r="B426" s="43" t="s">
        <v>595</v>
      </c>
      <c r="C426" s="123" t="s">
        <v>269</v>
      </c>
      <c r="D426" s="82">
        <v>5.8000000000000003E-2</v>
      </c>
      <c r="E426" s="82">
        <v>9.0709999999999999E-2</v>
      </c>
      <c r="F426" s="70" t="s">
        <v>40</v>
      </c>
      <c r="G426" s="33" t="s">
        <v>40</v>
      </c>
      <c r="H426" s="149" t="s">
        <v>40</v>
      </c>
      <c r="I426" s="85" t="s">
        <v>40</v>
      </c>
    </row>
    <row r="427" spans="1:9" x14ac:dyDescent="0.2">
      <c r="B427" s="43" t="s">
        <v>0</v>
      </c>
      <c r="D427" s="82">
        <v>5.8000000000000003E-2</v>
      </c>
      <c r="E427" s="82">
        <v>9.0709999999999999E-2</v>
      </c>
      <c r="F427" s="70" t="s">
        <v>40</v>
      </c>
      <c r="G427" s="33" t="s">
        <v>40</v>
      </c>
      <c r="H427" s="149" t="s">
        <v>40</v>
      </c>
      <c r="I427" s="85" t="s">
        <v>40</v>
      </c>
    </row>
    <row r="428" spans="1:9" ht="47.25" customHeight="1" x14ac:dyDescent="0.2">
      <c r="A428" s="92" t="s">
        <v>596</v>
      </c>
      <c r="B428" s="43" t="s">
        <v>597</v>
      </c>
      <c r="C428" s="123" t="s">
        <v>269</v>
      </c>
      <c r="D428" s="147" t="s">
        <v>40</v>
      </c>
      <c r="E428" s="147" t="s">
        <v>40</v>
      </c>
      <c r="F428" s="82">
        <v>1.6E-2</v>
      </c>
      <c r="G428" s="82">
        <v>5.493E-2</v>
      </c>
      <c r="H428" s="149" t="s">
        <v>40</v>
      </c>
      <c r="I428" s="85" t="s">
        <v>40</v>
      </c>
    </row>
    <row r="429" spans="1:9" x14ac:dyDescent="0.2">
      <c r="B429" s="43" t="s">
        <v>0</v>
      </c>
      <c r="D429" s="147" t="s">
        <v>40</v>
      </c>
      <c r="E429" s="147" t="s">
        <v>40</v>
      </c>
      <c r="F429" s="82">
        <v>1.6E-2</v>
      </c>
      <c r="G429" s="82">
        <v>5.493E-2</v>
      </c>
      <c r="H429" s="149" t="s">
        <v>40</v>
      </c>
      <c r="I429" s="85" t="s">
        <v>40</v>
      </c>
    </row>
    <row r="430" spans="1:9" ht="45" x14ac:dyDescent="0.2">
      <c r="A430" s="92" t="s">
        <v>598</v>
      </c>
      <c r="B430" s="43" t="s">
        <v>599</v>
      </c>
      <c r="C430" s="123" t="s">
        <v>269</v>
      </c>
      <c r="D430" s="82">
        <v>9.2499999999999995E-3</v>
      </c>
      <c r="E430" s="82">
        <v>0.13431000000000001</v>
      </c>
      <c r="F430" s="82">
        <v>2.35E-2</v>
      </c>
      <c r="G430" s="82">
        <v>0.31853999999999999</v>
      </c>
      <c r="H430" s="149">
        <v>39.361702127659569</v>
      </c>
      <c r="I430" s="85">
        <v>42.164249387831987</v>
      </c>
    </row>
    <row r="431" spans="1:9" x14ac:dyDescent="0.2">
      <c r="B431" s="43" t="s">
        <v>0</v>
      </c>
      <c r="D431" s="82">
        <v>9.2499999999999995E-3</v>
      </c>
      <c r="E431" s="82">
        <v>0.13431000000000001</v>
      </c>
      <c r="F431" s="82">
        <v>2.35E-2</v>
      </c>
      <c r="G431" s="82">
        <v>0.31853999999999999</v>
      </c>
      <c r="H431" s="149">
        <v>39.361702127659569</v>
      </c>
      <c r="I431" s="85">
        <v>42.164249387831987</v>
      </c>
    </row>
    <row r="432" spans="1:9" ht="35.25" customHeight="1" x14ac:dyDescent="0.2">
      <c r="A432" s="92" t="s">
        <v>600</v>
      </c>
      <c r="B432" s="43" t="s">
        <v>601</v>
      </c>
      <c r="C432" s="123" t="s">
        <v>269</v>
      </c>
      <c r="D432" s="82">
        <v>38.685000000000002</v>
      </c>
      <c r="E432" s="82">
        <v>157.14657</v>
      </c>
      <c r="F432" s="82">
        <v>1.0049999999999999</v>
      </c>
      <c r="G432" s="82">
        <v>4.4095199999999997</v>
      </c>
      <c r="H432" s="149" t="s">
        <v>40</v>
      </c>
      <c r="I432" s="85" t="s">
        <v>40</v>
      </c>
    </row>
    <row r="433" spans="1:9" x14ac:dyDescent="0.2">
      <c r="B433" s="43" t="s">
        <v>0</v>
      </c>
      <c r="D433" s="82">
        <v>38.685000000000002</v>
      </c>
      <c r="E433" s="82">
        <v>157.14657</v>
      </c>
      <c r="F433" s="82">
        <v>1.0049999999999999</v>
      </c>
      <c r="G433" s="82">
        <v>4.4095199999999997</v>
      </c>
      <c r="H433" s="149" t="s">
        <v>40</v>
      </c>
      <c r="I433" s="85" t="s">
        <v>40</v>
      </c>
    </row>
    <row r="434" spans="1:9" ht="69.75" customHeight="1" x14ac:dyDescent="0.2">
      <c r="A434" s="92" t="s">
        <v>389</v>
      </c>
      <c r="B434" s="43" t="s">
        <v>1224</v>
      </c>
      <c r="C434" s="123" t="s">
        <v>269</v>
      </c>
      <c r="D434" s="82">
        <v>10.282999999999999</v>
      </c>
      <c r="E434" s="82">
        <v>38.71716</v>
      </c>
      <c r="F434" s="82">
        <v>9.5289999999999999</v>
      </c>
      <c r="G434" s="82">
        <v>25.592320000000001</v>
      </c>
      <c r="H434" s="149">
        <v>107.91268758526601</v>
      </c>
      <c r="I434" s="85">
        <v>151.28429153746123</v>
      </c>
    </row>
    <row r="435" spans="1:9" x14ac:dyDescent="0.2">
      <c r="B435" s="43" t="s">
        <v>0</v>
      </c>
      <c r="D435" s="82">
        <v>10.282999999999999</v>
      </c>
      <c r="E435" s="82">
        <v>38.71716</v>
      </c>
      <c r="F435" s="82">
        <v>9.5289999999999999</v>
      </c>
      <c r="G435" s="82">
        <v>25.592320000000001</v>
      </c>
      <c r="H435" s="149">
        <v>107.91268758526601</v>
      </c>
      <c r="I435" s="85">
        <v>151.28429153746123</v>
      </c>
    </row>
    <row r="436" spans="1:9" ht="22.5" x14ac:dyDescent="0.2">
      <c r="A436" s="92" t="s">
        <v>602</v>
      </c>
      <c r="B436" s="43" t="s">
        <v>603</v>
      </c>
      <c r="C436" s="123" t="s">
        <v>269</v>
      </c>
      <c r="D436" s="147" t="s">
        <v>40</v>
      </c>
      <c r="E436" s="147" t="s">
        <v>40</v>
      </c>
      <c r="F436" s="82">
        <v>2.8250000000000002</v>
      </c>
      <c r="G436" s="82">
        <v>25.858139999999999</v>
      </c>
      <c r="H436" s="149" t="s">
        <v>40</v>
      </c>
      <c r="I436" s="85" t="s">
        <v>40</v>
      </c>
    </row>
    <row r="437" spans="1:9" x14ac:dyDescent="0.2">
      <c r="B437" s="43" t="s">
        <v>0</v>
      </c>
      <c r="D437" s="147" t="s">
        <v>40</v>
      </c>
      <c r="E437" s="147" t="s">
        <v>40</v>
      </c>
      <c r="F437" s="82">
        <v>2.8250000000000002</v>
      </c>
      <c r="G437" s="82">
        <v>25.858139999999999</v>
      </c>
      <c r="H437" s="149" t="s">
        <v>40</v>
      </c>
      <c r="I437" s="85" t="s">
        <v>40</v>
      </c>
    </row>
    <row r="438" spans="1:9" ht="22.5" x14ac:dyDescent="0.2">
      <c r="A438" s="92" t="s">
        <v>604</v>
      </c>
      <c r="B438" s="43" t="s">
        <v>605</v>
      </c>
      <c r="C438" s="123" t="s">
        <v>269</v>
      </c>
      <c r="D438" s="82">
        <v>136.405</v>
      </c>
      <c r="E438" s="82">
        <v>164.08</v>
      </c>
      <c r="F438" s="82">
        <v>116.52</v>
      </c>
      <c r="G438" s="82">
        <v>154.69399999999999</v>
      </c>
      <c r="H438" s="149">
        <v>117.06573978716102</v>
      </c>
      <c r="I438" s="85">
        <v>106.06746221572914</v>
      </c>
    </row>
    <row r="439" spans="1:9" x14ac:dyDescent="0.2">
      <c r="B439" s="43" t="s">
        <v>0</v>
      </c>
      <c r="D439" s="82">
        <v>136.405</v>
      </c>
      <c r="E439" s="82">
        <v>164.08</v>
      </c>
      <c r="F439" s="82">
        <v>116.52</v>
      </c>
      <c r="G439" s="82">
        <v>154.69399999999999</v>
      </c>
      <c r="H439" s="149">
        <v>117.06573978716102</v>
      </c>
      <c r="I439" s="85">
        <v>106.06746221572914</v>
      </c>
    </row>
    <row r="440" spans="1:9" ht="24.75" customHeight="1" x14ac:dyDescent="0.2">
      <c r="A440" s="92" t="s">
        <v>606</v>
      </c>
      <c r="B440" s="43" t="s">
        <v>607</v>
      </c>
      <c r="C440" s="123" t="s">
        <v>269</v>
      </c>
      <c r="D440" s="82">
        <v>2E-3</v>
      </c>
      <c r="E440" s="82">
        <v>2.8700000000000002E-3</v>
      </c>
      <c r="F440" s="82">
        <v>1E-3</v>
      </c>
      <c r="G440" s="82">
        <v>3.2200000000000002E-3</v>
      </c>
      <c r="H440" s="149">
        <v>200</v>
      </c>
      <c r="I440" s="85">
        <v>89.130434782608688</v>
      </c>
    </row>
    <row r="441" spans="1:9" x14ac:dyDescent="0.2">
      <c r="B441" s="43" t="s">
        <v>0</v>
      </c>
      <c r="D441" s="82">
        <v>2E-3</v>
      </c>
      <c r="E441" s="82">
        <v>2.8700000000000002E-3</v>
      </c>
      <c r="F441" s="82">
        <v>1E-3</v>
      </c>
      <c r="G441" s="82">
        <v>3.2200000000000002E-3</v>
      </c>
      <c r="H441" s="149">
        <v>200</v>
      </c>
      <c r="I441" s="85">
        <v>89.130434782608688</v>
      </c>
    </row>
    <row r="442" spans="1:9" ht="33.75" x14ac:dyDescent="0.2">
      <c r="A442" s="92" t="s">
        <v>608</v>
      </c>
      <c r="B442" s="43" t="s">
        <v>609</v>
      </c>
      <c r="C442" s="123" t="s">
        <v>269</v>
      </c>
      <c r="D442" s="82">
        <v>111.15</v>
      </c>
      <c r="E442" s="82">
        <v>155.60732999999999</v>
      </c>
      <c r="F442" s="82">
        <v>5.01</v>
      </c>
      <c r="G442" s="82">
        <v>15.442970000000001</v>
      </c>
      <c r="H442" s="149" t="s">
        <v>40</v>
      </c>
      <c r="I442" s="85" t="s">
        <v>40</v>
      </c>
    </row>
    <row r="443" spans="1:9" x14ac:dyDescent="0.2">
      <c r="B443" s="43" t="s">
        <v>0</v>
      </c>
      <c r="D443" s="82">
        <v>111.15</v>
      </c>
      <c r="E443" s="82">
        <v>155.60732999999999</v>
      </c>
      <c r="F443" s="82">
        <v>5.01</v>
      </c>
      <c r="G443" s="82">
        <v>15.442970000000001</v>
      </c>
      <c r="H443" s="149" t="s">
        <v>40</v>
      </c>
      <c r="I443" s="85" t="s">
        <v>40</v>
      </c>
    </row>
    <row r="444" spans="1:9" ht="78.75" x14ac:dyDescent="0.2">
      <c r="A444" s="92" t="s">
        <v>317</v>
      </c>
      <c r="B444" s="43" t="s">
        <v>318</v>
      </c>
      <c r="C444" s="123" t="s">
        <v>269</v>
      </c>
      <c r="D444" s="82">
        <v>11.553000000000001</v>
      </c>
      <c r="E444" s="82">
        <v>51.406149999999997</v>
      </c>
      <c r="F444" s="82">
        <v>14.114000000000001</v>
      </c>
      <c r="G444" s="82">
        <v>4.3628200000000001</v>
      </c>
      <c r="H444" s="149">
        <v>81.854895848094088</v>
      </c>
      <c r="I444" s="85" t="s">
        <v>40</v>
      </c>
    </row>
    <row r="445" spans="1:9" x14ac:dyDescent="0.2">
      <c r="B445" s="43" t="s">
        <v>30</v>
      </c>
      <c r="D445" s="82">
        <v>6.0529999999999999</v>
      </c>
      <c r="E445" s="82">
        <v>3.2661500000000001</v>
      </c>
      <c r="F445" s="82">
        <v>13.4</v>
      </c>
      <c r="G445" s="82">
        <v>2.2360000000000002</v>
      </c>
      <c r="H445" s="149">
        <v>45.171641791044777</v>
      </c>
      <c r="I445" s="85">
        <v>146.0711091234347</v>
      </c>
    </row>
    <row r="446" spans="1:9" x14ac:dyDescent="0.2">
      <c r="B446" s="43" t="s">
        <v>0</v>
      </c>
      <c r="D446" s="82">
        <v>5.5</v>
      </c>
      <c r="E446" s="82">
        <v>48.14</v>
      </c>
      <c r="F446" s="82">
        <v>0.71399999999999997</v>
      </c>
      <c r="G446" s="82">
        <v>2.1268199999999999</v>
      </c>
      <c r="H446" s="149">
        <v>770.30812324929968</v>
      </c>
      <c r="I446" s="85" t="s">
        <v>40</v>
      </c>
    </row>
    <row r="447" spans="1:9" ht="70.5" customHeight="1" x14ac:dyDescent="0.2">
      <c r="A447" s="92" t="s">
        <v>610</v>
      </c>
      <c r="B447" s="43" t="s">
        <v>611</v>
      </c>
      <c r="C447" s="123" t="s">
        <v>269</v>
      </c>
      <c r="D447" s="82">
        <v>0.1</v>
      </c>
      <c r="E447" s="82">
        <v>0.46122000000000002</v>
      </c>
      <c r="F447" s="82">
        <v>1.8859999999999998E-2</v>
      </c>
      <c r="G447" s="82">
        <v>5.1999999999999998E-2</v>
      </c>
      <c r="H447" s="149">
        <v>530.2226935312832</v>
      </c>
      <c r="I447" s="85">
        <v>886.96153846153857</v>
      </c>
    </row>
    <row r="448" spans="1:9" x14ac:dyDescent="0.2">
      <c r="B448" s="43" t="s">
        <v>0</v>
      </c>
      <c r="D448" s="82">
        <v>0.1</v>
      </c>
      <c r="E448" s="82">
        <v>0.46122000000000002</v>
      </c>
      <c r="F448" s="82">
        <v>1.8859999999999998E-2</v>
      </c>
      <c r="G448" s="82">
        <v>5.1999999999999998E-2</v>
      </c>
      <c r="H448" s="149">
        <v>530.2226935312832</v>
      </c>
      <c r="I448" s="85">
        <v>886.96153846153857</v>
      </c>
    </row>
    <row r="449" spans="1:9" ht="33.75" x14ac:dyDescent="0.2">
      <c r="A449" s="92" t="s">
        <v>612</v>
      </c>
      <c r="B449" s="43" t="s">
        <v>613</v>
      </c>
      <c r="C449" s="123" t="s">
        <v>269</v>
      </c>
      <c r="D449" s="82">
        <v>28.349</v>
      </c>
      <c r="E449" s="82">
        <v>50.145769999999999</v>
      </c>
      <c r="F449" s="82">
        <v>43.395000000000003</v>
      </c>
      <c r="G449" s="82">
        <v>74.662059999999997</v>
      </c>
      <c r="H449" s="149">
        <v>65.327802742251407</v>
      </c>
      <c r="I449" s="85">
        <v>67.163657150633142</v>
      </c>
    </row>
    <row r="450" spans="1:9" x14ac:dyDescent="0.2">
      <c r="B450" s="43" t="s">
        <v>0</v>
      </c>
      <c r="D450" s="82">
        <v>28.349</v>
      </c>
      <c r="E450" s="82">
        <v>50.145769999999999</v>
      </c>
      <c r="F450" s="82">
        <v>43.395000000000003</v>
      </c>
      <c r="G450" s="82">
        <v>74.662059999999997</v>
      </c>
      <c r="H450" s="149">
        <v>65.327802742251407</v>
      </c>
      <c r="I450" s="85">
        <v>67.163657150633142</v>
      </c>
    </row>
    <row r="451" spans="1:9" ht="33.75" x14ac:dyDescent="0.2">
      <c r="A451" s="92" t="s">
        <v>614</v>
      </c>
      <c r="B451" s="43" t="s">
        <v>615</v>
      </c>
      <c r="C451" s="123" t="s">
        <v>269</v>
      </c>
      <c r="D451" s="82">
        <v>587.65899999999999</v>
      </c>
      <c r="E451" s="82">
        <v>163.45376999999999</v>
      </c>
      <c r="F451" s="82">
        <v>6.2549999999999999</v>
      </c>
      <c r="G451" s="82">
        <v>19.882999999999999</v>
      </c>
      <c r="H451" s="149" t="s">
        <v>40</v>
      </c>
      <c r="I451" s="85">
        <v>822.07800633707177</v>
      </c>
    </row>
    <row r="452" spans="1:9" x14ac:dyDescent="0.2">
      <c r="B452" s="43" t="s">
        <v>0</v>
      </c>
      <c r="D452" s="82">
        <v>587.65899999999999</v>
      </c>
      <c r="E452" s="82">
        <v>163.45376999999999</v>
      </c>
      <c r="F452" s="82">
        <v>6.2549999999999999</v>
      </c>
      <c r="G452" s="82">
        <v>19.882999999999999</v>
      </c>
      <c r="H452" s="149" t="s">
        <v>40</v>
      </c>
      <c r="I452" s="85">
        <v>822.07800633707177</v>
      </c>
    </row>
    <row r="453" spans="1:9" ht="45" x14ac:dyDescent="0.2">
      <c r="A453" s="92" t="s">
        <v>319</v>
      </c>
      <c r="B453" s="43" t="s">
        <v>320</v>
      </c>
      <c r="C453" s="123" t="s">
        <v>269</v>
      </c>
      <c r="D453" s="82">
        <v>0.50680999999999998</v>
      </c>
      <c r="E453" s="82">
        <v>24.6511</v>
      </c>
      <c r="F453" s="82">
        <v>3.52779</v>
      </c>
      <c r="G453" s="82">
        <v>149.67322999999999</v>
      </c>
      <c r="H453" s="149" t="s">
        <v>40</v>
      </c>
      <c r="I453" s="85" t="s">
        <v>40</v>
      </c>
    </row>
    <row r="454" spans="1:9" x14ac:dyDescent="0.2">
      <c r="B454" s="43" t="s">
        <v>0</v>
      </c>
      <c r="D454" s="82">
        <v>0.50680999999999998</v>
      </c>
      <c r="E454" s="82">
        <v>24.6511</v>
      </c>
      <c r="F454" s="82">
        <v>3.52779</v>
      </c>
      <c r="G454" s="82">
        <v>149.67322999999999</v>
      </c>
      <c r="H454" s="149" t="s">
        <v>40</v>
      </c>
      <c r="I454" s="85" t="s">
        <v>40</v>
      </c>
    </row>
    <row r="455" spans="1:9" ht="67.5" x14ac:dyDescent="0.2">
      <c r="A455" s="92" t="s">
        <v>616</v>
      </c>
      <c r="B455" s="43" t="s">
        <v>617</v>
      </c>
      <c r="C455" s="123" t="s">
        <v>269</v>
      </c>
      <c r="D455" s="82">
        <v>9.85</v>
      </c>
      <c r="E455" s="82">
        <v>20.09207</v>
      </c>
      <c r="F455" s="82">
        <v>3.45</v>
      </c>
      <c r="G455" s="82">
        <v>6.8310000000000004</v>
      </c>
      <c r="H455" s="149">
        <v>285.50724637681157</v>
      </c>
      <c r="I455" s="85">
        <v>294.13072756551014</v>
      </c>
    </row>
    <row r="456" spans="1:9" x14ac:dyDescent="0.2">
      <c r="B456" s="43" t="s">
        <v>2</v>
      </c>
      <c r="D456" s="82">
        <v>3.2</v>
      </c>
      <c r="E456" s="82">
        <v>2.9441899999999999</v>
      </c>
      <c r="F456" s="70" t="s">
        <v>40</v>
      </c>
      <c r="G456" s="33" t="s">
        <v>40</v>
      </c>
      <c r="H456" s="149" t="s">
        <v>40</v>
      </c>
      <c r="I456" s="85" t="s">
        <v>40</v>
      </c>
    </row>
    <row r="457" spans="1:9" x14ac:dyDescent="0.2">
      <c r="B457" s="43" t="s">
        <v>0</v>
      </c>
      <c r="D457" s="82">
        <v>6.65</v>
      </c>
      <c r="E457" s="82">
        <v>17.147880000000001</v>
      </c>
      <c r="F457" s="82">
        <v>3.45</v>
      </c>
      <c r="G457" s="82">
        <v>6.8310000000000004</v>
      </c>
      <c r="H457" s="149">
        <v>192.75362318840578</v>
      </c>
      <c r="I457" s="85">
        <v>251.03030303030303</v>
      </c>
    </row>
    <row r="458" spans="1:9" x14ac:dyDescent="0.2">
      <c r="A458" s="92" t="s">
        <v>618</v>
      </c>
      <c r="B458" s="43" t="s">
        <v>619</v>
      </c>
      <c r="C458" s="123" t="s">
        <v>269</v>
      </c>
      <c r="D458" s="82">
        <v>386.63900000000001</v>
      </c>
      <c r="E458" s="82">
        <v>58.203899999999997</v>
      </c>
      <c r="F458" s="82">
        <v>743.23289999999997</v>
      </c>
      <c r="G458" s="82">
        <v>39.689599999999999</v>
      </c>
      <c r="H458" s="149">
        <v>52.021243946547578</v>
      </c>
      <c r="I458" s="85">
        <v>146.64773643473353</v>
      </c>
    </row>
    <row r="459" spans="1:9" x14ac:dyDescent="0.2">
      <c r="B459" s="43" t="s">
        <v>0</v>
      </c>
      <c r="D459" s="82">
        <v>386.63900000000001</v>
      </c>
      <c r="E459" s="82">
        <v>58.203899999999997</v>
      </c>
      <c r="F459" s="82">
        <v>743.23289999999997</v>
      </c>
      <c r="G459" s="82">
        <v>39.689599999999999</v>
      </c>
      <c r="H459" s="149">
        <v>52.021243946547578</v>
      </c>
      <c r="I459" s="85">
        <v>146.64773643473353</v>
      </c>
    </row>
    <row r="460" spans="1:9" x14ac:dyDescent="0.2">
      <c r="A460" s="92" t="s">
        <v>1249</v>
      </c>
      <c r="B460" s="43" t="s">
        <v>1250</v>
      </c>
      <c r="C460" s="123" t="s">
        <v>269</v>
      </c>
      <c r="D460" s="82">
        <v>40.479999999999997</v>
      </c>
      <c r="E460" s="82">
        <v>68.863</v>
      </c>
      <c r="F460" s="147" t="s">
        <v>40</v>
      </c>
      <c r="G460" s="147" t="s">
        <v>40</v>
      </c>
      <c r="H460" s="149" t="s">
        <v>40</v>
      </c>
      <c r="I460" s="85" t="s">
        <v>40</v>
      </c>
    </row>
    <row r="461" spans="1:9" x14ac:dyDescent="0.2">
      <c r="B461" s="43" t="s">
        <v>0</v>
      </c>
      <c r="D461" s="82">
        <v>40.479999999999997</v>
      </c>
      <c r="E461" s="82">
        <v>68.863</v>
      </c>
      <c r="F461" s="147" t="s">
        <v>40</v>
      </c>
      <c r="G461" s="147" t="s">
        <v>40</v>
      </c>
      <c r="H461" s="149" t="s">
        <v>40</v>
      </c>
      <c r="I461" s="85" t="s">
        <v>40</v>
      </c>
    </row>
    <row r="462" spans="1:9" ht="22.5" x14ac:dyDescent="0.2">
      <c r="A462" s="92" t="s">
        <v>620</v>
      </c>
      <c r="B462" s="43" t="s">
        <v>621</v>
      </c>
      <c r="C462" s="123" t="s">
        <v>269</v>
      </c>
      <c r="D462" s="82">
        <v>63</v>
      </c>
      <c r="E462" s="82">
        <v>63.390999999999998</v>
      </c>
      <c r="F462" s="82">
        <v>88.59</v>
      </c>
      <c r="G462" s="82">
        <v>86.805909999999997</v>
      </c>
      <c r="H462" s="149">
        <v>71.114121232644763</v>
      </c>
      <c r="I462" s="85">
        <v>73.026133819690386</v>
      </c>
    </row>
    <row r="463" spans="1:9" x14ac:dyDescent="0.2">
      <c r="B463" s="43" t="s">
        <v>0</v>
      </c>
      <c r="D463" s="82">
        <v>63</v>
      </c>
      <c r="E463" s="82">
        <v>63.390999999999998</v>
      </c>
      <c r="F463" s="82">
        <v>88.59</v>
      </c>
      <c r="G463" s="82">
        <v>86.805909999999997</v>
      </c>
      <c r="H463" s="149">
        <v>71.114121232644763</v>
      </c>
      <c r="I463" s="85">
        <v>73.026133819690386</v>
      </c>
    </row>
    <row r="464" spans="1:9" ht="33.75" x14ac:dyDescent="0.2">
      <c r="A464" s="92" t="s">
        <v>321</v>
      </c>
      <c r="B464" s="43" t="s">
        <v>322</v>
      </c>
      <c r="C464" s="123" t="s">
        <v>269</v>
      </c>
      <c r="D464" s="82">
        <v>0.8</v>
      </c>
      <c r="E464" s="82">
        <v>8.1309999999999993E-2</v>
      </c>
      <c r="F464" s="70" t="s">
        <v>40</v>
      </c>
      <c r="G464" s="33" t="s">
        <v>40</v>
      </c>
      <c r="H464" s="149" t="s">
        <v>40</v>
      </c>
      <c r="I464" s="85" t="s">
        <v>40</v>
      </c>
    </row>
    <row r="465" spans="1:9" x14ac:dyDescent="0.2">
      <c r="B465" s="43" t="s">
        <v>30</v>
      </c>
      <c r="D465" s="82">
        <v>0.8</v>
      </c>
      <c r="E465" s="82">
        <v>8.1309999999999993E-2</v>
      </c>
      <c r="F465" s="70" t="s">
        <v>40</v>
      </c>
      <c r="G465" s="33" t="s">
        <v>40</v>
      </c>
      <c r="H465" s="149" t="s">
        <v>40</v>
      </c>
      <c r="I465" s="85" t="s">
        <v>40</v>
      </c>
    </row>
    <row r="466" spans="1:9" x14ac:dyDescent="0.2">
      <c r="A466" s="92" t="s">
        <v>139</v>
      </c>
      <c r="B466" s="43" t="s">
        <v>140</v>
      </c>
      <c r="C466" s="123" t="s">
        <v>269</v>
      </c>
      <c r="D466" s="82">
        <v>20</v>
      </c>
      <c r="E466" s="82">
        <v>38.538330000000002</v>
      </c>
      <c r="F466" s="70" t="s">
        <v>40</v>
      </c>
      <c r="G466" s="33" t="s">
        <v>40</v>
      </c>
      <c r="H466" s="149" t="s">
        <v>40</v>
      </c>
      <c r="I466" s="85" t="s">
        <v>40</v>
      </c>
    </row>
    <row r="467" spans="1:9" x14ac:dyDescent="0.2">
      <c r="B467" s="43" t="s">
        <v>0</v>
      </c>
      <c r="D467" s="82">
        <v>20</v>
      </c>
      <c r="E467" s="82">
        <v>38.538330000000002</v>
      </c>
      <c r="F467" s="70" t="s">
        <v>40</v>
      </c>
      <c r="G467" s="33" t="s">
        <v>40</v>
      </c>
      <c r="H467" s="149" t="s">
        <v>40</v>
      </c>
      <c r="I467" s="85" t="s">
        <v>40</v>
      </c>
    </row>
    <row r="468" spans="1:9" ht="48.75" customHeight="1" x14ac:dyDescent="0.2">
      <c r="A468" s="92" t="s">
        <v>323</v>
      </c>
      <c r="B468" s="43" t="s">
        <v>324</v>
      </c>
      <c r="C468" s="123" t="s">
        <v>269</v>
      </c>
      <c r="D468" s="82">
        <v>8.5568399999999993</v>
      </c>
      <c r="E468" s="82">
        <v>28.822579999999999</v>
      </c>
      <c r="F468" s="82">
        <v>2.84</v>
      </c>
      <c r="G468" s="82">
        <v>4.1230000000000002</v>
      </c>
      <c r="H468" s="149">
        <v>301.29718309859157</v>
      </c>
      <c r="I468" s="85">
        <v>699.0681542566092</v>
      </c>
    </row>
    <row r="469" spans="1:9" x14ac:dyDescent="0.2">
      <c r="B469" s="43" t="s">
        <v>0</v>
      </c>
      <c r="D469" s="82">
        <v>8.5568399999999993</v>
      </c>
      <c r="E469" s="82">
        <v>28.822579999999999</v>
      </c>
      <c r="F469" s="82">
        <v>2.84</v>
      </c>
      <c r="G469" s="82">
        <v>4.1230000000000002</v>
      </c>
      <c r="H469" s="149">
        <v>301.29718309859157</v>
      </c>
      <c r="I469" s="85">
        <v>699.0681542566092</v>
      </c>
    </row>
    <row r="470" spans="1:9" ht="22.5" x14ac:dyDescent="0.2">
      <c r="A470" s="92" t="s">
        <v>622</v>
      </c>
      <c r="B470" s="43" t="s">
        <v>623</v>
      </c>
      <c r="C470" s="123" t="s">
        <v>269</v>
      </c>
      <c r="D470" s="82">
        <v>20.569400000000002</v>
      </c>
      <c r="E470" s="82">
        <v>70.331090000000003</v>
      </c>
      <c r="F470" s="82">
        <v>46.958199999999998</v>
      </c>
      <c r="G470" s="82">
        <v>210.11416</v>
      </c>
      <c r="H470" s="149">
        <v>43.803638129229832</v>
      </c>
      <c r="I470" s="85">
        <v>33.472798787097453</v>
      </c>
    </row>
    <row r="471" spans="1:9" x14ac:dyDescent="0.2">
      <c r="B471" s="43" t="s">
        <v>0</v>
      </c>
      <c r="D471" s="82">
        <v>20.569400000000002</v>
      </c>
      <c r="E471" s="82">
        <v>70.331090000000003</v>
      </c>
      <c r="F471" s="82">
        <v>46.958199999999998</v>
      </c>
      <c r="G471" s="82">
        <v>210.11416</v>
      </c>
      <c r="H471" s="149">
        <v>43.803638129229832</v>
      </c>
      <c r="I471" s="85">
        <v>33.472798787097453</v>
      </c>
    </row>
    <row r="472" spans="1:9" ht="33.75" x14ac:dyDescent="0.2">
      <c r="A472" s="92" t="s">
        <v>624</v>
      </c>
      <c r="B472" s="43" t="s">
        <v>625</v>
      </c>
      <c r="C472" s="123" t="s">
        <v>269</v>
      </c>
      <c r="D472" s="82">
        <v>65.989000000000004</v>
      </c>
      <c r="E472" s="82">
        <v>161.99798000000001</v>
      </c>
      <c r="F472" s="82">
        <v>70.016000000000005</v>
      </c>
      <c r="G472" s="82">
        <v>156.56299999999999</v>
      </c>
      <c r="H472" s="149">
        <v>94.248457495429619</v>
      </c>
      <c r="I472" s="85">
        <v>103.47143322496377</v>
      </c>
    </row>
    <row r="473" spans="1:9" x14ac:dyDescent="0.2">
      <c r="B473" s="43" t="s">
        <v>0</v>
      </c>
      <c r="D473" s="82">
        <v>65.989000000000004</v>
      </c>
      <c r="E473" s="82">
        <v>161.99798000000001</v>
      </c>
      <c r="F473" s="82">
        <v>70.016000000000005</v>
      </c>
      <c r="G473" s="82">
        <v>156.56299999999999</v>
      </c>
      <c r="H473" s="149">
        <v>94.248457495429619</v>
      </c>
      <c r="I473" s="85">
        <v>103.47143322496377</v>
      </c>
    </row>
    <row r="474" spans="1:9" ht="49.5" customHeight="1" x14ac:dyDescent="0.2">
      <c r="A474" s="92" t="s">
        <v>626</v>
      </c>
      <c r="B474" s="43" t="s">
        <v>627</v>
      </c>
      <c r="C474" s="123" t="s">
        <v>269</v>
      </c>
      <c r="D474" s="31">
        <v>0.2</v>
      </c>
      <c r="E474" s="31">
        <v>1.8</v>
      </c>
      <c r="F474" s="82">
        <v>3.9415</v>
      </c>
      <c r="G474" s="82">
        <v>11.88683</v>
      </c>
      <c r="H474" s="149" t="s">
        <v>40</v>
      </c>
      <c r="I474" s="85" t="s">
        <v>40</v>
      </c>
    </row>
    <row r="475" spans="1:9" x14ac:dyDescent="0.2">
      <c r="B475" s="43" t="s">
        <v>0</v>
      </c>
      <c r="D475" s="82">
        <v>0.2</v>
      </c>
      <c r="E475" s="82">
        <v>1.8</v>
      </c>
      <c r="F475" s="82">
        <v>3.9415</v>
      </c>
      <c r="G475" s="82">
        <v>11.88683</v>
      </c>
      <c r="H475" s="149" t="s">
        <v>40</v>
      </c>
      <c r="I475" s="85" t="s">
        <v>40</v>
      </c>
    </row>
    <row r="476" spans="1:9" ht="22.5" x14ac:dyDescent="0.2">
      <c r="A476" s="92" t="s">
        <v>628</v>
      </c>
      <c r="B476" s="43" t="s">
        <v>629</v>
      </c>
      <c r="C476" s="123" t="s">
        <v>269</v>
      </c>
      <c r="D476" s="82">
        <v>25.6</v>
      </c>
      <c r="E476" s="82">
        <v>277.10000000000002</v>
      </c>
      <c r="F476" s="82">
        <v>14.133620000000001</v>
      </c>
      <c r="G476" s="82">
        <v>173.44144</v>
      </c>
      <c r="H476" s="149">
        <v>181.12840164091011</v>
      </c>
      <c r="I476" s="85">
        <v>159.76573995234358</v>
      </c>
    </row>
    <row r="477" spans="1:9" x14ac:dyDescent="0.2">
      <c r="B477" s="43" t="s">
        <v>30</v>
      </c>
      <c r="C477" s="123"/>
      <c r="D477" s="147" t="s">
        <v>40</v>
      </c>
      <c r="E477" s="147" t="s">
        <v>40</v>
      </c>
      <c r="F477" s="82">
        <v>0.64300999999999997</v>
      </c>
      <c r="G477" s="82">
        <v>4.6007999999999996</v>
      </c>
      <c r="H477" s="149" t="s">
        <v>40</v>
      </c>
      <c r="I477" s="85" t="s">
        <v>40</v>
      </c>
    </row>
    <row r="478" spans="1:9" x14ac:dyDescent="0.2">
      <c r="B478" s="43" t="s">
        <v>0</v>
      </c>
      <c r="D478" s="82">
        <v>27.25046</v>
      </c>
      <c r="E478" s="82">
        <v>306.95843000000002</v>
      </c>
      <c r="F478" s="82">
        <v>13.49061</v>
      </c>
      <c r="G478" s="82">
        <v>168.84064000000001</v>
      </c>
      <c r="H478" s="149">
        <v>201.99575853130435</v>
      </c>
      <c r="I478" s="85">
        <v>181.80364040316363</v>
      </c>
    </row>
    <row r="479" spans="1:9" ht="33.75" x14ac:dyDescent="0.2">
      <c r="A479" s="92" t="s">
        <v>630</v>
      </c>
      <c r="B479" s="43" t="s">
        <v>631</v>
      </c>
      <c r="C479" s="123" t="s">
        <v>269</v>
      </c>
      <c r="D479" s="82">
        <v>19.668399999999998</v>
      </c>
      <c r="E479" s="82">
        <v>27.931730000000002</v>
      </c>
      <c r="F479" s="82">
        <v>1.468</v>
      </c>
      <c r="G479" s="82">
        <v>8.2140199999999997</v>
      </c>
      <c r="H479" s="149" t="s">
        <v>40</v>
      </c>
      <c r="I479" s="85">
        <v>340.04945203444845</v>
      </c>
    </row>
    <row r="480" spans="1:9" x14ac:dyDescent="0.2">
      <c r="B480" s="43" t="s">
        <v>0</v>
      </c>
      <c r="D480" s="82">
        <v>19.668399999999998</v>
      </c>
      <c r="E480" s="82">
        <v>27.931730000000002</v>
      </c>
      <c r="F480" s="82">
        <v>1.468</v>
      </c>
      <c r="G480" s="82">
        <v>8.2140199999999997</v>
      </c>
      <c r="H480" s="149" t="s">
        <v>40</v>
      </c>
      <c r="I480" s="85">
        <v>340.04945203444845</v>
      </c>
    </row>
    <row r="481" spans="1:9" ht="45" x14ac:dyDescent="0.2">
      <c r="A481" s="92" t="s">
        <v>249</v>
      </c>
      <c r="B481" s="43" t="s">
        <v>250</v>
      </c>
      <c r="C481" s="123" t="s">
        <v>269</v>
      </c>
      <c r="D481" s="82">
        <v>447.87934000000001</v>
      </c>
      <c r="E481" s="82">
        <v>311.89702</v>
      </c>
      <c r="F481" s="82">
        <v>208.89931000000001</v>
      </c>
      <c r="G481" s="82">
        <v>584.42615999999998</v>
      </c>
      <c r="H481" s="149">
        <v>214.39962630800454</v>
      </c>
      <c r="I481" s="85">
        <v>53.368079895670647</v>
      </c>
    </row>
    <row r="482" spans="1:9" x14ac:dyDescent="0.2">
      <c r="B482" s="43" t="s">
        <v>2</v>
      </c>
      <c r="D482" s="82">
        <v>8.1300000000000008</v>
      </c>
      <c r="E482" s="82">
        <v>18.000730000000001</v>
      </c>
      <c r="F482" s="82">
        <v>59.303350000000002</v>
      </c>
      <c r="G482" s="82">
        <v>240.42489</v>
      </c>
      <c r="H482" s="149" t="s">
        <v>40</v>
      </c>
      <c r="I482" s="85" t="s">
        <v>40</v>
      </c>
    </row>
    <row r="483" spans="1:9" x14ac:dyDescent="0.2">
      <c r="B483" s="43" t="s">
        <v>30</v>
      </c>
      <c r="D483" s="82">
        <v>355.26</v>
      </c>
      <c r="E483" s="82">
        <v>102.3</v>
      </c>
      <c r="F483" s="82">
        <v>1.923</v>
      </c>
      <c r="G483" s="82">
        <v>0.47060000000000002</v>
      </c>
      <c r="H483" s="149" t="s">
        <v>40</v>
      </c>
      <c r="I483" s="85" t="s">
        <v>40</v>
      </c>
    </row>
    <row r="484" spans="1:9" x14ac:dyDescent="0.2">
      <c r="B484" s="43" t="s">
        <v>0</v>
      </c>
      <c r="D484" s="82">
        <v>84.489339999999999</v>
      </c>
      <c r="E484" s="82">
        <v>191.59629000000001</v>
      </c>
      <c r="F484" s="82">
        <v>147.67295999999999</v>
      </c>
      <c r="G484" s="82">
        <v>343.53066999999999</v>
      </c>
      <c r="H484" s="149">
        <v>57.213818968618227</v>
      </c>
      <c r="I484" s="85">
        <v>55.772688359965073</v>
      </c>
    </row>
    <row r="485" spans="1:9" ht="22.5" x14ac:dyDescent="0.2">
      <c r="A485" s="92" t="s">
        <v>632</v>
      </c>
      <c r="B485" s="43" t="s">
        <v>633</v>
      </c>
      <c r="C485" s="123" t="s">
        <v>269</v>
      </c>
      <c r="D485" s="82">
        <v>17.631799999999998</v>
      </c>
      <c r="E485" s="82">
        <v>88.472390000000004</v>
      </c>
      <c r="F485" s="82">
        <v>26.60305</v>
      </c>
      <c r="G485" s="82">
        <v>144.16709</v>
      </c>
      <c r="H485" s="149">
        <v>66.277362933949306</v>
      </c>
      <c r="I485" s="85">
        <v>61.367951590061232</v>
      </c>
    </row>
    <row r="486" spans="1:9" x14ac:dyDescent="0.2">
      <c r="B486" s="43" t="s">
        <v>0</v>
      </c>
      <c r="D486" s="82">
        <v>17.631799999999998</v>
      </c>
      <c r="E486" s="82">
        <v>88.472390000000004</v>
      </c>
      <c r="F486" s="82">
        <v>26.60305</v>
      </c>
      <c r="G486" s="82">
        <v>144.16709</v>
      </c>
      <c r="H486" s="149">
        <v>66.277362933949306</v>
      </c>
      <c r="I486" s="85">
        <v>61.367951590061232</v>
      </c>
    </row>
    <row r="487" spans="1:9" ht="45" x14ac:dyDescent="0.2">
      <c r="A487" s="92" t="s">
        <v>634</v>
      </c>
      <c r="B487" s="43" t="s">
        <v>635</v>
      </c>
      <c r="C487" s="123" t="s">
        <v>269</v>
      </c>
      <c r="D487" s="147" t="s">
        <v>40</v>
      </c>
      <c r="E487" s="147" t="s">
        <v>40</v>
      </c>
      <c r="F487" s="82">
        <v>10.28012</v>
      </c>
      <c r="G487" s="82">
        <v>56.539459999999998</v>
      </c>
      <c r="H487" s="149" t="s">
        <v>40</v>
      </c>
      <c r="I487" s="85" t="s">
        <v>40</v>
      </c>
    </row>
    <row r="488" spans="1:9" x14ac:dyDescent="0.2">
      <c r="B488" s="43" t="s">
        <v>0</v>
      </c>
      <c r="D488" s="147" t="s">
        <v>40</v>
      </c>
      <c r="E488" s="147" t="s">
        <v>40</v>
      </c>
      <c r="F488" s="82">
        <v>10.28012</v>
      </c>
      <c r="G488" s="82">
        <v>56.539459999999998</v>
      </c>
      <c r="H488" s="149" t="s">
        <v>40</v>
      </c>
      <c r="I488" s="85" t="s">
        <v>40</v>
      </c>
    </row>
    <row r="489" spans="1:9" ht="33.75" x14ac:dyDescent="0.2">
      <c r="A489" s="92" t="s">
        <v>636</v>
      </c>
      <c r="B489" s="43" t="s">
        <v>637</v>
      </c>
      <c r="C489" s="123" t="s">
        <v>269</v>
      </c>
      <c r="D489" s="82">
        <v>937.69716000000005</v>
      </c>
      <c r="E489" s="82">
        <v>2238.3338100000001</v>
      </c>
      <c r="F489" s="82">
        <v>1212.2660699999999</v>
      </c>
      <c r="G489" s="82">
        <v>2697.01458</v>
      </c>
      <c r="H489" s="149">
        <v>77.350771683315372</v>
      </c>
      <c r="I489" s="85">
        <v>82.993018524949917</v>
      </c>
    </row>
    <row r="490" spans="1:9" x14ac:dyDescent="0.2">
      <c r="B490" s="43" t="s">
        <v>30</v>
      </c>
      <c r="D490" s="82">
        <v>6</v>
      </c>
      <c r="E490" s="82">
        <v>0.70720000000000005</v>
      </c>
      <c r="F490" s="82">
        <v>11</v>
      </c>
      <c r="G490" s="82">
        <v>3.3439999999999999</v>
      </c>
      <c r="H490" s="149">
        <v>54.54545454545454</v>
      </c>
      <c r="I490" s="85">
        <v>21.148325358851679</v>
      </c>
    </row>
    <row r="491" spans="1:9" x14ac:dyDescent="0.2">
      <c r="B491" s="43" t="s">
        <v>0</v>
      </c>
      <c r="D491" s="82">
        <v>931.69716000000005</v>
      </c>
      <c r="E491" s="82">
        <v>2237.6266099999998</v>
      </c>
      <c r="F491" s="82">
        <v>1201.2660699999999</v>
      </c>
      <c r="G491" s="82">
        <v>2693.67058</v>
      </c>
      <c r="H491" s="149">
        <v>77.559600097587051</v>
      </c>
      <c r="I491" s="85">
        <v>83.069794302761395</v>
      </c>
    </row>
    <row r="492" spans="1:9" ht="45" x14ac:dyDescent="0.2">
      <c r="A492" s="92" t="s">
        <v>325</v>
      </c>
      <c r="B492" s="43" t="s">
        <v>326</v>
      </c>
      <c r="C492" s="123" t="s">
        <v>269</v>
      </c>
      <c r="D492" s="82">
        <v>7.3410000000000002</v>
      </c>
      <c r="E492" s="82">
        <v>13.13777</v>
      </c>
      <c r="F492" s="82">
        <v>9.9364000000000008</v>
      </c>
      <c r="G492" s="82">
        <v>6.1079600000000003</v>
      </c>
      <c r="H492" s="149">
        <v>73.879876011432714</v>
      </c>
      <c r="I492" s="85">
        <v>215.09260047544515</v>
      </c>
    </row>
    <row r="493" spans="1:9" x14ac:dyDescent="0.2">
      <c r="B493" s="43" t="s">
        <v>30</v>
      </c>
      <c r="D493" s="82">
        <v>0.05</v>
      </c>
      <c r="E493" s="82">
        <v>2.8999999999999998E-3</v>
      </c>
      <c r="F493" s="82">
        <v>7.95</v>
      </c>
      <c r="G493" s="82">
        <v>0.90510000000000002</v>
      </c>
      <c r="H493" s="149" t="s">
        <v>40</v>
      </c>
      <c r="I493" s="85" t="s">
        <v>40</v>
      </c>
    </row>
    <row r="494" spans="1:9" x14ac:dyDescent="0.2">
      <c r="B494" s="43" t="s">
        <v>0</v>
      </c>
      <c r="D494" s="82">
        <v>7.2910000000000004</v>
      </c>
      <c r="E494" s="82">
        <v>13.134869999999999</v>
      </c>
      <c r="F494" s="82">
        <v>1.9863999999999999</v>
      </c>
      <c r="G494" s="82">
        <v>5.2028600000000003</v>
      </c>
      <c r="H494" s="149">
        <v>367.04591220298028</v>
      </c>
      <c r="I494" s="85">
        <v>252.45480370411656</v>
      </c>
    </row>
    <row r="495" spans="1:9" ht="22.5" x14ac:dyDescent="0.2">
      <c r="A495" s="92" t="s">
        <v>638</v>
      </c>
      <c r="B495" s="43" t="s">
        <v>639</v>
      </c>
      <c r="C495" s="123" t="s">
        <v>269</v>
      </c>
      <c r="D495" s="82">
        <v>39.75</v>
      </c>
      <c r="E495" s="82">
        <v>74.802199999999999</v>
      </c>
      <c r="F495" s="82">
        <v>30.75442</v>
      </c>
      <c r="G495" s="82">
        <v>76.380669999999995</v>
      </c>
      <c r="H495" s="149">
        <v>129.24971435000236</v>
      </c>
      <c r="I495" s="85">
        <v>97.933416923417937</v>
      </c>
    </row>
    <row r="496" spans="1:9" x14ac:dyDescent="0.2">
      <c r="B496" s="43" t="s">
        <v>0</v>
      </c>
      <c r="D496" s="82">
        <v>39.75</v>
      </c>
      <c r="E496" s="82">
        <v>74.802199999999999</v>
      </c>
      <c r="F496" s="82">
        <v>30.75442</v>
      </c>
      <c r="G496" s="82">
        <v>76.380669999999995</v>
      </c>
      <c r="H496" s="149">
        <v>129.24971435000236</v>
      </c>
      <c r="I496" s="85">
        <v>97.933416923417937</v>
      </c>
    </row>
    <row r="497" spans="1:9" ht="22.5" x14ac:dyDescent="0.2">
      <c r="A497" s="92" t="s">
        <v>212</v>
      </c>
      <c r="B497" s="43" t="s">
        <v>213</v>
      </c>
      <c r="C497" s="123" t="s">
        <v>269</v>
      </c>
      <c r="D497" s="82">
        <v>22.507909999999999</v>
      </c>
      <c r="E497" s="82">
        <v>86.99821</v>
      </c>
      <c r="F497" s="82">
        <v>46.324359999999999</v>
      </c>
      <c r="G497" s="82">
        <v>50.357219999999998</v>
      </c>
      <c r="H497" s="149">
        <v>48.587632943013134</v>
      </c>
      <c r="I497" s="85">
        <v>172.76213817998692</v>
      </c>
    </row>
    <row r="498" spans="1:9" x14ac:dyDescent="0.2">
      <c r="B498" s="43" t="s">
        <v>2</v>
      </c>
      <c r="D498" s="82">
        <v>1.0999999999999999E-2</v>
      </c>
      <c r="E498" s="82">
        <v>5.9275399999999996</v>
      </c>
      <c r="F498" s="82">
        <v>5.6759999999999998E-2</v>
      </c>
      <c r="G498" s="82">
        <v>15.47132</v>
      </c>
      <c r="H498" s="149" t="s">
        <v>40</v>
      </c>
      <c r="I498" s="85">
        <v>38.313085114909391</v>
      </c>
    </row>
    <row r="499" spans="1:9" x14ac:dyDescent="0.2">
      <c r="B499" s="43" t="s">
        <v>30</v>
      </c>
      <c r="D499" s="82">
        <v>2.4</v>
      </c>
      <c r="E499" s="82">
        <v>0.56120000000000003</v>
      </c>
      <c r="F499" s="147" t="s">
        <v>40</v>
      </c>
      <c r="G499" s="147" t="s">
        <v>40</v>
      </c>
      <c r="H499" s="149" t="s">
        <v>40</v>
      </c>
      <c r="I499" s="85" t="s">
        <v>40</v>
      </c>
    </row>
    <row r="500" spans="1:9" x14ac:dyDescent="0.2">
      <c r="B500" s="43" t="s">
        <v>0</v>
      </c>
      <c r="D500" s="82">
        <v>20.096910000000001</v>
      </c>
      <c r="E500" s="82">
        <v>80.509469999999993</v>
      </c>
      <c r="F500" s="82">
        <v>46.267600000000002</v>
      </c>
      <c r="G500" s="82">
        <v>34.885899999999999</v>
      </c>
      <c r="H500" s="149">
        <v>43.436249124657429</v>
      </c>
      <c r="I500" s="85">
        <v>230.77939798027279</v>
      </c>
    </row>
    <row r="501" spans="1:9" ht="67.5" x14ac:dyDescent="0.2">
      <c r="A501" s="92" t="s">
        <v>640</v>
      </c>
      <c r="B501" s="43" t="s">
        <v>641</v>
      </c>
      <c r="C501" s="123" t="s">
        <v>269</v>
      </c>
      <c r="D501" s="82">
        <v>414</v>
      </c>
      <c r="E501" s="82">
        <v>887.75199999999995</v>
      </c>
      <c r="F501" s="82">
        <v>0.22</v>
      </c>
      <c r="G501" s="82">
        <v>1.266</v>
      </c>
      <c r="H501" s="149" t="s">
        <v>40</v>
      </c>
      <c r="I501" s="85" t="s">
        <v>40</v>
      </c>
    </row>
    <row r="502" spans="1:9" x14ac:dyDescent="0.2">
      <c r="B502" s="43" t="s">
        <v>0</v>
      </c>
      <c r="D502" s="82">
        <v>414</v>
      </c>
      <c r="E502" s="82">
        <v>887.75199999999995</v>
      </c>
      <c r="F502" s="82">
        <v>0.22</v>
      </c>
      <c r="G502" s="82">
        <v>1.266</v>
      </c>
      <c r="H502" s="149" t="s">
        <v>40</v>
      </c>
      <c r="I502" s="85" t="s">
        <v>40</v>
      </c>
    </row>
    <row r="503" spans="1:9" ht="22.5" x14ac:dyDescent="0.2">
      <c r="A503" s="92" t="s">
        <v>642</v>
      </c>
      <c r="B503" s="43" t="s">
        <v>643</v>
      </c>
      <c r="C503" s="123" t="s">
        <v>269</v>
      </c>
      <c r="D503" s="82">
        <v>90</v>
      </c>
      <c r="E503" s="82">
        <v>37.926000000000002</v>
      </c>
      <c r="F503" s="82">
        <v>243.5</v>
      </c>
      <c r="G503" s="82">
        <v>65.427999999999997</v>
      </c>
      <c r="H503" s="149">
        <v>36.960985626283367</v>
      </c>
      <c r="I503" s="85">
        <v>57.966008436754912</v>
      </c>
    </row>
    <row r="504" spans="1:9" x14ac:dyDescent="0.2">
      <c r="B504" s="43" t="s">
        <v>0</v>
      </c>
      <c r="D504" s="82">
        <v>90</v>
      </c>
      <c r="E504" s="82">
        <v>37.926000000000002</v>
      </c>
      <c r="F504" s="82">
        <v>243.5</v>
      </c>
      <c r="G504" s="82">
        <v>65.427999999999997</v>
      </c>
      <c r="H504" s="149">
        <v>36.960985626283367</v>
      </c>
      <c r="I504" s="85">
        <v>57.966008436754912</v>
      </c>
    </row>
    <row r="505" spans="1:9" ht="33.75" x14ac:dyDescent="0.2">
      <c r="A505" s="92" t="s">
        <v>644</v>
      </c>
      <c r="B505" s="43" t="s">
        <v>645</v>
      </c>
      <c r="C505" s="123" t="s">
        <v>269</v>
      </c>
      <c r="D505" s="82">
        <v>20</v>
      </c>
      <c r="E505" s="82">
        <v>48.46416</v>
      </c>
      <c r="F505" s="82">
        <v>39.984999999999999</v>
      </c>
      <c r="G505" s="82">
        <v>109.15785</v>
      </c>
      <c r="H505" s="149">
        <v>50.018757033887709</v>
      </c>
      <c r="I505" s="85">
        <v>44.398236132353283</v>
      </c>
    </row>
    <row r="506" spans="1:9" x14ac:dyDescent="0.2">
      <c r="B506" s="43" t="s">
        <v>0</v>
      </c>
      <c r="D506" s="82">
        <v>20</v>
      </c>
      <c r="E506" s="82">
        <v>48.46416</v>
      </c>
      <c r="F506" s="82">
        <v>39.984999999999999</v>
      </c>
      <c r="G506" s="82">
        <v>109.15785</v>
      </c>
      <c r="H506" s="149">
        <v>50.018757033887709</v>
      </c>
      <c r="I506" s="85">
        <v>44.398236132353283</v>
      </c>
    </row>
    <row r="507" spans="1:9" ht="33.75" x14ac:dyDescent="0.2">
      <c r="A507" s="92" t="s">
        <v>327</v>
      </c>
      <c r="B507" s="43" t="s">
        <v>328</v>
      </c>
      <c r="C507" s="123" t="s">
        <v>269</v>
      </c>
      <c r="D507" s="82">
        <v>0.10345</v>
      </c>
      <c r="E507" s="82">
        <v>3.8519199999999998</v>
      </c>
      <c r="F507" s="82">
        <v>0.77300000000000002</v>
      </c>
      <c r="G507" s="82">
        <v>19.279219999999999</v>
      </c>
      <c r="H507" s="149" t="s">
        <v>40</v>
      </c>
      <c r="I507" s="85">
        <v>19.979646479473757</v>
      </c>
    </row>
    <row r="508" spans="1:9" x14ac:dyDescent="0.2">
      <c r="B508" s="43" t="s">
        <v>0</v>
      </c>
      <c r="D508" s="82">
        <v>0.10345</v>
      </c>
      <c r="E508" s="82">
        <v>3.8519199999999998</v>
      </c>
      <c r="F508" s="82">
        <v>0.77300000000000002</v>
      </c>
      <c r="G508" s="82">
        <v>19.279219999999999</v>
      </c>
      <c r="H508" s="149" t="s">
        <v>40</v>
      </c>
      <c r="I508" s="85">
        <v>19.979646479473757</v>
      </c>
    </row>
    <row r="509" spans="1:9" ht="45" x14ac:dyDescent="0.2">
      <c r="A509" s="92" t="s">
        <v>74</v>
      </c>
      <c r="B509" s="43" t="s">
        <v>53</v>
      </c>
      <c r="C509" s="123" t="s">
        <v>269</v>
      </c>
      <c r="D509" s="82">
        <v>0.88600000000000001</v>
      </c>
      <c r="E509" s="82">
        <v>4.0952900000000003</v>
      </c>
      <c r="F509" s="82">
        <v>11.66757</v>
      </c>
      <c r="G509" s="82">
        <v>57.113050000000001</v>
      </c>
      <c r="H509" s="149" t="s">
        <v>40</v>
      </c>
      <c r="I509" s="85" t="s">
        <v>40</v>
      </c>
    </row>
    <row r="510" spans="1:9" x14ac:dyDescent="0.2">
      <c r="B510" s="43" t="s">
        <v>0</v>
      </c>
      <c r="D510" s="82">
        <v>0.88600000000000001</v>
      </c>
      <c r="E510" s="82">
        <v>4.0952900000000003</v>
      </c>
      <c r="F510" s="82">
        <v>11.66757</v>
      </c>
      <c r="G510" s="82">
        <v>57.113050000000001</v>
      </c>
      <c r="H510" s="149" t="s">
        <v>40</v>
      </c>
      <c r="I510" s="85" t="s">
        <v>40</v>
      </c>
    </row>
    <row r="511" spans="1:9" ht="22.5" x14ac:dyDescent="0.2">
      <c r="A511" s="92" t="s">
        <v>646</v>
      </c>
      <c r="B511" s="43" t="s">
        <v>647</v>
      </c>
      <c r="C511" s="123" t="s">
        <v>269</v>
      </c>
      <c r="D511" s="82">
        <v>2.1219999999999999</v>
      </c>
      <c r="E511" s="82">
        <v>13.44303</v>
      </c>
      <c r="F511" s="82">
        <v>0.91817000000000004</v>
      </c>
      <c r="G511" s="82">
        <v>3.6283400000000001</v>
      </c>
      <c r="H511" s="149">
        <v>231.11188559852746</v>
      </c>
      <c r="I511" s="85">
        <v>370.50083509263192</v>
      </c>
    </row>
    <row r="512" spans="1:9" x14ac:dyDescent="0.2">
      <c r="B512" s="43" t="s">
        <v>0</v>
      </c>
      <c r="D512" s="82">
        <v>2.1219999999999999</v>
      </c>
      <c r="E512" s="82">
        <v>13.44303</v>
      </c>
      <c r="F512" s="82">
        <v>0.91817000000000004</v>
      </c>
      <c r="G512" s="82">
        <v>3.6283400000000001</v>
      </c>
      <c r="H512" s="149">
        <v>231.11188559852746</v>
      </c>
      <c r="I512" s="85">
        <v>370.50083509263192</v>
      </c>
    </row>
    <row r="513" spans="1:9" ht="22.5" x14ac:dyDescent="0.2">
      <c r="A513" s="92" t="s">
        <v>648</v>
      </c>
      <c r="B513" s="43" t="s">
        <v>649</v>
      </c>
      <c r="C513" s="35" t="s">
        <v>183</v>
      </c>
      <c r="D513" s="82">
        <v>740</v>
      </c>
      <c r="E513" s="82">
        <v>174.4</v>
      </c>
      <c r="F513" s="82">
        <v>1426</v>
      </c>
      <c r="G513" s="82">
        <v>304.32427000000001</v>
      </c>
      <c r="H513" s="149">
        <v>51.893408134642357</v>
      </c>
      <c r="I513" s="85">
        <v>57.307292645440334</v>
      </c>
    </row>
    <row r="514" spans="1:9" x14ac:dyDescent="0.2">
      <c r="B514" s="43" t="s">
        <v>30</v>
      </c>
      <c r="D514" s="82">
        <v>740</v>
      </c>
      <c r="E514" s="82">
        <v>174.4</v>
      </c>
      <c r="F514" s="82">
        <v>1420</v>
      </c>
      <c r="G514" s="82">
        <v>304.3</v>
      </c>
      <c r="H514" s="149">
        <v>52.112676056338024</v>
      </c>
      <c r="I514" s="85">
        <v>57.311863292803153</v>
      </c>
    </row>
    <row r="515" spans="1:9" x14ac:dyDescent="0.2">
      <c r="B515" s="43" t="s">
        <v>0</v>
      </c>
      <c r="D515" s="147" t="s">
        <v>40</v>
      </c>
      <c r="E515" s="147" t="s">
        <v>40</v>
      </c>
      <c r="F515" s="82">
        <v>6</v>
      </c>
      <c r="G515" s="82">
        <v>2.427E-2</v>
      </c>
      <c r="H515" s="149" t="s">
        <v>40</v>
      </c>
      <c r="I515" s="85" t="s">
        <v>40</v>
      </c>
    </row>
    <row r="516" spans="1:9" ht="56.25" x14ac:dyDescent="0.2">
      <c r="A516" s="92" t="s">
        <v>650</v>
      </c>
      <c r="B516" s="43" t="s">
        <v>651</v>
      </c>
      <c r="C516" s="35" t="s">
        <v>183</v>
      </c>
      <c r="D516" s="82">
        <v>4</v>
      </c>
      <c r="E516" s="82">
        <v>3.1099999999999999E-2</v>
      </c>
      <c r="F516" s="82">
        <v>45</v>
      </c>
      <c r="G516" s="82">
        <v>0.59216000000000002</v>
      </c>
      <c r="H516" s="149" t="s">
        <v>40</v>
      </c>
      <c r="I516" s="85" t="s">
        <v>40</v>
      </c>
    </row>
    <row r="517" spans="1:9" x14ac:dyDescent="0.2">
      <c r="B517" s="43" t="s">
        <v>2</v>
      </c>
      <c r="D517" s="147" t="s">
        <v>40</v>
      </c>
      <c r="E517" s="147" t="s">
        <v>40</v>
      </c>
      <c r="F517" s="82">
        <v>34</v>
      </c>
      <c r="G517" s="82">
        <v>0.51249999999999996</v>
      </c>
      <c r="H517" s="149" t="s">
        <v>40</v>
      </c>
      <c r="I517" s="85" t="s">
        <v>40</v>
      </c>
    </row>
    <row r="518" spans="1:9" x14ac:dyDescent="0.2">
      <c r="B518" s="43" t="s">
        <v>30</v>
      </c>
      <c r="D518" s="82">
        <v>4</v>
      </c>
      <c r="E518" s="82">
        <v>3.1099999999999999E-2</v>
      </c>
      <c r="F518" s="70" t="s">
        <v>40</v>
      </c>
      <c r="G518" s="33" t="s">
        <v>40</v>
      </c>
      <c r="H518" s="149" t="s">
        <v>40</v>
      </c>
      <c r="I518" s="85" t="s">
        <v>40</v>
      </c>
    </row>
    <row r="519" spans="1:9" x14ac:dyDescent="0.2">
      <c r="B519" s="43" t="s">
        <v>0</v>
      </c>
      <c r="D519" s="147" t="s">
        <v>40</v>
      </c>
      <c r="E519" s="147" t="s">
        <v>40</v>
      </c>
      <c r="F519" s="82">
        <v>11</v>
      </c>
      <c r="G519" s="82">
        <v>7.9659999999999995E-2</v>
      </c>
      <c r="H519" s="149" t="s">
        <v>40</v>
      </c>
      <c r="I519" s="85" t="s">
        <v>40</v>
      </c>
    </row>
    <row r="520" spans="1:9" ht="22.5" x14ac:dyDescent="0.2">
      <c r="A520" s="92" t="s">
        <v>214</v>
      </c>
      <c r="B520" s="43" t="s">
        <v>215</v>
      </c>
      <c r="C520" s="123" t="s">
        <v>269</v>
      </c>
      <c r="D520" s="82">
        <v>4.0234699999999997</v>
      </c>
      <c r="E520" s="82">
        <v>25.485939999999999</v>
      </c>
      <c r="F520" s="82">
        <v>2.21435</v>
      </c>
      <c r="G520" s="82">
        <v>25.157150000000001</v>
      </c>
      <c r="H520" s="149">
        <v>181.69982161808204</v>
      </c>
      <c r="I520" s="85">
        <v>101.30694454658018</v>
      </c>
    </row>
    <row r="521" spans="1:9" x14ac:dyDescent="0.2">
      <c r="B521" s="43" t="s">
        <v>0</v>
      </c>
      <c r="D521" s="82">
        <v>4.0234699999999997</v>
      </c>
      <c r="E521" s="82">
        <v>25.485939999999999</v>
      </c>
      <c r="F521" s="82">
        <v>2.21435</v>
      </c>
      <c r="G521" s="82">
        <v>25.157150000000001</v>
      </c>
      <c r="H521" s="149">
        <v>181.69982161808204</v>
      </c>
      <c r="I521" s="85">
        <v>101.30694454658018</v>
      </c>
    </row>
    <row r="522" spans="1:9" ht="69.75" customHeight="1" x14ac:dyDescent="0.2">
      <c r="A522" s="92" t="s">
        <v>81</v>
      </c>
      <c r="B522" s="43" t="s">
        <v>84</v>
      </c>
      <c r="C522" s="123" t="s">
        <v>269</v>
      </c>
      <c r="D522" s="82">
        <v>5.4879999999999998E-2</v>
      </c>
      <c r="E522" s="82">
        <v>0.52927999999999997</v>
      </c>
      <c r="F522" s="82">
        <v>1.0204</v>
      </c>
      <c r="G522" s="82">
        <v>4.1012199999999996</v>
      </c>
      <c r="H522" s="149" t="s">
        <v>40</v>
      </c>
      <c r="I522" s="85" t="s">
        <v>40</v>
      </c>
    </row>
    <row r="523" spans="1:9" x14ac:dyDescent="0.2">
      <c r="B523" s="43" t="s">
        <v>0</v>
      </c>
      <c r="D523" s="82">
        <v>5.4879999999999998E-2</v>
      </c>
      <c r="E523" s="82">
        <v>0.52927999999999997</v>
      </c>
      <c r="F523" s="82">
        <v>1.0204</v>
      </c>
      <c r="G523" s="82">
        <v>4.1012199999999996</v>
      </c>
      <c r="H523" s="149" t="s">
        <v>40</v>
      </c>
      <c r="I523" s="85" t="s">
        <v>40</v>
      </c>
    </row>
    <row r="524" spans="1:9" ht="22.5" x14ac:dyDescent="0.2">
      <c r="A524" s="92" t="s">
        <v>652</v>
      </c>
      <c r="B524" s="43" t="s">
        <v>653</v>
      </c>
      <c r="C524" s="123" t="s">
        <v>269</v>
      </c>
      <c r="D524" s="147" t="s">
        <v>40</v>
      </c>
      <c r="E524" s="147" t="s">
        <v>40</v>
      </c>
      <c r="F524" s="82">
        <v>0.20200000000000001</v>
      </c>
      <c r="G524" s="82">
        <v>0.22345999999999999</v>
      </c>
      <c r="H524" s="149" t="s">
        <v>40</v>
      </c>
      <c r="I524" s="85" t="s">
        <v>40</v>
      </c>
    </row>
    <row r="525" spans="1:9" x14ac:dyDescent="0.2">
      <c r="B525" s="43" t="s">
        <v>0</v>
      </c>
      <c r="D525" s="147" t="s">
        <v>40</v>
      </c>
      <c r="E525" s="147" t="s">
        <v>40</v>
      </c>
      <c r="F525" s="82">
        <v>0.20200000000000001</v>
      </c>
      <c r="G525" s="82">
        <v>0.22345999999999999</v>
      </c>
      <c r="H525" s="149" t="s">
        <v>40</v>
      </c>
      <c r="I525" s="85" t="s">
        <v>40</v>
      </c>
    </row>
    <row r="526" spans="1:9" x14ac:dyDescent="0.2">
      <c r="A526" s="92" t="s">
        <v>654</v>
      </c>
      <c r="B526" s="43" t="s">
        <v>655</v>
      </c>
      <c r="C526" s="123" t="s">
        <v>269</v>
      </c>
      <c r="D526" s="82">
        <v>0.26084000000000002</v>
      </c>
      <c r="E526" s="82">
        <v>1.4647600000000001</v>
      </c>
      <c r="F526" s="82">
        <v>0.24579000000000001</v>
      </c>
      <c r="G526" s="82">
        <v>1.00237</v>
      </c>
      <c r="H526" s="149">
        <v>106.12311322673828</v>
      </c>
      <c r="I526" s="85">
        <v>146.12967267575846</v>
      </c>
    </row>
    <row r="527" spans="1:9" x14ac:dyDescent="0.2">
      <c r="B527" s="43" t="s">
        <v>0</v>
      </c>
      <c r="D527" s="82">
        <v>0.26084000000000002</v>
      </c>
      <c r="E527" s="82">
        <v>1.4647600000000001</v>
      </c>
      <c r="F527" s="82">
        <v>0.24579000000000001</v>
      </c>
      <c r="G527" s="82">
        <v>1.00237</v>
      </c>
      <c r="H527" s="149">
        <v>106.12311322673828</v>
      </c>
      <c r="I527" s="85">
        <v>146.12967267575846</v>
      </c>
    </row>
    <row r="528" spans="1:9" ht="58.5" customHeight="1" x14ac:dyDescent="0.2">
      <c r="A528" s="92" t="s">
        <v>656</v>
      </c>
      <c r="B528" s="43" t="s">
        <v>657</v>
      </c>
      <c r="C528" s="123" t="s">
        <v>269</v>
      </c>
      <c r="D528" s="82">
        <v>33.4</v>
      </c>
      <c r="E528" s="82">
        <v>3.6613600000000002</v>
      </c>
      <c r="F528" s="82">
        <v>41.71</v>
      </c>
      <c r="G528" s="82">
        <v>14.17815</v>
      </c>
      <c r="H528" s="149">
        <v>80.076720210980582</v>
      </c>
      <c r="I528" s="85">
        <v>25.823961518251675</v>
      </c>
    </row>
    <row r="529" spans="1:9" x14ac:dyDescent="0.2">
      <c r="B529" s="43" t="s">
        <v>0</v>
      </c>
      <c r="D529" s="82">
        <v>33.4</v>
      </c>
      <c r="E529" s="82">
        <v>3.6613600000000002</v>
      </c>
      <c r="F529" s="82">
        <v>41.71</v>
      </c>
      <c r="G529" s="82">
        <v>14.17815</v>
      </c>
      <c r="H529" s="149">
        <v>80.076720210980582</v>
      </c>
      <c r="I529" s="85">
        <v>25.823961518251675</v>
      </c>
    </row>
    <row r="530" spans="1:9" ht="33.75" x14ac:dyDescent="0.2">
      <c r="A530" s="92" t="s">
        <v>658</v>
      </c>
      <c r="B530" s="43" t="s">
        <v>659</v>
      </c>
      <c r="C530" s="35" t="s">
        <v>660</v>
      </c>
      <c r="D530" s="82">
        <v>54058.3</v>
      </c>
      <c r="E530" s="82">
        <v>1101.4113500000001</v>
      </c>
      <c r="F530" s="82">
        <v>57217.8</v>
      </c>
      <c r="G530" s="82">
        <v>1304.9110000000001</v>
      </c>
      <c r="H530" s="149">
        <v>94.478116949620571</v>
      </c>
      <c r="I530" s="85">
        <v>84.405093527451299</v>
      </c>
    </row>
    <row r="531" spans="1:9" x14ac:dyDescent="0.2">
      <c r="B531" s="43" t="s">
        <v>0</v>
      </c>
      <c r="D531" s="82">
        <v>54058.3</v>
      </c>
      <c r="E531" s="82">
        <v>1101.4113500000001</v>
      </c>
      <c r="F531" s="82">
        <v>57217.8</v>
      </c>
      <c r="G531" s="82">
        <v>1304.9110000000001</v>
      </c>
      <c r="H531" s="149">
        <v>94.478116949620571</v>
      </c>
      <c r="I531" s="85">
        <v>84.405093527451299</v>
      </c>
    </row>
    <row r="532" spans="1:9" ht="56.25" x14ac:dyDescent="0.2">
      <c r="A532" s="92" t="s">
        <v>661</v>
      </c>
      <c r="B532" s="43" t="s">
        <v>662</v>
      </c>
      <c r="C532" s="123" t="s">
        <v>269</v>
      </c>
      <c r="D532" s="82">
        <v>27255.304199999999</v>
      </c>
      <c r="E532" s="82">
        <v>2649.9947499999998</v>
      </c>
      <c r="F532" s="82">
        <v>32474.97755</v>
      </c>
      <c r="G532" s="82">
        <v>2182.60511</v>
      </c>
      <c r="H532" s="149">
        <v>83.927091737127313</v>
      </c>
      <c r="I532" s="85">
        <v>121.41430155453085</v>
      </c>
    </row>
    <row r="533" spans="1:9" x14ac:dyDescent="0.2">
      <c r="B533" s="43" t="s">
        <v>0</v>
      </c>
      <c r="D533" s="82">
        <v>27255.304199999999</v>
      </c>
      <c r="E533" s="82">
        <v>2649.9947499999998</v>
      </c>
      <c r="F533" s="82">
        <v>32474.97755</v>
      </c>
      <c r="G533" s="82">
        <v>2182.60511</v>
      </c>
      <c r="H533" s="149">
        <v>83.927091737127313</v>
      </c>
      <c r="I533" s="85">
        <v>121.41430155453085</v>
      </c>
    </row>
    <row r="534" spans="1:9" ht="69.75" customHeight="1" x14ac:dyDescent="0.2">
      <c r="A534" s="92" t="s">
        <v>663</v>
      </c>
      <c r="B534" s="43" t="s">
        <v>1291</v>
      </c>
      <c r="C534" s="35" t="s">
        <v>660</v>
      </c>
      <c r="D534" s="147" t="s">
        <v>40</v>
      </c>
      <c r="E534" s="147" t="s">
        <v>40</v>
      </c>
      <c r="F534" s="82">
        <v>32</v>
      </c>
      <c r="G534" s="82">
        <v>11.423</v>
      </c>
      <c r="H534" s="149" t="s">
        <v>40</v>
      </c>
      <c r="I534" s="85" t="s">
        <v>40</v>
      </c>
    </row>
    <row r="535" spans="1:9" x14ac:dyDescent="0.2">
      <c r="B535" s="43" t="s">
        <v>0</v>
      </c>
      <c r="D535" s="147" t="s">
        <v>40</v>
      </c>
      <c r="E535" s="147" t="s">
        <v>40</v>
      </c>
      <c r="F535" s="82">
        <v>32</v>
      </c>
      <c r="G535" s="82">
        <v>11.423</v>
      </c>
      <c r="H535" s="149" t="s">
        <v>40</v>
      </c>
      <c r="I535" s="85" t="s">
        <v>40</v>
      </c>
    </row>
    <row r="536" spans="1:9" ht="58.5" customHeight="1" x14ac:dyDescent="0.2">
      <c r="A536" s="92" t="s">
        <v>664</v>
      </c>
      <c r="B536" s="43" t="s">
        <v>665</v>
      </c>
      <c r="C536" s="123" t="s">
        <v>269</v>
      </c>
      <c r="D536" s="82">
        <v>823.72</v>
      </c>
      <c r="E536" s="82">
        <v>76.881649999999993</v>
      </c>
      <c r="F536" s="82">
        <v>1533.00316</v>
      </c>
      <c r="G536" s="82">
        <v>149.98248000000001</v>
      </c>
      <c r="H536" s="149">
        <v>53.732439794840346</v>
      </c>
      <c r="I536" s="85">
        <v>51.260420550453624</v>
      </c>
    </row>
    <row r="537" spans="1:9" x14ac:dyDescent="0.2">
      <c r="B537" s="43" t="s">
        <v>2</v>
      </c>
      <c r="D537" s="82">
        <v>213.42</v>
      </c>
      <c r="E537" s="82">
        <v>36.850650000000002</v>
      </c>
      <c r="F537" s="70" t="s">
        <v>40</v>
      </c>
      <c r="G537" s="33" t="s">
        <v>40</v>
      </c>
      <c r="H537" s="149" t="s">
        <v>40</v>
      </c>
      <c r="I537" s="85" t="s">
        <v>40</v>
      </c>
    </row>
    <row r="538" spans="1:9" x14ac:dyDescent="0.2">
      <c r="B538" s="43" t="s">
        <v>0</v>
      </c>
      <c r="D538" s="82">
        <v>610.29999999999995</v>
      </c>
      <c r="E538" s="82">
        <v>40.030999999999999</v>
      </c>
      <c r="F538" s="82">
        <v>1533.00316</v>
      </c>
      <c r="G538" s="82">
        <v>149.98248000000001</v>
      </c>
      <c r="H538" s="149">
        <v>39.810746378370148</v>
      </c>
      <c r="I538" s="85">
        <v>26.690450777984196</v>
      </c>
    </row>
    <row r="539" spans="1:9" ht="69.75" customHeight="1" x14ac:dyDescent="0.2">
      <c r="A539" s="92" t="s">
        <v>666</v>
      </c>
      <c r="B539" s="43" t="s">
        <v>667</v>
      </c>
      <c r="C539" s="35" t="s">
        <v>660</v>
      </c>
      <c r="D539" s="82">
        <v>47048.800000000003</v>
      </c>
      <c r="E539" s="82">
        <v>9435.88256</v>
      </c>
      <c r="F539" s="82">
        <v>41311.1</v>
      </c>
      <c r="G539" s="82">
        <v>8799.2169200000008</v>
      </c>
      <c r="H539" s="149">
        <v>113.8890031976878</v>
      </c>
      <c r="I539" s="85">
        <v>107.23548067729645</v>
      </c>
    </row>
    <row r="540" spans="1:9" x14ac:dyDescent="0.2">
      <c r="B540" s="43" t="s">
        <v>2</v>
      </c>
      <c r="D540" s="82">
        <v>21129</v>
      </c>
      <c r="E540" s="82">
        <v>3169.0486799999999</v>
      </c>
      <c r="F540" s="82">
        <v>5981.5</v>
      </c>
      <c r="G540" s="82">
        <v>922.98659999999995</v>
      </c>
      <c r="H540" s="149">
        <v>353.23915405834657</v>
      </c>
      <c r="I540" s="85">
        <v>343.34720352386483</v>
      </c>
    </row>
    <row r="541" spans="1:9" x14ac:dyDescent="0.2">
      <c r="B541" s="43" t="s">
        <v>0</v>
      </c>
      <c r="D541" s="82">
        <v>25919.8</v>
      </c>
      <c r="E541" s="82">
        <v>6266.8338800000001</v>
      </c>
      <c r="F541" s="82">
        <v>35329.599999999999</v>
      </c>
      <c r="G541" s="82">
        <v>7876.2303199999997</v>
      </c>
      <c r="H541" s="149">
        <v>73.365676373352656</v>
      </c>
      <c r="I541" s="85">
        <v>79.566412171654221</v>
      </c>
    </row>
    <row r="542" spans="1:9" ht="36" customHeight="1" x14ac:dyDescent="0.2">
      <c r="A542" s="92" t="s">
        <v>668</v>
      </c>
      <c r="B542" s="43" t="s">
        <v>669</v>
      </c>
      <c r="C542" s="35" t="s">
        <v>218</v>
      </c>
      <c r="D542" s="82">
        <v>351534.30000000005</v>
      </c>
      <c r="E542" s="82">
        <v>824.88126999999997</v>
      </c>
      <c r="F542" s="82">
        <v>748890.10000000009</v>
      </c>
      <c r="G542" s="82">
        <v>1710.47749</v>
      </c>
      <c r="H542" s="149">
        <v>46.940705986098628</v>
      </c>
      <c r="I542" s="85">
        <v>48.22520464738767</v>
      </c>
    </row>
    <row r="543" spans="1:9" x14ac:dyDescent="0.2">
      <c r="B543" s="43" t="s">
        <v>2</v>
      </c>
      <c r="D543" s="82">
        <v>137116</v>
      </c>
      <c r="E543" s="82">
        <v>371.02476000000001</v>
      </c>
      <c r="F543" s="82">
        <v>169842.1</v>
      </c>
      <c r="G543" s="82">
        <v>329.10818999999998</v>
      </c>
      <c r="H543" s="149">
        <v>80.731455864005454</v>
      </c>
      <c r="I543" s="85">
        <v>112.73641047948398</v>
      </c>
    </row>
    <row r="544" spans="1:9" x14ac:dyDescent="0.2">
      <c r="B544" s="43" t="s">
        <v>0</v>
      </c>
      <c r="D544" s="82">
        <v>214418.3</v>
      </c>
      <c r="E544" s="82">
        <v>453.85651000000001</v>
      </c>
      <c r="F544" s="82">
        <v>579048</v>
      </c>
      <c r="G544" s="82">
        <v>1381.3693000000001</v>
      </c>
      <c r="H544" s="149">
        <v>37.029451789834347</v>
      </c>
      <c r="I544" s="85">
        <v>32.855552096025299</v>
      </c>
    </row>
    <row r="545" spans="1:9" ht="22.5" x14ac:dyDescent="0.2">
      <c r="A545" s="92" t="s">
        <v>670</v>
      </c>
      <c r="B545" s="43" t="s">
        <v>671</v>
      </c>
      <c r="C545" s="35" t="s">
        <v>660</v>
      </c>
      <c r="D545" s="82">
        <v>2436.6</v>
      </c>
      <c r="E545" s="82">
        <v>162.6765</v>
      </c>
      <c r="F545" s="82">
        <v>16.899999999999999</v>
      </c>
      <c r="G545" s="82">
        <v>5.3483000000000001</v>
      </c>
      <c r="H545" s="149" t="s">
        <v>40</v>
      </c>
      <c r="I545" s="85" t="s">
        <v>40</v>
      </c>
    </row>
    <row r="546" spans="1:9" x14ac:dyDescent="0.2">
      <c r="B546" s="43" t="s">
        <v>2</v>
      </c>
      <c r="D546" s="82">
        <v>1261.4000000000001</v>
      </c>
      <c r="E546" s="82">
        <v>142.80721</v>
      </c>
      <c r="F546" s="82">
        <v>16.899999999999999</v>
      </c>
      <c r="G546" s="82">
        <v>5.3483000000000001</v>
      </c>
      <c r="H546" s="149" t="s">
        <v>40</v>
      </c>
      <c r="I546" s="85" t="s">
        <v>40</v>
      </c>
    </row>
    <row r="547" spans="1:9" x14ac:dyDescent="0.2">
      <c r="B547" s="43" t="s">
        <v>30</v>
      </c>
      <c r="D547" s="82">
        <v>1071</v>
      </c>
      <c r="E547" s="82">
        <v>3.617</v>
      </c>
      <c r="F547" s="147" t="s">
        <v>40</v>
      </c>
      <c r="G547" s="147" t="s">
        <v>40</v>
      </c>
      <c r="H547" s="149" t="s">
        <v>40</v>
      </c>
      <c r="I547" s="85" t="s">
        <v>40</v>
      </c>
    </row>
    <row r="548" spans="1:9" x14ac:dyDescent="0.2">
      <c r="B548" s="43" t="s">
        <v>0</v>
      </c>
      <c r="D548" s="82">
        <v>104.2</v>
      </c>
      <c r="E548" s="82">
        <v>16.252289999999999</v>
      </c>
      <c r="F548" s="70" t="s">
        <v>40</v>
      </c>
      <c r="G548" s="33" t="s">
        <v>40</v>
      </c>
      <c r="H548" s="149" t="s">
        <v>40</v>
      </c>
      <c r="I548" s="85" t="s">
        <v>40</v>
      </c>
    </row>
    <row r="549" spans="1:9" ht="22.5" x14ac:dyDescent="0.2">
      <c r="A549" s="92" t="s">
        <v>331</v>
      </c>
      <c r="B549" s="43" t="s">
        <v>332</v>
      </c>
      <c r="C549" s="123" t="s">
        <v>269</v>
      </c>
      <c r="D549" s="82">
        <v>4.7E-2</v>
      </c>
      <c r="E549" s="82">
        <v>0.13438</v>
      </c>
      <c r="F549" s="82">
        <v>2.1999999999999999E-2</v>
      </c>
      <c r="G549" s="82">
        <v>6.515E-2</v>
      </c>
      <c r="H549" s="149">
        <v>213.63636363636368</v>
      </c>
      <c r="I549" s="85">
        <v>206.26247122026092</v>
      </c>
    </row>
    <row r="550" spans="1:9" x14ac:dyDescent="0.2">
      <c r="B550" s="43" t="s">
        <v>0</v>
      </c>
      <c r="D550" s="82">
        <v>4.7E-2</v>
      </c>
      <c r="E550" s="82">
        <v>0.13438</v>
      </c>
      <c r="F550" s="82">
        <v>2.1999999999999999E-2</v>
      </c>
      <c r="G550" s="82">
        <v>6.515E-2</v>
      </c>
      <c r="H550" s="149">
        <v>213.63636363636368</v>
      </c>
      <c r="I550" s="85">
        <v>206.26247122026092</v>
      </c>
    </row>
    <row r="551" spans="1:9" ht="56.25" x14ac:dyDescent="0.2">
      <c r="A551" s="92" t="s">
        <v>672</v>
      </c>
      <c r="B551" s="43" t="s">
        <v>673</v>
      </c>
      <c r="C551" s="123" t="s">
        <v>269</v>
      </c>
      <c r="D551" s="82">
        <v>62.55</v>
      </c>
      <c r="E551" s="82">
        <v>134.27199999999999</v>
      </c>
      <c r="F551" s="82">
        <v>19.497</v>
      </c>
      <c r="G551" s="82">
        <v>2.8069000000000002</v>
      </c>
      <c r="H551" s="149">
        <v>320.81858747499609</v>
      </c>
      <c r="I551" s="85" t="s">
        <v>40</v>
      </c>
    </row>
    <row r="552" spans="1:9" x14ac:dyDescent="0.2">
      <c r="B552" s="43" t="s">
        <v>0</v>
      </c>
      <c r="D552" s="82">
        <v>62.55</v>
      </c>
      <c r="E552" s="82">
        <v>134.27199999999999</v>
      </c>
      <c r="F552" s="82">
        <v>19.497</v>
      </c>
      <c r="G552" s="82">
        <v>2.8069000000000002</v>
      </c>
      <c r="H552" s="149">
        <v>320.81858747499609</v>
      </c>
      <c r="I552" s="85" t="s">
        <v>40</v>
      </c>
    </row>
    <row r="553" spans="1:9" ht="33.75" x14ac:dyDescent="0.2">
      <c r="A553" s="92" t="s">
        <v>674</v>
      </c>
      <c r="B553" s="43" t="s">
        <v>675</v>
      </c>
      <c r="C553" s="123" t="s">
        <v>269</v>
      </c>
      <c r="D553" s="82">
        <v>2E-3</v>
      </c>
      <c r="E553" s="82">
        <v>0.57599999999999996</v>
      </c>
      <c r="F553" s="82">
        <v>44.954999999999998</v>
      </c>
      <c r="G553" s="82">
        <v>182.85315</v>
      </c>
      <c r="H553" s="149" t="s">
        <v>40</v>
      </c>
      <c r="I553" s="85" t="s">
        <v>40</v>
      </c>
    </row>
    <row r="554" spans="1:9" x14ac:dyDescent="0.2">
      <c r="B554" s="43" t="s">
        <v>0</v>
      </c>
      <c r="D554" s="82">
        <v>2E-3</v>
      </c>
      <c r="E554" s="82">
        <v>0.57599999999999996</v>
      </c>
      <c r="F554" s="82">
        <v>44.954999999999998</v>
      </c>
      <c r="G554" s="82">
        <v>182.85315</v>
      </c>
      <c r="H554" s="149" t="s">
        <v>40</v>
      </c>
      <c r="I554" s="85" t="s">
        <v>40</v>
      </c>
    </row>
    <row r="555" spans="1:9" ht="45" x14ac:dyDescent="0.2">
      <c r="A555" s="92" t="s">
        <v>676</v>
      </c>
      <c r="B555" s="43" t="s">
        <v>677</v>
      </c>
      <c r="C555" s="123" t="s">
        <v>269</v>
      </c>
      <c r="D555" s="82">
        <v>1154.7446500000001</v>
      </c>
      <c r="E555" s="82">
        <v>1318.7983899999999</v>
      </c>
      <c r="F555" s="82">
        <v>1099.0482400000001</v>
      </c>
      <c r="G555" s="82">
        <v>1665.14068</v>
      </c>
      <c r="H555" s="149">
        <v>105.06769475378077</v>
      </c>
      <c r="I555" s="85">
        <v>79.200418669730652</v>
      </c>
    </row>
    <row r="556" spans="1:9" x14ac:dyDescent="0.2">
      <c r="B556" s="43" t="s">
        <v>2</v>
      </c>
      <c r="D556" s="82">
        <v>33.463999999999999</v>
      </c>
      <c r="E556" s="82">
        <v>152.67250000000001</v>
      </c>
      <c r="F556" s="82">
        <v>301.185</v>
      </c>
      <c r="G556" s="82">
        <v>641.77594999999997</v>
      </c>
      <c r="H556" s="149" t="s">
        <v>40</v>
      </c>
      <c r="I556" s="85">
        <v>23.789065327237648</v>
      </c>
    </row>
    <row r="557" spans="1:9" x14ac:dyDescent="0.2">
      <c r="B557" s="43" t="s">
        <v>0</v>
      </c>
      <c r="D557" s="82">
        <v>1121.2806499999999</v>
      </c>
      <c r="E557" s="82">
        <v>1166.12589</v>
      </c>
      <c r="F557" s="82">
        <v>797.86324000000002</v>
      </c>
      <c r="G557" s="82">
        <v>1023.36473</v>
      </c>
      <c r="H557" s="149">
        <v>140.53544439520738</v>
      </c>
      <c r="I557" s="85">
        <v>113.95017395215487</v>
      </c>
    </row>
    <row r="558" spans="1:9" ht="12.75" customHeight="1" x14ac:dyDescent="0.2">
      <c r="A558" s="92" t="s">
        <v>678</v>
      </c>
      <c r="B558" s="43" t="s">
        <v>679</v>
      </c>
      <c r="C558" s="123" t="s">
        <v>269</v>
      </c>
      <c r="D558" s="147" t="s">
        <v>40</v>
      </c>
      <c r="E558" s="147" t="s">
        <v>40</v>
      </c>
      <c r="F558" s="82">
        <v>1.6E-2</v>
      </c>
      <c r="G558" s="82">
        <v>6.2190000000000002E-2</v>
      </c>
      <c r="H558" s="149" t="s">
        <v>40</v>
      </c>
      <c r="I558" s="85" t="s">
        <v>40</v>
      </c>
    </row>
    <row r="559" spans="1:9" x14ac:dyDescent="0.2">
      <c r="B559" s="43" t="s">
        <v>0</v>
      </c>
      <c r="D559" s="147" t="s">
        <v>40</v>
      </c>
      <c r="E559" s="147" t="s">
        <v>40</v>
      </c>
      <c r="F559" s="82">
        <v>1.6E-2</v>
      </c>
      <c r="G559" s="82">
        <v>6.2190000000000002E-2</v>
      </c>
      <c r="H559" s="149" t="s">
        <v>40</v>
      </c>
      <c r="I559" s="85" t="s">
        <v>40</v>
      </c>
    </row>
    <row r="560" spans="1:9" ht="59.25" customHeight="1" x14ac:dyDescent="0.2">
      <c r="A560" s="92" t="s">
        <v>680</v>
      </c>
      <c r="B560" s="43" t="s">
        <v>681</v>
      </c>
      <c r="C560" s="123" t="s">
        <v>269</v>
      </c>
      <c r="D560" s="147" t="s">
        <v>40</v>
      </c>
      <c r="E560" s="147" t="s">
        <v>40</v>
      </c>
      <c r="F560" s="82">
        <v>1.0999999999999999E-2</v>
      </c>
      <c r="G560" s="82">
        <v>8.0300000000000007E-3</v>
      </c>
      <c r="H560" s="149" t="s">
        <v>40</v>
      </c>
      <c r="I560" s="85" t="s">
        <v>40</v>
      </c>
    </row>
    <row r="561" spans="1:9" x14ac:dyDescent="0.2">
      <c r="B561" s="43" t="s">
        <v>0</v>
      </c>
      <c r="D561" s="147" t="s">
        <v>40</v>
      </c>
      <c r="E561" s="147" t="s">
        <v>40</v>
      </c>
      <c r="F561" s="82">
        <v>1.0999999999999999E-2</v>
      </c>
      <c r="G561" s="82">
        <v>8.0300000000000007E-3</v>
      </c>
      <c r="H561" s="149" t="s">
        <v>40</v>
      </c>
      <c r="I561" s="85" t="s">
        <v>40</v>
      </c>
    </row>
    <row r="562" spans="1:9" x14ac:dyDescent="0.2">
      <c r="A562" s="92" t="s">
        <v>682</v>
      </c>
      <c r="B562" s="43" t="s">
        <v>683</v>
      </c>
      <c r="C562" s="123" t="s">
        <v>269</v>
      </c>
      <c r="D562" s="82">
        <v>1024.5159799999999</v>
      </c>
      <c r="E562" s="82">
        <v>138.45922999999999</v>
      </c>
      <c r="F562" s="82">
        <v>0.24761</v>
      </c>
      <c r="G562" s="82">
        <v>1.8304</v>
      </c>
      <c r="H562" s="149" t="s">
        <v>40</v>
      </c>
      <c r="I562" s="85" t="s">
        <v>40</v>
      </c>
    </row>
    <row r="563" spans="1:9" x14ac:dyDescent="0.2">
      <c r="B563" s="43" t="s">
        <v>2</v>
      </c>
      <c r="D563" s="82">
        <v>287.39999999999998</v>
      </c>
      <c r="E563" s="82">
        <v>84.954999999999998</v>
      </c>
      <c r="F563" s="70" t="s">
        <v>40</v>
      </c>
      <c r="G563" s="33" t="s">
        <v>40</v>
      </c>
      <c r="H563" s="149" t="s">
        <v>40</v>
      </c>
      <c r="I563" s="85" t="s">
        <v>40</v>
      </c>
    </row>
    <row r="564" spans="1:9" x14ac:dyDescent="0.2">
      <c r="B564" s="43" t="s">
        <v>0</v>
      </c>
      <c r="D564" s="82">
        <v>737.11598000000004</v>
      </c>
      <c r="E564" s="82">
        <v>53.50423</v>
      </c>
      <c r="F564" s="82">
        <v>0.24761</v>
      </c>
      <c r="G564" s="82">
        <v>1.8304</v>
      </c>
      <c r="H564" s="149" t="s">
        <v>40</v>
      </c>
      <c r="I564" s="85" t="s">
        <v>40</v>
      </c>
    </row>
    <row r="565" spans="1:9" ht="22.5" x14ac:dyDescent="0.2">
      <c r="A565" s="92" t="s">
        <v>684</v>
      </c>
      <c r="B565" s="43" t="s">
        <v>685</v>
      </c>
      <c r="C565" s="123" t="s">
        <v>269</v>
      </c>
      <c r="D565" s="82">
        <v>1.125</v>
      </c>
      <c r="E565" s="82">
        <v>14.467000000000001</v>
      </c>
      <c r="F565" s="70" t="s">
        <v>40</v>
      </c>
      <c r="G565" s="33" t="s">
        <v>40</v>
      </c>
      <c r="H565" s="149" t="s">
        <v>40</v>
      </c>
      <c r="I565" s="85" t="s">
        <v>40</v>
      </c>
    </row>
    <row r="566" spans="1:9" x14ac:dyDescent="0.2">
      <c r="B566" s="43" t="s">
        <v>0</v>
      </c>
      <c r="D566" s="82">
        <v>1.125</v>
      </c>
      <c r="E566" s="82">
        <v>14.467000000000001</v>
      </c>
      <c r="F566" s="70" t="s">
        <v>40</v>
      </c>
      <c r="G566" s="33" t="s">
        <v>40</v>
      </c>
      <c r="H566" s="149" t="s">
        <v>40</v>
      </c>
      <c r="I566" s="85" t="s">
        <v>40</v>
      </c>
    </row>
    <row r="567" spans="1:9" ht="36" customHeight="1" x14ac:dyDescent="0.2">
      <c r="A567" s="92" t="s">
        <v>686</v>
      </c>
      <c r="B567" s="43" t="s">
        <v>687</v>
      </c>
      <c r="C567" s="123" t="s">
        <v>269</v>
      </c>
      <c r="D567" s="147" t="s">
        <v>40</v>
      </c>
      <c r="E567" s="147" t="s">
        <v>40</v>
      </c>
      <c r="F567" s="82">
        <v>40</v>
      </c>
      <c r="G567" s="82">
        <v>10.61219</v>
      </c>
      <c r="H567" s="149" t="s">
        <v>40</v>
      </c>
      <c r="I567" s="85" t="s">
        <v>40</v>
      </c>
    </row>
    <row r="568" spans="1:9" x14ac:dyDescent="0.2">
      <c r="B568" s="43" t="s">
        <v>0</v>
      </c>
      <c r="D568" s="147" t="s">
        <v>40</v>
      </c>
      <c r="E568" s="147" t="s">
        <v>40</v>
      </c>
      <c r="F568" s="82">
        <v>40</v>
      </c>
      <c r="G568" s="82">
        <v>10.61219</v>
      </c>
      <c r="H568" s="149" t="s">
        <v>40</v>
      </c>
      <c r="I568" s="85" t="s">
        <v>40</v>
      </c>
    </row>
    <row r="569" spans="1:9" ht="22.5" x14ac:dyDescent="0.2">
      <c r="A569" s="92" t="s">
        <v>688</v>
      </c>
      <c r="B569" s="43" t="s">
        <v>689</v>
      </c>
      <c r="C569" s="123" t="s">
        <v>269</v>
      </c>
      <c r="D569" s="82">
        <v>10</v>
      </c>
      <c r="E569" s="82">
        <v>1.222</v>
      </c>
      <c r="F569" s="82">
        <v>7.2</v>
      </c>
      <c r="G569" s="82">
        <v>0.45600000000000002</v>
      </c>
      <c r="H569" s="149">
        <v>138.88888888888889</v>
      </c>
      <c r="I569" s="85">
        <v>267.98245614035085</v>
      </c>
    </row>
    <row r="570" spans="1:9" x14ac:dyDescent="0.2">
      <c r="B570" s="43" t="s">
        <v>0</v>
      </c>
      <c r="D570" s="82">
        <v>10</v>
      </c>
      <c r="E570" s="82">
        <v>1.222</v>
      </c>
      <c r="F570" s="82">
        <v>7.2</v>
      </c>
      <c r="G570" s="82">
        <v>0.45600000000000002</v>
      </c>
      <c r="H570" s="149">
        <v>138.88888888888889</v>
      </c>
      <c r="I570" s="85">
        <v>267.98245614035085</v>
      </c>
    </row>
    <row r="571" spans="1:9" x14ac:dyDescent="0.2">
      <c r="A571" s="92" t="s">
        <v>690</v>
      </c>
      <c r="B571" s="43" t="s">
        <v>691</v>
      </c>
      <c r="C571" s="123" t="s">
        <v>269</v>
      </c>
      <c r="D571" s="82">
        <v>1025.56</v>
      </c>
      <c r="E571" s="82">
        <v>504.29512999999997</v>
      </c>
      <c r="F571" s="70" t="s">
        <v>40</v>
      </c>
      <c r="G571" s="33" t="s">
        <v>40</v>
      </c>
      <c r="H571" s="149" t="s">
        <v>40</v>
      </c>
      <c r="I571" s="85" t="s">
        <v>40</v>
      </c>
    </row>
    <row r="572" spans="1:9" x14ac:dyDescent="0.2">
      <c r="B572" s="43" t="s">
        <v>0</v>
      </c>
      <c r="D572" s="82">
        <v>1025.56</v>
      </c>
      <c r="E572" s="82">
        <v>504.29512999999997</v>
      </c>
      <c r="F572" s="70" t="s">
        <v>40</v>
      </c>
      <c r="G572" s="33" t="s">
        <v>40</v>
      </c>
      <c r="H572" s="149" t="s">
        <v>40</v>
      </c>
      <c r="I572" s="85" t="s">
        <v>40</v>
      </c>
    </row>
    <row r="573" spans="1:9" ht="67.5" x14ac:dyDescent="0.2">
      <c r="A573" s="92" t="s">
        <v>692</v>
      </c>
      <c r="B573" s="43" t="s">
        <v>693</v>
      </c>
      <c r="C573" s="123" t="s">
        <v>269</v>
      </c>
      <c r="D573" s="82">
        <v>965.601</v>
      </c>
      <c r="E573" s="82">
        <v>783.73423000000003</v>
      </c>
      <c r="F573" s="82">
        <v>2.82</v>
      </c>
      <c r="G573" s="82">
        <v>6.62256</v>
      </c>
      <c r="H573" s="149" t="s">
        <v>40</v>
      </c>
      <c r="I573" s="85" t="s">
        <v>40</v>
      </c>
    </row>
    <row r="574" spans="1:9" x14ac:dyDescent="0.2">
      <c r="B574" s="43" t="s">
        <v>0</v>
      </c>
      <c r="D574" s="82">
        <v>965.601</v>
      </c>
      <c r="E574" s="82">
        <v>783.73423000000003</v>
      </c>
      <c r="F574" s="82">
        <v>2.82</v>
      </c>
      <c r="G574" s="82">
        <v>6.62256</v>
      </c>
      <c r="H574" s="149" t="s">
        <v>40</v>
      </c>
      <c r="I574" s="85" t="s">
        <v>40</v>
      </c>
    </row>
    <row r="575" spans="1:9" ht="56.25" x14ac:dyDescent="0.2">
      <c r="A575" s="92" t="s">
        <v>694</v>
      </c>
      <c r="B575" s="43" t="s">
        <v>695</v>
      </c>
      <c r="C575" s="123" t="s">
        <v>269</v>
      </c>
      <c r="D575" s="82">
        <v>0.65949999999999998</v>
      </c>
      <c r="E575" s="82">
        <v>3.2695099999999999</v>
      </c>
      <c r="F575" s="70" t="s">
        <v>40</v>
      </c>
      <c r="G575" s="33" t="s">
        <v>40</v>
      </c>
      <c r="H575" s="149" t="s">
        <v>40</v>
      </c>
      <c r="I575" s="85" t="s">
        <v>40</v>
      </c>
    </row>
    <row r="576" spans="1:9" x14ac:dyDescent="0.2">
      <c r="B576" s="43" t="s">
        <v>0</v>
      </c>
      <c r="D576" s="82">
        <v>0.65949999999999998</v>
      </c>
      <c r="E576" s="82">
        <v>3.2695099999999999</v>
      </c>
      <c r="F576" s="70" t="s">
        <v>40</v>
      </c>
      <c r="G576" s="33" t="s">
        <v>40</v>
      </c>
      <c r="H576" s="149" t="s">
        <v>40</v>
      </c>
      <c r="I576" s="85" t="s">
        <v>40</v>
      </c>
    </row>
    <row r="577" spans="1:9" ht="33.75" x14ac:dyDescent="0.2">
      <c r="A577" s="92" t="s">
        <v>696</v>
      </c>
      <c r="B577" s="43" t="s">
        <v>697</v>
      </c>
      <c r="C577" s="123" t="s">
        <v>269</v>
      </c>
      <c r="D577" s="82">
        <v>106.506</v>
      </c>
      <c r="E577" s="82">
        <v>217.65190999999999</v>
      </c>
      <c r="F577" s="82">
        <v>92.837999999999994</v>
      </c>
      <c r="G577" s="82">
        <v>145.13401999999999</v>
      </c>
      <c r="H577" s="149">
        <v>114.72241969883024</v>
      </c>
      <c r="I577" s="85">
        <v>149.96615541965969</v>
      </c>
    </row>
    <row r="578" spans="1:9" x14ac:dyDescent="0.2">
      <c r="B578" s="43" t="s">
        <v>0</v>
      </c>
      <c r="D578" s="82">
        <v>106.506</v>
      </c>
      <c r="E578" s="82">
        <v>217.65190999999999</v>
      </c>
      <c r="F578" s="82">
        <v>92.837999999999994</v>
      </c>
      <c r="G578" s="82">
        <v>145.13401999999999</v>
      </c>
      <c r="H578" s="149">
        <v>114.72241969883024</v>
      </c>
      <c r="I578" s="85">
        <v>149.96615541965969</v>
      </c>
    </row>
    <row r="579" spans="1:9" ht="36.75" customHeight="1" x14ac:dyDescent="0.2">
      <c r="A579" s="92" t="s">
        <v>698</v>
      </c>
      <c r="B579" s="43" t="s">
        <v>699</v>
      </c>
      <c r="C579" s="123" t="s">
        <v>269</v>
      </c>
      <c r="D579" s="82">
        <v>1.4E-2</v>
      </c>
      <c r="E579" s="82">
        <v>5.672E-2</v>
      </c>
      <c r="F579" s="82">
        <v>0.88200000000000001</v>
      </c>
      <c r="G579" s="82">
        <v>0.58257000000000003</v>
      </c>
      <c r="H579" s="149" t="s">
        <v>40</v>
      </c>
      <c r="I579" s="85" t="s">
        <v>40</v>
      </c>
    </row>
    <row r="580" spans="1:9" x14ac:dyDescent="0.2">
      <c r="B580" s="43" t="s">
        <v>0</v>
      </c>
      <c r="D580" s="82">
        <v>1.4E-2</v>
      </c>
      <c r="E580" s="82">
        <v>5.672E-2</v>
      </c>
      <c r="F580" s="82">
        <v>0.88200000000000001</v>
      </c>
      <c r="G580" s="82">
        <v>0.58257000000000003</v>
      </c>
      <c r="H580" s="149" t="s">
        <v>40</v>
      </c>
      <c r="I580" s="85" t="s">
        <v>40</v>
      </c>
    </row>
    <row r="581" spans="1:9" ht="56.25" x14ac:dyDescent="0.2">
      <c r="A581" s="92" t="s">
        <v>700</v>
      </c>
      <c r="B581" s="43" t="s">
        <v>701</v>
      </c>
      <c r="C581" s="123" t="s">
        <v>269</v>
      </c>
      <c r="D581" s="82">
        <v>2.9750000000000001</v>
      </c>
      <c r="E581" s="82">
        <v>6.0388299999999999</v>
      </c>
      <c r="F581" s="82">
        <v>1.5589999999999999</v>
      </c>
      <c r="G581" s="82">
        <v>3.2183700000000002</v>
      </c>
      <c r="H581" s="149">
        <v>190.82745349583067</v>
      </c>
      <c r="I581" s="85">
        <v>187.63628793457556</v>
      </c>
    </row>
    <row r="582" spans="1:9" x14ac:dyDescent="0.2">
      <c r="B582" s="43" t="s">
        <v>0</v>
      </c>
      <c r="D582" s="82">
        <v>2.9750000000000001</v>
      </c>
      <c r="E582" s="82">
        <v>6.0388299999999999</v>
      </c>
      <c r="F582" s="82">
        <v>1.5589999999999999</v>
      </c>
      <c r="G582" s="82">
        <v>3.2183700000000002</v>
      </c>
      <c r="H582" s="149">
        <v>190.82745349583067</v>
      </c>
      <c r="I582" s="85">
        <v>187.63628793457556</v>
      </c>
    </row>
    <row r="583" spans="1:9" ht="67.5" x14ac:dyDescent="0.2">
      <c r="A583" s="92" t="s">
        <v>1251</v>
      </c>
      <c r="B583" s="43" t="s">
        <v>1252</v>
      </c>
      <c r="C583" s="123" t="s">
        <v>269</v>
      </c>
      <c r="D583" s="82">
        <v>20.417000000000002</v>
      </c>
      <c r="E583" s="82">
        <v>18.664000000000001</v>
      </c>
      <c r="F583" s="147" t="s">
        <v>40</v>
      </c>
      <c r="G583" s="147" t="s">
        <v>40</v>
      </c>
      <c r="H583" s="149" t="s">
        <v>40</v>
      </c>
      <c r="I583" s="85" t="s">
        <v>40</v>
      </c>
    </row>
    <row r="584" spans="1:9" x14ac:dyDescent="0.2">
      <c r="B584" s="43" t="s">
        <v>2</v>
      </c>
      <c r="D584" s="82">
        <v>20.417000000000002</v>
      </c>
      <c r="E584" s="82">
        <v>18.664000000000001</v>
      </c>
      <c r="F584" s="147" t="s">
        <v>40</v>
      </c>
      <c r="G584" s="147" t="s">
        <v>40</v>
      </c>
      <c r="H584" s="149" t="s">
        <v>40</v>
      </c>
      <c r="I584" s="85" t="s">
        <v>40</v>
      </c>
    </row>
    <row r="585" spans="1:9" ht="67.5" x14ac:dyDescent="0.2">
      <c r="A585" s="92" t="s">
        <v>702</v>
      </c>
      <c r="B585" s="43" t="s">
        <v>703</v>
      </c>
      <c r="C585" s="123" t="s">
        <v>269</v>
      </c>
      <c r="D585" s="82">
        <v>282.67365999999998</v>
      </c>
      <c r="E585" s="82">
        <v>125.51195</v>
      </c>
      <c r="F585" s="82">
        <v>9.3460000000000001</v>
      </c>
      <c r="G585" s="82">
        <v>49.782940000000004</v>
      </c>
      <c r="H585" s="149" t="s">
        <v>40</v>
      </c>
      <c r="I585" s="85">
        <v>252.11839638237515</v>
      </c>
    </row>
    <row r="586" spans="1:9" x14ac:dyDescent="0.2">
      <c r="B586" s="43" t="s">
        <v>0</v>
      </c>
      <c r="D586" s="82">
        <v>282.67365999999998</v>
      </c>
      <c r="E586" s="82">
        <v>125.51195</v>
      </c>
      <c r="F586" s="82">
        <v>9.3460000000000001</v>
      </c>
      <c r="G586" s="82">
        <v>49.782940000000004</v>
      </c>
      <c r="H586" s="149" t="s">
        <v>40</v>
      </c>
      <c r="I586" s="85">
        <v>252.11839638237515</v>
      </c>
    </row>
    <row r="587" spans="1:9" ht="22.5" x14ac:dyDescent="0.2">
      <c r="A587" s="92" t="s">
        <v>1253</v>
      </c>
      <c r="B587" s="43" t="s">
        <v>1254</v>
      </c>
      <c r="C587" s="123" t="s">
        <v>269</v>
      </c>
      <c r="D587" s="82">
        <v>0.3</v>
      </c>
      <c r="E587" s="82">
        <v>6.3517700000000001</v>
      </c>
      <c r="F587" s="147" t="s">
        <v>40</v>
      </c>
      <c r="G587" s="147" t="s">
        <v>40</v>
      </c>
      <c r="H587" s="149" t="s">
        <v>40</v>
      </c>
      <c r="I587" s="85" t="s">
        <v>40</v>
      </c>
    </row>
    <row r="588" spans="1:9" x14ac:dyDescent="0.2">
      <c r="B588" s="43" t="s">
        <v>0</v>
      </c>
      <c r="D588" s="82">
        <v>0.3</v>
      </c>
      <c r="E588" s="82">
        <v>6.3517700000000001</v>
      </c>
      <c r="F588" s="147" t="s">
        <v>40</v>
      </c>
      <c r="G588" s="147" t="s">
        <v>40</v>
      </c>
      <c r="H588" s="149" t="s">
        <v>40</v>
      </c>
      <c r="I588" s="85" t="s">
        <v>40</v>
      </c>
    </row>
    <row r="589" spans="1:9" ht="22.5" x14ac:dyDescent="0.2">
      <c r="A589" s="92" t="s">
        <v>704</v>
      </c>
      <c r="B589" s="43" t="s">
        <v>705</v>
      </c>
      <c r="C589" s="123" t="s">
        <v>269</v>
      </c>
      <c r="D589" s="147" t="s">
        <v>40</v>
      </c>
      <c r="E589" s="147" t="s">
        <v>40</v>
      </c>
      <c r="F589" s="82">
        <v>1E-3</v>
      </c>
      <c r="G589" s="82">
        <v>2.3500000000000001E-3</v>
      </c>
      <c r="H589" s="149" t="s">
        <v>40</v>
      </c>
      <c r="I589" s="85" t="s">
        <v>40</v>
      </c>
    </row>
    <row r="590" spans="1:9" x14ac:dyDescent="0.2">
      <c r="B590" s="43" t="s">
        <v>0</v>
      </c>
      <c r="D590" s="147" t="s">
        <v>40</v>
      </c>
      <c r="E590" s="147" t="s">
        <v>40</v>
      </c>
      <c r="F590" s="82">
        <v>1E-3</v>
      </c>
      <c r="G590" s="82">
        <v>2.3500000000000001E-3</v>
      </c>
      <c r="H590" s="149" t="s">
        <v>40</v>
      </c>
      <c r="I590" s="85" t="s">
        <v>40</v>
      </c>
    </row>
    <row r="591" spans="1:9" ht="67.5" x14ac:dyDescent="0.2">
      <c r="A591" s="92" t="s">
        <v>706</v>
      </c>
      <c r="B591" s="43" t="s">
        <v>707</v>
      </c>
      <c r="C591" s="123" t="s">
        <v>269</v>
      </c>
      <c r="D591" s="147" t="s">
        <v>40</v>
      </c>
      <c r="E591" s="147" t="s">
        <v>40</v>
      </c>
      <c r="F591" s="82">
        <v>0.26</v>
      </c>
      <c r="G591" s="82">
        <v>1.6028500000000001</v>
      </c>
      <c r="H591" s="149" t="s">
        <v>40</v>
      </c>
      <c r="I591" s="85" t="s">
        <v>40</v>
      </c>
    </row>
    <row r="592" spans="1:9" x14ac:dyDescent="0.2">
      <c r="B592" s="43" t="s">
        <v>0</v>
      </c>
      <c r="D592" s="147" t="s">
        <v>40</v>
      </c>
      <c r="E592" s="147" t="s">
        <v>40</v>
      </c>
      <c r="F592" s="82">
        <v>0.26</v>
      </c>
      <c r="G592" s="82">
        <v>1.6028500000000001</v>
      </c>
      <c r="H592" s="149" t="s">
        <v>40</v>
      </c>
      <c r="I592" s="85" t="s">
        <v>40</v>
      </c>
    </row>
    <row r="593" spans="1:9" ht="60" customHeight="1" x14ac:dyDescent="0.2">
      <c r="A593" s="92" t="s">
        <v>708</v>
      </c>
      <c r="B593" s="43" t="s">
        <v>709</v>
      </c>
      <c r="C593" s="123" t="s">
        <v>269</v>
      </c>
      <c r="D593" s="147" t="s">
        <v>40</v>
      </c>
      <c r="E593" s="147" t="s">
        <v>40</v>
      </c>
      <c r="F593" s="82">
        <v>2E-3</v>
      </c>
      <c r="G593" s="82">
        <v>5.2100000000000002E-3</v>
      </c>
      <c r="H593" s="149" t="s">
        <v>40</v>
      </c>
      <c r="I593" s="85" t="s">
        <v>40</v>
      </c>
    </row>
    <row r="594" spans="1:9" x14ac:dyDescent="0.2">
      <c r="B594" s="43" t="s">
        <v>0</v>
      </c>
      <c r="D594" s="147" t="s">
        <v>40</v>
      </c>
      <c r="E594" s="147" t="s">
        <v>40</v>
      </c>
      <c r="F594" s="82">
        <v>2E-3</v>
      </c>
      <c r="G594" s="82">
        <v>5.2100000000000002E-3</v>
      </c>
      <c r="H594" s="149" t="s">
        <v>40</v>
      </c>
      <c r="I594" s="85" t="s">
        <v>40</v>
      </c>
    </row>
    <row r="595" spans="1:9" ht="67.5" x14ac:dyDescent="0.2">
      <c r="A595" s="92" t="s">
        <v>710</v>
      </c>
      <c r="B595" s="43" t="s">
        <v>711</v>
      </c>
      <c r="C595" s="123" t="s">
        <v>269</v>
      </c>
      <c r="D595" s="82">
        <v>21.225999999999999</v>
      </c>
      <c r="E595" s="82">
        <v>2.1615500000000001</v>
      </c>
      <c r="F595" s="82">
        <v>47.512999999999998</v>
      </c>
      <c r="G595" s="82">
        <v>5.5716799999999997</v>
      </c>
      <c r="H595" s="149">
        <v>44.674089196640921</v>
      </c>
      <c r="I595" s="85">
        <v>38.795300519771416</v>
      </c>
    </row>
    <row r="596" spans="1:9" x14ac:dyDescent="0.2">
      <c r="B596" s="43" t="s">
        <v>30</v>
      </c>
      <c r="D596" s="82">
        <v>1.7</v>
      </c>
      <c r="E596" s="82">
        <v>0.29060000000000002</v>
      </c>
      <c r="F596" s="82">
        <v>0.76</v>
      </c>
      <c r="G596" s="82">
        <v>0.19539999999999999</v>
      </c>
      <c r="H596" s="149">
        <v>223.68421052631581</v>
      </c>
      <c r="I596" s="85">
        <v>148.72057318321396</v>
      </c>
    </row>
    <row r="597" spans="1:9" x14ac:dyDescent="0.2">
      <c r="B597" s="43" t="s">
        <v>0</v>
      </c>
      <c r="D597" s="82">
        <v>19.526</v>
      </c>
      <c r="E597" s="82">
        <v>1.8709499999999999</v>
      </c>
      <c r="F597" s="82">
        <v>46.753</v>
      </c>
      <c r="G597" s="82">
        <v>5.3762800000000004</v>
      </c>
      <c r="H597" s="149">
        <v>41.764164866425688</v>
      </c>
      <c r="I597" s="85">
        <v>34.800084817011012</v>
      </c>
    </row>
    <row r="598" spans="1:9" ht="67.5" x14ac:dyDescent="0.2">
      <c r="A598" s="92" t="s">
        <v>712</v>
      </c>
      <c r="B598" s="43" t="s">
        <v>1292</v>
      </c>
      <c r="C598" s="123" t="s">
        <v>269</v>
      </c>
      <c r="D598" s="82">
        <v>2216.41725</v>
      </c>
      <c r="E598" s="82">
        <v>57.130989999999997</v>
      </c>
      <c r="F598" s="82">
        <v>5509.8810000000003</v>
      </c>
      <c r="G598" s="82">
        <v>194.78494000000001</v>
      </c>
      <c r="H598" s="149">
        <v>40.226227208899786</v>
      </c>
      <c r="I598" s="85">
        <v>29.330291140577909</v>
      </c>
    </row>
    <row r="599" spans="1:9" x14ac:dyDescent="0.2">
      <c r="B599" s="43" t="s">
        <v>30</v>
      </c>
      <c r="D599" s="82">
        <v>2.2000000000000002</v>
      </c>
      <c r="E599" s="82">
        <v>0.43130000000000002</v>
      </c>
      <c r="F599" s="82">
        <v>28.132999999999999</v>
      </c>
      <c r="G599" s="82">
        <v>20.523700000000002</v>
      </c>
      <c r="H599" s="149" t="s">
        <v>40</v>
      </c>
      <c r="I599" s="85" t="s">
        <v>40</v>
      </c>
    </row>
    <row r="600" spans="1:9" x14ac:dyDescent="0.2">
      <c r="B600" s="43" t="s">
        <v>0</v>
      </c>
      <c r="D600" s="82">
        <v>2214.2172500000001</v>
      </c>
      <c r="E600" s="82">
        <v>56.699689999999997</v>
      </c>
      <c r="F600" s="82">
        <v>5481.7479999999996</v>
      </c>
      <c r="G600" s="82">
        <v>174.26123999999999</v>
      </c>
      <c r="H600" s="149">
        <v>40.392539934342118</v>
      </c>
      <c r="I600" s="85">
        <v>32.537178089631411</v>
      </c>
    </row>
    <row r="601" spans="1:9" ht="67.5" x14ac:dyDescent="0.2">
      <c r="A601" s="92" t="s">
        <v>713</v>
      </c>
      <c r="B601" s="43" t="s">
        <v>714</v>
      </c>
      <c r="C601" s="123" t="s">
        <v>269</v>
      </c>
      <c r="D601" s="82">
        <v>2.2599999999999999E-2</v>
      </c>
      <c r="E601" s="82">
        <v>7.0400000000000004E-2</v>
      </c>
      <c r="F601" s="82">
        <v>0.19520000000000001</v>
      </c>
      <c r="G601" s="82">
        <v>1.20831</v>
      </c>
      <c r="H601" s="149" t="s">
        <v>40</v>
      </c>
      <c r="I601" s="85" t="s">
        <v>40</v>
      </c>
    </row>
    <row r="602" spans="1:9" x14ac:dyDescent="0.2">
      <c r="B602" s="43" t="s">
        <v>0</v>
      </c>
      <c r="D602" s="82">
        <v>2.2599999999999999E-2</v>
      </c>
      <c r="E602" s="82">
        <v>7.0400000000000004E-2</v>
      </c>
      <c r="F602" s="82">
        <v>0.19520000000000001</v>
      </c>
      <c r="G602" s="82">
        <v>1.20831</v>
      </c>
      <c r="H602" s="149" t="s">
        <v>40</v>
      </c>
      <c r="I602" s="85" t="s">
        <v>40</v>
      </c>
    </row>
    <row r="603" spans="1:9" ht="56.25" x14ac:dyDescent="0.2">
      <c r="A603" s="92" t="s">
        <v>715</v>
      </c>
      <c r="B603" s="43" t="s">
        <v>716</v>
      </c>
      <c r="C603" s="123" t="s">
        <v>269</v>
      </c>
      <c r="D603" s="82">
        <v>4.9000000000000002E-2</v>
      </c>
      <c r="E603" s="82">
        <v>0.35848000000000002</v>
      </c>
      <c r="F603" s="82">
        <v>1.23</v>
      </c>
      <c r="G603" s="82">
        <v>2.1068799999999999</v>
      </c>
      <c r="H603" s="149" t="s">
        <v>40</v>
      </c>
      <c r="I603" s="85" t="s">
        <v>40</v>
      </c>
    </row>
    <row r="604" spans="1:9" x14ac:dyDescent="0.2">
      <c r="B604" s="43" t="s">
        <v>30</v>
      </c>
      <c r="C604" s="123"/>
      <c r="D604" s="147" t="s">
        <v>40</v>
      </c>
      <c r="E604" s="147" t="s">
        <v>40</v>
      </c>
      <c r="F604" s="82">
        <v>1</v>
      </c>
      <c r="G604" s="82">
        <v>0.45</v>
      </c>
      <c r="H604" s="149" t="s">
        <v>40</v>
      </c>
      <c r="I604" s="85" t="s">
        <v>40</v>
      </c>
    </row>
    <row r="605" spans="1:9" x14ac:dyDescent="0.2">
      <c r="B605" s="43" t="s">
        <v>0</v>
      </c>
      <c r="D605" s="82">
        <v>4.9000000000000002E-2</v>
      </c>
      <c r="E605" s="82">
        <v>0.35848000000000002</v>
      </c>
      <c r="F605" s="82">
        <v>0.23</v>
      </c>
      <c r="G605" s="82">
        <v>1.6568799999999999</v>
      </c>
      <c r="H605" s="149">
        <v>21.304347826086957</v>
      </c>
      <c r="I605" s="85">
        <v>21.635845685867416</v>
      </c>
    </row>
    <row r="606" spans="1:9" ht="33.75" x14ac:dyDescent="0.2">
      <c r="A606" s="92" t="s">
        <v>75</v>
      </c>
      <c r="B606" s="43" t="s">
        <v>54</v>
      </c>
      <c r="C606" s="123" t="s">
        <v>269</v>
      </c>
      <c r="D606" s="147" t="s">
        <v>40</v>
      </c>
      <c r="E606" s="147" t="s">
        <v>40</v>
      </c>
      <c r="F606" s="82">
        <v>0.2903</v>
      </c>
      <c r="G606" s="82">
        <v>3.80768</v>
      </c>
      <c r="H606" s="149" t="s">
        <v>40</v>
      </c>
      <c r="I606" s="85" t="s">
        <v>40</v>
      </c>
    </row>
    <row r="607" spans="1:9" x14ac:dyDescent="0.2">
      <c r="B607" s="43" t="s">
        <v>30</v>
      </c>
      <c r="D607" s="147" t="s">
        <v>40</v>
      </c>
      <c r="E607" s="147" t="s">
        <v>40</v>
      </c>
      <c r="F607" s="82">
        <v>0.27429999999999999</v>
      </c>
      <c r="G607" s="82">
        <v>3.6766999999999999</v>
      </c>
      <c r="H607" s="149" t="s">
        <v>40</v>
      </c>
      <c r="I607" s="85" t="s">
        <v>40</v>
      </c>
    </row>
    <row r="608" spans="1:9" x14ac:dyDescent="0.2">
      <c r="B608" s="43" t="s">
        <v>0</v>
      </c>
      <c r="D608" s="147" t="s">
        <v>40</v>
      </c>
      <c r="E608" s="147" t="s">
        <v>40</v>
      </c>
      <c r="F608" s="82">
        <v>1.6E-2</v>
      </c>
      <c r="G608" s="82">
        <v>0.13098000000000001</v>
      </c>
      <c r="H608" s="149" t="s">
        <v>40</v>
      </c>
      <c r="I608" s="85" t="s">
        <v>40</v>
      </c>
    </row>
    <row r="609" spans="1:9" ht="22.5" x14ac:dyDescent="0.2">
      <c r="A609" s="92" t="s">
        <v>717</v>
      </c>
      <c r="B609" s="43" t="s">
        <v>718</v>
      </c>
      <c r="C609" s="123" t="s">
        <v>269</v>
      </c>
      <c r="D609" s="82">
        <v>6.0000000000000001E-3</v>
      </c>
      <c r="E609" s="82">
        <v>6.62E-3</v>
      </c>
      <c r="F609" s="70" t="s">
        <v>40</v>
      </c>
      <c r="G609" s="33" t="s">
        <v>40</v>
      </c>
      <c r="H609" s="149" t="s">
        <v>40</v>
      </c>
      <c r="I609" s="85" t="s">
        <v>40</v>
      </c>
    </row>
    <row r="610" spans="1:9" x14ac:dyDescent="0.2">
      <c r="B610" s="43" t="s">
        <v>0</v>
      </c>
      <c r="D610" s="82">
        <v>6.0000000000000001E-3</v>
      </c>
      <c r="E610" s="82">
        <v>6.62E-3</v>
      </c>
      <c r="F610" s="70" t="s">
        <v>40</v>
      </c>
      <c r="G610" s="33" t="s">
        <v>40</v>
      </c>
      <c r="H610" s="149" t="s">
        <v>40</v>
      </c>
      <c r="I610" s="85" t="s">
        <v>40</v>
      </c>
    </row>
    <row r="611" spans="1:9" ht="45" x14ac:dyDescent="0.2">
      <c r="A611" s="92" t="s">
        <v>719</v>
      </c>
      <c r="B611" s="43" t="s">
        <v>720</v>
      </c>
      <c r="C611" s="123" t="s">
        <v>269</v>
      </c>
      <c r="D611" s="147" t="s">
        <v>40</v>
      </c>
      <c r="E611" s="147" t="s">
        <v>40</v>
      </c>
      <c r="F611" s="82">
        <v>5.0000000000000001E-3</v>
      </c>
      <c r="G611" s="82">
        <v>1.8700000000000001E-2</v>
      </c>
      <c r="H611" s="149" t="s">
        <v>40</v>
      </c>
      <c r="I611" s="85" t="s">
        <v>40</v>
      </c>
    </row>
    <row r="612" spans="1:9" x14ac:dyDescent="0.2">
      <c r="B612" s="43" t="s">
        <v>0</v>
      </c>
      <c r="D612" s="147" t="s">
        <v>40</v>
      </c>
      <c r="E612" s="147" t="s">
        <v>40</v>
      </c>
      <c r="F612" s="82">
        <v>5.0000000000000001E-3</v>
      </c>
      <c r="G612" s="82">
        <v>1.8700000000000001E-2</v>
      </c>
      <c r="H612" s="149" t="s">
        <v>40</v>
      </c>
      <c r="I612" s="85" t="s">
        <v>40</v>
      </c>
    </row>
    <row r="613" spans="1:9" ht="22.5" x14ac:dyDescent="0.2">
      <c r="A613" s="92" t="s">
        <v>721</v>
      </c>
      <c r="B613" s="43" t="s">
        <v>722</v>
      </c>
      <c r="C613" s="123" t="s">
        <v>269</v>
      </c>
      <c r="D613" s="147" t="s">
        <v>40</v>
      </c>
      <c r="E613" s="147" t="s">
        <v>40</v>
      </c>
      <c r="F613" s="82">
        <v>0.39157999999999998</v>
      </c>
      <c r="G613" s="82">
        <v>0.91559000000000001</v>
      </c>
      <c r="H613" s="149" t="s">
        <v>40</v>
      </c>
      <c r="I613" s="85" t="s">
        <v>40</v>
      </c>
    </row>
    <row r="614" spans="1:9" x14ac:dyDescent="0.2">
      <c r="B614" s="43" t="s">
        <v>0</v>
      </c>
      <c r="D614" s="147" t="s">
        <v>40</v>
      </c>
      <c r="E614" s="147" t="s">
        <v>40</v>
      </c>
      <c r="F614" s="82">
        <v>0.39157999999999998</v>
      </c>
      <c r="G614" s="82">
        <v>0.91559000000000001</v>
      </c>
      <c r="H614" s="149" t="s">
        <v>40</v>
      </c>
      <c r="I614" s="85" t="s">
        <v>40</v>
      </c>
    </row>
    <row r="615" spans="1:9" ht="33.75" x14ac:dyDescent="0.2">
      <c r="A615" s="92" t="s">
        <v>216</v>
      </c>
      <c r="B615" s="43" t="s">
        <v>217</v>
      </c>
      <c r="C615" s="35" t="s">
        <v>218</v>
      </c>
      <c r="D615" s="82">
        <v>30000</v>
      </c>
      <c r="E615" s="82">
        <v>3.919</v>
      </c>
      <c r="F615" s="82">
        <v>30000</v>
      </c>
      <c r="G615" s="82">
        <v>3.0819999999999999</v>
      </c>
      <c r="H615" s="149">
        <v>100</v>
      </c>
      <c r="I615" s="85">
        <v>127.15768981181053</v>
      </c>
    </row>
    <row r="616" spans="1:9" x14ac:dyDescent="0.2">
      <c r="B616" s="43" t="s">
        <v>0</v>
      </c>
      <c r="D616" s="82">
        <v>30000</v>
      </c>
      <c r="E616" s="82">
        <v>3.919</v>
      </c>
      <c r="F616" s="82">
        <v>30000</v>
      </c>
      <c r="G616" s="82">
        <v>3.0819999999999999</v>
      </c>
      <c r="H616" s="149">
        <v>100</v>
      </c>
      <c r="I616" s="85">
        <v>127.15768981181053</v>
      </c>
    </row>
    <row r="617" spans="1:9" ht="22.5" x14ac:dyDescent="0.2">
      <c r="A617" s="92" t="s">
        <v>335</v>
      </c>
      <c r="B617" s="43" t="s">
        <v>336</v>
      </c>
      <c r="C617" s="123" t="s">
        <v>269</v>
      </c>
      <c r="D617" s="147" t="s">
        <v>40</v>
      </c>
      <c r="E617" s="147" t="s">
        <v>40</v>
      </c>
      <c r="F617" s="82">
        <v>0.58399999999999996</v>
      </c>
      <c r="G617" s="82">
        <v>1.6973800000000001</v>
      </c>
      <c r="H617" s="149" t="s">
        <v>40</v>
      </c>
      <c r="I617" s="85" t="s">
        <v>40</v>
      </c>
    </row>
    <row r="618" spans="1:9" x14ac:dyDescent="0.2">
      <c r="B618" s="43" t="s">
        <v>0</v>
      </c>
      <c r="D618" s="147" t="s">
        <v>40</v>
      </c>
      <c r="E618" s="147" t="s">
        <v>40</v>
      </c>
      <c r="F618" s="82">
        <v>0.58399999999999996</v>
      </c>
      <c r="G618" s="82">
        <v>1.6973800000000001</v>
      </c>
      <c r="H618" s="149" t="s">
        <v>40</v>
      </c>
      <c r="I618" s="85" t="s">
        <v>40</v>
      </c>
    </row>
    <row r="619" spans="1:9" ht="33.75" x14ac:dyDescent="0.2">
      <c r="A619" s="92" t="s">
        <v>723</v>
      </c>
      <c r="B619" s="43" t="s">
        <v>724</v>
      </c>
      <c r="C619" s="35" t="s">
        <v>218</v>
      </c>
      <c r="D619" s="82">
        <v>323064</v>
      </c>
      <c r="E619" s="82">
        <v>33.642139999999998</v>
      </c>
      <c r="F619" s="82">
        <v>991751.2</v>
      </c>
      <c r="G619" s="82">
        <v>105.07894</v>
      </c>
      <c r="H619" s="149">
        <v>32.575105530499989</v>
      </c>
      <c r="I619" s="85">
        <v>32.016063351990418</v>
      </c>
    </row>
    <row r="620" spans="1:9" x14ac:dyDescent="0.2">
      <c r="B620" s="43" t="s">
        <v>30</v>
      </c>
      <c r="D620" s="82">
        <v>318964</v>
      </c>
      <c r="E620" s="82">
        <v>30.88214</v>
      </c>
      <c r="F620" s="82">
        <v>976610</v>
      </c>
      <c r="G620" s="82">
        <v>92.504999999999995</v>
      </c>
      <c r="H620" s="149">
        <v>32.660325001791911</v>
      </c>
      <c r="I620" s="85">
        <v>33.384292740932928</v>
      </c>
    </row>
    <row r="621" spans="1:9" x14ac:dyDescent="0.2">
      <c r="B621" s="43" t="s">
        <v>0</v>
      </c>
      <c r="D621" s="82">
        <v>4100</v>
      </c>
      <c r="E621" s="82">
        <v>2.76</v>
      </c>
      <c r="F621" s="82">
        <v>15141.2</v>
      </c>
      <c r="G621" s="82">
        <v>12.57394</v>
      </c>
      <c r="H621" s="149">
        <v>27.078434998547007</v>
      </c>
      <c r="I621" s="85">
        <v>21.950160411136046</v>
      </c>
    </row>
    <row r="622" spans="1:9" ht="33.75" x14ac:dyDescent="0.2">
      <c r="A622" s="92" t="s">
        <v>725</v>
      </c>
      <c r="B622" s="43" t="s">
        <v>726</v>
      </c>
      <c r="C622" s="123" t="s">
        <v>269</v>
      </c>
      <c r="D622" s="82">
        <v>2.7</v>
      </c>
      <c r="E622" s="82">
        <v>4.4030300000000002</v>
      </c>
      <c r="F622" s="82">
        <v>1.8</v>
      </c>
      <c r="G622" s="82">
        <v>2.7567900000000001</v>
      </c>
      <c r="H622" s="149">
        <v>150</v>
      </c>
      <c r="I622" s="85">
        <v>159.71582891696502</v>
      </c>
    </row>
    <row r="623" spans="1:9" x14ac:dyDescent="0.2">
      <c r="B623" s="43" t="s">
        <v>0</v>
      </c>
      <c r="D623" s="82">
        <v>2.7</v>
      </c>
      <c r="E623" s="82">
        <v>4.4030300000000002</v>
      </c>
      <c r="F623" s="82">
        <v>1.8</v>
      </c>
      <c r="G623" s="82">
        <v>2.7567900000000001</v>
      </c>
      <c r="H623" s="149">
        <v>150</v>
      </c>
      <c r="I623" s="85">
        <v>159.71582891696502</v>
      </c>
    </row>
    <row r="624" spans="1:9" ht="33.75" x14ac:dyDescent="0.2">
      <c r="A624" s="92" t="s">
        <v>727</v>
      </c>
      <c r="B624" s="43" t="s">
        <v>728</v>
      </c>
      <c r="C624" s="123" t="s">
        <v>269</v>
      </c>
      <c r="D624" s="82">
        <v>9.1880000000000003E-2</v>
      </c>
      <c r="E624" s="82">
        <v>1.0427500000000001</v>
      </c>
      <c r="F624" s="82">
        <v>9.3740000000000004E-2</v>
      </c>
      <c r="G624" s="82">
        <v>0.98362000000000005</v>
      </c>
      <c r="H624" s="149">
        <v>98.015788350757418</v>
      </c>
      <c r="I624" s="85">
        <v>106.0114678432728</v>
      </c>
    </row>
    <row r="625" spans="1:9" x14ac:dyDescent="0.2">
      <c r="B625" s="43" t="s">
        <v>0</v>
      </c>
      <c r="D625" s="82">
        <v>9.1880000000000003E-2</v>
      </c>
      <c r="E625" s="82">
        <v>1.0427500000000001</v>
      </c>
      <c r="F625" s="82">
        <v>9.3740000000000004E-2</v>
      </c>
      <c r="G625" s="82">
        <v>0.98362000000000005</v>
      </c>
      <c r="H625" s="149">
        <v>98.015788350757418</v>
      </c>
      <c r="I625" s="85">
        <v>106.0114678432728</v>
      </c>
    </row>
    <row r="626" spans="1:9" ht="33.75" x14ac:dyDescent="0.2">
      <c r="A626" s="92" t="s">
        <v>729</v>
      </c>
      <c r="B626" s="43" t="s">
        <v>730</v>
      </c>
      <c r="C626" s="123" t="s">
        <v>269</v>
      </c>
      <c r="D626" s="147" t="s">
        <v>40</v>
      </c>
      <c r="E626" s="147" t="s">
        <v>40</v>
      </c>
      <c r="F626" s="82">
        <v>0.752</v>
      </c>
      <c r="G626" s="82">
        <v>0.29649999999999999</v>
      </c>
      <c r="H626" s="149" t="s">
        <v>40</v>
      </c>
      <c r="I626" s="85" t="s">
        <v>40</v>
      </c>
    </row>
    <row r="627" spans="1:9" x14ac:dyDescent="0.2">
      <c r="B627" s="43" t="s">
        <v>30</v>
      </c>
      <c r="D627" s="147" t="s">
        <v>40</v>
      </c>
      <c r="E627" s="147" t="s">
        <v>40</v>
      </c>
      <c r="F627" s="82">
        <v>0.752</v>
      </c>
      <c r="G627" s="82">
        <v>0.29649999999999999</v>
      </c>
      <c r="H627" s="149" t="s">
        <v>40</v>
      </c>
      <c r="I627" s="85" t="s">
        <v>40</v>
      </c>
    </row>
    <row r="628" spans="1:9" ht="33.75" x14ac:dyDescent="0.2">
      <c r="A628" s="92" t="s">
        <v>731</v>
      </c>
      <c r="B628" s="43" t="s">
        <v>732</v>
      </c>
      <c r="C628" s="123" t="s">
        <v>269</v>
      </c>
      <c r="D628" s="82">
        <v>10.106</v>
      </c>
      <c r="E628" s="82">
        <v>21.867999999999999</v>
      </c>
      <c r="F628" s="82">
        <v>45.276000000000003</v>
      </c>
      <c r="G628" s="82">
        <v>83.578040000000001</v>
      </c>
      <c r="H628" s="149">
        <v>22.320876402509054</v>
      </c>
      <c r="I628" s="85">
        <v>26.164767682994238</v>
      </c>
    </row>
    <row r="629" spans="1:9" x14ac:dyDescent="0.2">
      <c r="B629" s="43" t="s">
        <v>0</v>
      </c>
      <c r="D629" s="82">
        <v>10.106</v>
      </c>
      <c r="E629" s="82">
        <v>21.867999999999999</v>
      </c>
      <c r="F629" s="82">
        <v>45.276000000000003</v>
      </c>
      <c r="G629" s="82">
        <v>83.578040000000001</v>
      </c>
      <c r="H629" s="149">
        <v>22.320876402509054</v>
      </c>
      <c r="I629" s="85">
        <v>26.164767682994238</v>
      </c>
    </row>
    <row r="630" spans="1:9" ht="56.25" x14ac:dyDescent="0.2">
      <c r="A630" s="92" t="s">
        <v>733</v>
      </c>
      <c r="B630" s="43" t="s">
        <v>734</v>
      </c>
      <c r="C630" s="123" t="s">
        <v>269</v>
      </c>
      <c r="D630" s="82">
        <v>5.6000000000000001E-2</v>
      </c>
      <c r="E630" s="82">
        <v>0.23415</v>
      </c>
      <c r="F630" s="70" t="s">
        <v>40</v>
      </c>
      <c r="G630" s="33" t="s">
        <v>40</v>
      </c>
      <c r="H630" s="149" t="s">
        <v>40</v>
      </c>
      <c r="I630" s="85" t="s">
        <v>40</v>
      </c>
    </row>
    <row r="631" spans="1:9" x14ac:dyDescent="0.2">
      <c r="B631" s="43" t="s">
        <v>0</v>
      </c>
      <c r="D631" s="82">
        <v>5.6000000000000001E-2</v>
      </c>
      <c r="E631" s="82">
        <v>0.23415</v>
      </c>
      <c r="F631" s="70" t="s">
        <v>40</v>
      </c>
      <c r="G631" s="33" t="s">
        <v>40</v>
      </c>
      <c r="H631" s="149" t="s">
        <v>40</v>
      </c>
      <c r="I631" s="85" t="s">
        <v>40</v>
      </c>
    </row>
    <row r="632" spans="1:9" ht="56.25" x14ac:dyDescent="0.2">
      <c r="A632" s="92" t="s">
        <v>219</v>
      </c>
      <c r="B632" s="43" t="s">
        <v>220</v>
      </c>
      <c r="C632" s="123" t="s">
        <v>269</v>
      </c>
      <c r="D632" s="82">
        <v>27.6</v>
      </c>
      <c r="E632" s="82">
        <v>56.802129999999998</v>
      </c>
      <c r="F632" s="82">
        <v>505.988</v>
      </c>
      <c r="G632" s="82">
        <v>1084.5267100000001</v>
      </c>
      <c r="H632" s="149" t="s">
        <v>40</v>
      </c>
      <c r="I632" s="85" t="s">
        <v>40</v>
      </c>
    </row>
    <row r="633" spans="1:9" x14ac:dyDescent="0.2">
      <c r="B633" s="43" t="s">
        <v>0</v>
      </c>
      <c r="D633" s="82">
        <v>27.6</v>
      </c>
      <c r="E633" s="82">
        <v>56.802129999999998</v>
      </c>
      <c r="F633" s="82">
        <v>505.988</v>
      </c>
      <c r="G633" s="82">
        <v>1084.5267100000001</v>
      </c>
      <c r="H633" s="149" t="s">
        <v>40</v>
      </c>
      <c r="I633" s="85" t="s">
        <v>40</v>
      </c>
    </row>
    <row r="634" spans="1:9" ht="33.75" x14ac:dyDescent="0.2">
      <c r="A634" s="92" t="s">
        <v>735</v>
      </c>
      <c r="B634" s="43" t="s">
        <v>736</v>
      </c>
      <c r="C634" s="123" t="s">
        <v>269</v>
      </c>
      <c r="D634" s="82">
        <v>27.300999999999998</v>
      </c>
      <c r="E634" s="82">
        <v>119.05410000000001</v>
      </c>
      <c r="F634" s="82">
        <v>25.9</v>
      </c>
      <c r="G634" s="82">
        <v>101.7998</v>
      </c>
      <c r="H634" s="149">
        <v>105.40926640926639</v>
      </c>
      <c r="I634" s="85">
        <v>116.94924744449399</v>
      </c>
    </row>
    <row r="635" spans="1:9" x14ac:dyDescent="0.2">
      <c r="B635" s="43" t="s">
        <v>0</v>
      </c>
      <c r="D635" s="82">
        <v>27.300999999999998</v>
      </c>
      <c r="E635" s="82">
        <v>119.05410000000001</v>
      </c>
      <c r="F635" s="82">
        <v>25.9</v>
      </c>
      <c r="G635" s="82">
        <v>101.7998</v>
      </c>
      <c r="H635" s="149">
        <v>105.40926640926639</v>
      </c>
      <c r="I635" s="85">
        <v>116.94924744449399</v>
      </c>
    </row>
    <row r="636" spans="1:9" ht="45" x14ac:dyDescent="0.2">
      <c r="A636" s="92" t="s">
        <v>737</v>
      </c>
      <c r="B636" s="43" t="s">
        <v>738</v>
      </c>
      <c r="C636" s="35" t="s">
        <v>218</v>
      </c>
      <c r="D636" s="147" t="s">
        <v>40</v>
      </c>
      <c r="E636" s="147" t="s">
        <v>40</v>
      </c>
      <c r="F636" s="82">
        <v>64</v>
      </c>
      <c r="G636" s="82">
        <v>0.23350000000000001</v>
      </c>
      <c r="H636" s="149" t="s">
        <v>40</v>
      </c>
      <c r="I636" s="85" t="s">
        <v>40</v>
      </c>
    </row>
    <row r="637" spans="1:9" x14ac:dyDescent="0.2">
      <c r="B637" s="43" t="s">
        <v>0</v>
      </c>
      <c r="D637" s="147" t="s">
        <v>40</v>
      </c>
      <c r="E637" s="147" t="s">
        <v>40</v>
      </c>
      <c r="F637" s="82">
        <v>64</v>
      </c>
      <c r="G637" s="82">
        <v>0.23350000000000001</v>
      </c>
      <c r="H637" s="149" t="s">
        <v>40</v>
      </c>
      <c r="I637" s="85" t="s">
        <v>40</v>
      </c>
    </row>
    <row r="638" spans="1:9" ht="22.5" x14ac:dyDescent="0.2">
      <c r="A638" s="92" t="s">
        <v>739</v>
      </c>
      <c r="B638" s="43" t="s">
        <v>740</v>
      </c>
      <c r="C638" s="35" t="s">
        <v>218</v>
      </c>
      <c r="D638" s="147" t="s">
        <v>40</v>
      </c>
      <c r="E638" s="147" t="s">
        <v>40</v>
      </c>
      <c r="F638" s="82">
        <v>35</v>
      </c>
      <c r="G638" s="82">
        <v>0.13433999999999999</v>
      </c>
      <c r="H638" s="149" t="s">
        <v>40</v>
      </c>
      <c r="I638" s="85" t="s">
        <v>40</v>
      </c>
    </row>
    <row r="639" spans="1:9" x14ac:dyDescent="0.2">
      <c r="B639" s="43" t="s">
        <v>0</v>
      </c>
      <c r="D639" s="147" t="s">
        <v>40</v>
      </c>
      <c r="E639" s="147" t="s">
        <v>40</v>
      </c>
      <c r="F639" s="82">
        <v>35</v>
      </c>
      <c r="G639" s="82">
        <v>0.13433999999999999</v>
      </c>
      <c r="H639" s="149" t="s">
        <v>40</v>
      </c>
      <c r="I639" s="85" t="s">
        <v>40</v>
      </c>
    </row>
    <row r="640" spans="1:9" ht="33.75" x14ac:dyDescent="0.2">
      <c r="A640" s="92" t="s">
        <v>337</v>
      </c>
      <c r="B640" s="43" t="s">
        <v>338</v>
      </c>
      <c r="C640" s="123" t="s">
        <v>269</v>
      </c>
      <c r="D640" s="82">
        <v>0.33019999999999999</v>
      </c>
      <c r="E640" s="82">
        <v>2.0091299999999999</v>
      </c>
      <c r="F640" s="82">
        <v>1.5132000000000001</v>
      </c>
      <c r="G640" s="82">
        <v>2.7296</v>
      </c>
      <c r="H640" s="149">
        <v>21.821305841924396</v>
      </c>
      <c r="I640" s="85">
        <v>73.605290152403285</v>
      </c>
    </row>
    <row r="641" spans="1:9" x14ac:dyDescent="0.2">
      <c r="B641" s="43" t="s">
        <v>0</v>
      </c>
      <c r="D641" s="82">
        <v>0.33019999999999999</v>
      </c>
      <c r="E641" s="82">
        <v>2.0091299999999999</v>
      </c>
      <c r="F641" s="82">
        <v>1.5132000000000001</v>
      </c>
      <c r="G641" s="82">
        <v>2.7296</v>
      </c>
      <c r="H641" s="149">
        <v>21.821305841924396</v>
      </c>
      <c r="I641" s="85">
        <v>73.605290152403285</v>
      </c>
    </row>
    <row r="642" spans="1:9" ht="33.75" customHeight="1" x14ac:dyDescent="0.2">
      <c r="A642" s="92" t="s">
        <v>741</v>
      </c>
      <c r="B642" s="43" t="s">
        <v>742</v>
      </c>
      <c r="C642" s="123" t="s">
        <v>269</v>
      </c>
      <c r="D642" s="82">
        <v>1.4999999999999999E-2</v>
      </c>
      <c r="E642" s="82">
        <v>0.27200000000000002</v>
      </c>
      <c r="F642" s="70" t="s">
        <v>40</v>
      </c>
      <c r="G642" s="33" t="s">
        <v>40</v>
      </c>
      <c r="H642" s="149" t="s">
        <v>40</v>
      </c>
      <c r="I642" s="85" t="s">
        <v>40</v>
      </c>
    </row>
    <row r="643" spans="1:9" x14ac:dyDescent="0.2">
      <c r="B643" s="43" t="s">
        <v>0</v>
      </c>
      <c r="D643" s="82">
        <v>1.4999999999999999E-2</v>
      </c>
      <c r="E643" s="82">
        <v>0.27200000000000002</v>
      </c>
      <c r="F643" s="70" t="s">
        <v>40</v>
      </c>
      <c r="G643" s="33" t="s">
        <v>40</v>
      </c>
      <c r="H643" s="149" t="s">
        <v>40</v>
      </c>
      <c r="I643" s="85" t="s">
        <v>40</v>
      </c>
    </row>
    <row r="644" spans="1:9" ht="45" x14ac:dyDescent="0.2">
      <c r="A644" s="92" t="s">
        <v>743</v>
      </c>
      <c r="B644" s="43" t="s">
        <v>744</v>
      </c>
      <c r="C644" s="123" t="s">
        <v>269</v>
      </c>
      <c r="D644" s="82">
        <v>2.1000000000000001E-2</v>
      </c>
      <c r="E644" s="82">
        <v>0.20230000000000001</v>
      </c>
      <c r="F644" s="70" t="s">
        <v>40</v>
      </c>
      <c r="G644" s="33" t="s">
        <v>40</v>
      </c>
      <c r="H644" s="149" t="s">
        <v>40</v>
      </c>
      <c r="I644" s="85" t="s">
        <v>40</v>
      </c>
    </row>
    <row r="645" spans="1:9" x14ac:dyDescent="0.2">
      <c r="B645" s="43" t="s">
        <v>0</v>
      </c>
      <c r="D645" s="82">
        <v>2.1000000000000001E-2</v>
      </c>
      <c r="E645" s="82">
        <v>0.20230000000000001</v>
      </c>
      <c r="F645" s="70" t="s">
        <v>40</v>
      </c>
      <c r="G645" s="33" t="s">
        <v>40</v>
      </c>
      <c r="H645" s="149" t="s">
        <v>40</v>
      </c>
      <c r="I645" s="85" t="s">
        <v>40</v>
      </c>
    </row>
    <row r="646" spans="1:9" ht="45" x14ac:dyDescent="0.2">
      <c r="A646" s="92" t="s">
        <v>745</v>
      </c>
      <c r="B646" s="43" t="s">
        <v>746</v>
      </c>
      <c r="C646" s="123" t="s">
        <v>269</v>
      </c>
      <c r="D646" s="147" t="s">
        <v>40</v>
      </c>
      <c r="E646" s="147" t="s">
        <v>40</v>
      </c>
      <c r="F646" s="82">
        <v>0.05</v>
      </c>
      <c r="G646" s="82">
        <v>0.14399999999999999</v>
      </c>
      <c r="H646" s="149" t="s">
        <v>40</v>
      </c>
      <c r="I646" s="85" t="s">
        <v>40</v>
      </c>
    </row>
    <row r="647" spans="1:9" x14ac:dyDescent="0.2">
      <c r="B647" s="43" t="s">
        <v>0</v>
      </c>
      <c r="D647" s="147" t="s">
        <v>40</v>
      </c>
      <c r="E647" s="147" t="s">
        <v>40</v>
      </c>
      <c r="F647" s="82">
        <v>0.05</v>
      </c>
      <c r="G647" s="82">
        <v>0.14399999999999999</v>
      </c>
      <c r="H647" s="149" t="s">
        <v>40</v>
      </c>
      <c r="I647" s="85" t="s">
        <v>40</v>
      </c>
    </row>
    <row r="648" spans="1:9" ht="33.75" x14ac:dyDescent="0.2">
      <c r="A648" s="92" t="s">
        <v>747</v>
      </c>
      <c r="B648" s="43" t="s">
        <v>748</v>
      </c>
      <c r="C648" s="123" t="s">
        <v>269</v>
      </c>
      <c r="D648" s="82">
        <v>0.33019999999999999</v>
      </c>
      <c r="E648" s="82">
        <v>2.0091299999999999</v>
      </c>
      <c r="F648" s="82">
        <v>0.69079999999999997</v>
      </c>
      <c r="G648" s="82">
        <v>22.24118</v>
      </c>
      <c r="H648" s="149">
        <v>47.799652576722643</v>
      </c>
      <c r="I648" s="85" t="s">
        <v>40</v>
      </c>
    </row>
    <row r="649" spans="1:9" x14ac:dyDescent="0.2">
      <c r="B649" s="43" t="s">
        <v>0</v>
      </c>
      <c r="D649" s="82">
        <v>0.33019999999999999</v>
      </c>
      <c r="E649" s="82">
        <v>2.0091299999999999</v>
      </c>
      <c r="F649" s="82">
        <v>0.69079999999999997</v>
      </c>
      <c r="G649" s="82">
        <v>22.24118</v>
      </c>
      <c r="H649" s="149">
        <v>47.799652576722643</v>
      </c>
      <c r="I649" s="85" t="s">
        <v>40</v>
      </c>
    </row>
    <row r="650" spans="1:9" ht="33.75" x14ac:dyDescent="0.2">
      <c r="A650" s="92" t="s">
        <v>251</v>
      </c>
      <c r="B650" s="43" t="s">
        <v>252</v>
      </c>
      <c r="C650" s="123" t="s">
        <v>269</v>
      </c>
      <c r="D650" s="82">
        <v>1.4999999999999999E-2</v>
      </c>
      <c r="E650" s="82">
        <v>0.27200000000000002</v>
      </c>
      <c r="F650" s="82">
        <v>0.26300000000000001</v>
      </c>
      <c r="G650" s="82">
        <v>0.96948000000000001</v>
      </c>
      <c r="H650" s="149" t="s">
        <v>40</v>
      </c>
      <c r="I650" s="85">
        <v>28.056277592111233</v>
      </c>
    </row>
    <row r="651" spans="1:9" x14ac:dyDescent="0.2">
      <c r="B651" s="43" t="s">
        <v>0</v>
      </c>
      <c r="D651" s="82">
        <v>1.4999999999999999E-2</v>
      </c>
      <c r="E651" s="82">
        <v>0.27200000000000002</v>
      </c>
      <c r="F651" s="82">
        <v>0.26300000000000001</v>
      </c>
      <c r="G651" s="82">
        <v>0.96948000000000001</v>
      </c>
      <c r="H651" s="149" t="s">
        <v>40</v>
      </c>
      <c r="I651" s="85">
        <v>28.056277592111233</v>
      </c>
    </row>
    <row r="652" spans="1:9" ht="45" x14ac:dyDescent="0.2">
      <c r="A652" s="92" t="s">
        <v>749</v>
      </c>
      <c r="B652" s="43" t="s">
        <v>750</v>
      </c>
      <c r="C652" s="123" t="s">
        <v>269</v>
      </c>
      <c r="D652" s="82">
        <v>2.1000000000000001E-2</v>
      </c>
      <c r="E652" s="82">
        <v>0.20230000000000001</v>
      </c>
      <c r="F652" s="82">
        <v>7.1999999999999995E-2</v>
      </c>
      <c r="G652" s="82">
        <v>0.22964000000000001</v>
      </c>
      <c r="H652" s="149">
        <v>29.166666666666668</v>
      </c>
      <c r="I652" s="85">
        <v>88.094408639609824</v>
      </c>
    </row>
    <row r="653" spans="1:9" x14ac:dyDescent="0.2">
      <c r="B653" s="43" t="s">
        <v>0</v>
      </c>
      <c r="D653" s="82">
        <v>2.1000000000000001E-2</v>
      </c>
      <c r="E653" s="82">
        <v>0.20230000000000001</v>
      </c>
      <c r="F653" s="82">
        <v>7.1999999999999995E-2</v>
      </c>
      <c r="G653" s="82">
        <v>0.22964000000000001</v>
      </c>
      <c r="H653" s="149">
        <v>29.166666666666668</v>
      </c>
      <c r="I653" s="85">
        <v>88.094408639609824</v>
      </c>
    </row>
    <row r="654" spans="1:9" ht="56.25" x14ac:dyDescent="0.2">
      <c r="A654" s="92" t="s">
        <v>149</v>
      </c>
      <c r="B654" s="43" t="s">
        <v>150</v>
      </c>
      <c r="C654" s="35" t="s">
        <v>183</v>
      </c>
      <c r="D654" s="82">
        <v>263</v>
      </c>
      <c r="E654" s="82">
        <v>0.52559</v>
      </c>
      <c r="F654" s="82">
        <v>644</v>
      </c>
      <c r="G654" s="82">
        <v>1.75024</v>
      </c>
      <c r="H654" s="149">
        <v>40.838509316770185</v>
      </c>
      <c r="I654" s="85">
        <v>30.029595941128072</v>
      </c>
    </row>
    <row r="655" spans="1:9" x14ac:dyDescent="0.2">
      <c r="B655" s="145" t="s">
        <v>2</v>
      </c>
      <c r="D655" s="147" t="s">
        <v>40</v>
      </c>
      <c r="E655" s="147" t="s">
        <v>40</v>
      </c>
      <c r="F655" s="82">
        <v>115</v>
      </c>
      <c r="G655" s="82">
        <v>0.27200000000000002</v>
      </c>
      <c r="H655" s="149" t="s">
        <v>40</v>
      </c>
      <c r="I655" s="85" t="s">
        <v>40</v>
      </c>
    </row>
    <row r="656" spans="1:9" x14ac:dyDescent="0.2">
      <c r="B656" s="43" t="s">
        <v>0</v>
      </c>
      <c r="D656" s="82">
        <v>263</v>
      </c>
      <c r="E656" s="82">
        <v>0.52559</v>
      </c>
      <c r="F656" s="82">
        <v>529</v>
      </c>
      <c r="G656" s="82">
        <v>1.47824</v>
      </c>
      <c r="H656" s="149">
        <v>49.716446124763699</v>
      </c>
      <c r="I656" s="85">
        <v>35.555119601688496</v>
      </c>
    </row>
    <row r="657" spans="1:9" ht="24" customHeight="1" x14ac:dyDescent="0.2">
      <c r="A657" s="92" t="s">
        <v>151</v>
      </c>
      <c r="B657" s="43" t="s">
        <v>152</v>
      </c>
      <c r="C657" s="35" t="s">
        <v>183</v>
      </c>
      <c r="D657" s="82">
        <v>12</v>
      </c>
      <c r="E657" s="82">
        <v>5.0500000000000003E-2</v>
      </c>
      <c r="F657" s="82">
        <v>223</v>
      </c>
      <c r="G657" s="82">
        <v>0.79918999999999996</v>
      </c>
      <c r="H657" s="149" t="s">
        <v>40</v>
      </c>
      <c r="I657" s="85" t="s">
        <v>40</v>
      </c>
    </row>
    <row r="658" spans="1:9" x14ac:dyDescent="0.2">
      <c r="B658" s="43" t="s">
        <v>0</v>
      </c>
      <c r="D658" s="82">
        <v>12</v>
      </c>
      <c r="E658" s="82">
        <v>5.0500000000000003E-2</v>
      </c>
      <c r="F658" s="82">
        <v>223</v>
      </c>
      <c r="G658" s="82">
        <v>0.79918999999999996</v>
      </c>
      <c r="H658" s="149" t="s">
        <v>40</v>
      </c>
      <c r="I658" s="85" t="s">
        <v>40</v>
      </c>
    </row>
    <row r="659" spans="1:9" ht="24" customHeight="1" x14ac:dyDescent="0.2">
      <c r="A659" s="92" t="s">
        <v>153</v>
      </c>
      <c r="B659" s="43" t="s">
        <v>154</v>
      </c>
      <c r="C659" s="35" t="s">
        <v>183</v>
      </c>
      <c r="D659" s="82">
        <v>87</v>
      </c>
      <c r="E659" s="82">
        <v>0.70030000000000003</v>
      </c>
      <c r="F659" s="82">
        <v>53</v>
      </c>
      <c r="G659" s="82">
        <v>0.31008000000000002</v>
      </c>
      <c r="H659" s="149">
        <v>164.15094339622641</v>
      </c>
      <c r="I659" s="85">
        <v>225.84494324045409</v>
      </c>
    </row>
    <row r="660" spans="1:9" ht="10.5" customHeight="1" x14ac:dyDescent="0.2">
      <c r="B660" s="145" t="s">
        <v>2</v>
      </c>
      <c r="D660" s="147" t="s">
        <v>40</v>
      </c>
      <c r="E660" s="147" t="s">
        <v>40</v>
      </c>
      <c r="F660" s="82">
        <v>43</v>
      </c>
      <c r="G660" s="82">
        <v>0.20030000000000001</v>
      </c>
      <c r="H660" s="149" t="s">
        <v>40</v>
      </c>
      <c r="I660" s="85" t="s">
        <v>40</v>
      </c>
    </row>
    <row r="661" spans="1:9" x14ac:dyDescent="0.2">
      <c r="B661" s="43" t="s">
        <v>0</v>
      </c>
      <c r="D661" s="82">
        <v>87</v>
      </c>
      <c r="E661" s="82">
        <v>0.70030000000000003</v>
      </c>
      <c r="F661" s="82">
        <v>10</v>
      </c>
      <c r="G661" s="82">
        <v>0.10978</v>
      </c>
      <c r="H661" s="149">
        <v>869.99999999999989</v>
      </c>
      <c r="I661" s="85">
        <v>637.91218801238847</v>
      </c>
    </row>
    <row r="662" spans="1:9" ht="33.75" x14ac:dyDescent="0.2">
      <c r="A662" s="92" t="s">
        <v>751</v>
      </c>
      <c r="B662" s="43" t="s">
        <v>752</v>
      </c>
      <c r="C662" s="123" t="s">
        <v>269</v>
      </c>
      <c r="D662" s="147" t="s">
        <v>40</v>
      </c>
      <c r="E662" s="147" t="s">
        <v>40</v>
      </c>
      <c r="F662" s="82">
        <v>0.01</v>
      </c>
      <c r="G662" s="82">
        <v>3.6319999999999998E-2</v>
      </c>
      <c r="H662" s="149" t="s">
        <v>40</v>
      </c>
      <c r="I662" s="85" t="s">
        <v>40</v>
      </c>
    </row>
    <row r="663" spans="1:9" x14ac:dyDescent="0.2">
      <c r="B663" s="43" t="s">
        <v>0</v>
      </c>
      <c r="D663" s="147" t="s">
        <v>40</v>
      </c>
      <c r="E663" s="147" t="s">
        <v>40</v>
      </c>
      <c r="F663" s="82">
        <v>0.01</v>
      </c>
      <c r="G663" s="82">
        <v>3.6319999999999998E-2</v>
      </c>
      <c r="H663" s="149" t="s">
        <v>40</v>
      </c>
      <c r="I663" s="85" t="s">
        <v>40</v>
      </c>
    </row>
    <row r="664" spans="1:9" ht="22.5" x14ac:dyDescent="0.2">
      <c r="A664" s="92" t="s">
        <v>225</v>
      </c>
      <c r="B664" s="43" t="s">
        <v>226</v>
      </c>
      <c r="C664" s="35" t="s">
        <v>183</v>
      </c>
      <c r="D664" s="147" t="s">
        <v>40</v>
      </c>
      <c r="E664" s="147" t="s">
        <v>40</v>
      </c>
      <c r="F664" s="82">
        <v>402</v>
      </c>
      <c r="G664" s="82">
        <v>0.22105</v>
      </c>
      <c r="H664" s="149" t="s">
        <v>40</v>
      </c>
      <c r="I664" s="85" t="s">
        <v>40</v>
      </c>
    </row>
    <row r="665" spans="1:9" x14ac:dyDescent="0.2">
      <c r="B665" s="43" t="s">
        <v>0</v>
      </c>
      <c r="D665" s="147" t="s">
        <v>40</v>
      </c>
      <c r="E665" s="147" t="s">
        <v>40</v>
      </c>
      <c r="F665" s="82">
        <v>402</v>
      </c>
      <c r="G665" s="82">
        <v>0.22105</v>
      </c>
      <c r="H665" s="149" t="s">
        <v>40</v>
      </c>
      <c r="I665" s="85" t="s">
        <v>40</v>
      </c>
    </row>
    <row r="666" spans="1:9" ht="22.5" x14ac:dyDescent="0.2">
      <c r="A666" s="92" t="s">
        <v>1275</v>
      </c>
      <c r="B666" s="43" t="s">
        <v>1276</v>
      </c>
      <c r="D666" s="147" t="s">
        <v>40</v>
      </c>
      <c r="E666" s="147" t="s">
        <v>40</v>
      </c>
      <c r="F666" s="82">
        <v>1.9E-2</v>
      </c>
      <c r="G666" s="82">
        <v>8.7900000000000006E-2</v>
      </c>
      <c r="H666" s="149" t="s">
        <v>40</v>
      </c>
      <c r="I666" s="85" t="s">
        <v>40</v>
      </c>
    </row>
    <row r="667" spans="1:9" x14ac:dyDescent="0.2">
      <c r="B667" s="43" t="s">
        <v>2</v>
      </c>
      <c r="D667" s="147" t="s">
        <v>40</v>
      </c>
      <c r="E667" s="147" t="s">
        <v>40</v>
      </c>
      <c r="F667" s="82">
        <v>1.9E-2</v>
      </c>
      <c r="G667" s="82">
        <v>8.7900000000000006E-2</v>
      </c>
      <c r="H667" s="149" t="s">
        <v>40</v>
      </c>
      <c r="I667" s="85" t="s">
        <v>40</v>
      </c>
    </row>
    <row r="668" spans="1:9" ht="67.5" x14ac:dyDescent="0.2">
      <c r="A668" s="92" t="s">
        <v>155</v>
      </c>
      <c r="B668" s="43" t="s">
        <v>156</v>
      </c>
      <c r="C668" s="123" t="s">
        <v>269</v>
      </c>
      <c r="D668" s="82">
        <v>8.5999999999999993E-2</v>
      </c>
      <c r="E668" s="82">
        <v>0.27982000000000001</v>
      </c>
      <c r="F668" s="82">
        <v>0.15429999999999999</v>
      </c>
      <c r="G668" s="82">
        <v>0.71150999999999998</v>
      </c>
      <c r="H668" s="149">
        <v>55.735580038885288</v>
      </c>
      <c r="I668" s="85">
        <v>39.32762715914042</v>
      </c>
    </row>
    <row r="669" spans="1:9" x14ac:dyDescent="0.2">
      <c r="B669" s="43" t="s">
        <v>2</v>
      </c>
      <c r="C669" s="123"/>
      <c r="D669" s="147" t="s">
        <v>40</v>
      </c>
      <c r="E669" s="147" t="s">
        <v>40</v>
      </c>
      <c r="F669" s="82">
        <v>5.0000000000000001E-4</v>
      </c>
      <c r="G669" s="82">
        <v>1.9099999999999999E-2</v>
      </c>
      <c r="H669" s="149" t="s">
        <v>40</v>
      </c>
      <c r="I669" s="85" t="s">
        <v>40</v>
      </c>
    </row>
    <row r="670" spans="1:9" x14ac:dyDescent="0.2">
      <c r="B670" s="43" t="s">
        <v>0</v>
      </c>
      <c r="D670" s="82">
        <v>8.5999999999999993E-2</v>
      </c>
      <c r="E670" s="82">
        <v>0.27982000000000001</v>
      </c>
      <c r="F670" s="82">
        <v>0.15379999999999999</v>
      </c>
      <c r="G670" s="82">
        <v>0.69240999999999997</v>
      </c>
      <c r="H670" s="149">
        <v>55.916775032509747</v>
      </c>
      <c r="I670" s="85">
        <v>40.412472379081763</v>
      </c>
    </row>
    <row r="671" spans="1:9" ht="45" x14ac:dyDescent="0.2">
      <c r="A671" s="92" t="s">
        <v>753</v>
      </c>
      <c r="B671" s="43" t="s">
        <v>754</v>
      </c>
      <c r="C671" s="35" t="s">
        <v>183</v>
      </c>
      <c r="D671" s="147" t="s">
        <v>40</v>
      </c>
      <c r="E671" s="147" t="s">
        <v>40</v>
      </c>
      <c r="F671" s="82">
        <v>8</v>
      </c>
      <c r="G671" s="82">
        <v>5.117E-2</v>
      </c>
      <c r="H671" s="149" t="s">
        <v>40</v>
      </c>
      <c r="I671" s="85" t="s">
        <v>40</v>
      </c>
    </row>
    <row r="672" spans="1:9" x14ac:dyDescent="0.2">
      <c r="B672" s="43" t="s">
        <v>0</v>
      </c>
      <c r="D672" s="147" t="s">
        <v>40</v>
      </c>
      <c r="E672" s="147" t="s">
        <v>40</v>
      </c>
      <c r="F672" s="82">
        <v>8</v>
      </c>
      <c r="G672" s="82">
        <v>5.117E-2</v>
      </c>
      <c r="H672" s="149" t="s">
        <v>40</v>
      </c>
      <c r="I672" s="85" t="s">
        <v>40</v>
      </c>
    </row>
    <row r="673" spans="1:9" ht="45" x14ac:dyDescent="0.2">
      <c r="A673" s="92" t="s">
        <v>77</v>
      </c>
      <c r="B673" s="43" t="s">
        <v>55</v>
      </c>
      <c r="C673" s="35" t="s">
        <v>183</v>
      </c>
      <c r="D673" s="147" t="s">
        <v>40</v>
      </c>
      <c r="E673" s="147" t="s">
        <v>40</v>
      </c>
      <c r="F673" s="82">
        <v>12</v>
      </c>
      <c r="G673" s="82">
        <v>1.3102</v>
      </c>
      <c r="H673" s="149" t="s">
        <v>40</v>
      </c>
      <c r="I673" s="85" t="s">
        <v>40</v>
      </c>
    </row>
    <row r="674" spans="1:9" x14ac:dyDescent="0.2">
      <c r="B674" s="43" t="s">
        <v>0</v>
      </c>
      <c r="D674" s="147" t="s">
        <v>40</v>
      </c>
      <c r="E674" s="147" t="s">
        <v>40</v>
      </c>
      <c r="F674" s="82">
        <v>12</v>
      </c>
      <c r="G674" s="82">
        <v>1.3102</v>
      </c>
      <c r="H674" s="149" t="s">
        <v>40</v>
      </c>
      <c r="I674" s="85" t="s">
        <v>40</v>
      </c>
    </row>
    <row r="675" spans="1:9" ht="45" x14ac:dyDescent="0.2">
      <c r="A675" s="92" t="s">
        <v>253</v>
      </c>
      <c r="B675" s="43" t="s">
        <v>254</v>
      </c>
      <c r="C675" s="35" t="s">
        <v>183</v>
      </c>
      <c r="D675" s="82">
        <v>3</v>
      </c>
      <c r="E675" s="82">
        <v>0.10438</v>
      </c>
      <c r="F675" s="82">
        <v>411</v>
      </c>
      <c r="G675" s="82">
        <v>3.0430700000000002</v>
      </c>
      <c r="H675" s="149" t="s">
        <v>40</v>
      </c>
      <c r="I675" s="85" t="s">
        <v>40</v>
      </c>
    </row>
    <row r="676" spans="1:9" x14ac:dyDescent="0.2">
      <c r="B676" s="43" t="s">
        <v>2</v>
      </c>
      <c r="D676" s="147" t="s">
        <v>40</v>
      </c>
      <c r="E676" s="147" t="s">
        <v>40</v>
      </c>
      <c r="F676" s="82">
        <v>34</v>
      </c>
      <c r="G676" s="82">
        <v>0.4446</v>
      </c>
      <c r="H676" s="149" t="s">
        <v>40</v>
      </c>
      <c r="I676" s="85" t="s">
        <v>40</v>
      </c>
    </row>
    <row r="677" spans="1:9" x14ac:dyDescent="0.2">
      <c r="B677" s="43" t="s">
        <v>0</v>
      </c>
      <c r="D677" s="82">
        <v>3</v>
      </c>
      <c r="E677" s="82">
        <v>0.10438</v>
      </c>
      <c r="F677" s="82">
        <v>377</v>
      </c>
      <c r="G677" s="82">
        <v>2.5984699999999998</v>
      </c>
      <c r="H677" s="149" t="s">
        <v>40</v>
      </c>
      <c r="I677" s="85" t="s">
        <v>40</v>
      </c>
    </row>
    <row r="678" spans="1:9" x14ac:dyDescent="0.2">
      <c r="A678" s="92" t="s">
        <v>1277</v>
      </c>
      <c r="B678" s="43" t="s">
        <v>1278</v>
      </c>
      <c r="C678" s="35" t="s">
        <v>183</v>
      </c>
      <c r="D678" s="147" t="s">
        <v>40</v>
      </c>
      <c r="E678" s="147" t="s">
        <v>40</v>
      </c>
      <c r="F678" s="82">
        <v>28</v>
      </c>
      <c r="G678" s="82">
        <v>0.20263</v>
      </c>
      <c r="H678" s="149" t="s">
        <v>40</v>
      </c>
      <c r="I678" s="85" t="s">
        <v>40</v>
      </c>
    </row>
    <row r="679" spans="1:9" x14ac:dyDescent="0.2">
      <c r="B679" s="43" t="s">
        <v>1240</v>
      </c>
      <c r="D679" s="147" t="s">
        <v>40</v>
      </c>
      <c r="E679" s="147" t="s">
        <v>40</v>
      </c>
      <c r="F679" s="82">
        <v>28</v>
      </c>
      <c r="G679" s="82">
        <v>0.20263</v>
      </c>
      <c r="H679" s="149" t="s">
        <v>40</v>
      </c>
      <c r="I679" s="85" t="s">
        <v>40</v>
      </c>
    </row>
    <row r="680" spans="1:9" ht="22.5" x14ac:dyDescent="0.2">
      <c r="A680" s="92" t="s">
        <v>755</v>
      </c>
      <c r="B680" s="43" t="s">
        <v>756</v>
      </c>
      <c r="C680" s="123" t="s">
        <v>269</v>
      </c>
      <c r="D680" s="147" t="s">
        <v>40</v>
      </c>
      <c r="E680" s="147" t="s">
        <v>40</v>
      </c>
      <c r="F680" s="82">
        <v>1.1000000000000001</v>
      </c>
      <c r="G680" s="82">
        <v>0.219</v>
      </c>
      <c r="H680" s="149" t="s">
        <v>40</v>
      </c>
      <c r="I680" s="85" t="s">
        <v>40</v>
      </c>
    </row>
    <row r="681" spans="1:9" x14ac:dyDescent="0.2">
      <c r="B681" s="43" t="s">
        <v>30</v>
      </c>
      <c r="D681" s="147" t="s">
        <v>40</v>
      </c>
      <c r="E681" s="147" t="s">
        <v>40</v>
      </c>
      <c r="F681" s="82">
        <v>1.1000000000000001</v>
      </c>
      <c r="G681" s="82">
        <v>0.219</v>
      </c>
      <c r="H681" s="149" t="s">
        <v>40</v>
      </c>
      <c r="I681" s="85" t="s">
        <v>40</v>
      </c>
    </row>
    <row r="682" spans="1:9" ht="22.5" x14ac:dyDescent="0.2">
      <c r="A682" s="92" t="s">
        <v>78</v>
      </c>
      <c r="B682" s="43" t="s">
        <v>56</v>
      </c>
      <c r="C682" s="123" t="s">
        <v>269</v>
      </c>
      <c r="D682" s="147" t="s">
        <v>40</v>
      </c>
      <c r="E682" s="147" t="s">
        <v>40</v>
      </c>
      <c r="F682" s="82">
        <v>5.8000000000000003E-2</v>
      </c>
      <c r="G682" s="82">
        <v>0.2041</v>
      </c>
      <c r="H682" s="149" t="s">
        <v>40</v>
      </c>
      <c r="I682" s="85" t="s">
        <v>40</v>
      </c>
    </row>
    <row r="683" spans="1:9" x14ac:dyDescent="0.2">
      <c r="B683" s="43" t="s">
        <v>0</v>
      </c>
      <c r="D683" s="147" t="s">
        <v>40</v>
      </c>
      <c r="E683" s="147" t="s">
        <v>40</v>
      </c>
      <c r="F683" s="82">
        <v>5.8000000000000003E-2</v>
      </c>
      <c r="G683" s="82">
        <v>0.2041</v>
      </c>
      <c r="H683" s="149" t="s">
        <v>40</v>
      </c>
      <c r="I683" s="85" t="s">
        <v>40</v>
      </c>
    </row>
    <row r="684" spans="1:9" ht="37.5" customHeight="1" x14ac:dyDescent="0.2">
      <c r="A684" s="92" t="s">
        <v>1279</v>
      </c>
      <c r="B684" s="43" t="s">
        <v>1280</v>
      </c>
      <c r="C684" s="123" t="s">
        <v>269</v>
      </c>
      <c r="D684" s="147" t="s">
        <v>40</v>
      </c>
      <c r="E684" s="147" t="s">
        <v>40</v>
      </c>
      <c r="F684" s="82">
        <v>4.5999999999999999E-3</v>
      </c>
      <c r="G684" s="82">
        <v>0.315</v>
      </c>
      <c r="H684" s="149" t="s">
        <v>40</v>
      </c>
      <c r="I684" s="85" t="s">
        <v>40</v>
      </c>
    </row>
    <row r="685" spans="1:9" x14ac:dyDescent="0.2">
      <c r="B685" s="43" t="s">
        <v>2</v>
      </c>
      <c r="D685" s="147" t="s">
        <v>40</v>
      </c>
      <c r="E685" s="147" t="s">
        <v>40</v>
      </c>
      <c r="F685" s="82">
        <v>4.5999999999999999E-3</v>
      </c>
      <c r="G685" s="82">
        <v>0.315</v>
      </c>
      <c r="H685" s="149" t="s">
        <v>40</v>
      </c>
      <c r="I685" s="85" t="s">
        <v>40</v>
      </c>
    </row>
    <row r="686" spans="1:9" x14ac:dyDescent="0.2">
      <c r="A686" s="92" t="s">
        <v>229</v>
      </c>
      <c r="B686" s="43" t="s">
        <v>230</v>
      </c>
      <c r="C686" s="35" t="s">
        <v>183</v>
      </c>
      <c r="D686" s="147" t="s">
        <v>40</v>
      </c>
      <c r="E686" s="147" t="s">
        <v>40</v>
      </c>
      <c r="F686" s="82">
        <v>38</v>
      </c>
      <c r="G686" s="82">
        <v>0.10979999999999999</v>
      </c>
      <c r="H686" s="149" t="s">
        <v>40</v>
      </c>
      <c r="I686" s="85" t="s">
        <v>40</v>
      </c>
    </row>
    <row r="687" spans="1:9" x14ac:dyDescent="0.2">
      <c r="B687" s="43" t="s">
        <v>0</v>
      </c>
      <c r="D687" s="147" t="s">
        <v>40</v>
      </c>
      <c r="E687" s="147" t="s">
        <v>40</v>
      </c>
      <c r="F687" s="82">
        <v>38</v>
      </c>
      <c r="G687" s="82">
        <v>0.10979999999999999</v>
      </c>
      <c r="H687" s="149" t="s">
        <v>40</v>
      </c>
      <c r="I687" s="85" t="s">
        <v>40</v>
      </c>
    </row>
    <row r="688" spans="1:9" ht="33.75" x14ac:dyDescent="0.2">
      <c r="A688" s="92" t="s">
        <v>757</v>
      </c>
      <c r="B688" s="43" t="s">
        <v>758</v>
      </c>
      <c r="C688" s="123" t="s">
        <v>269</v>
      </c>
      <c r="D688" s="147" t="s">
        <v>40</v>
      </c>
      <c r="E688" s="147" t="s">
        <v>40</v>
      </c>
      <c r="F688" s="82">
        <v>0.56699999999999995</v>
      </c>
      <c r="G688" s="82">
        <v>0.65325999999999995</v>
      </c>
      <c r="H688" s="149" t="s">
        <v>40</v>
      </c>
      <c r="I688" s="85" t="s">
        <v>40</v>
      </c>
    </row>
    <row r="689" spans="1:9" x14ac:dyDescent="0.2">
      <c r="B689" s="43" t="s">
        <v>0</v>
      </c>
      <c r="D689" s="147" t="s">
        <v>40</v>
      </c>
      <c r="E689" s="147" t="s">
        <v>40</v>
      </c>
      <c r="F689" s="82">
        <v>0.56699999999999995</v>
      </c>
      <c r="G689" s="82">
        <v>0.65325999999999995</v>
      </c>
      <c r="H689" s="149" t="s">
        <v>40</v>
      </c>
      <c r="I689" s="85" t="s">
        <v>40</v>
      </c>
    </row>
    <row r="690" spans="1:9" x14ac:dyDescent="0.2">
      <c r="A690" s="92" t="s">
        <v>759</v>
      </c>
      <c r="B690" s="43" t="s">
        <v>760</v>
      </c>
      <c r="C690" s="35" t="s">
        <v>183</v>
      </c>
      <c r="D690" s="82">
        <v>7</v>
      </c>
      <c r="E690" s="82">
        <v>9.7059999999999994E-2</v>
      </c>
      <c r="F690" s="82">
        <v>61875</v>
      </c>
      <c r="G690" s="82">
        <v>32.043529999999997</v>
      </c>
      <c r="H690" s="149" t="s">
        <v>40</v>
      </c>
      <c r="I690" s="85" t="s">
        <v>40</v>
      </c>
    </row>
    <row r="691" spans="1:9" x14ac:dyDescent="0.2">
      <c r="B691" s="43" t="s">
        <v>30</v>
      </c>
      <c r="D691" s="147" t="s">
        <v>40</v>
      </c>
      <c r="E691" s="147" t="s">
        <v>40</v>
      </c>
      <c r="F691" s="82">
        <v>61820</v>
      </c>
      <c r="G691" s="82">
        <v>31.477</v>
      </c>
      <c r="H691" s="149" t="s">
        <v>40</v>
      </c>
      <c r="I691" s="85" t="s">
        <v>40</v>
      </c>
    </row>
    <row r="692" spans="1:9" x14ac:dyDescent="0.2">
      <c r="B692" s="43" t="s">
        <v>0</v>
      </c>
      <c r="D692" s="82">
        <v>7</v>
      </c>
      <c r="E692" s="82">
        <v>9.7059999999999994E-2</v>
      </c>
      <c r="F692" s="82">
        <v>55</v>
      </c>
      <c r="G692" s="82">
        <v>0.56652999999999998</v>
      </c>
      <c r="H692" s="149" t="s">
        <v>40</v>
      </c>
      <c r="I692" s="85" t="s">
        <v>40</v>
      </c>
    </row>
    <row r="693" spans="1:9" x14ac:dyDescent="0.2">
      <c r="A693" s="92" t="s">
        <v>167</v>
      </c>
      <c r="B693" s="43" t="s">
        <v>168</v>
      </c>
      <c r="C693" s="123" t="s">
        <v>269</v>
      </c>
      <c r="D693" s="82">
        <v>9.2999999999999999E-2</v>
      </c>
      <c r="E693" s="82">
        <v>0.48176000000000002</v>
      </c>
      <c r="F693" s="82">
        <v>0.66800000000000004</v>
      </c>
      <c r="G693" s="82">
        <v>3.0855600000000001</v>
      </c>
      <c r="H693" s="149" t="s">
        <v>40</v>
      </c>
      <c r="I693" s="85" t="s">
        <v>40</v>
      </c>
    </row>
    <row r="694" spans="1:9" x14ac:dyDescent="0.2">
      <c r="B694" s="43" t="s">
        <v>0</v>
      </c>
      <c r="D694" s="82">
        <v>9.2999999999999999E-2</v>
      </c>
      <c r="E694" s="82">
        <v>0.48176000000000002</v>
      </c>
      <c r="F694" s="82">
        <v>0.66800000000000004</v>
      </c>
      <c r="G694" s="82">
        <v>3.0855600000000001</v>
      </c>
      <c r="H694" s="149" t="s">
        <v>40</v>
      </c>
      <c r="I694" s="85" t="s">
        <v>40</v>
      </c>
    </row>
    <row r="695" spans="1:9" ht="22.5" x14ac:dyDescent="0.2">
      <c r="A695" s="92" t="s">
        <v>761</v>
      </c>
      <c r="B695" s="43" t="s">
        <v>762</v>
      </c>
      <c r="C695" s="35" t="s">
        <v>218</v>
      </c>
      <c r="D695" s="82">
        <v>15</v>
      </c>
      <c r="E695" s="82">
        <v>0.16167000000000001</v>
      </c>
      <c r="F695" s="82">
        <v>1</v>
      </c>
      <c r="G695" s="82">
        <v>2.3349999999999999E-2</v>
      </c>
      <c r="H695" s="149" t="s">
        <v>40</v>
      </c>
      <c r="I695" s="85">
        <v>692.37687366167029</v>
      </c>
    </row>
    <row r="696" spans="1:9" x14ac:dyDescent="0.2">
      <c r="B696" s="43" t="s">
        <v>0</v>
      </c>
      <c r="D696" s="82">
        <v>15</v>
      </c>
      <c r="E696" s="82">
        <v>0.16167000000000001</v>
      </c>
      <c r="F696" s="82">
        <v>1</v>
      </c>
      <c r="G696" s="82">
        <v>2.3349999999999999E-2</v>
      </c>
      <c r="H696" s="149" t="s">
        <v>40</v>
      </c>
      <c r="I696" s="85">
        <v>692.37687366167029</v>
      </c>
    </row>
    <row r="697" spans="1:9" x14ac:dyDescent="0.2">
      <c r="A697" s="92" t="s">
        <v>763</v>
      </c>
      <c r="B697" s="43" t="s">
        <v>764</v>
      </c>
      <c r="C697" s="123" t="s">
        <v>269</v>
      </c>
      <c r="D697" s="82">
        <v>3.5</v>
      </c>
      <c r="E697" s="82">
        <v>1.15116</v>
      </c>
      <c r="F697" s="82">
        <v>13</v>
      </c>
      <c r="G697" s="82">
        <v>11.558</v>
      </c>
      <c r="H697" s="149">
        <v>26.923076923076923</v>
      </c>
      <c r="I697" s="85" t="s">
        <v>40</v>
      </c>
    </row>
    <row r="698" spans="1:9" x14ac:dyDescent="0.2">
      <c r="B698" s="43" t="s">
        <v>0</v>
      </c>
      <c r="D698" s="82">
        <v>3.5</v>
      </c>
      <c r="E698" s="82">
        <v>1.15116</v>
      </c>
      <c r="F698" s="82">
        <v>13</v>
      </c>
      <c r="G698" s="82">
        <v>11.558</v>
      </c>
      <c r="H698" s="149">
        <v>26.923076923076923</v>
      </c>
      <c r="I698" s="85" t="s">
        <v>40</v>
      </c>
    </row>
    <row r="699" spans="1:9" ht="33.75" x14ac:dyDescent="0.2">
      <c r="A699" s="92" t="s">
        <v>765</v>
      </c>
      <c r="B699" s="43" t="s">
        <v>766</v>
      </c>
      <c r="C699" s="123" t="s">
        <v>269</v>
      </c>
      <c r="D699" s="147" t="s">
        <v>40</v>
      </c>
      <c r="E699" s="147" t="s">
        <v>40</v>
      </c>
      <c r="F699" s="82">
        <v>15.15</v>
      </c>
      <c r="G699" s="82">
        <v>78.228999999999999</v>
      </c>
      <c r="H699" s="149" t="s">
        <v>40</v>
      </c>
      <c r="I699" s="85" t="s">
        <v>40</v>
      </c>
    </row>
    <row r="700" spans="1:9" x14ac:dyDescent="0.2">
      <c r="B700" s="43" t="s">
        <v>0</v>
      </c>
      <c r="D700" s="147" t="s">
        <v>40</v>
      </c>
      <c r="E700" s="147" t="s">
        <v>40</v>
      </c>
      <c r="F700" s="82">
        <v>15.15</v>
      </c>
      <c r="G700" s="82">
        <v>78.228999999999999</v>
      </c>
      <c r="H700" s="149" t="s">
        <v>40</v>
      </c>
      <c r="I700" s="85" t="s">
        <v>40</v>
      </c>
    </row>
    <row r="701" spans="1:9" ht="22.5" x14ac:dyDescent="0.2">
      <c r="A701" s="92" t="s">
        <v>169</v>
      </c>
      <c r="B701" s="43" t="s">
        <v>170</v>
      </c>
      <c r="C701" s="123" t="s">
        <v>269</v>
      </c>
      <c r="D701" s="82">
        <v>3.2000000000000001E-2</v>
      </c>
      <c r="E701" s="82">
        <v>0.16488</v>
      </c>
      <c r="F701" s="82">
        <v>0.20319999999999999</v>
      </c>
      <c r="G701" s="82">
        <v>0.61853000000000002</v>
      </c>
      <c r="H701" s="149" t="s">
        <v>40</v>
      </c>
      <c r="I701" s="85">
        <v>26.656750683071152</v>
      </c>
    </row>
    <row r="702" spans="1:9" x14ac:dyDescent="0.2">
      <c r="B702" s="43" t="s">
        <v>0</v>
      </c>
      <c r="D702" s="82">
        <v>3.2000000000000001E-2</v>
      </c>
      <c r="E702" s="82">
        <v>0.16488</v>
      </c>
      <c r="F702" s="82">
        <v>0.20319999999999999</v>
      </c>
      <c r="G702" s="82">
        <v>0.61853000000000002</v>
      </c>
      <c r="H702" s="149" t="s">
        <v>40</v>
      </c>
      <c r="I702" s="85">
        <v>26.656750683071152</v>
      </c>
    </row>
    <row r="703" spans="1:9" ht="12.75" customHeight="1" x14ac:dyDescent="0.2">
      <c r="A703" s="92" t="s">
        <v>767</v>
      </c>
      <c r="B703" s="43" t="s">
        <v>768</v>
      </c>
      <c r="C703" s="123" t="s">
        <v>269</v>
      </c>
      <c r="D703" s="147" t="s">
        <v>40</v>
      </c>
      <c r="E703" s="147" t="s">
        <v>40</v>
      </c>
      <c r="F703" s="82">
        <v>0.315</v>
      </c>
      <c r="G703" s="82">
        <v>0.37879000000000002</v>
      </c>
      <c r="H703" s="149" t="s">
        <v>40</v>
      </c>
      <c r="I703" s="85" t="s">
        <v>40</v>
      </c>
    </row>
    <row r="704" spans="1:9" x14ac:dyDescent="0.2">
      <c r="B704" s="43" t="s">
        <v>0</v>
      </c>
      <c r="D704" s="147" t="s">
        <v>40</v>
      </c>
      <c r="E704" s="147" t="s">
        <v>40</v>
      </c>
      <c r="F704" s="82">
        <v>0.315</v>
      </c>
      <c r="G704" s="82">
        <v>0.37879000000000002</v>
      </c>
      <c r="H704" s="149" t="s">
        <v>40</v>
      </c>
      <c r="I704" s="85" t="s">
        <v>40</v>
      </c>
    </row>
    <row r="705" spans="1:9" ht="22.5" x14ac:dyDescent="0.2">
      <c r="A705" s="92" t="s">
        <v>341</v>
      </c>
      <c r="B705" s="43" t="s">
        <v>342</v>
      </c>
      <c r="C705" s="35" t="s">
        <v>123</v>
      </c>
      <c r="D705" s="82">
        <v>6746</v>
      </c>
      <c r="E705" s="82">
        <v>10.1386</v>
      </c>
      <c r="F705" s="82">
        <v>2334</v>
      </c>
      <c r="G705" s="82">
        <v>2.9100600000000001</v>
      </c>
      <c r="H705" s="149">
        <v>289.03170522707796</v>
      </c>
      <c r="I705" s="85">
        <v>348.39831481137844</v>
      </c>
    </row>
    <row r="706" spans="1:9" x14ac:dyDescent="0.2">
      <c r="B706" s="43" t="s">
        <v>0</v>
      </c>
      <c r="D706" s="82">
        <v>6746</v>
      </c>
      <c r="E706" s="82">
        <v>10.1386</v>
      </c>
      <c r="F706" s="82">
        <v>2334</v>
      </c>
      <c r="G706" s="82">
        <v>2.9100600000000001</v>
      </c>
      <c r="H706" s="149">
        <v>289.03170522707796</v>
      </c>
      <c r="I706" s="85">
        <v>348.39831481137844</v>
      </c>
    </row>
    <row r="707" spans="1:9" ht="33.75" x14ac:dyDescent="0.2">
      <c r="A707" s="92" t="s">
        <v>769</v>
      </c>
      <c r="B707" s="43" t="s">
        <v>770</v>
      </c>
      <c r="C707" s="35" t="s">
        <v>123</v>
      </c>
      <c r="D707" s="147" t="s">
        <v>40</v>
      </c>
      <c r="E707" s="147" t="s">
        <v>40</v>
      </c>
      <c r="F707" s="82">
        <v>118</v>
      </c>
      <c r="G707" s="82">
        <v>0.57179999999999997</v>
      </c>
      <c r="H707" s="149" t="s">
        <v>40</v>
      </c>
      <c r="I707" s="85" t="s">
        <v>40</v>
      </c>
    </row>
    <row r="708" spans="1:9" x14ac:dyDescent="0.2">
      <c r="B708" s="43" t="s">
        <v>0</v>
      </c>
      <c r="D708" s="147" t="s">
        <v>40</v>
      </c>
      <c r="E708" s="147" t="s">
        <v>40</v>
      </c>
      <c r="F708" s="82">
        <v>118</v>
      </c>
      <c r="G708" s="82">
        <v>0.57179999999999997</v>
      </c>
      <c r="H708" s="149" t="s">
        <v>40</v>
      </c>
      <c r="I708" s="85" t="s">
        <v>40</v>
      </c>
    </row>
    <row r="709" spans="1:9" ht="33.75" x14ac:dyDescent="0.2">
      <c r="A709" s="92" t="s">
        <v>771</v>
      </c>
      <c r="B709" s="43" t="s">
        <v>772</v>
      </c>
      <c r="C709" s="35" t="s">
        <v>123</v>
      </c>
      <c r="D709" s="147" t="s">
        <v>40</v>
      </c>
      <c r="E709" s="147" t="s">
        <v>40</v>
      </c>
      <c r="F709" s="82">
        <v>230</v>
      </c>
      <c r="G709" s="82">
        <v>0.98541999999999996</v>
      </c>
      <c r="H709" s="149" t="s">
        <v>40</v>
      </c>
      <c r="I709" s="85" t="s">
        <v>40</v>
      </c>
    </row>
    <row r="710" spans="1:9" x14ac:dyDescent="0.2">
      <c r="B710" s="43" t="s">
        <v>0</v>
      </c>
      <c r="D710" s="147" t="s">
        <v>40</v>
      </c>
      <c r="E710" s="147" t="s">
        <v>40</v>
      </c>
      <c r="F710" s="82">
        <v>230</v>
      </c>
      <c r="G710" s="82">
        <v>0.98541999999999996</v>
      </c>
      <c r="H710" s="149" t="s">
        <v>40</v>
      </c>
      <c r="I710" s="85" t="s">
        <v>40</v>
      </c>
    </row>
    <row r="711" spans="1:9" x14ac:dyDescent="0.2">
      <c r="A711" s="92" t="s">
        <v>343</v>
      </c>
      <c r="B711" s="43" t="s">
        <v>344</v>
      </c>
      <c r="C711" s="35" t="s">
        <v>123</v>
      </c>
      <c r="D711" s="82">
        <v>63</v>
      </c>
      <c r="E711" s="82">
        <v>0.76961000000000002</v>
      </c>
      <c r="F711" s="82">
        <v>237</v>
      </c>
      <c r="G711" s="82">
        <v>1.03274</v>
      </c>
      <c r="H711" s="149">
        <v>26.582278481012654</v>
      </c>
      <c r="I711" s="85">
        <v>74.521176675639566</v>
      </c>
    </row>
    <row r="712" spans="1:9" x14ac:dyDescent="0.2">
      <c r="B712" s="43" t="s">
        <v>0</v>
      </c>
      <c r="D712" s="82">
        <v>63</v>
      </c>
      <c r="E712" s="82">
        <v>0.76961000000000002</v>
      </c>
      <c r="F712" s="82">
        <v>237</v>
      </c>
      <c r="G712" s="82">
        <v>1.03274</v>
      </c>
      <c r="H712" s="149">
        <v>26.582278481012654</v>
      </c>
      <c r="I712" s="85">
        <v>74.521176675639566</v>
      </c>
    </row>
    <row r="713" spans="1:9" ht="67.5" x14ac:dyDescent="0.2">
      <c r="A713" s="92" t="s">
        <v>773</v>
      </c>
      <c r="B713" s="43" t="s">
        <v>774</v>
      </c>
      <c r="C713" s="123" t="s">
        <v>269</v>
      </c>
      <c r="D713" s="82">
        <v>7.0000000000000001E-3</v>
      </c>
      <c r="E713" s="82">
        <v>3.117E-2</v>
      </c>
      <c r="F713" s="82">
        <v>2.12E-2</v>
      </c>
      <c r="G713" s="82">
        <v>0.16034999999999999</v>
      </c>
      <c r="H713" s="149">
        <v>33.018867924528301</v>
      </c>
      <c r="I713" s="85" t="s">
        <v>40</v>
      </c>
    </row>
    <row r="714" spans="1:9" x14ac:dyDescent="0.2">
      <c r="B714" s="43" t="s">
        <v>0</v>
      </c>
      <c r="D714" s="82">
        <v>7.0000000000000001E-3</v>
      </c>
      <c r="E714" s="82">
        <v>3.117E-2</v>
      </c>
      <c r="F714" s="82">
        <v>2.12E-2</v>
      </c>
      <c r="G714" s="82">
        <v>0.16034999999999999</v>
      </c>
      <c r="H714" s="149">
        <v>33.018867924528301</v>
      </c>
      <c r="I714" s="85" t="s">
        <v>40</v>
      </c>
    </row>
    <row r="715" spans="1:9" ht="22.5" x14ac:dyDescent="0.2">
      <c r="A715" s="92" t="s">
        <v>775</v>
      </c>
      <c r="B715" s="43" t="s">
        <v>776</v>
      </c>
      <c r="C715" s="123" t="s">
        <v>269</v>
      </c>
      <c r="D715" s="147" t="s">
        <v>40</v>
      </c>
      <c r="E715" s="147" t="s">
        <v>40</v>
      </c>
      <c r="F715" s="82">
        <v>8.0000000000000002E-3</v>
      </c>
      <c r="G715" s="82">
        <v>3.7359999999999997E-2</v>
      </c>
      <c r="H715" s="149" t="s">
        <v>40</v>
      </c>
      <c r="I715" s="85" t="s">
        <v>40</v>
      </c>
    </row>
    <row r="716" spans="1:9" x14ac:dyDescent="0.2">
      <c r="B716" s="43" t="s">
        <v>0</v>
      </c>
      <c r="D716" s="147" t="s">
        <v>40</v>
      </c>
      <c r="E716" s="147" t="s">
        <v>40</v>
      </c>
      <c r="F716" s="82">
        <v>8.0000000000000002E-3</v>
      </c>
      <c r="G716" s="82">
        <v>3.7359999999999997E-2</v>
      </c>
      <c r="H716" s="149" t="s">
        <v>40</v>
      </c>
      <c r="I716" s="85" t="s">
        <v>40</v>
      </c>
    </row>
    <row r="717" spans="1:9" ht="33.75" x14ac:dyDescent="0.2">
      <c r="A717" s="92" t="s">
        <v>777</v>
      </c>
      <c r="B717" s="43" t="s">
        <v>778</v>
      </c>
      <c r="C717" s="123" t="s">
        <v>269</v>
      </c>
      <c r="D717" s="82">
        <v>8.9999999999999993E-3</v>
      </c>
      <c r="E717" s="82">
        <v>2.7099999999999999E-2</v>
      </c>
      <c r="F717" s="70" t="s">
        <v>40</v>
      </c>
      <c r="G717" s="33" t="s">
        <v>40</v>
      </c>
      <c r="H717" s="149" t="s">
        <v>40</v>
      </c>
      <c r="I717" s="85" t="s">
        <v>40</v>
      </c>
    </row>
    <row r="718" spans="1:9" x14ac:dyDescent="0.2">
      <c r="B718" s="43" t="s">
        <v>0</v>
      </c>
      <c r="D718" s="82">
        <v>8.9999999999999993E-3</v>
      </c>
      <c r="E718" s="82">
        <v>2.7099999999999999E-2</v>
      </c>
      <c r="F718" s="70" t="s">
        <v>40</v>
      </c>
      <c r="G718" s="33" t="s">
        <v>40</v>
      </c>
      <c r="H718" s="149" t="s">
        <v>40</v>
      </c>
      <c r="I718" s="85" t="s">
        <v>40</v>
      </c>
    </row>
    <row r="719" spans="1:9" ht="67.5" x14ac:dyDescent="0.2">
      <c r="A719" s="92" t="s">
        <v>779</v>
      </c>
      <c r="B719" s="43" t="s">
        <v>780</v>
      </c>
      <c r="C719" s="123" t="s">
        <v>269</v>
      </c>
      <c r="D719" s="82">
        <v>1.2999999999999999E-2</v>
      </c>
      <c r="E719" s="82">
        <v>5.3039999999999997E-2</v>
      </c>
      <c r="F719" s="82">
        <v>0.11360000000000001</v>
      </c>
      <c r="G719" s="82">
        <v>0.42713000000000001</v>
      </c>
      <c r="H719" s="149" t="s">
        <v>40</v>
      </c>
      <c r="I719" s="85" t="s">
        <v>40</v>
      </c>
    </row>
    <row r="720" spans="1:9" x14ac:dyDescent="0.2">
      <c r="B720" s="43" t="s">
        <v>0</v>
      </c>
      <c r="D720" s="82">
        <v>1.2999999999999999E-2</v>
      </c>
      <c r="E720" s="82">
        <v>5.3039999999999997E-2</v>
      </c>
      <c r="F720" s="82">
        <v>0.11360000000000001</v>
      </c>
      <c r="G720" s="82">
        <v>0.42713000000000001</v>
      </c>
      <c r="H720" s="149" t="s">
        <v>40</v>
      </c>
      <c r="I720" s="85" t="s">
        <v>40</v>
      </c>
    </row>
    <row r="721" spans="1:9" ht="67.5" x14ac:dyDescent="0.2">
      <c r="A721" s="92" t="s">
        <v>781</v>
      </c>
      <c r="B721" s="43" t="s">
        <v>782</v>
      </c>
      <c r="C721" s="123" t="s">
        <v>269</v>
      </c>
      <c r="D721" s="82">
        <v>24.25</v>
      </c>
      <c r="E721" s="82">
        <v>9.0835000000000008</v>
      </c>
      <c r="F721" s="82">
        <v>435.5</v>
      </c>
      <c r="G721" s="82">
        <v>183.011</v>
      </c>
      <c r="H721" s="149" t="s">
        <v>40</v>
      </c>
      <c r="I721" s="85" t="s">
        <v>40</v>
      </c>
    </row>
    <row r="722" spans="1:9" x14ac:dyDescent="0.2">
      <c r="B722" s="43" t="s">
        <v>30</v>
      </c>
      <c r="D722" s="82">
        <v>24.25</v>
      </c>
      <c r="E722" s="82">
        <v>9.0835000000000008</v>
      </c>
      <c r="F722" s="82">
        <v>435.5</v>
      </c>
      <c r="G722" s="82">
        <v>183.011</v>
      </c>
      <c r="H722" s="149" t="s">
        <v>40</v>
      </c>
      <c r="I722" s="85" t="s">
        <v>40</v>
      </c>
    </row>
    <row r="723" spans="1:9" ht="67.5" x14ac:dyDescent="0.2">
      <c r="A723" s="92" t="s">
        <v>783</v>
      </c>
      <c r="B723" s="43" t="s">
        <v>784</v>
      </c>
      <c r="C723" s="123" t="s">
        <v>269</v>
      </c>
      <c r="D723" s="82">
        <v>0.23899999999999999</v>
      </c>
      <c r="E723" s="82">
        <v>5.0190900000000003</v>
      </c>
      <c r="F723" s="82">
        <v>0.11899999999999999</v>
      </c>
      <c r="G723" s="82">
        <v>3.2909099999999998</v>
      </c>
      <c r="H723" s="149">
        <v>200.84033613445376</v>
      </c>
      <c r="I723" s="85">
        <v>152.51374239951869</v>
      </c>
    </row>
    <row r="724" spans="1:9" x14ac:dyDescent="0.2">
      <c r="B724" s="43" t="s">
        <v>0</v>
      </c>
      <c r="D724" s="82">
        <v>0.23899999999999999</v>
      </c>
      <c r="E724" s="82">
        <v>5.0190900000000003</v>
      </c>
      <c r="F724" s="82">
        <v>0.11899999999999999</v>
      </c>
      <c r="G724" s="82">
        <v>3.2909099999999998</v>
      </c>
      <c r="H724" s="149">
        <v>200.84033613445376</v>
      </c>
      <c r="I724" s="85">
        <v>152.51374239951869</v>
      </c>
    </row>
    <row r="725" spans="1:9" ht="58.5" customHeight="1" x14ac:dyDescent="0.2">
      <c r="A725" s="92" t="s">
        <v>785</v>
      </c>
      <c r="B725" s="43" t="s">
        <v>786</v>
      </c>
      <c r="C725" s="123" t="s">
        <v>269</v>
      </c>
      <c r="D725" s="82">
        <v>9.5780000000000004E-2</v>
      </c>
      <c r="E725" s="82">
        <v>5.5460399999999996</v>
      </c>
      <c r="F725" s="82">
        <v>1.268</v>
      </c>
      <c r="G725" s="82">
        <v>7.19686</v>
      </c>
      <c r="H725" s="149" t="s">
        <v>40</v>
      </c>
      <c r="I725" s="85">
        <v>77.06194090200448</v>
      </c>
    </row>
    <row r="726" spans="1:9" x14ac:dyDescent="0.2">
      <c r="B726" s="43" t="s">
        <v>0</v>
      </c>
      <c r="D726" s="82">
        <v>9.5780000000000004E-2</v>
      </c>
      <c r="E726" s="82">
        <v>5.5460399999999996</v>
      </c>
      <c r="F726" s="82">
        <v>1.268</v>
      </c>
      <c r="G726" s="82">
        <v>7.19686</v>
      </c>
      <c r="H726" s="149" t="s">
        <v>40</v>
      </c>
      <c r="I726" s="85">
        <v>77.06194090200448</v>
      </c>
    </row>
    <row r="727" spans="1:9" ht="70.5" customHeight="1" x14ac:dyDescent="0.2">
      <c r="A727" s="92" t="s">
        <v>787</v>
      </c>
      <c r="B727" s="43" t="s">
        <v>788</v>
      </c>
      <c r="C727" s="123" t="s">
        <v>269</v>
      </c>
      <c r="D727" s="82">
        <v>190.58888999999999</v>
      </c>
      <c r="E727" s="82">
        <v>240.69766999999999</v>
      </c>
      <c r="F727" s="82">
        <v>149.41069999999999</v>
      </c>
      <c r="G727" s="82">
        <v>166.61976000000001</v>
      </c>
      <c r="H727" s="149">
        <v>127.56040230050458</v>
      </c>
      <c r="I727" s="85">
        <v>144.45925861374423</v>
      </c>
    </row>
    <row r="728" spans="1:9" x14ac:dyDescent="0.2">
      <c r="B728" s="43" t="s">
        <v>0</v>
      </c>
      <c r="D728" s="82">
        <v>190.58888999999999</v>
      </c>
      <c r="E728" s="82">
        <v>240.69766999999999</v>
      </c>
      <c r="F728" s="82">
        <v>149.41069999999999</v>
      </c>
      <c r="G728" s="82">
        <v>166.61976000000001</v>
      </c>
      <c r="H728" s="149">
        <v>127.56040230050458</v>
      </c>
      <c r="I728" s="85">
        <v>144.45925861374423</v>
      </c>
    </row>
    <row r="729" spans="1:9" ht="56.25" x14ac:dyDescent="0.2">
      <c r="A729" s="92" t="s">
        <v>789</v>
      </c>
      <c r="B729" s="43" t="s">
        <v>790</v>
      </c>
      <c r="C729" s="123" t="s">
        <v>269</v>
      </c>
      <c r="D729" s="82">
        <v>40.513539999999999</v>
      </c>
      <c r="E729" s="82">
        <v>23.62866</v>
      </c>
      <c r="F729" s="82">
        <v>156.56100000000001</v>
      </c>
      <c r="G729" s="82">
        <v>87.883560000000003</v>
      </c>
      <c r="H729" s="149">
        <v>25.87715970133047</v>
      </c>
      <c r="I729" s="85">
        <v>26.88632549705542</v>
      </c>
    </row>
    <row r="730" spans="1:9" x14ac:dyDescent="0.2">
      <c r="B730" s="43" t="s">
        <v>0</v>
      </c>
      <c r="D730" s="82">
        <v>40.513539999999999</v>
      </c>
      <c r="E730" s="82">
        <v>23.62866</v>
      </c>
      <c r="F730" s="82">
        <v>156.56100000000001</v>
      </c>
      <c r="G730" s="82">
        <v>87.883560000000003</v>
      </c>
      <c r="H730" s="149">
        <v>25.87715970133047</v>
      </c>
      <c r="I730" s="85">
        <v>26.88632549705542</v>
      </c>
    </row>
    <row r="731" spans="1:9" x14ac:dyDescent="0.2">
      <c r="A731" s="92" t="s">
        <v>791</v>
      </c>
      <c r="B731" s="43" t="s">
        <v>792</v>
      </c>
      <c r="C731" s="123" t="s">
        <v>269</v>
      </c>
      <c r="D731" s="82">
        <v>62.997999999999998</v>
      </c>
      <c r="E731" s="82">
        <v>7.9699</v>
      </c>
      <c r="F731" s="70" t="s">
        <v>40</v>
      </c>
      <c r="G731" s="33" t="s">
        <v>40</v>
      </c>
      <c r="H731" s="149" t="s">
        <v>40</v>
      </c>
      <c r="I731" s="85" t="s">
        <v>40</v>
      </c>
    </row>
    <row r="732" spans="1:9" x14ac:dyDescent="0.2">
      <c r="B732" s="43" t="s">
        <v>0</v>
      </c>
      <c r="D732" s="82">
        <v>62.997999999999998</v>
      </c>
      <c r="E732" s="82">
        <v>7.9699</v>
      </c>
      <c r="F732" s="70" t="s">
        <v>40</v>
      </c>
      <c r="G732" s="33" t="s">
        <v>40</v>
      </c>
      <c r="H732" s="149" t="s">
        <v>40</v>
      </c>
      <c r="I732" s="85" t="s">
        <v>40</v>
      </c>
    </row>
    <row r="733" spans="1:9" ht="22.5" x14ac:dyDescent="0.2">
      <c r="A733" s="92" t="s">
        <v>793</v>
      </c>
      <c r="B733" s="43" t="s">
        <v>794</v>
      </c>
      <c r="C733" s="123" t="s">
        <v>269</v>
      </c>
      <c r="D733" s="82">
        <v>62</v>
      </c>
      <c r="E733" s="82">
        <v>8.2274600000000007</v>
      </c>
      <c r="F733" s="82">
        <v>12.11758</v>
      </c>
      <c r="G733" s="82">
        <v>22.95542</v>
      </c>
      <c r="H733" s="149">
        <v>511.65331691641398</v>
      </c>
      <c r="I733" s="85">
        <v>35.841034492072026</v>
      </c>
    </row>
    <row r="734" spans="1:9" x14ac:dyDescent="0.2">
      <c r="B734" s="43" t="s">
        <v>0</v>
      </c>
      <c r="D734" s="82">
        <v>62</v>
      </c>
      <c r="E734" s="82">
        <v>8.2274600000000007</v>
      </c>
      <c r="F734" s="82">
        <v>12.11758</v>
      </c>
      <c r="G734" s="82">
        <v>22.95542</v>
      </c>
      <c r="H734" s="149">
        <v>511.65331691641398</v>
      </c>
      <c r="I734" s="85">
        <v>35.841034492072026</v>
      </c>
    </row>
    <row r="735" spans="1:9" ht="25.5" customHeight="1" x14ac:dyDescent="0.2">
      <c r="A735" s="92" t="s">
        <v>795</v>
      </c>
      <c r="B735" s="43" t="s">
        <v>796</v>
      </c>
      <c r="C735" s="123" t="s">
        <v>269</v>
      </c>
      <c r="D735" s="82">
        <v>3534.8768599999999</v>
      </c>
      <c r="E735" s="82">
        <v>427.02166</v>
      </c>
      <c r="F735" s="82">
        <v>13438.767599999999</v>
      </c>
      <c r="G735" s="82">
        <v>1750.45895</v>
      </c>
      <c r="H735" s="149">
        <v>26.303579057353442</v>
      </c>
      <c r="I735" s="85">
        <v>24.394839993248631</v>
      </c>
    </row>
    <row r="736" spans="1:9" x14ac:dyDescent="0.2">
      <c r="B736" s="43" t="s">
        <v>30</v>
      </c>
      <c r="C736" s="123"/>
      <c r="D736" s="147" t="s">
        <v>40</v>
      </c>
      <c r="E736" s="147" t="s">
        <v>40</v>
      </c>
      <c r="F736" s="82">
        <v>8.5</v>
      </c>
      <c r="G736" s="82">
        <v>2.8292999999999999</v>
      </c>
      <c r="H736" s="149" t="s">
        <v>40</v>
      </c>
      <c r="I736" s="85" t="s">
        <v>40</v>
      </c>
    </row>
    <row r="737" spans="1:9" x14ac:dyDescent="0.2">
      <c r="B737" s="43" t="s">
        <v>0</v>
      </c>
      <c r="D737" s="82">
        <v>3534.8768599999999</v>
      </c>
      <c r="E737" s="82">
        <v>427.02166</v>
      </c>
      <c r="F737" s="82">
        <v>13430.267599999999</v>
      </c>
      <c r="G737" s="82">
        <v>1747.6296500000001</v>
      </c>
      <c r="H737" s="149">
        <v>26.320226560489385</v>
      </c>
      <c r="I737" s="85">
        <v>24.43433367018006</v>
      </c>
    </row>
    <row r="738" spans="1:9" ht="67.5" x14ac:dyDescent="0.2">
      <c r="A738" s="92" t="s">
        <v>797</v>
      </c>
      <c r="B738" s="43" t="s">
        <v>798</v>
      </c>
      <c r="C738" s="123" t="s">
        <v>269</v>
      </c>
      <c r="D738" s="147" t="s">
        <v>40</v>
      </c>
      <c r="E738" s="147" t="s">
        <v>40</v>
      </c>
      <c r="F738" s="82">
        <v>10.348000000000001</v>
      </c>
      <c r="G738" s="82">
        <v>29.50301</v>
      </c>
      <c r="H738" s="149" t="s">
        <v>40</v>
      </c>
      <c r="I738" s="85" t="s">
        <v>40</v>
      </c>
    </row>
    <row r="739" spans="1:9" x14ac:dyDescent="0.2">
      <c r="B739" s="43" t="s">
        <v>0</v>
      </c>
      <c r="D739" s="147" t="s">
        <v>40</v>
      </c>
      <c r="E739" s="147" t="s">
        <v>40</v>
      </c>
      <c r="F739" s="82">
        <v>10.348000000000001</v>
      </c>
      <c r="G739" s="82">
        <v>29.50301</v>
      </c>
      <c r="H739" s="149" t="s">
        <v>40</v>
      </c>
      <c r="I739" s="85" t="s">
        <v>40</v>
      </c>
    </row>
    <row r="740" spans="1:9" ht="47.25" customHeight="1" x14ac:dyDescent="0.2">
      <c r="A740" s="92" t="s">
        <v>799</v>
      </c>
      <c r="B740" s="43" t="s">
        <v>800</v>
      </c>
      <c r="C740" s="123" t="s">
        <v>269</v>
      </c>
      <c r="D740" s="147" t="s">
        <v>40</v>
      </c>
      <c r="E740" s="147" t="s">
        <v>40</v>
      </c>
      <c r="F740" s="82">
        <v>1E-3</v>
      </c>
      <c r="G740" s="82">
        <v>0.77766999999999997</v>
      </c>
      <c r="H740" s="149" t="s">
        <v>40</v>
      </c>
      <c r="I740" s="85" t="s">
        <v>40</v>
      </c>
    </row>
    <row r="741" spans="1:9" x14ac:dyDescent="0.2">
      <c r="B741" s="43" t="s">
        <v>0</v>
      </c>
      <c r="D741" s="147" t="s">
        <v>40</v>
      </c>
      <c r="E741" s="147" t="s">
        <v>40</v>
      </c>
      <c r="F741" s="82">
        <v>1E-3</v>
      </c>
      <c r="G741" s="82">
        <v>0.77766999999999997</v>
      </c>
      <c r="H741" s="149" t="s">
        <v>40</v>
      </c>
      <c r="I741" s="85" t="s">
        <v>40</v>
      </c>
    </row>
    <row r="742" spans="1:9" ht="56.25" x14ac:dyDescent="0.2">
      <c r="A742" s="92" t="s">
        <v>1255</v>
      </c>
      <c r="B742" s="43" t="s">
        <v>1256</v>
      </c>
      <c r="C742" s="123" t="s">
        <v>269</v>
      </c>
      <c r="D742" s="82">
        <v>63.777000000000001</v>
      </c>
      <c r="E742" s="82">
        <v>16.440650000000002</v>
      </c>
      <c r="F742" s="147" t="s">
        <v>40</v>
      </c>
      <c r="G742" s="147" t="s">
        <v>40</v>
      </c>
      <c r="H742" s="149" t="s">
        <v>40</v>
      </c>
      <c r="I742" s="85" t="s">
        <v>40</v>
      </c>
    </row>
    <row r="743" spans="1:9" x14ac:dyDescent="0.2">
      <c r="B743" s="43" t="s">
        <v>1240</v>
      </c>
      <c r="D743" s="82">
        <v>63.777000000000001</v>
      </c>
      <c r="E743" s="82">
        <v>16.440650000000002</v>
      </c>
      <c r="F743" s="147" t="s">
        <v>40</v>
      </c>
      <c r="G743" s="147" t="s">
        <v>40</v>
      </c>
      <c r="H743" s="149" t="s">
        <v>40</v>
      </c>
      <c r="I743" s="85" t="s">
        <v>40</v>
      </c>
    </row>
    <row r="744" spans="1:9" ht="57.75" customHeight="1" x14ac:dyDescent="0.2">
      <c r="A744" s="92" t="s">
        <v>801</v>
      </c>
      <c r="B744" s="43" t="s">
        <v>802</v>
      </c>
      <c r="C744" s="123" t="s">
        <v>269</v>
      </c>
      <c r="D744" s="147" t="s">
        <v>40</v>
      </c>
      <c r="E744" s="147" t="s">
        <v>40</v>
      </c>
      <c r="F744" s="82">
        <v>0.41299999999999998</v>
      </c>
      <c r="G744" s="82">
        <v>1.9337800000000001</v>
      </c>
      <c r="H744" s="149" t="s">
        <v>40</v>
      </c>
      <c r="I744" s="85" t="s">
        <v>40</v>
      </c>
    </row>
    <row r="745" spans="1:9" x14ac:dyDescent="0.2">
      <c r="B745" s="43" t="s">
        <v>0</v>
      </c>
      <c r="D745" s="147" t="s">
        <v>40</v>
      </c>
      <c r="E745" s="147" t="s">
        <v>40</v>
      </c>
      <c r="F745" s="82">
        <v>0.41299999999999998</v>
      </c>
      <c r="G745" s="82">
        <v>1.9337800000000001</v>
      </c>
      <c r="H745" s="149" t="s">
        <v>40</v>
      </c>
      <c r="I745" s="85" t="s">
        <v>40</v>
      </c>
    </row>
    <row r="746" spans="1:9" ht="45" x14ac:dyDescent="0.2">
      <c r="A746" s="92" t="s">
        <v>803</v>
      </c>
      <c r="B746" s="43" t="s">
        <v>804</v>
      </c>
      <c r="C746" s="123" t="s">
        <v>269</v>
      </c>
      <c r="D746" s="147" t="s">
        <v>40</v>
      </c>
      <c r="E746" s="147" t="s">
        <v>40</v>
      </c>
      <c r="F746" s="82">
        <v>504</v>
      </c>
      <c r="G746" s="82">
        <v>13.4</v>
      </c>
      <c r="H746" s="149" t="s">
        <v>40</v>
      </c>
      <c r="I746" s="85" t="s">
        <v>40</v>
      </c>
    </row>
    <row r="747" spans="1:9" x14ac:dyDescent="0.2">
      <c r="B747" s="43" t="s">
        <v>30</v>
      </c>
      <c r="D747" s="147" t="s">
        <v>40</v>
      </c>
      <c r="E747" s="147" t="s">
        <v>40</v>
      </c>
      <c r="F747" s="82">
        <v>504</v>
      </c>
      <c r="G747" s="82">
        <v>13.4</v>
      </c>
      <c r="H747" s="149" t="s">
        <v>40</v>
      </c>
      <c r="I747" s="85" t="s">
        <v>40</v>
      </c>
    </row>
    <row r="748" spans="1:9" ht="56.25" x14ac:dyDescent="0.2">
      <c r="A748" s="92" t="s">
        <v>805</v>
      </c>
      <c r="B748" s="43" t="s">
        <v>806</v>
      </c>
      <c r="C748" s="35" t="s">
        <v>218</v>
      </c>
      <c r="D748" s="82">
        <v>227598.9</v>
      </c>
      <c r="E748" s="82">
        <v>1243.53737</v>
      </c>
      <c r="F748" s="82">
        <v>262329.09999999998</v>
      </c>
      <c r="G748" s="82">
        <v>1174.3579299999999</v>
      </c>
      <c r="H748" s="149">
        <v>86.760828287826257</v>
      </c>
      <c r="I748" s="85">
        <v>105.89083091557956</v>
      </c>
    </row>
    <row r="749" spans="1:9" x14ac:dyDescent="0.2">
      <c r="B749" s="43" t="s">
        <v>2</v>
      </c>
      <c r="D749" s="82">
        <v>107968.3</v>
      </c>
      <c r="E749" s="82">
        <v>660.51642000000004</v>
      </c>
      <c r="F749" s="82">
        <v>172622.3</v>
      </c>
      <c r="G749" s="82">
        <v>692.47394999999995</v>
      </c>
      <c r="H749" s="149">
        <v>62.545974651015548</v>
      </c>
      <c r="I749" s="85">
        <v>95.385020620631295</v>
      </c>
    </row>
    <row r="750" spans="1:9" x14ac:dyDescent="0.2">
      <c r="B750" s="43" t="s">
        <v>30</v>
      </c>
      <c r="D750" s="82">
        <v>97746.3</v>
      </c>
      <c r="E750" s="82">
        <v>360.48428999999999</v>
      </c>
      <c r="F750" s="82">
        <v>57226.499999999993</v>
      </c>
      <c r="G750" s="82">
        <v>277.22048999999998</v>
      </c>
      <c r="H750" s="149">
        <v>170.80600770622004</v>
      </c>
      <c r="I750" s="85">
        <v>130.03522575117012</v>
      </c>
    </row>
    <row r="751" spans="1:9" x14ac:dyDescent="0.2">
      <c r="B751" s="43" t="s">
        <v>0</v>
      </c>
      <c r="D751" s="82">
        <v>21884.3</v>
      </c>
      <c r="E751" s="82">
        <v>222.53666000000001</v>
      </c>
      <c r="F751" s="82">
        <v>32480.3</v>
      </c>
      <c r="G751" s="82">
        <v>204.66349</v>
      </c>
      <c r="H751" s="149">
        <v>67.377148610080567</v>
      </c>
      <c r="I751" s="85">
        <v>108.73295476393959</v>
      </c>
    </row>
    <row r="752" spans="1:9" ht="67.5" x14ac:dyDescent="0.2">
      <c r="A752" s="92" t="s">
        <v>807</v>
      </c>
      <c r="B752" s="43" t="s">
        <v>808</v>
      </c>
      <c r="C752" s="123" t="s">
        <v>269</v>
      </c>
      <c r="D752" s="82">
        <v>1.2196</v>
      </c>
      <c r="E752" s="82">
        <v>13.42615</v>
      </c>
      <c r="F752" s="82">
        <v>1E-3</v>
      </c>
      <c r="G752" s="82">
        <v>2.0820000000000002E-2</v>
      </c>
      <c r="H752" s="149" t="s">
        <v>40</v>
      </c>
      <c r="I752" s="85" t="s">
        <v>40</v>
      </c>
    </row>
    <row r="753" spans="1:9" x14ac:dyDescent="0.2">
      <c r="B753" s="43" t="s">
        <v>0</v>
      </c>
      <c r="D753" s="82">
        <v>1.2196</v>
      </c>
      <c r="E753" s="82">
        <v>13.42615</v>
      </c>
      <c r="F753" s="82">
        <v>1E-3</v>
      </c>
      <c r="G753" s="82">
        <v>2.0820000000000002E-2</v>
      </c>
      <c r="H753" s="149" t="s">
        <v>40</v>
      </c>
      <c r="I753" s="85" t="s">
        <v>40</v>
      </c>
    </row>
    <row r="754" spans="1:9" ht="45" x14ac:dyDescent="0.2">
      <c r="A754" s="92" t="s">
        <v>345</v>
      </c>
      <c r="B754" s="43" t="s">
        <v>346</v>
      </c>
      <c r="C754" s="35" t="s">
        <v>183</v>
      </c>
      <c r="D754" s="82">
        <v>385</v>
      </c>
      <c r="E754" s="82">
        <v>13.250170000000001</v>
      </c>
      <c r="F754" s="82">
        <v>10432</v>
      </c>
      <c r="G754" s="82">
        <v>376.27260000000001</v>
      </c>
      <c r="H754" s="149" t="s">
        <v>40</v>
      </c>
      <c r="I754" s="85" t="s">
        <v>40</v>
      </c>
    </row>
    <row r="755" spans="1:9" x14ac:dyDescent="0.2">
      <c r="B755" s="43" t="s">
        <v>0</v>
      </c>
      <c r="D755" s="82">
        <v>385</v>
      </c>
      <c r="E755" s="82">
        <v>13.250170000000001</v>
      </c>
      <c r="F755" s="82">
        <v>10432</v>
      </c>
      <c r="G755" s="82">
        <v>376.27260000000001</v>
      </c>
      <c r="H755" s="149" t="s">
        <v>40</v>
      </c>
      <c r="I755" s="85" t="s">
        <v>40</v>
      </c>
    </row>
    <row r="756" spans="1:9" ht="22.5" x14ac:dyDescent="0.2">
      <c r="A756" s="92" t="s">
        <v>809</v>
      </c>
      <c r="B756" s="43" t="s">
        <v>810</v>
      </c>
      <c r="C756" s="123" t="s">
        <v>269</v>
      </c>
      <c r="D756" s="82">
        <v>0.32300000000000001</v>
      </c>
      <c r="E756" s="82">
        <v>11.398999999999999</v>
      </c>
      <c r="F756" s="82">
        <v>0.80900000000000005</v>
      </c>
      <c r="G756" s="82">
        <v>1.3042</v>
      </c>
      <c r="H756" s="149">
        <v>39.925834363411617</v>
      </c>
      <c r="I756" s="85">
        <v>874.02238920410969</v>
      </c>
    </row>
    <row r="757" spans="1:9" x14ac:dyDescent="0.2">
      <c r="B757" s="43" t="s">
        <v>0</v>
      </c>
      <c r="D757" s="82">
        <v>0.32300000000000001</v>
      </c>
      <c r="E757" s="82">
        <v>11.398999999999999</v>
      </c>
      <c r="F757" s="82">
        <v>0.80900000000000005</v>
      </c>
      <c r="G757" s="82">
        <v>1.3042</v>
      </c>
      <c r="H757" s="149">
        <v>39.925834363411617</v>
      </c>
      <c r="I757" s="85">
        <v>874.02238920410969</v>
      </c>
    </row>
    <row r="758" spans="1:9" ht="33.75" x14ac:dyDescent="0.2">
      <c r="A758" s="92" t="s">
        <v>811</v>
      </c>
      <c r="B758" s="43" t="s">
        <v>812</v>
      </c>
      <c r="C758" s="123" t="s">
        <v>269</v>
      </c>
      <c r="D758" s="82">
        <v>1.2E-2</v>
      </c>
      <c r="E758" s="82">
        <v>8.4290000000000004E-2</v>
      </c>
      <c r="F758" s="82">
        <v>5.8999999999999997E-2</v>
      </c>
      <c r="G758" s="82">
        <v>0.19472</v>
      </c>
      <c r="H758" s="149">
        <v>20.33898305084746</v>
      </c>
      <c r="I758" s="85">
        <v>43.287797863599017</v>
      </c>
    </row>
    <row r="759" spans="1:9" x14ac:dyDescent="0.2">
      <c r="B759" s="43" t="s">
        <v>0</v>
      </c>
      <c r="D759" s="82">
        <v>1.2E-2</v>
      </c>
      <c r="E759" s="82">
        <v>8.4290000000000004E-2</v>
      </c>
      <c r="F759" s="82">
        <v>5.8999999999999997E-2</v>
      </c>
      <c r="G759" s="82">
        <v>0.19472</v>
      </c>
      <c r="H759" s="149">
        <v>20.33898305084746</v>
      </c>
      <c r="I759" s="85">
        <v>43.287797863599017</v>
      </c>
    </row>
    <row r="760" spans="1:9" ht="22.5" x14ac:dyDescent="0.2">
      <c r="A760" s="92" t="s">
        <v>813</v>
      </c>
      <c r="B760" s="43" t="s">
        <v>814</v>
      </c>
      <c r="C760" s="123" t="s">
        <v>269</v>
      </c>
      <c r="D760" s="82">
        <v>1.2E-2</v>
      </c>
      <c r="E760" s="82">
        <v>4.2840000000000003E-2</v>
      </c>
      <c r="F760" s="82">
        <v>0.58460000000000001</v>
      </c>
      <c r="G760" s="82">
        <v>1.97143</v>
      </c>
      <c r="H760" s="149" t="s">
        <v>40</v>
      </c>
      <c r="I760" s="85" t="s">
        <v>40</v>
      </c>
    </row>
    <row r="761" spans="1:9" x14ac:dyDescent="0.2">
      <c r="B761" s="43" t="s">
        <v>0</v>
      </c>
      <c r="D761" s="82">
        <v>1.2E-2</v>
      </c>
      <c r="E761" s="82">
        <v>4.2840000000000003E-2</v>
      </c>
      <c r="F761" s="82">
        <v>0.58460000000000001</v>
      </c>
      <c r="G761" s="82">
        <v>1.97143</v>
      </c>
      <c r="H761" s="149" t="s">
        <v>40</v>
      </c>
      <c r="I761" s="85" t="s">
        <v>40</v>
      </c>
    </row>
    <row r="762" spans="1:9" x14ac:dyDescent="0.2">
      <c r="A762" s="92" t="s">
        <v>815</v>
      </c>
      <c r="B762" s="43" t="s">
        <v>816</v>
      </c>
      <c r="C762" s="123" t="s">
        <v>269</v>
      </c>
      <c r="D762" s="147" t="s">
        <v>40</v>
      </c>
      <c r="E762" s="147" t="s">
        <v>40</v>
      </c>
      <c r="F762" s="82">
        <v>6.0999999999999999E-2</v>
      </c>
      <c r="G762" s="82">
        <v>0.75385999999999997</v>
      </c>
      <c r="H762" s="149" t="s">
        <v>40</v>
      </c>
      <c r="I762" s="85" t="s">
        <v>40</v>
      </c>
    </row>
    <row r="763" spans="1:9" x14ac:dyDescent="0.2">
      <c r="B763" s="43" t="s">
        <v>0</v>
      </c>
      <c r="D763" s="147" t="s">
        <v>40</v>
      </c>
      <c r="E763" s="147" t="s">
        <v>40</v>
      </c>
      <c r="F763" s="82">
        <v>6.0999999999999999E-2</v>
      </c>
      <c r="G763" s="82">
        <v>0.75385999999999997</v>
      </c>
      <c r="H763" s="149" t="s">
        <v>40</v>
      </c>
      <c r="I763" s="85" t="s">
        <v>40</v>
      </c>
    </row>
    <row r="764" spans="1:9" ht="24.75" customHeight="1" x14ac:dyDescent="0.2">
      <c r="A764" s="92" t="s">
        <v>817</v>
      </c>
      <c r="B764" s="43" t="s">
        <v>818</v>
      </c>
      <c r="C764" s="123" t="s">
        <v>269</v>
      </c>
      <c r="D764" s="147" t="s">
        <v>40</v>
      </c>
      <c r="E764" s="147" t="s">
        <v>40</v>
      </c>
      <c r="F764" s="82">
        <v>3.0000000000000001E-3</v>
      </c>
      <c r="G764" s="82">
        <v>2.1399999999999999E-2</v>
      </c>
      <c r="H764" s="149" t="s">
        <v>40</v>
      </c>
      <c r="I764" s="85" t="s">
        <v>40</v>
      </c>
    </row>
    <row r="765" spans="1:9" x14ac:dyDescent="0.2">
      <c r="B765" s="43" t="s">
        <v>0</v>
      </c>
      <c r="D765" s="147" t="s">
        <v>40</v>
      </c>
      <c r="E765" s="147" t="s">
        <v>40</v>
      </c>
      <c r="F765" s="82">
        <v>3.0000000000000001E-3</v>
      </c>
      <c r="G765" s="82">
        <v>2.1399999999999999E-2</v>
      </c>
      <c r="H765" s="149" t="s">
        <v>40</v>
      </c>
      <c r="I765" s="85" t="s">
        <v>40</v>
      </c>
    </row>
    <row r="766" spans="1:9" ht="56.25" x14ac:dyDescent="0.2">
      <c r="A766" s="92" t="s">
        <v>819</v>
      </c>
      <c r="B766" s="43" t="s">
        <v>820</v>
      </c>
      <c r="C766" s="35" t="s">
        <v>218</v>
      </c>
      <c r="D766" s="82">
        <v>26983.100000000002</v>
      </c>
      <c r="E766" s="82">
        <v>69.526840000000007</v>
      </c>
      <c r="F766" s="82">
        <v>38076.5</v>
      </c>
      <c r="G766" s="82">
        <v>100.39485999999999</v>
      </c>
      <c r="H766" s="149">
        <v>70.865494465090023</v>
      </c>
      <c r="I766" s="85">
        <v>69.253386079725615</v>
      </c>
    </row>
    <row r="767" spans="1:9" x14ac:dyDescent="0.2">
      <c r="B767" s="43" t="s">
        <v>0</v>
      </c>
      <c r="D767" s="82">
        <v>26983.100000000002</v>
      </c>
      <c r="E767" s="82">
        <v>69.526840000000007</v>
      </c>
      <c r="F767" s="82">
        <v>38076.5</v>
      </c>
      <c r="G767" s="82">
        <v>100.39485999999999</v>
      </c>
      <c r="H767" s="149">
        <v>70.865494465090023</v>
      </c>
      <c r="I767" s="85">
        <v>69.253386079725615</v>
      </c>
    </row>
    <row r="768" spans="1:9" ht="22.5" x14ac:dyDescent="0.2">
      <c r="A768" s="92" t="s">
        <v>821</v>
      </c>
      <c r="B768" s="43" t="s">
        <v>822</v>
      </c>
      <c r="C768" s="123" t="s">
        <v>269</v>
      </c>
      <c r="D768" s="82">
        <v>3.0000000000000001E-3</v>
      </c>
      <c r="E768" s="82">
        <v>0.1178</v>
      </c>
      <c r="F768" s="82">
        <v>1.4999999999999999E-2</v>
      </c>
      <c r="G768" s="82">
        <v>1.4E-2</v>
      </c>
      <c r="H768" s="149">
        <v>20</v>
      </c>
      <c r="I768" s="85">
        <v>841.42857142857144</v>
      </c>
    </row>
    <row r="769" spans="1:9" x14ac:dyDescent="0.2">
      <c r="B769" s="43" t="s">
        <v>0</v>
      </c>
      <c r="D769" s="82">
        <v>3.0000000000000001E-3</v>
      </c>
      <c r="E769" s="82">
        <v>0.1178</v>
      </c>
      <c r="F769" s="82">
        <v>1.4999999999999999E-2</v>
      </c>
      <c r="G769" s="82">
        <v>1.4E-2</v>
      </c>
      <c r="H769" s="149">
        <v>20</v>
      </c>
      <c r="I769" s="85">
        <v>841.42857142857144</v>
      </c>
    </row>
    <row r="770" spans="1:9" ht="22.5" x14ac:dyDescent="0.2">
      <c r="A770" s="92" t="s">
        <v>823</v>
      </c>
      <c r="B770" s="43" t="s">
        <v>824</v>
      </c>
      <c r="C770" s="123" t="s">
        <v>269</v>
      </c>
      <c r="D770" s="147" t="s">
        <v>40</v>
      </c>
      <c r="E770" s="147" t="s">
        <v>40</v>
      </c>
      <c r="F770" s="82">
        <v>19.868400000000001</v>
      </c>
      <c r="G770" s="82">
        <v>10.998989999999999</v>
      </c>
      <c r="H770" s="149" t="s">
        <v>40</v>
      </c>
      <c r="I770" s="85" t="s">
        <v>40</v>
      </c>
    </row>
    <row r="771" spans="1:9" x14ac:dyDescent="0.2">
      <c r="B771" s="43" t="s">
        <v>0</v>
      </c>
      <c r="D771" s="147" t="s">
        <v>40</v>
      </c>
      <c r="E771" s="147" t="s">
        <v>40</v>
      </c>
      <c r="F771" s="82">
        <v>19.868400000000001</v>
      </c>
      <c r="G771" s="82">
        <v>10.998989999999999</v>
      </c>
      <c r="H771" s="149" t="s">
        <v>40</v>
      </c>
      <c r="I771" s="85" t="s">
        <v>40</v>
      </c>
    </row>
    <row r="772" spans="1:9" ht="67.5" x14ac:dyDescent="0.2">
      <c r="A772" s="92" t="s">
        <v>825</v>
      </c>
      <c r="B772" s="43" t="s">
        <v>826</v>
      </c>
      <c r="C772" s="35" t="s">
        <v>183</v>
      </c>
      <c r="D772" s="82">
        <v>2852432</v>
      </c>
      <c r="E772" s="82">
        <v>253.18358000000001</v>
      </c>
      <c r="F772" s="82">
        <v>2489428</v>
      </c>
      <c r="G772" s="82">
        <v>255.4528</v>
      </c>
      <c r="H772" s="149">
        <v>114.5818236157061</v>
      </c>
      <c r="I772" s="85">
        <v>99.111687168823366</v>
      </c>
    </row>
    <row r="773" spans="1:9" x14ac:dyDescent="0.2">
      <c r="B773" s="43" t="s">
        <v>2</v>
      </c>
      <c r="D773" s="147" t="s">
        <v>40</v>
      </c>
      <c r="E773" s="147" t="s">
        <v>40</v>
      </c>
      <c r="F773" s="82">
        <v>99000</v>
      </c>
      <c r="G773" s="82">
        <v>2.8448000000000002</v>
      </c>
      <c r="H773" s="149" t="s">
        <v>40</v>
      </c>
      <c r="I773" s="85" t="s">
        <v>40</v>
      </c>
    </row>
    <row r="774" spans="1:9" x14ac:dyDescent="0.2">
      <c r="B774" s="43" t="s">
        <v>30</v>
      </c>
      <c r="D774" s="82">
        <v>310</v>
      </c>
      <c r="E774" s="82">
        <v>7.0400000000000004E-2</v>
      </c>
      <c r="F774" s="82">
        <v>300</v>
      </c>
      <c r="G774" s="82">
        <v>0.1186</v>
      </c>
      <c r="H774" s="149">
        <v>103.33333333333334</v>
      </c>
      <c r="I774" s="85">
        <v>59.359190556492415</v>
      </c>
    </row>
    <row r="775" spans="1:9" x14ac:dyDescent="0.2">
      <c r="B775" s="43" t="s">
        <v>0</v>
      </c>
      <c r="D775" s="82">
        <v>2852122</v>
      </c>
      <c r="E775" s="82">
        <v>253.11318</v>
      </c>
      <c r="F775" s="82">
        <v>2390128</v>
      </c>
      <c r="G775" s="82">
        <v>252.48939999999999</v>
      </c>
      <c r="H775" s="149">
        <v>119.32925767992342</v>
      </c>
      <c r="I775" s="85">
        <v>100.24705195544843</v>
      </c>
    </row>
    <row r="776" spans="1:9" ht="47.25" customHeight="1" x14ac:dyDescent="0.2">
      <c r="A776" s="92" t="s">
        <v>827</v>
      </c>
      <c r="B776" s="43" t="s">
        <v>828</v>
      </c>
      <c r="C776" s="35" t="s">
        <v>183</v>
      </c>
      <c r="D776" s="82">
        <v>12</v>
      </c>
      <c r="E776" s="82">
        <v>7.8280000000000002E-2</v>
      </c>
      <c r="F776" s="82">
        <v>118</v>
      </c>
      <c r="G776" s="82">
        <v>0.78549999999999998</v>
      </c>
      <c r="H776" s="149" t="s">
        <v>40</v>
      </c>
      <c r="I776" s="85" t="s">
        <v>40</v>
      </c>
    </row>
    <row r="777" spans="1:9" x14ac:dyDescent="0.2">
      <c r="B777" s="43" t="s">
        <v>2</v>
      </c>
      <c r="D777" s="147" t="s">
        <v>40</v>
      </c>
      <c r="E777" s="147" t="s">
        <v>40</v>
      </c>
      <c r="F777" s="82">
        <v>15</v>
      </c>
      <c r="G777" s="82">
        <v>0.39540999999999998</v>
      </c>
      <c r="H777" s="149" t="s">
        <v>40</v>
      </c>
      <c r="I777" s="85" t="s">
        <v>40</v>
      </c>
    </row>
    <row r="778" spans="1:9" x14ac:dyDescent="0.2">
      <c r="B778" s="43" t="s">
        <v>30</v>
      </c>
      <c r="D778" s="82">
        <v>4</v>
      </c>
      <c r="E778" s="82">
        <v>1.2999999999999999E-3</v>
      </c>
      <c r="F778" s="147" t="s">
        <v>40</v>
      </c>
      <c r="G778" s="147" t="s">
        <v>40</v>
      </c>
      <c r="H778" s="149" t="s">
        <v>40</v>
      </c>
      <c r="I778" s="85" t="s">
        <v>40</v>
      </c>
    </row>
    <row r="779" spans="1:9" x14ac:dyDescent="0.2">
      <c r="B779" s="43" t="s">
        <v>0</v>
      </c>
      <c r="D779" s="82">
        <v>8</v>
      </c>
      <c r="E779" s="82">
        <v>7.6980000000000007E-2</v>
      </c>
      <c r="F779" s="82">
        <v>103</v>
      </c>
      <c r="G779" s="82">
        <v>0.39008999999999999</v>
      </c>
      <c r="H779" s="149" t="s">
        <v>40</v>
      </c>
      <c r="I779" s="85" t="s">
        <v>40</v>
      </c>
    </row>
    <row r="780" spans="1:9" ht="36" customHeight="1" x14ac:dyDescent="0.2">
      <c r="A780" s="92" t="s">
        <v>829</v>
      </c>
      <c r="B780" s="43" t="s">
        <v>830</v>
      </c>
      <c r="C780" s="123" t="s">
        <v>269</v>
      </c>
      <c r="D780" s="82">
        <v>1.0447900000000001</v>
      </c>
      <c r="E780" s="82">
        <v>7.16317</v>
      </c>
      <c r="F780" s="82">
        <v>2.7457699999999998</v>
      </c>
      <c r="G780" s="82">
        <v>26.840540000000001</v>
      </c>
      <c r="H780" s="149">
        <v>38.050892827877071</v>
      </c>
      <c r="I780" s="85">
        <v>26.687875877310962</v>
      </c>
    </row>
    <row r="781" spans="1:9" x14ac:dyDescent="0.2">
      <c r="B781" s="43" t="s">
        <v>0</v>
      </c>
      <c r="D781" s="82">
        <v>1.0447900000000001</v>
      </c>
      <c r="E781" s="82">
        <v>7.16317</v>
      </c>
      <c r="F781" s="82">
        <v>2.7457699999999998</v>
      </c>
      <c r="G781" s="82">
        <v>26.840540000000001</v>
      </c>
      <c r="H781" s="149">
        <v>38.050892827877071</v>
      </c>
      <c r="I781" s="85">
        <v>26.687875877310962</v>
      </c>
    </row>
    <row r="782" spans="1:9" ht="70.5" customHeight="1" x14ac:dyDescent="0.2">
      <c r="A782" s="92" t="s">
        <v>831</v>
      </c>
      <c r="B782" s="43" t="s">
        <v>1293</v>
      </c>
      <c r="C782" s="123" t="s">
        <v>269</v>
      </c>
      <c r="D782" s="82">
        <v>0.01</v>
      </c>
      <c r="E782" s="82">
        <v>5.4609999999999999E-2</v>
      </c>
      <c r="F782" s="70" t="s">
        <v>40</v>
      </c>
      <c r="G782" s="33" t="s">
        <v>40</v>
      </c>
      <c r="H782" s="149" t="s">
        <v>40</v>
      </c>
      <c r="I782" s="85" t="s">
        <v>40</v>
      </c>
    </row>
    <row r="783" spans="1:9" x14ac:dyDescent="0.2">
      <c r="B783" s="43" t="s">
        <v>0</v>
      </c>
      <c r="D783" s="82">
        <v>0.01</v>
      </c>
      <c r="E783" s="82">
        <v>5.4609999999999999E-2</v>
      </c>
      <c r="F783" s="70" t="s">
        <v>40</v>
      </c>
      <c r="G783" s="33" t="s">
        <v>40</v>
      </c>
      <c r="H783" s="149" t="s">
        <v>40</v>
      </c>
      <c r="I783" s="85" t="s">
        <v>40</v>
      </c>
    </row>
    <row r="784" spans="1:9" ht="22.5" x14ac:dyDescent="0.2">
      <c r="A784" s="92" t="s">
        <v>832</v>
      </c>
      <c r="B784" s="43" t="s">
        <v>833</v>
      </c>
      <c r="C784" s="123" t="s">
        <v>269</v>
      </c>
      <c r="D784" s="82">
        <v>150.13120000000001</v>
      </c>
      <c r="E784" s="82">
        <v>219.01014000000001</v>
      </c>
      <c r="F784" s="82">
        <v>188.82910000000001</v>
      </c>
      <c r="G784" s="82">
        <v>245.72380999999999</v>
      </c>
      <c r="H784" s="149">
        <v>79.506389640156101</v>
      </c>
      <c r="I784" s="85">
        <v>89.128578952117024</v>
      </c>
    </row>
    <row r="785" spans="1:9" x14ac:dyDescent="0.2">
      <c r="B785" s="43" t="s">
        <v>2</v>
      </c>
      <c r="C785" s="123"/>
      <c r="D785" s="147" t="s">
        <v>40</v>
      </c>
      <c r="E785" s="147" t="s">
        <v>40</v>
      </c>
      <c r="F785" s="82">
        <v>12.7</v>
      </c>
      <c r="G785" s="82">
        <v>25.418600000000001</v>
      </c>
      <c r="H785" s="149" t="s">
        <v>40</v>
      </c>
      <c r="I785" s="85" t="s">
        <v>40</v>
      </c>
    </row>
    <row r="786" spans="1:9" x14ac:dyDescent="0.2">
      <c r="B786" s="43" t="s">
        <v>0</v>
      </c>
      <c r="D786" s="82">
        <v>150.13120000000001</v>
      </c>
      <c r="E786" s="82">
        <v>219.01014000000001</v>
      </c>
      <c r="F786" s="82">
        <v>176.12909999999999</v>
      </c>
      <c r="G786" s="82">
        <v>220.30520999999999</v>
      </c>
      <c r="H786" s="149">
        <v>85.239293222982468</v>
      </c>
      <c r="I786" s="85">
        <v>99.412147356841913</v>
      </c>
    </row>
    <row r="787" spans="1:9" x14ac:dyDescent="0.2">
      <c r="A787" s="92" t="s">
        <v>834</v>
      </c>
      <c r="B787" s="43" t="s">
        <v>835</v>
      </c>
      <c r="C787" s="123" t="s">
        <v>269</v>
      </c>
      <c r="D787" s="147" t="s">
        <v>40</v>
      </c>
      <c r="E787" s="147" t="s">
        <v>40</v>
      </c>
      <c r="F787" s="82">
        <v>3.5699999999999998E-3</v>
      </c>
      <c r="G787" s="82">
        <v>6.6979999999999998E-2</v>
      </c>
      <c r="H787" s="149" t="s">
        <v>40</v>
      </c>
      <c r="I787" s="85" t="s">
        <v>40</v>
      </c>
    </row>
    <row r="788" spans="1:9" x14ac:dyDescent="0.2">
      <c r="B788" s="43" t="s">
        <v>0</v>
      </c>
      <c r="D788" s="147" t="s">
        <v>40</v>
      </c>
      <c r="E788" s="147" t="s">
        <v>40</v>
      </c>
      <c r="F788" s="82">
        <v>3.5699999999999998E-3</v>
      </c>
      <c r="G788" s="82">
        <v>6.6979999999999998E-2</v>
      </c>
      <c r="H788" s="149" t="s">
        <v>40</v>
      </c>
      <c r="I788" s="85" t="s">
        <v>40</v>
      </c>
    </row>
    <row r="789" spans="1:9" ht="22.5" x14ac:dyDescent="0.2">
      <c r="A789" s="92" t="s">
        <v>836</v>
      </c>
      <c r="B789" s="43" t="s">
        <v>837</v>
      </c>
      <c r="C789" s="123" t="s">
        <v>269</v>
      </c>
      <c r="D789" s="82">
        <v>3080</v>
      </c>
      <c r="E789" s="82">
        <v>1293.221</v>
      </c>
      <c r="F789" s="70" t="s">
        <v>40</v>
      </c>
      <c r="G789" s="33" t="s">
        <v>40</v>
      </c>
      <c r="H789" s="149" t="s">
        <v>40</v>
      </c>
      <c r="I789" s="85" t="s">
        <v>40</v>
      </c>
    </row>
    <row r="790" spans="1:9" x14ac:dyDescent="0.2">
      <c r="B790" s="43" t="s">
        <v>0</v>
      </c>
      <c r="D790" s="82">
        <v>3080</v>
      </c>
      <c r="E790" s="82">
        <v>1293.221</v>
      </c>
      <c r="F790" s="70" t="s">
        <v>40</v>
      </c>
      <c r="G790" s="33" t="s">
        <v>40</v>
      </c>
      <c r="H790" s="149" t="s">
        <v>40</v>
      </c>
      <c r="I790" s="85" t="s">
        <v>40</v>
      </c>
    </row>
    <row r="791" spans="1:9" ht="22.5" x14ac:dyDescent="0.2">
      <c r="A791" s="92" t="s">
        <v>838</v>
      </c>
      <c r="B791" s="43" t="s">
        <v>839</v>
      </c>
      <c r="C791" s="123" t="s">
        <v>269</v>
      </c>
      <c r="D791" s="147" t="s">
        <v>40</v>
      </c>
      <c r="E791" s="147" t="s">
        <v>40</v>
      </c>
      <c r="F791" s="82">
        <v>15</v>
      </c>
      <c r="G791" s="82">
        <v>12.898870000000001</v>
      </c>
      <c r="H791" s="149" t="s">
        <v>40</v>
      </c>
      <c r="I791" s="85" t="s">
        <v>40</v>
      </c>
    </row>
    <row r="792" spans="1:9" x14ac:dyDescent="0.2">
      <c r="B792" s="43" t="s">
        <v>0</v>
      </c>
      <c r="D792" s="147" t="s">
        <v>40</v>
      </c>
      <c r="E792" s="147" t="s">
        <v>40</v>
      </c>
      <c r="F792" s="82">
        <v>15</v>
      </c>
      <c r="G792" s="82">
        <v>12.898870000000001</v>
      </c>
      <c r="H792" s="149" t="s">
        <v>40</v>
      </c>
      <c r="I792" s="85" t="s">
        <v>40</v>
      </c>
    </row>
    <row r="793" spans="1:9" ht="45" x14ac:dyDescent="0.2">
      <c r="A793" s="92" t="s">
        <v>840</v>
      </c>
      <c r="B793" s="43" t="s">
        <v>841</v>
      </c>
      <c r="C793" s="123" t="s">
        <v>269</v>
      </c>
      <c r="D793" s="82">
        <v>1298.6400000000001</v>
      </c>
      <c r="E793" s="82">
        <v>959.81766000000005</v>
      </c>
      <c r="F793" s="82">
        <v>840.56100000000004</v>
      </c>
      <c r="G793" s="82">
        <v>612.92341999999996</v>
      </c>
      <c r="H793" s="149">
        <v>154.49681819641881</v>
      </c>
      <c r="I793" s="85">
        <v>156.59666912385239</v>
      </c>
    </row>
    <row r="794" spans="1:9" x14ac:dyDescent="0.2">
      <c r="B794" s="43" t="s">
        <v>0</v>
      </c>
      <c r="D794" s="82">
        <v>1298.6400000000001</v>
      </c>
      <c r="E794" s="82">
        <v>959.81766000000005</v>
      </c>
      <c r="F794" s="82">
        <v>840.56100000000004</v>
      </c>
      <c r="G794" s="82">
        <v>612.92341999999996</v>
      </c>
      <c r="H794" s="149">
        <v>154.49681819641881</v>
      </c>
      <c r="I794" s="85">
        <v>156.59666912385239</v>
      </c>
    </row>
    <row r="795" spans="1:9" ht="56.25" x14ac:dyDescent="0.2">
      <c r="A795" s="92" t="s">
        <v>842</v>
      </c>
      <c r="B795" s="43" t="s">
        <v>843</v>
      </c>
      <c r="C795" s="123" t="s">
        <v>269</v>
      </c>
      <c r="D795" s="82">
        <v>1301.395</v>
      </c>
      <c r="E795" s="82">
        <v>1129.5060800000001</v>
      </c>
      <c r="F795" s="82">
        <v>686.35</v>
      </c>
      <c r="G795" s="82">
        <v>512.96010999999999</v>
      </c>
      <c r="H795" s="149">
        <v>189.61098564872151</v>
      </c>
      <c r="I795" s="85">
        <v>220.19374566961943</v>
      </c>
    </row>
    <row r="796" spans="1:9" x14ac:dyDescent="0.2">
      <c r="B796" s="43" t="s">
        <v>0</v>
      </c>
      <c r="D796" s="82">
        <v>1301.395</v>
      </c>
      <c r="E796" s="82">
        <v>1129.5060800000001</v>
      </c>
      <c r="F796" s="82">
        <v>686.35</v>
      </c>
      <c r="G796" s="82">
        <v>512.96010999999999</v>
      </c>
      <c r="H796" s="149">
        <v>189.61098564872151</v>
      </c>
      <c r="I796" s="85">
        <v>220.19374566961943</v>
      </c>
    </row>
    <row r="797" spans="1:9" ht="33.75" x14ac:dyDescent="0.2">
      <c r="A797" s="92" t="s">
        <v>844</v>
      </c>
      <c r="B797" s="43" t="s">
        <v>845</v>
      </c>
      <c r="C797" s="123" t="s">
        <v>269</v>
      </c>
      <c r="D797" s="82">
        <v>189.726</v>
      </c>
      <c r="E797" s="82">
        <v>239.04592</v>
      </c>
      <c r="F797" s="82">
        <v>88.988</v>
      </c>
      <c r="G797" s="82">
        <v>130.32467</v>
      </c>
      <c r="H797" s="149">
        <v>213.20402750932712</v>
      </c>
      <c r="I797" s="85">
        <v>183.42338407609242</v>
      </c>
    </row>
    <row r="798" spans="1:9" x14ac:dyDescent="0.2">
      <c r="B798" s="43" t="s">
        <v>0</v>
      </c>
      <c r="D798" s="82">
        <v>189.726</v>
      </c>
      <c r="E798" s="82">
        <v>239.04592</v>
      </c>
      <c r="F798" s="82">
        <v>88.988</v>
      </c>
      <c r="G798" s="82">
        <v>130.32467</v>
      </c>
      <c r="H798" s="149">
        <v>213.20402750932712</v>
      </c>
      <c r="I798" s="85">
        <v>183.42338407609242</v>
      </c>
    </row>
    <row r="799" spans="1:9" ht="33.75" x14ac:dyDescent="0.2">
      <c r="A799" s="92" t="s">
        <v>846</v>
      </c>
      <c r="B799" s="43" t="s">
        <v>847</v>
      </c>
      <c r="C799" s="123" t="s">
        <v>269</v>
      </c>
      <c r="D799" s="147" t="s">
        <v>40</v>
      </c>
      <c r="E799" s="147" t="s">
        <v>40</v>
      </c>
      <c r="F799" s="82">
        <v>63.44</v>
      </c>
      <c r="G799" s="82">
        <v>44.413449999999997</v>
      </c>
      <c r="H799" s="149" t="s">
        <v>40</v>
      </c>
      <c r="I799" s="85" t="s">
        <v>40</v>
      </c>
    </row>
    <row r="800" spans="1:9" x14ac:dyDescent="0.2">
      <c r="B800" s="43" t="s">
        <v>0</v>
      </c>
      <c r="D800" s="147" t="s">
        <v>40</v>
      </c>
      <c r="E800" s="147" t="s">
        <v>40</v>
      </c>
      <c r="F800" s="82">
        <v>63.44</v>
      </c>
      <c r="G800" s="82">
        <v>44.413449999999997</v>
      </c>
      <c r="H800" s="149" t="s">
        <v>40</v>
      </c>
      <c r="I800" s="85" t="s">
        <v>40</v>
      </c>
    </row>
    <row r="801" spans="1:9" ht="33.75" x14ac:dyDescent="0.2">
      <c r="A801" s="92" t="s">
        <v>848</v>
      </c>
      <c r="B801" s="43" t="s">
        <v>849</v>
      </c>
      <c r="C801" s="123" t="s">
        <v>269</v>
      </c>
      <c r="D801" s="31">
        <v>9.3650000000000002</v>
      </c>
      <c r="E801" s="31">
        <v>14.888999999999999</v>
      </c>
      <c r="F801" s="82">
        <v>30.381</v>
      </c>
      <c r="G801" s="82">
        <v>36.146859999999997</v>
      </c>
      <c r="H801" s="149">
        <v>30.82518679437807</v>
      </c>
      <c r="I801" s="85">
        <v>41.190299793675031</v>
      </c>
    </row>
    <row r="802" spans="1:9" x14ac:dyDescent="0.2">
      <c r="B802" s="43" t="s">
        <v>0</v>
      </c>
      <c r="D802" s="82">
        <v>9.3650000000000002</v>
      </c>
      <c r="E802" s="82">
        <v>14.888999999999999</v>
      </c>
      <c r="F802" s="82">
        <v>30.381</v>
      </c>
      <c r="G802" s="82">
        <v>36.146859999999997</v>
      </c>
      <c r="H802" s="149">
        <v>30.82518679437807</v>
      </c>
      <c r="I802" s="85">
        <v>41.190299793675031</v>
      </c>
    </row>
    <row r="803" spans="1:9" ht="47.25" customHeight="1" x14ac:dyDescent="0.2">
      <c r="A803" s="92" t="s">
        <v>850</v>
      </c>
      <c r="B803" s="43" t="s">
        <v>851</v>
      </c>
      <c r="C803" s="123" t="s">
        <v>269</v>
      </c>
      <c r="D803" s="82">
        <v>64.846999999999994</v>
      </c>
      <c r="E803" s="82">
        <v>58.743000000000002</v>
      </c>
      <c r="F803" s="82">
        <v>318.95800000000003</v>
      </c>
      <c r="G803" s="82">
        <v>221.83085</v>
      </c>
      <c r="H803" s="149">
        <v>20.330889960433659</v>
      </c>
      <c r="I803" s="85">
        <v>26.480987653430532</v>
      </c>
    </row>
    <row r="804" spans="1:9" x14ac:dyDescent="0.2">
      <c r="B804" s="43" t="s">
        <v>30</v>
      </c>
      <c r="C804" s="123"/>
      <c r="D804" s="147" t="s">
        <v>40</v>
      </c>
      <c r="E804" s="147" t="s">
        <v>40</v>
      </c>
      <c r="F804" s="82">
        <v>54</v>
      </c>
      <c r="G804" s="82">
        <v>2.8813</v>
      </c>
      <c r="H804" s="149" t="s">
        <v>40</v>
      </c>
      <c r="I804" s="85" t="s">
        <v>40</v>
      </c>
    </row>
    <row r="805" spans="1:9" x14ac:dyDescent="0.2">
      <c r="B805" s="43" t="s">
        <v>0</v>
      </c>
      <c r="D805" s="82">
        <v>64.846999999999994</v>
      </c>
      <c r="E805" s="82">
        <v>58.743000000000002</v>
      </c>
      <c r="F805" s="82">
        <v>264.95800000000003</v>
      </c>
      <c r="G805" s="82">
        <v>218.94954999999999</v>
      </c>
      <c r="H805" s="149">
        <v>24.474445006378364</v>
      </c>
      <c r="I805" s="85">
        <v>26.829468249649295</v>
      </c>
    </row>
    <row r="806" spans="1:9" ht="12.75" customHeight="1" x14ac:dyDescent="0.2">
      <c r="A806" s="92" t="s">
        <v>852</v>
      </c>
      <c r="B806" s="43" t="s">
        <v>853</v>
      </c>
      <c r="C806" s="123" t="s">
        <v>269</v>
      </c>
      <c r="D806" s="82">
        <v>56.475000000000001</v>
      </c>
      <c r="E806" s="82">
        <v>66.440989999999999</v>
      </c>
      <c r="F806" s="82">
        <v>44.521999999999998</v>
      </c>
      <c r="G806" s="82">
        <v>56.825699999999998</v>
      </c>
      <c r="H806" s="149">
        <v>126.84740128475811</v>
      </c>
      <c r="I806" s="85">
        <v>116.92067145675284</v>
      </c>
    </row>
    <row r="807" spans="1:9" x14ac:dyDescent="0.2">
      <c r="B807" s="43" t="s">
        <v>0</v>
      </c>
      <c r="D807" s="82">
        <v>56.475000000000001</v>
      </c>
      <c r="E807" s="82">
        <v>66.440989999999999</v>
      </c>
      <c r="F807" s="82">
        <v>44.521999999999998</v>
      </c>
      <c r="G807" s="82">
        <v>56.825699999999998</v>
      </c>
      <c r="H807" s="149">
        <v>126.84740128475811</v>
      </c>
      <c r="I807" s="85">
        <v>116.92067145675284</v>
      </c>
    </row>
    <row r="808" spans="1:9" ht="22.5" x14ac:dyDescent="0.2">
      <c r="A808" s="92" t="s">
        <v>854</v>
      </c>
      <c r="B808" s="43" t="s">
        <v>855</v>
      </c>
      <c r="C808" s="123" t="s">
        <v>269</v>
      </c>
      <c r="D808" s="82">
        <v>233.74700000000001</v>
      </c>
      <c r="E808" s="82">
        <v>205.11386999999999</v>
      </c>
      <c r="F808" s="82">
        <v>41.493499999999997</v>
      </c>
      <c r="G808" s="82">
        <v>70.141810000000007</v>
      </c>
      <c r="H808" s="149">
        <v>563.33401617120762</v>
      </c>
      <c r="I808" s="85">
        <v>292.42739815240009</v>
      </c>
    </row>
    <row r="809" spans="1:9" x14ac:dyDescent="0.2">
      <c r="B809" s="43" t="s">
        <v>0</v>
      </c>
      <c r="D809" s="82">
        <v>233.74700000000001</v>
      </c>
      <c r="E809" s="82">
        <v>205.11386999999999</v>
      </c>
      <c r="F809" s="82">
        <v>41.493499999999997</v>
      </c>
      <c r="G809" s="82">
        <v>70.141810000000007</v>
      </c>
      <c r="H809" s="149">
        <v>563.33401617120762</v>
      </c>
      <c r="I809" s="85">
        <v>292.42739815240009</v>
      </c>
    </row>
    <row r="810" spans="1:9" x14ac:dyDescent="0.2">
      <c r="A810" s="92" t="s">
        <v>856</v>
      </c>
      <c r="B810" s="43" t="s">
        <v>857</v>
      </c>
      <c r="C810" s="123" t="s">
        <v>269</v>
      </c>
      <c r="D810" s="82">
        <v>290.69099999999997</v>
      </c>
      <c r="E810" s="82">
        <v>236.55153000000001</v>
      </c>
      <c r="F810" s="82">
        <v>74.644999999999996</v>
      </c>
      <c r="G810" s="82">
        <v>73.475999999999999</v>
      </c>
      <c r="H810" s="149">
        <v>389.43130819210927</v>
      </c>
      <c r="I810" s="85">
        <v>321.9439408786543</v>
      </c>
    </row>
    <row r="811" spans="1:9" x14ac:dyDescent="0.2">
      <c r="B811" s="43" t="s">
        <v>30</v>
      </c>
      <c r="D811" s="82">
        <v>1.2E-2</v>
      </c>
      <c r="E811" s="82">
        <v>4.0500000000000001E-2</v>
      </c>
      <c r="F811" s="70" t="s">
        <v>40</v>
      </c>
      <c r="G811" s="33" t="s">
        <v>40</v>
      </c>
      <c r="H811" s="149" t="s">
        <v>40</v>
      </c>
      <c r="I811" s="85" t="s">
        <v>40</v>
      </c>
    </row>
    <row r="812" spans="1:9" x14ac:dyDescent="0.2">
      <c r="B812" s="43" t="s">
        <v>0</v>
      </c>
      <c r="D812" s="82">
        <v>290.67899999999997</v>
      </c>
      <c r="E812" s="82">
        <v>236.51103000000001</v>
      </c>
      <c r="F812" s="82">
        <v>74.644999999999996</v>
      </c>
      <c r="G812" s="82">
        <v>73.475999999999999</v>
      </c>
      <c r="H812" s="149">
        <v>389.41523209860003</v>
      </c>
      <c r="I812" s="85">
        <v>321.88882083945776</v>
      </c>
    </row>
    <row r="813" spans="1:9" ht="22.5" x14ac:dyDescent="0.2">
      <c r="A813" s="92" t="s">
        <v>858</v>
      </c>
      <c r="B813" s="43" t="s">
        <v>859</v>
      </c>
      <c r="C813" s="123" t="s">
        <v>269</v>
      </c>
      <c r="D813" s="147" t="s">
        <v>40</v>
      </c>
      <c r="E813" s="147" t="s">
        <v>40</v>
      </c>
      <c r="F813" s="82">
        <v>10.72</v>
      </c>
      <c r="G813" s="82">
        <v>41.092410000000001</v>
      </c>
      <c r="H813" s="149" t="s">
        <v>40</v>
      </c>
      <c r="I813" s="85" t="s">
        <v>40</v>
      </c>
    </row>
    <row r="814" spans="1:9" x14ac:dyDescent="0.2">
      <c r="B814" s="43" t="s">
        <v>0</v>
      </c>
      <c r="D814" s="147" t="s">
        <v>40</v>
      </c>
      <c r="E814" s="147" t="s">
        <v>40</v>
      </c>
      <c r="F814" s="82">
        <v>10.72</v>
      </c>
      <c r="G814" s="82">
        <v>41.092410000000001</v>
      </c>
      <c r="H814" s="149" t="s">
        <v>40</v>
      </c>
      <c r="I814" s="85" t="s">
        <v>40</v>
      </c>
    </row>
    <row r="815" spans="1:9" ht="33.75" x14ac:dyDescent="0.2">
      <c r="A815" s="92" t="s">
        <v>860</v>
      </c>
      <c r="B815" s="43" t="s">
        <v>861</v>
      </c>
      <c r="C815" s="123" t="s">
        <v>269</v>
      </c>
      <c r="D815" s="147" t="s">
        <v>40</v>
      </c>
      <c r="E815" s="147" t="s">
        <v>40</v>
      </c>
      <c r="F815" s="82">
        <v>0.02</v>
      </c>
      <c r="G815" s="82">
        <v>0.126</v>
      </c>
      <c r="H815" s="149" t="s">
        <v>40</v>
      </c>
      <c r="I815" s="85" t="s">
        <v>40</v>
      </c>
    </row>
    <row r="816" spans="1:9" x14ac:dyDescent="0.2">
      <c r="B816" s="43" t="s">
        <v>0</v>
      </c>
      <c r="D816" s="147" t="s">
        <v>40</v>
      </c>
      <c r="E816" s="147" t="s">
        <v>40</v>
      </c>
      <c r="F816" s="82">
        <v>0.02</v>
      </c>
      <c r="G816" s="82">
        <v>0.126</v>
      </c>
      <c r="H816" s="149" t="s">
        <v>40</v>
      </c>
      <c r="I816" s="85" t="s">
        <v>40</v>
      </c>
    </row>
    <row r="817" spans="1:9" ht="22.5" x14ac:dyDescent="0.2">
      <c r="A817" s="92" t="s">
        <v>862</v>
      </c>
      <c r="B817" s="43" t="s">
        <v>863</v>
      </c>
      <c r="C817" s="123" t="s">
        <v>269</v>
      </c>
      <c r="D817" s="82">
        <v>0.185</v>
      </c>
      <c r="E817" s="82">
        <v>1.171</v>
      </c>
      <c r="F817" s="82">
        <v>0.05</v>
      </c>
      <c r="G817" s="82">
        <v>0.38300000000000001</v>
      </c>
      <c r="H817" s="149">
        <v>370</v>
      </c>
      <c r="I817" s="85">
        <v>305.74412532637075</v>
      </c>
    </row>
    <row r="818" spans="1:9" x14ac:dyDescent="0.2">
      <c r="B818" s="43" t="s">
        <v>0</v>
      </c>
      <c r="D818" s="82">
        <v>0.185</v>
      </c>
      <c r="E818" s="82">
        <v>1.171</v>
      </c>
      <c r="F818" s="82">
        <v>0.05</v>
      </c>
      <c r="G818" s="82">
        <v>0.38300000000000001</v>
      </c>
      <c r="H818" s="149">
        <v>370</v>
      </c>
      <c r="I818" s="85">
        <v>305.74412532637075</v>
      </c>
    </row>
    <row r="819" spans="1:9" ht="22.5" x14ac:dyDescent="0.2">
      <c r="A819" s="92" t="s">
        <v>864</v>
      </c>
      <c r="B819" s="43" t="s">
        <v>865</v>
      </c>
      <c r="C819" s="123" t="s">
        <v>269</v>
      </c>
      <c r="D819" s="82">
        <v>2724.4279999999999</v>
      </c>
      <c r="E819" s="82">
        <v>5085.0631999999996</v>
      </c>
      <c r="F819" s="82">
        <v>4522.5870000000004</v>
      </c>
      <c r="G819" s="82">
        <v>8337.0844500000003</v>
      </c>
      <c r="H819" s="149">
        <v>60.240477408173675</v>
      </c>
      <c r="I819" s="85">
        <v>60.993303240439154</v>
      </c>
    </row>
    <row r="820" spans="1:9" x14ac:dyDescent="0.2">
      <c r="B820" s="43" t="s">
        <v>0</v>
      </c>
      <c r="D820" s="82">
        <v>2724.4279999999999</v>
      </c>
      <c r="E820" s="82">
        <v>5085.0631999999996</v>
      </c>
      <c r="F820" s="82">
        <v>4522.5870000000004</v>
      </c>
      <c r="G820" s="82">
        <v>8337.0844500000003</v>
      </c>
      <c r="H820" s="149">
        <v>60.240477408173675</v>
      </c>
      <c r="I820" s="85">
        <v>60.993303240439154</v>
      </c>
    </row>
    <row r="821" spans="1:9" ht="45.75" customHeight="1" x14ac:dyDescent="0.2">
      <c r="A821" s="92" t="s">
        <v>866</v>
      </c>
      <c r="B821" s="43" t="s">
        <v>867</v>
      </c>
      <c r="C821" s="123" t="s">
        <v>269</v>
      </c>
      <c r="D821" s="82">
        <v>0.72599999999999998</v>
      </c>
      <c r="E821" s="82">
        <v>0.66017000000000003</v>
      </c>
      <c r="F821" s="82">
        <v>9.0960000000000001</v>
      </c>
      <c r="G821" s="82">
        <v>19.5351</v>
      </c>
      <c r="H821" s="149" t="s">
        <v>40</v>
      </c>
      <c r="I821" s="85" t="s">
        <v>40</v>
      </c>
    </row>
    <row r="822" spans="1:9" x14ac:dyDescent="0.2">
      <c r="B822" s="43" t="s">
        <v>0</v>
      </c>
      <c r="D822" s="82">
        <v>0.72599999999999998</v>
      </c>
      <c r="E822" s="82">
        <v>0.66017000000000003</v>
      </c>
      <c r="F822" s="82">
        <v>9.0960000000000001</v>
      </c>
      <c r="G822" s="82">
        <v>19.5351</v>
      </c>
      <c r="H822" s="149" t="s">
        <v>40</v>
      </c>
      <c r="I822" s="85" t="s">
        <v>40</v>
      </c>
    </row>
    <row r="823" spans="1:9" x14ac:dyDescent="0.2">
      <c r="A823" s="92" t="s">
        <v>868</v>
      </c>
      <c r="B823" s="43" t="s">
        <v>869</v>
      </c>
      <c r="C823" s="123" t="s">
        <v>269</v>
      </c>
      <c r="D823" s="82">
        <v>32.4</v>
      </c>
      <c r="E823" s="82">
        <v>30.488</v>
      </c>
      <c r="F823" s="82">
        <v>72.540000000000006</v>
      </c>
      <c r="G823" s="82">
        <v>82.376000000000005</v>
      </c>
      <c r="H823" s="149">
        <v>44.665012406947888</v>
      </c>
      <c r="I823" s="85">
        <v>37.010779838787997</v>
      </c>
    </row>
    <row r="824" spans="1:9" x14ac:dyDescent="0.2">
      <c r="B824" s="43" t="s">
        <v>0</v>
      </c>
      <c r="D824" s="82">
        <v>32.4</v>
      </c>
      <c r="E824" s="82">
        <v>30.488</v>
      </c>
      <c r="F824" s="82">
        <v>72.540000000000006</v>
      </c>
      <c r="G824" s="82">
        <v>82.376000000000005</v>
      </c>
      <c r="H824" s="149">
        <v>44.665012406947888</v>
      </c>
      <c r="I824" s="85">
        <v>37.010779838787997</v>
      </c>
    </row>
    <row r="825" spans="1:9" ht="67.5" x14ac:dyDescent="0.2">
      <c r="A825" s="92" t="s">
        <v>870</v>
      </c>
      <c r="B825" s="43" t="s">
        <v>871</v>
      </c>
      <c r="C825" s="123" t="s">
        <v>269</v>
      </c>
      <c r="D825" s="147" t="s">
        <v>40</v>
      </c>
      <c r="E825" s="147" t="s">
        <v>40</v>
      </c>
      <c r="F825" s="82">
        <v>5.0999999999999997E-2</v>
      </c>
      <c r="G825" s="82">
        <v>0.18132000000000001</v>
      </c>
      <c r="H825" s="149" t="s">
        <v>40</v>
      </c>
      <c r="I825" s="85" t="s">
        <v>40</v>
      </c>
    </row>
    <row r="826" spans="1:9" x14ac:dyDescent="0.2">
      <c r="B826" s="43" t="s">
        <v>0</v>
      </c>
      <c r="D826" s="147" t="s">
        <v>40</v>
      </c>
      <c r="E826" s="147" t="s">
        <v>40</v>
      </c>
      <c r="F826" s="82">
        <v>5.0999999999999997E-2</v>
      </c>
      <c r="G826" s="82">
        <v>0.18132000000000001</v>
      </c>
      <c r="H826" s="149" t="s">
        <v>40</v>
      </c>
      <c r="I826" s="85" t="s">
        <v>40</v>
      </c>
    </row>
    <row r="827" spans="1:9" ht="67.5" x14ac:dyDescent="0.2">
      <c r="A827" s="92" t="s">
        <v>872</v>
      </c>
      <c r="B827" s="43" t="s">
        <v>873</v>
      </c>
      <c r="C827" s="123" t="s">
        <v>269</v>
      </c>
      <c r="D827" s="82">
        <v>30.06</v>
      </c>
      <c r="E827" s="82">
        <v>46.597999999999999</v>
      </c>
      <c r="F827" s="70" t="s">
        <v>40</v>
      </c>
      <c r="G827" s="33" t="s">
        <v>40</v>
      </c>
      <c r="H827" s="149" t="s">
        <v>40</v>
      </c>
      <c r="I827" s="85" t="s">
        <v>40</v>
      </c>
    </row>
    <row r="828" spans="1:9" x14ac:dyDescent="0.2">
      <c r="B828" s="43" t="s">
        <v>0</v>
      </c>
      <c r="D828" s="82">
        <v>30.06</v>
      </c>
      <c r="E828" s="82">
        <v>46.597999999999999</v>
      </c>
      <c r="F828" s="70" t="s">
        <v>40</v>
      </c>
      <c r="G828" s="33" t="s">
        <v>40</v>
      </c>
      <c r="H828" s="149" t="s">
        <v>40</v>
      </c>
      <c r="I828" s="85" t="s">
        <v>40</v>
      </c>
    </row>
    <row r="829" spans="1:9" ht="22.5" x14ac:dyDescent="0.2">
      <c r="A829" s="92" t="s">
        <v>874</v>
      </c>
      <c r="B829" s="43" t="s">
        <v>875</v>
      </c>
      <c r="C829" s="123" t="s">
        <v>269</v>
      </c>
      <c r="D829" s="82">
        <v>36.481999999999999</v>
      </c>
      <c r="E829" s="82">
        <v>75.126459999999994</v>
      </c>
      <c r="F829" s="82">
        <v>62.798999999999999</v>
      </c>
      <c r="G829" s="82">
        <v>202.44574</v>
      </c>
      <c r="H829" s="149">
        <v>58.093281740155099</v>
      </c>
      <c r="I829" s="85">
        <v>37.109429914405709</v>
      </c>
    </row>
    <row r="830" spans="1:9" x14ac:dyDescent="0.2">
      <c r="B830" s="43" t="s">
        <v>0</v>
      </c>
      <c r="D830" s="82">
        <v>36.481999999999999</v>
      </c>
      <c r="E830" s="82">
        <v>75.126459999999994</v>
      </c>
      <c r="F830" s="82">
        <v>62.798999999999999</v>
      </c>
      <c r="G830" s="82">
        <v>202.44574</v>
      </c>
      <c r="H830" s="149">
        <v>58.093281740155099</v>
      </c>
      <c r="I830" s="85">
        <v>37.109429914405709</v>
      </c>
    </row>
    <row r="831" spans="1:9" ht="47.25" customHeight="1" x14ac:dyDescent="0.2">
      <c r="A831" s="92" t="s">
        <v>876</v>
      </c>
      <c r="B831" s="43" t="s">
        <v>877</v>
      </c>
      <c r="C831" s="123" t="s">
        <v>269</v>
      </c>
      <c r="D831" s="147" t="s">
        <v>40</v>
      </c>
      <c r="E831" s="147" t="s">
        <v>40</v>
      </c>
      <c r="F831" s="82">
        <v>11.823</v>
      </c>
      <c r="G831" s="82">
        <v>12.35694</v>
      </c>
      <c r="H831" s="149" t="s">
        <v>40</v>
      </c>
      <c r="I831" s="85" t="s">
        <v>40</v>
      </c>
    </row>
    <row r="832" spans="1:9" x14ac:dyDescent="0.2">
      <c r="B832" s="43" t="s">
        <v>0</v>
      </c>
      <c r="D832" s="147" t="s">
        <v>40</v>
      </c>
      <c r="E832" s="147" t="s">
        <v>40</v>
      </c>
      <c r="F832" s="82">
        <v>11.823</v>
      </c>
      <c r="G832" s="82">
        <v>12.35694</v>
      </c>
      <c r="H832" s="149" t="s">
        <v>40</v>
      </c>
      <c r="I832" s="85" t="s">
        <v>40</v>
      </c>
    </row>
    <row r="833" spans="1:9" ht="45" x14ac:dyDescent="0.2">
      <c r="A833" s="92" t="s">
        <v>878</v>
      </c>
      <c r="B833" s="43" t="s">
        <v>879</v>
      </c>
      <c r="C833" s="123" t="s">
        <v>269</v>
      </c>
      <c r="D833" s="82">
        <v>1856.24351</v>
      </c>
      <c r="E833" s="82">
        <v>1399.0279499999999</v>
      </c>
      <c r="F833" s="82">
        <v>925.94650000000001</v>
      </c>
      <c r="G833" s="82">
        <v>730.75711999999999</v>
      </c>
      <c r="H833" s="149">
        <v>200.46984464005209</v>
      </c>
      <c r="I833" s="85">
        <v>191.44910281544708</v>
      </c>
    </row>
    <row r="834" spans="1:9" x14ac:dyDescent="0.2">
      <c r="B834" s="43" t="s">
        <v>0</v>
      </c>
      <c r="D834" s="82">
        <v>1856.24351</v>
      </c>
      <c r="E834" s="82">
        <v>1399.0279499999999</v>
      </c>
      <c r="F834" s="82">
        <v>925.94650000000001</v>
      </c>
      <c r="G834" s="82">
        <v>730.75711999999999</v>
      </c>
      <c r="H834" s="149">
        <v>200.46984464005209</v>
      </c>
      <c r="I834" s="85">
        <v>191.44910281544708</v>
      </c>
    </row>
    <row r="835" spans="1:9" ht="22.5" x14ac:dyDescent="0.2">
      <c r="A835" s="92" t="s">
        <v>255</v>
      </c>
      <c r="B835" s="43" t="s">
        <v>256</v>
      </c>
      <c r="C835" s="123" t="s">
        <v>269</v>
      </c>
      <c r="D835" s="82">
        <v>76.433920000000001</v>
      </c>
      <c r="E835" s="82">
        <v>431.74518999999998</v>
      </c>
      <c r="F835" s="82">
        <v>65.768000000000001</v>
      </c>
      <c r="G835" s="82">
        <v>444.42860999999999</v>
      </c>
      <c r="H835" s="149">
        <v>116.21749178932004</v>
      </c>
      <c r="I835" s="85">
        <v>97.146128823704657</v>
      </c>
    </row>
    <row r="836" spans="1:9" x14ac:dyDescent="0.2">
      <c r="B836" s="43" t="s">
        <v>0</v>
      </c>
      <c r="D836" s="82">
        <v>76.433920000000001</v>
      </c>
      <c r="E836" s="82">
        <v>431.74518999999998</v>
      </c>
      <c r="F836" s="82">
        <v>65.768000000000001</v>
      </c>
      <c r="G836" s="82">
        <v>444.42860999999999</v>
      </c>
      <c r="H836" s="149">
        <v>116.21749178932004</v>
      </c>
      <c r="I836" s="85">
        <v>97.146128823704657</v>
      </c>
    </row>
    <row r="837" spans="1:9" ht="67.5" x14ac:dyDescent="0.2">
      <c r="A837" s="92" t="s">
        <v>880</v>
      </c>
      <c r="B837" s="43" t="s">
        <v>881</v>
      </c>
      <c r="C837" s="123" t="s">
        <v>269</v>
      </c>
      <c r="D837" s="82">
        <v>926.42146000000002</v>
      </c>
      <c r="E837" s="82">
        <v>2265.7696000000001</v>
      </c>
      <c r="F837" s="82">
        <v>582.21942000000001</v>
      </c>
      <c r="G837" s="82">
        <v>1304.48687</v>
      </c>
      <c r="H837" s="149">
        <v>159.11895553054552</v>
      </c>
      <c r="I837" s="85">
        <v>173.69048720283402</v>
      </c>
    </row>
    <row r="838" spans="1:9" x14ac:dyDescent="0.2">
      <c r="B838" s="43" t="s">
        <v>0</v>
      </c>
      <c r="D838" s="82">
        <v>926.42146000000002</v>
      </c>
      <c r="E838" s="82">
        <v>2265.7696000000001</v>
      </c>
      <c r="F838" s="82">
        <v>582.21942000000001</v>
      </c>
      <c r="G838" s="82">
        <v>1304.48687</v>
      </c>
      <c r="H838" s="149">
        <v>159.11895553054552</v>
      </c>
      <c r="I838" s="85">
        <v>173.69048720283402</v>
      </c>
    </row>
    <row r="839" spans="1:9" ht="56.25" x14ac:dyDescent="0.2">
      <c r="A839" s="92" t="s">
        <v>882</v>
      </c>
      <c r="B839" s="43" t="s">
        <v>883</v>
      </c>
      <c r="C839" s="123" t="s">
        <v>269</v>
      </c>
      <c r="D839" s="82">
        <v>3.758</v>
      </c>
      <c r="E839" s="82">
        <v>21.67726</v>
      </c>
      <c r="F839" s="82">
        <v>4.0000000000000001E-3</v>
      </c>
      <c r="G839" s="82">
        <v>4.1779999999999998E-2</v>
      </c>
      <c r="H839" s="149" t="s">
        <v>40</v>
      </c>
      <c r="I839" s="85" t="s">
        <v>40</v>
      </c>
    </row>
    <row r="840" spans="1:9" x14ac:dyDescent="0.2">
      <c r="B840" s="43" t="s">
        <v>0</v>
      </c>
      <c r="D840" s="82">
        <v>3.758</v>
      </c>
      <c r="E840" s="82">
        <v>21.67726</v>
      </c>
      <c r="F840" s="82">
        <v>4.0000000000000001E-3</v>
      </c>
      <c r="G840" s="82">
        <v>4.1779999999999998E-2</v>
      </c>
      <c r="H840" s="149" t="s">
        <v>40</v>
      </c>
      <c r="I840" s="85" t="s">
        <v>40</v>
      </c>
    </row>
    <row r="841" spans="1:9" ht="67.5" x14ac:dyDescent="0.2">
      <c r="A841" s="92" t="s">
        <v>884</v>
      </c>
      <c r="B841" s="43" t="s">
        <v>885</v>
      </c>
      <c r="C841" s="123" t="s">
        <v>269</v>
      </c>
      <c r="D841" s="82">
        <v>10.286</v>
      </c>
      <c r="E841" s="82">
        <v>30.724499999999999</v>
      </c>
      <c r="F841" s="82">
        <v>18.02</v>
      </c>
      <c r="G841" s="82">
        <v>1.29087</v>
      </c>
      <c r="H841" s="149">
        <v>57.081021087680348</v>
      </c>
      <c r="I841" s="85" t="s">
        <v>40</v>
      </c>
    </row>
    <row r="842" spans="1:9" x14ac:dyDescent="0.2">
      <c r="B842" s="43" t="s">
        <v>0</v>
      </c>
      <c r="D842" s="82">
        <v>10.286</v>
      </c>
      <c r="E842" s="82">
        <v>30.724499999999999</v>
      </c>
      <c r="F842" s="82">
        <v>18.02</v>
      </c>
      <c r="G842" s="82">
        <v>1.29087</v>
      </c>
      <c r="H842" s="149">
        <v>57.081021087680348</v>
      </c>
      <c r="I842" s="85" t="s">
        <v>40</v>
      </c>
    </row>
    <row r="843" spans="1:9" ht="22.5" x14ac:dyDescent="0.2">
      <c r="A843" s="92" t="s">
        <v>886</v>
      </c>
      <c r="B843" s="43" t="s">
        <v>887</v>
      </c>
      <c r="C843" s="123" t="s">
        <v>269</v>
      </c>
      <c r="D843" s="82">
        <v>2.7E-2</v>
      </c>
      <c r="E843" s="82">
        <v>1.2515000000000001</v>
      </c>
      <c r="F843" s="70" t="s">
        <v>40</v>
      </c>
      <c r="G843" s="33" t="s">
        <v>40</v>
      </c>
      <c r="H843" s="149" t="s">
        <v>40</v>
      </c>
      <c r="I843" s="85" t="s">
        <v>40</v>
      </c>
    </row>
    <row r="844" spans="1:9" x14ac:dyDescent="0.2">
      <c r="B844" s="43" t="s">
        <v>0</v>
      </c>
      <c r="D844" s="82">
        <v>2.7E-2</v>
      </c>
      <c r="E844" s="82">
        <v>1.2515000000000001</v>
      </c>
      <c r="F844" s="70" t="s">
        <v>40</v>
      </c>
      <c r="G844" s="33" t="s">
        <v>40</v>
      </c>
      <c r="H844" s="149" t="s">
        <v>40</v>
      </c>
      <c r="I844" s="85" t="s">
        <v>40</v>
      </c>
    </row>
    <row r="845" spans="1:9" ht="33.75" x14ac:dyDescent="0.2">
      <c r="A845" s="92" t="s">
        <v>888</v>
      </c>
      <c r="B845" s="43" t="s">
        <v>889</v>
      </c>
      <c r="C845" s="123" t="s">
        <v>269</v>
      </c>
      <c r="D845" s="82">
        <v>19.77</v>
      </c>
      <c r="E845" s="82">
        <v>19.036999999999999</v>
      </c>
      <c r="F845" s="82">
        <v>4.4999999999999997E-3</v>
      </c>
      <c r="G845" s="82">
        <v>5.5390000000000002E-2</v>
      </c>
      <c r="H845" s="149" t="s">
        <v>40</v>
      </c>
      <c r="I845" s="85" t="s">
        <v>40</v>
      </c>
    </row>
    <row r="846" spans="1:9" x14ac:dyDescent="0.2">
      <c r="B846" s="43" t="s">
        <v>0</v>
      </c>
      <c r="D846" s="82">
        <v>19.77</v>
      </c>
      <c r="E846" s="82">
        <v>19.036999999999999</v>
      </c>
      <c r="F846" s="82">
        <v>4.4999999999999997E-3</v>
      </c>
      <c r="G846" s="82">
        <v>5.5390000000000002E-2</v>
      </c>
      <c r="H846" s="149" t="s">
        <v>40</v>
      </c>
      <c r="I846" s="85" t="s">
        <v>40</v>
      </c>
    </row>
    <row r="847" spans="1:9" ht="35.25" customHeight="1" x14ac:dyDescent="0.2">
      <c r="A847" s="92" t="s">
        <v>890</v>
      </c>
      <c r="B847" s="43" t="s">
        <v>891</v>
      </c>
      <c r="C847" s="123" t="s">
        <v>269</v>
      </c>
      <c r="D847" s="82">
        <v>22.71</v>
      </c>
      <c r="E847" s="82">
        <v>21.859590000000001</v>
      </c>
      <c r="F847" s="82">
        <v>2.32193</v>
      </c>
      <c r="G847" s="82">
        <v>56.792850000000001</v>
      </c>
      <c r="H847" s="149">
        <v>978.06566089416992</v>
      </c>
      <c r="I847" s="85">
        <v>38.490038798898105</v>
      </c>
    </row>
    <row r="848" spans="1:9" x14ac:dyDescent="0.2">
      <c r="B848" s="43" t="s">
        <v>30</v>
      </c>
      <c r="D848" s="82">
        <v>0.1</v>
      </c>
      <c r="E848" s="82">
        <v>0.3039</v>
      </c>
      <c r="F848" s="70" t="s">
        <v>40</v>
      </c>
      <c r="G848" s="33" t="s">
        <v>40</v>
      </c>
      <c r="H848" s="149" t="s">
        <v>40</v>
      </c>
      <c r="I848" s="85" t="s">
        <v>40</v>
      </c>
    </row>
    <row r="849" spans="1:9" x14ac:dyDescent="0.2">
      <c r="B849" s="43" t="s">
        <v>0</v>
      </c>
      <c r="D849" s="82">
        <v>22.61</v>
      </c>
      <c r="E849" s="82">
        <v>21.555689999999998</v>
      </c>
      <c r="F849" s="82">
        <v>2.32193</v>
      </c>
      <c r="G849" s="82">
        <v>56.792850000000001</v>
      </c>
      <c r="H849" s="149">
        <v>973.75889884707976</v>
      </c>
      <c r="I849" s="85">
        <v>37.954936228768233</v>
      </c>
    </row>
    <row r="850" spans="1:9" x14ac:dyDescent="0.2">
      <c r="A850" s="92" t="s">
        <v>892</v>
      </c>
      <c r="B850" s="43" t="s">
        <v>893</v>
      </c>
      <c r="C850" s="123" t="s">
        <v>269</v>
      </c>
      <c r="D850" s="82">
        <v>2E-3</v>
      </c>
      <c r="E850" s="82">
        <v>8.1869999999999998E-2</v>
      </c>
      <c r="F850" s="82">
        <v>5.4640000000000004</v>
      </c>
      <c r="G850" s="82">
        <v>24.12866</v>
      </c>
      <c r="H850" s="149" t="s">
        <v>40</v>
      </c>
      <c r="I850" s="85" t="s">
        <v>40</v>
      </c>
    </row>
    <row r="851" spans="1:9" x14ac:dyDescent="0.2">
      <c r="B851" s="43" t="s">
        <v>0</v>
      </c>
      <c r="D851" s="82">
        <v>2E-3</v>
      </c>
      <c r="E851" s="82">
        <v>8.1869999999999998E-2</v>
      </c>
      <c r="F851" s="82">
        <v>5.4640000000000004</v>
      </c>
      <c r="G851" s="82">
        <v>24.12866</v>
      </c>
      <c r="H851" s="149" t="s">
        <v>40</v>
      </c>
      <c r="I851" s="85" t="s">
        <v>40</v>
      </c>
    </row>
    <row r="852" spans="1:9" ht="45" x14ac:dyDescent="0.2">
      <c r="A852" s="92" t="s">
        <v>894</v>
      </c>
      <c r="B852" s="43" t="s">
        <v>895</v>
      </c>
      <c r="C852" s="123" t="s">
        <v>269</v>
      </c>
      <c r="D852" s="82">
        <v>40.41695</v>
      </c>
      <c r="E852" s="82">
        <v>157.85402999999999</v>
      </c>
      <c r="F852" s="82">
        <v>6.0097500000000004</v>
      </c>
      <c r="G852" s="82">
        <v>11.88564</v>
      </c>
      <c r="H852" s="149">
        <v>672.5229834851699</v>
      </c>
      <c r="I852" s="85" t="s">
        <v>40</v>
      </c>
    </row>
    <row r="853" spans="1:9" x14ac:dyDescent="0.2">
      <c r="B853" s="43" t="s">
        <v>0</v>
      </c>
      <c r="D853" s="82">
        <v>40.41695</v>
      </c>
      <c r="E853" s="82">
        <v>157.85402999999999</v>
      </c>
      <c r="F853" s="82">
        <v>6.0097500000000004</v>
      </c>
      <c r="G853" s="82">
        <v>11.88564</v>
      </c>
      <c r="H853" s="149">
        <v>672.5229834851699</v>
      </c>
      <c r="I853" s="85" t="s">
        <v>40</v>
      </c>
    </row>
    <row r="854" spans="1:9" ht="67.5" x14ac:dyDescent="0.2">
      <c r="A854" s="92" t="s">
        <v>896</v>
      </c>
      <c r="B854" s="43" t="s">
        <v>897</v>
      </c>
      <c r="C854" s="123" t="s">
        <v>269</v>
      </c>
      <c r="D854" s="147" t="s">
        <v>40</v>
      </c>
      <c r="E854" s="147" t="s">
        <v>40</v>
      </c>
      <c r="F854" s="82">
        <v>1E-3</v>
      </c>
      <c r="G854" s="82">
        <v>2.3500000000000001E-3</v>
      </c>
      <c r="H854" s="149" t="s">
        <v>40</v>
      </c>
      <c r="I854" s="85" t="s">
        <v>40</v>
      </c>
    </row>
    <row r="855" spans="1:9" x14ac:dyDescent="0.2">
      <c r="B855" s="43" t="s">
        <v>0</v>
      </c>
      <c r="D855" s="147" t="s">
        <v>40</v>
      </c>
      <c r="E855" s="147" t="s">
        <v>40</v>
      </c>
      <c r="F855" s="82">
        <v>1E-3</v>
      </c>
      <c r="G855" s="82">
        <v>2.3500000000000001E-3</v>
      </c>
      <c r="H855" s="149" t="s">
        <v>40</v>
      </c>
      <c r="I855" s="85" t="s">
        <v>40</v>
      </c>
    </row>
    <row r="856" spans="1:9" ht="22.5" x14ac:dyDescent="0.2">
      <c r="A856" s="92" t="s">
        <v>898</v>
      </c>
      <c r="B856" s="43" t="s">
        <v>899</v>
      </c>
      <c r="C856" s="123" t="s">
        <v>269</v>
      </c>
      <c r="D856" s="82">
        <v>0.20649999999999999</v>
      </c>
      <c r="E856" s="82">
        <v>0.82471000000000005</v>
      </c>
      <c r="F856" s="82">
        <v>0.13217999999999999</v>
      </c>
      <c r="G856" s="82">
        <v>4.1168500000000003</v>
      </c>
      <c r="H856" s="149">
        <v>156.22635799667123</v>
      </c>
      <c r="I856" s="85">
        <v>20.032549157729818</v>
      </c>
    </row>
    <row r="857" spans="1:9" x14ac:dyDescent="0.2">
      <c r="B857" s="43" t="s">
        <v>0</v>
      </c>
      <c r="D857" s="82">
        <v>0.20649999999999999</v>
      </c>
      <c r="E857" s="82">
        <v>0.82471000000000005</v>
      </c>
      <c r="F857" s="82">
        <v>0.13217999999999999</v>
      </c>
      <c r="G857" s="82">
        <v>4.1168500000000003</v>
      </c>
      <c r="H857" s="149">
        <v>156.22635799667123</v>
      </c>
      <c r="I857" s="85">
        <v>20.032549157729818</v>
      </c>
    </row>
    <row r="858" spans="1:9" ht="67.5" x14ac:dyDescent="0.2">
      <c r="A858" s="92" t="s">
        <v>1257</v>
      </c>
      <c r="B858" s="43" t="s">
        <v>1258</v>
      </c>
      <c r="C858" s="123" t="s">
        <v>269</v>
      </c>
      <c r="D858" s="82">
        <v>0.2</v>
      </c>
      <c r="E858" s="82">
        <v>0.33400000000000002</v>
      </c>
      <c r="F858" s="147" t="s">
        <v>40</v>
      </c>
      <c r="G858" s="147" t="s">
        <v>40</v>
      </c>
      <c r="H858" s="149" t="s">
        <v>40</v>
      </c>
      <c r="I858" s="85" t="s">
        <v>40</v>
      </c>
    </row>
    <row r="859" spans="1:9" x14ac:dyDescent="0.2">
      <c r="B859" s="43" t="s">
        <v>1240</v>
      </c>
      <c r="D859" s="82">
        <v>0.2</v>
      </c>
      <c r="E859" s="82">
        <v>0.33400000000000002</v>
      </c>
      <c r="F859" s="147" t="s">
        <v>40</v>
      </c>
      <c r="G859" s="147" t="s">
        <v>40</v>
      </c>
      <c r="H859" s="149" t="s">
        <v>40</v>
      </c>
      <c r="I859" s="85" t="s">
        <v>40</v>
      </c>
    </row>
    <row r="860" spans="1:9" ht="57.75" customHeight="1" x14ac:dyDescent="0.2">
      <c r="A860" s="92" t="s">
        <v>900</v>
      </c>
      <c r="B860" s="43" t="s">
        <v>901</v>
      </c>
      <c r="C860" s="123" t="s">
        <v>269</v>
      </c>
      <c r="D860" s="147" t="s">
        <v>40</v>
      </c>
      <c r="E860" s="147" t="s">
        <v>40</v>
      </c>
      <c r="F860" s="82">
        <v>0.24049999999999999</v>
      </c>
      <c r="G860" s="82">
        <v>0.65564</v>
      </c>
      <c r="H860" s="149" t="s">
        <v>40</v>
      </c>
      <c r="I860" s="85" t="s">
        <v>40</v>
      </c>
    </row>
    <row r="861" spans="1:9" x14ac:dyDescent="0.2">
      <c r="B861" s="43" t="s">
        <v>30</v>
      </c>
      <c r="D861" s="147" t="s">
        <v>40</v>
      </c>
      <c r="E861" s="147" t="s">
        <v>40</v>
      </c>
      <c r="F861" s="82">
        <v>0.14000000000000001</v>
      </c>
      <c r="G861" s="82">
        <v>0.27710000000000001</v>
      </c>
      <c r="H861" s="149" t="s">
        <v>40</v>
      </c>
      <c r="I861" s="85" t="s">
        <v>40</v>
      </c>
    </row>
    <row r="862" spans="1:9" x14ac:dyDescent="0.2">
      <c r="B862" s="43" t="s">
        <v>0</v>
      </c>
      <c r="D862" s="147" t="s">
        <v>40</v>
      </c>
      <c r="E862" s="147" t="s">
        <v>40</v>
      </c>
      <c r="F862" s="82">
        <v>0.10050000000000001</v>
      </c>
      <c r="G862" s="82">
        <v>0.37853999999999999</v>
      </c>
      <c r="H862" s="149" t="s">
        <v>40</v>
      </c>
      <c r="I862" s="85" t="s">
        <v>40</v>
      </c>
    </row>
    <row r="863" spans="1:9" x14ac:dyDescent="0.2">
      <c r="A863" s="92" t="s">
        <v>349</v>
      </c>
      <c r="B863" s="43" t="s">
        <v>350</v>
      </c>
      <c r="C863" s="123" t="s">
        <v>269</v>
      </c>
      <c r="D863" s="82">
        <v>0.20499999999999999</v>
      </c>
      <c r="E863" s="82">
        <v>2.7069999999999999</v>
      </c>
      <c r="F863" s="82">
        <v>0.17499999999999999</v>
      </c>
      <c r="G863" s="82">
        <v>5.4160000000000004</v>
      </c>
      <c r="H863" s="149">
        <v>117.14285714285715</v>
      </c>
      <c r="I863" s="85">
        <v>49.981536189069416</v>
      </c>
    </row>
    <row r="864" spans="1:9" x14ac:dyDescent="0.2">
      <c r="B864" s="43" t="s">
        <v>0</v>
      </c>
      <c r="D864" s="82">
        <v>0.20499999999999999</v>
      </c>
      <c r="E864" s="82">
        <v>2.7069999999999999</v>
      </c>
      <c r="F864" s="82">
        <v>0.17499999999999999</v>
      </c>
      <c r="G864" s="82">
        <v>5.4160000000000004</v>
      </c>
      <c r="H864" s="149">
        <v>117.14285714285715</v>
      </c>
      <c r="I864" s="85">
        <v>49.981536189069416</v>
      </c>
    </row>
    <row r="865" spans="1:9" x14ac:dyDescent="0.2">
      <c r="A865" s="92" t="s">
        <v>231</v>
      </c>
      <c r="B865" s="43" t="s">
        <v>232</v>
      </c>
      <c r="C865" s="123" t="s">
        <v>269</v>
      </c>
      <c r="D865" s="82">
        <v>1476.9872499999999</v>
      </c>
      <c r="E865" s="82">
        <v>2485.1993299999999</v>
      </c>
      <c r="F865" s="82">
        <v>15.86426</v>
      </c>
      <c r="G865" s="82">
        <v>142.03199000000001</v>
      </c>
      <c r="H865" s="149" t="s">
        <v>40</v>
      </c>
      <c r="I865" s="85" t="s">
        <v>40</v>
      </c>
    </row>
    <row r="866" spans="1:9" x14ac:dyDescent="0.2">
      <c r="B866" s="43" t="s">
        <v>2</v>
      </c>
      <c r="C866" s="123"/>
      <c r="D866" s="147" t="s">
        <v>40</v>
      </c>
      <c r="E866" s="147" t="s">
        <v>40</v>
      </c>
      <c r="F866" s="82">
        <v>0.67800000000000005</v>
      </c>
      <c r="G866" s="82">
        <v>22.162210000000002</v>
      </c>
      <c r="H866" s="149" t="s">
        <v>40</v>
      </c>
      <c r="I866" s="85" t="s">
        <v>40</v>
      </c>
    </row>
    <row r="867" spans="1:9" x14ac:dyDescent="0.2">
      <c r="B867" s="43" t="s">
        <v>0</v>
      </c>
      <c r="D867" s="82">
        <v>1476.9872499999999</v>
      </c>
      <c r="E867" s="82">
        <v>2485.1993299999999</v>
      </c>
      <c r="F867" s="82">
        <v>15.186260000000001</v>
      </c>
      <c r="G867" s="82">
        <v>119.86978000000001</v>
      </c>
      <c r="H867" s="149" t="s">
        <v>40</v>
      </c>
      <c r="I867" s="85" t="s">
        <v>40</v>
      </c>
    </row>
    <row r="868" spans="1:9" x14ac:dyDescent="0.2">
      <c r="A868" s="92" t="s">
        <v>902</v>
      </c>
      <c r="B868" s="43" t="s">
        <v>903</v>
      </c>
      <c r="C868" s="123" t="s">
        <v>269</v>
      </c>
      <c r="D868" s="82">
        <v>100.1687</v>
      </c>
      <c r="E868" s="82">
        <v>936.15886</v>
      </c>
      <c r="F868" s="82">
        <v>78.621499999999997</v>
      </c>
      <c r="G868" s="82">
        <v>645.64023999999995</v>
      </c>
      <c r="H868" s="149">
        <v>127.40624383915342</v>
      </c>
      <c r="I868" s="85">
        <v>144.99698160077509</v>
      </c>
    </row>
    <row r="869" spans="1:9" x14ac:dyDescent="0.2">
      <c r="B869" s="43" t="s">
        <v>0</v>
      </c>
      <c r="D869" s="82">
        <v>100.1687</v>
      </c>
      <c r="E869" s="82">
        <v>936.15886</v>
      </c>
      <c r="F869" s="82">
        <v>78.621499999999997</v>
      </c>
      <c r="G869" s="82">
        <v>645.64023999999995</v>
      </c>
      <c r="H869" s="149">
        <v>127.40624383915342</v>
      </c>
      <c r="I869" s="85">
        <v>144.99698160077509</v>
      </c>
    </row>
    <row r="870" spans="1:9" x14ac:dyDescent="0.2">
      <c r="A870" s="92" t="s">
        <v>904</v>
      </c>
      <c r="B870" s="43" t="s">
        <v>905</v>
      </c>
      <c r="C870" s="123" t="s">
        <v>269</v>
      </c>
      <c r="D870" s="147" t="s">
        <v>40</v>
      </c>
      <c r="E870" s="147" t="s">
        <v>40</v>
      </c>
      <c r="F870" s="82">
        <v>9.0060000000000002</v>
      </c>
      <c r="G870" s="82">
        <v>82.87303</v>
      </c>
      <c r="H870" s="149" t="s">
        <v>40</v>
      </c>
      <c r="I870" s="85" t="s">
        <v>40</v>
      </c>
    </row>
    <row r="871" spans="1:9" x14ac:dyDescent="0.2">
      <c r="B871" s="43" t="s">
        <v>0</v>
      </c>
      <c r="D871" s="147" t="s">
        <v>40</v>
      </c>
      <c r="E871" s="147" t="s">
        <v>40</v>
      </c>
      <c r="F871" s="82">
        <v>9.0060000000000002</v>
      </c>
      <c r="G871" s="82">
        <v>82.87303</v>
      </c>
      <c r="H871" s="149" t="s">
        <v>40</v>
      </c>
      <c r="I871" s="85" t="s">
        <v>40</v>
      </c>
    </row>
    <row r="872" spans="1:9" ht="22.5" x14ac:dyDescent="0.2">
      <c r="A872" s="92" t="s">
        <v>906</v>
      </c>
      <c r="B872" s="43" t="s">
        <v>907</v>
      </c>
      <c r="C872" s="123" t="s">
        <v>269</v>
      </c>
      <c r="D872" s="82">
        <v>37.29</v>
      </c>
      <c r="E872" s="82">
        <v>374.27611000000002</v>
      </c>
      <c r="F872" s="82">
        <v>52.597999999999999</v>
      </c>
      <c r="G872" s="82">
        <v>416.11448000000001</v>
      </c>
      <c r="H872" s="149">
        <v>70.896231795885782</v>
      </c>
      <c r="I872" s="85">
        <v>89.945466449521291</v>
      </c>
    </row>
    <row r="873" spans="1:9" x14ac:dyDescent="0.2">
      <c r="B873" s="43" t="s">
        <v>0</v>
      </c>
      <c r="D873" s="82">
        <v>37.29</v>
      </c>
      <c r="E873" s="82">
        <v>374.27611000000002</v>
      </c>
      <c r="F873" s="82">
        <v>52.597999999999999</v>
      </c>
      <c r="G873" s="82">
        <v>416.11448000000001</v>
      </c>
      <c r="H873" s="149">
        <v>70.896231795885782</v>
      </c>
      <c r="I873" s="85">
        <v>89.945466449521291</v>
      </c>
    </row>
    <row r="874" spans="1:9" ht="45" x14ac:dyDescent="0.2">
      <c r="A874" s="92" t="s">
        <v>908</v>
      </c>
      <c r="B874" s="43" t="s">
        <v>909</v>
      </c>
      <c r="C874" s="123" t="s">
        <v>269</v>
      </c>
      <c r="D874" s="82">
        <v>9.1080000000000005</v>
      </c>
      <c r="E874" s="82">
        <v>112.35120999999999</v>
      </c>
      <c r="F874" s="82">
        <v>13.206</v>
      </c>
      <c r="G874" s="82">
        <v>136.54634999999999</v>
      </c>
      <c r="H874" s="149">
        <v>68.968650613357568</v>
      </c>
      <c r="I874" s="85">
        <v>82.280639504461305</v>
      </c>
    </row>
    <row r="875" spans="1:9" x14ac:dyDescent="0.2">
      <c r="B875" s="43" t="s">
        <v>0</v>
      </c>
      <c r="D875" s="82">
        <v>9.1080000000000005</v>
      </c>
      <c r="E875" s="82">
        <v>112.35120999999999</v>
      </c>
      <c r="F875" s="82">
        <v>13.206</v>
      </c>
      <c r="G875" s="82">
        <v>136.54634999999999</v>
      </c>
      <c r="H875" s="149">
        <v>68.968650613357568</v>
      </c>
      <c r="I875" s="85">
        <v>82.280639504461305</v>
      </c>
    </row>
    <row r="876" spans="1:9" ht="22.5" x14ac:dyDescent="0.2">
      <c r="A876" s="92" t="s">
        <v>910</v>
      </c>
      <c r="B876" s="43" t="s">
        <v>911</v>
      </c>
      <c r="C876" s="123" t="s">
        <v>269</v>
      </c>
      <c r="D876" s="82">
        <v>3.5</v>
      </c>
      <c r="E876" s="82">
        <v>2.9934099999999999</v>
      </c>
      <c r="F876" s="70" t="s">
        <v>40</v>
      </c>
      <c r="G876" s="33" t="s">
        <v>40</v>
      </c>
      <c r="H876" s="149" t="s">
        <v>40</v>
      </c>
      <c r="I876" s="85" t="s">
        <v>40</v>
      </c>
    </row>
    <row r="877" spans="1:9" x14ac:dyDescent="0.2">
      <c r="B877" s="43" t="s">
        <v>0</v>
      </c>
      <c r="D877" s="82">
        <v>3.5</v>
      </c>
      <c r="E877" s="82">
        <v>2.9934099999999999</v>
      </c>
      <c r="F877" s="70" t="s">
        <v>40</v>
      </c>
      <c r="G877" s="33" t="s">
        <v>40</v>
      </c>
      <c r="H877" s="149" t="s">
        <v>40</v>
      </c>
      <c r="I877" s="85" t="s">
        <v>40</v>
      </c>
    </row>
    <row r="878" spans="1:9" ht="33.75" x14ac:dyDescent="0.2">
      <c r="A878" s="92" t="s">
        <v>912</v>
      </c>
      <c r="B878" s="43" t="s">
        <v>913</v>
      </c>
      <c r="C878" s="123" t="s">
        <v>269</v>
      </c>
      <c r="D878" s="147" t="s">
        <v>40</v>
      </c>
      <c r="E878" s="147" t="s">
        <v>40</v>
      </c>
      <c r="F878" s="82">
        <v>0.7</v>
      </c>
      <c r="G878" s="82">
        <v>6.3350200000000001</v>
      </c>
      <c r="H878" s="149" t="s">
        <v>40</v>
      </c>
      <c r="I878" s="85" t="s">
        <v>40</v>
      </c>
    </row>
    <row r="879" spans="1:9" x14ac:dyDescent="0.2">
      <c r="B879" s="43" t="s">
        <v>0</v>
      </c>
      <c r="D879" s="147" t="s">
        <v>40</v>
      </c>
      <c r="E879" s="147" t="s">
        <v>40</v>
      </c>
      <c r="F879" s="82">
        <v>0.7</v>
      </c>
      <c r="G879" s="82">
        <v>6.3350200000000001</v>
      </c>
      <c r="H879" s="149" t="s">
        <v>40</v>
      </c>
      <c r="I879" s="85" t="s">
        <v>40</v>
      </c>
    </row>
    <row r="880" spans="1:9" ht="67.5" x14ac:dyDescent="0.2">
      <c r="A880" s="92" t="s">
        <v>914</v>
      </c>
      <c r="B880" s="43" t="s">
        <v>915</v>
      </c>
      <c r="C880" s="123" t="s">
        <v>269</v>
      </c>
      <c r="D880" s="82">
        <v>0.34970000000000001</v>
      </c>
      <c r="E880" s="82">
        <v>1.43892</v>
      </c>
      <c r="F880" s="70" t="s">
        <v>40</v>
      </c>
      <c r="G880" s="33" t="s">
        <v>40</v>
      </c>
      <c r="H880" s="149" t="s">
        <v>40</v>
      </c>
      <c r="I880" s="85" t="s">
        <v>40</v>
      </c>
    </row>
    <row r="881" spans="1:9" x14ac:dyDescent="0.2">
      <c r="B881" s="43" t="s">
        <v>0</v>
      </c>
      <c r="D881" s="82">
        <v>0.34970000000000001</v>
      </c>
      <c r="E881" s="82">
        <v>1.43892</v>
      </c>
      <c r="F881" s="70" t="s">
        <v>40</v>
      </c>
      <c r="G881" s="33" t="s">
        <v>40</v>
      </c>
      <c r="H881" s="149" t="s">
        <v>40</v>
      </c>
      <c r="I881" s="85" t="s">
        <v>40</v>
      </c>
    </row>
    <row r="882" spans="1:9" ht="67.5" x14ac:dyDescent="0.2">
      <c r="A882" s="92" t="s">
        <v>916</v>
      </c>
      <c r="B882" s="43" t="s">
        <v>917</v>
      </c>
      <c r="C882" s="123" t="s">
        <v>269</v>
      </c>
      <c r="D882" s="147" t="s">
        <v>40</v>
      </c>
      <c r="E882" s="147" t="s">
        <v>40</v>
      </c>
      <c r="F882" s="82">
        <v>0.4909</v>
      </c>
      <c r="G882" s="82">
        <v>0.26801000000000003</v>
      </c>
      <c r="H882" s="149" t="s">
        <v>40</v>
      </c>
      <c r="I882" s="85" t="s">
        <v>40</v>
      </c>
    </row>
    <row r="883" spans="1:9" x14ac:dyDescent="0.2">
      <c r="B883" s="43" t="s">
        <v>0</v>
      </c>
      <c r="D883" s="147" t="s">
        <v>40</v>
      </c>
      <c r="E883" s="147" t="s">
        <v>40</v>
      </c>
      <c r="F883" s="82">
        <v>0.4909</v>
      </c>
      <c r="G883" s="82">
        <v>0.26801000000000003</v>
      </c>
      <c r="H883" s="149" t="s">
        <v>40</v>
      </c>
      <c r="I883" s="85" t="s">
        <v>40</v>
      </c>
    </row>
    <row r="884" spans="1:9" x14ac:dyDescent="0.2">
      <c r="A884" s="92" t="s">
        <v>918</v>
      </c>
      <c r="B884" s="43" t="s">
        <v>919</v>
      </c>
      <c r="C884" s="123" t="s">
        <v>269</v>
      </c>
      <c r="D884" s="82">
        <v>3.0599999999999999E-2</v>
      </c>
      <c r="E884" s="82">
        <v>0.996</v>
      </c>
      <c r="F884" s="82">
        <v>0.90400000000000003</v>
      </c>
      <c r="G884" s="82">
        <v>7.61</v>
      </c>
      <c r="H884" s="149" t="s">
        <v>40</v>
      </c>
      <c r="I884" s="85" t="s">
        <v>40</v>
      </c>
    </row>
    <row r="885" spans="1:9" x14ac:dyDescent="0.2">
      <c r="B885" s="43" t="s">
        <v>0</v>
      </c>
      <c r="D885" s="82">
        <v>3.0599999999999999E-2</v>
      </c>
      <c r="E885" s="82">
        <v>0.996</v>
      </c>
      <c r="F885" s="82">
        <v>0.90400000000000003</v>
      </c>
      <c r="G885" s="82">
        <v>7.61</v>
      </c>
      <c r="H885" s="149" t="s">
        <v>40</v>
      </c>
      <c r="I885" s="85" t="s">
        <v>40</v>
      </c>
    </row>
    <row r="886" spans="1:9" x14ac:dyDescent="0.2">
      <c r="A886" s="92" t="s">
        <v>920</v>
      </c>
      <c r="B886" s="43" t="s">
        <v>921</v>
      </c>
      <c r="C886" s="123" t="s">
        <v>269</v>
      </c>
      <c r="D886" s="82">
        <v>0.33650000000000002</v>
      </c>
      <c r="E886" s="82">
        <v>3.4770799999999999</v>
      </c>
      <c r="F886" s="70" t="s">
        <v>40</v>
      </c>
      <c r="G886" s="33" t="s">
        <v>40</v>
      </c>
      <c r="H886" s="149" t="s">
        <v>40</v>
      </c>
      <c r="I886" s="85" t="s">
        <v>40</v>
      </c>
    </row>
    <row r="887" spans="1:9" x14ac:dyDescent="0.2">
      <c r="B887" s="43" t="s">
        <v>0</v>
      </c>
      <c r="D887" s="82">
        <v>0.33650000000000002</v>
      </c>
      <c r="E887" s="82">
        <v>3.4770799999999999</v>
      </c>
      <c r="F887" s="70" t="s">
        <v>40</v>
      </c>
      <c r="G887" s="33" t="s">
        <v>40</v>
      </c>
      <c r="H887" s="149" t="s">
        <v>40</v>
      </c>
      <c r="I887" s="85" t="s">
        <v>40</v>
      </c>
    </row>
    <row r="888" spans="1:9" x14ac:dyDescent="0.2">
      <c r="A888" s="92" t="s">
        <v>922</v>
      </c>
      <c r="B888" s="43" t="s">
        <v>923</v>
      </c>
      <c r="C888" s="123" t="s">
        <v>269</v>
      </c>
      <c r="D888" s="147" t="s">
        <v>40</v>
      </c>
      <c r="E888" s="147" t="s">
        <v>40</v>
      </c>
      <c r="F888" s="82">
        <v>10.006</v>
      </c>
      <c r="G888" s="82">
        <v>29.084350000000001</v>
      </c>
      <c r="H888" s="149" t="s">
        <v>40</v>
      </c>
      <c r="I888" s="85" t="s">
        <v>40</v>
      </c>
    </row>
    <row r="889" spans="1:9" x14ac:dyDescent="0.2">
      <c r="B889" s="43" t="s">
        <v>0</v>
      </c>
      <c r="D889" s="147" t="s">
        <v>40</v>
      </c>
      <c r="E889" s="147" t="s">
        <v>40</v>
      </c>
      <c r="F889" s="82">
        <v>10.006</v>
      </c>
      <c r="G889" s="82">
        <v>29.084350000000001</v>
      </c>
      <c r="H889" s="149" t="s">
        <v>40</v>
      </c>
      <c r="I889" s="85" t="s">
        <v>40</v>
      </c>
    </row>
    <row r="890" spans="1:9" x14ac:dyDescent="0.2">
      <c r="A890" s="92" t="s">
        <v>924</v>
      </c>
      <c r="B890" s="43" t="s">
        <v>925</v>
      </c>
      <c r="C890" s="123" t="s">
        <v>269</v>
      </c>
      <c r="D890" s="82">
        <v>19.267499999999998</v>
      </c>
      <c r="E890" s="82">
        <v>70.854619999999997</v>
      </c>
      <c r="F890" s="82">
        <v>17.486999999999998</v>
      </c>
      <c r="G890" s="82">
        <v>59.774479999999997</v>
      </c>
      <c r="H890" s="149">
        <v>110.18184937382057</v>
      </c>
      <c r="I890" s="85">
        <v>118.53657279829117</v>
      </c>
    </row>
    <row r="891" spans="1:9" x14ac:dyDescent="0.2">
      <c r="B891" s="43" t="s">
        <v>0</v>
      </c>
      <c r="D891" s="82">
        <v>19.267499999999998</v>
      </c>
      <c r="E891" s="82">
        <v>70.854619999999997</v>
      </c>
      <c r="F891" s="82">
        <v>17.486999999999998</v>
      </c>
      <c r="G891" s="82">
        <v>59.774479999999997</v>
      </c>
      <c r="H891" s="149">
        <v>110.18184937382057</v>
      </c>
      <c r="I891" s="85">
        <v>118.53657279829117</v>
      </c>
    </row>
    <row r="892" spans="1:9" x14ac:dyDescent="0.2">
      <c r="A892" s="92" t="s">
        <v>926</v>
      </c>
      <c r="B892" s="43" t="s">
        <v>927</v>
      </c>
      <c r="C892" s="123" t="s">
        <v>269</v>
      </c>
      <c r="D892" s="82">
        <v>106.712</v>
      </c>
      <c r="E892" s="82">
        <v>343.61673999999999</v>
      </c>
      <c r="F892" s="82">
        <v>63.472999999999999</v>
      </c>
      <c r="G892" s="82">
        <v>180.34907000000001</v>
      </c>
      <c r="H892" s="149">
        <v>168.12187859404787</v>
      </c>
      <c r="I892" s="85">
        <v>190.52870081337264</v>
      </c>
    </row>
    <row r="893" spans="1:9" x14ac:dyDescent="0.2">
      <c r="B893" s="43" t="s">
        <v>0</v>
      </c>
      <c r="D893" s="82">
        <v>106.712</v>
      </c>
      <c r="E893" s="82">
        <v>343.61673999999999</v>
      </c>
      <c r="F893" s="82">
        <v>63.472999999999999</v>
      </c>
      <c r="G893" s="82">
        <v>180.34907000000001</v>
      </c>
      <c r="H893" s="149">
        <v>168.12187859404787</v>
      </c>
      <c r="I893" s="85">
        <v>190.52870081337264</v>
      </c>
    </row>
    <row r="894" spans="1:9" ht="22.5" x14ac:dyDescent="0.2">
      <c r="A894" s="92" t="s">
        <v>928</v>
      </c>
      <c r="B894" s="43" t="s">
        <v>929</v>
      </c>
      <c r="C894" s="123" t="s">
        <v>269</v>
      </c>
      <c r="D894" s="82">
        <v>21.356999999999999</v>
      </c>
      <c r="E894" s="82">
        <v>55.433230000000002</v>
      </c>
      <c r="F894" s="82">
        <v>127.813</v>
      </c>
      <c r="G894" s="82">
        <v>604.58054000000004</v>
      </c>
      <c r="H894" s="149" t="s">
        <v>40</v>
      </c>
      <c r="I894" s="85" t="s">
        <v>40</v>
      </c>
    </row>
    <row r="895" spans="1:9" x14ac:dyDescent="0.2">
      <c r="B895" s="43" t="s">
        <v>0</v>
      </c>
      <c r="D895" s="82">
        <v>21.356999999999999</v>
      </c>
      <c r="E895" s="82">
        <v>55.433230000000002</v>
      </c>
      <c r="F895" s="82">
        <v>127.813</v>
      </c>
      <c r="G895" s="82">
        <v>604.58054000000004</v>
      </c>
      <c r="H895" s="149" t="s">
        <v>40</v>
      </c>
      <c r="I895" s="85" t="s">
        <v>40</v>
      </c>
    </row>
    <row r="896" spans="1:9" ht="45" x14ac:dyDescent="0.2">
      <c r="A896" s="92" t="s">
        <v>1281</v>
      </c>
      <c r="B896" s="43" t="s">
        <v>1282</v>
      </c>
      <c r="C896" s="123" t="s">
        <v>269</v>
      </c>
      <c r="D896" s="147" t="s">
        <v>40</v>
      </c>
      <c r="E896" s="147" t="s">
        <v>40</v>
      </c>
      <c r="F896" s="82">
        <v>8.9999999999999993E-3</v>
      </c>
      <c r="G896" s="82">
        <v>2.4119999999999999E-2</v>
      </c>
      <c r="H896" s="149" t="s">
        <v>40</v>
      </c>
      <c r="I896" s="85" t="s">
        <v>40</v>
      </c>
    </row>
    <row r="897" spans="1:9" x14ac:dyDescent="0.2">
      <c r="B897" s="43" t="s">
        <v>1240</v>
      </c>
      <c r="D897" s="147" t="s">
        <v>40</v>
      </c>
      <c r="E897" s="147" t="s">
        <v>40</v>
      </c>
      <c r="F897" s="82">
        <v>8.9999999999999993E-3</v>
      </c>
      <c r="G897" s="82">
        <v>2.4119999999999999E-2</v>
      </c>
      <c r="H897" s="149" t="s">
        <v>40</v>
      </c>
      <c r="I897" s="85" t="s">
        <v>40</v>
      </c>
    </row>
    <row r="898" spans="1:9" ht="67.5" x14ac:dyDescent="0.2">
      <c r="A898" s="92" t="s">
        <v>930</v>
      </c>
      <c r="B898" s="43" t="s">
        <v>931</v>
      </c>
      <c r="C898" s="123" t="s">
        <v>269</v>
      </c>
      <c r="D898" s="82">
        <v>65.164000000000001</v>
      </c>
      <c r="E898" s="82">
        <v>127.53394</v>
      </c>
      <c r="F898" s="82">
        <v>8.8866899999999998</v>
      </c>
      <c r="G898" s="82">
        <v>33.714599999999997</v>
      </c>
      <c r="H898" s="149">
        <v>733.27639424802715</v>
      </c>
      <c r="I898" s="85">
        <v>378.27510929982861</v>
      </c>
    </row>
    <row r="899" spans="1:9" x14ac:dyDescent="0.2">
      <c r="B899" s="43" t="s">
        <v>2</v>
      </c>
      <c r="C899" s="123"/>
      <c r="D899" s="147" t="s">
        <v>40</v>
      </c>
      <c r="E899" s="147" t="s">
        <v>40</v>
      </c>
      <c r="F899" s="82">
        <v>7.0000000000000001E-3</v>
      </c>
      <c r="G899" s="82">
        <v>0.96736</v>
      </c>
      <c r="H899" s="149" t="s">
        <v>40</v>
      </c>
      <c r="I899" s="85" t="s">
        <v>40</v>
      </c>
    </row>
    <row r="900" spans="1:9" x14ac:dyDescent="0.2">
      <c r="B900" s="43" t="s">
        <v>0</v>
      </c>
      <c r="D900" s="82">
        <v>65.164000000000001</v>
      </c>
      <c r="E900" s="82">
        <v>127.53394</v>
      </c>
      <c r="F900" s="82">
        <v>8.8796900000000001</v>
      </c>
      <c r="G900" s="82">
        <v>32.747239999999998</v>
      </c>
      <c r="H900" s="149">
        <v>733.85444762148234</v>
      </c>
      <c r="I900" s="85">
        <v>389.44943146353711</v>
      </c>
    </row>
    <row r="901" spans="1:9" ht="67.5" x14ac:dyDescent="0.2">
      <c r="A901" s="92" t="s">
        <v>932</v>
      </c>
      <c r="B901" s="43" t="s">
        <v>933</v>
      </c>
      <c r="C901" s="123" t="s">
        <v>269</v>
      </c>
      <c r="D901" s="147" t="s">
        <v>40</v>
      </c>
      <c r="E901" s="147" t="s">
        <v>40</v>
      </c>
      <c r="F901" s="82">
        <v>0.51</v>
      </c>
      <c r="G901" s="82">
        <v>15.201000000000001</v>
      </c>
      <c r="H901" s="149" t="s">
        <v>40</v>
      </c>
      <c r="I901" s="85" t="s">
        <v>40</v>
      </c>
    </row>
    <row r="902" spans="1:9" x14ac:dyDescent="0.2">
      <c r="B902" s="43" t="s">
        <v>2</v>
      </c>
      <c r="D902" s="147" t="s">
        <v>40</v>
      </c>
      <c r="E902" s="147" t="s">
        <v>40</v>
      </c>
      <c r="F902" s="82">
        <v>0.51</v>
      </c>
      <c r="G902" s="82">
        <v>15.201000000000001</v>
      </c>
      <c r="H902" s="149" t="s">
        <v>40</v>
      </c>
      <c r="I902" s="85" t="s">
        <v>40</v>
      </c>
    </row>
    <row r="903" spans="1:9" ht="33.75" x14ac:dyDescent="0.2">
      <c r="A903" s="92" t="s">
        <v>934</v>
      </c>
      <c r="B903" s="43" t="s">
        <v>935</v>
      </c>
      <c r="C903" s="123" t="s">
        <v>269</v>
      </c>
      <c r="D903" s="147" t="s">
        <v>40</v>
      </c>
      <c r="E903" s="147" t="s">
        <v>40</v>
      </c>
      <c r="F903" s="82">
        <v>0.7</v>
      </c>
      <c r="G903" s="82">
        <v>2.5679500000000002</v>
      </c>
      <c r="H903" s="149" t="s">
        <v>40</v>
      </c>
      <c r="I903" s="85" t="s">
        <v>40</v>
      </c>
    </row>
    <row r="904" spans="1:9" x14ac:dyDescent="0.2">
      <c r="B904" s="43" t="s">
        <v>0</v>
      </c>
      <c r="D904" s="147" t="s">
        <v>40</v>
      </c>
      <c r="E904" s="147" t="s">
        <v>40</v>
      </c>
      <c r="F904" s="82">
        <v>0.7</v>
      </c>
      <c r="G904" s="82">
        <v>2.5679500000000002</v>
      </c>
      <c r="H904" s="149" t="s">
        <v>40</v>
      </c>
      <c r="I904" s="85" t="s">
        <v>40</v>
      </c>
    </row>
    <row r="905" spans="1:9" ht="67.5" x14ac:dyDescent="0.2">
      <c r="A905" s="92" t="s">
        <v>936</v>
      </c>
      <c r="B905" s="43" t="s">
        <v>937</v>
      </c>
      <c r="C905" s="123" t="s">
        <v>269</v>
      </c>
      <c r="D905" s="82">
        <v>0.02</v>
      </c>
      <c r="E905" s="82">
        <v>8.8039999999999993E-2</v>
      </c>
      <c r="F905" s="82">
        <v>3.0000000000000001E-3</v>
      </c>
      <c r="G905" s="82">
        <v>4.3099999999999996E-3</v>
      </c>
      <c r="H905" s="149">
        <v>666.66666666666674</v>
      </c>
      <c r="I905" s="85" t="s">
        <v>40</v>
      </c>
    </row>
    <row r="906" spans="1:9" x14ac:dyDescent="0.2">
      <c r="B906" s="43" t="s">
        <v>0</v>
      </c>
      <c r="D906" s="82">
        <v>0.02</v>
      </c>
      <c r="E906" s="82">
        <v>8.8039999999999993E-2</v>
      </c>
      <c r="F906" s="82">
        <v>3.0000000000000001E-3</v>
      </c>
      <c r="G906" s="82">
        <v>4.3099999999999996E-3</v>
      </c>
      <c r="H906" s="149">
        <v>666.66666666666674</v>
      </c>
      <c r="I906" s="85" t="s">
        <v>40</v>
      </c>
    </row>
    <row r="907" spans="1:9" x14ac:dyDescent="0.2">
      <c r="A907" s="92" t="s">
        <v>938</v>
      </c>
      <c r="B907" s="43" t="s">
        <v>939</v>
      </c>
      <c r="C907" s="123" t="s">
        <v>269</v>
      </c>
      <c r="D907" s="82">
        <v>52.108199999999997</v>
      </c>
      <c r="E907" s="82">
        <v>106.6617</v>
      </c>
      <c r="F907" s="82">
        <v>1.29339</v>
      </c>
      <c r="G907" s="82">
        <v>11.59803</v>
      </c>
      <c r="H907" s="149" t="s">
        <v>40</v>
      </c>
      <c r="I907" s="85">
        <v>919.65359634351694</v>
      </c>
    </row>
    <row r="908" spans="1:9" x14ac:dyDescent="0.2">
      <c r="B908" s="43" t="s">
        <v>0</v>
      </c>
      <c r="D908" s="82">
        <v>52.108199999999997</v>
      </c>
      <c r="E908" s="82">
        <v>106.6617</v>
      </c>
      <c r="F908" s="82">
        <v>1.29339</v>
      </c>
      <c r="G908" s="82">
        <v>11.59803</v>
      </c>
      <c r="H908" s="149" t="s">
        <v>40</v>
      </c>
      <c r="I908" s="85">
        <v>919.65359634351694</v>
      </c>
    </row>
    <row r="909" spans="1:9" x14ac:dyDescent="0.2">
      <c r="A909" s="92" t="s">
        <v>940</v>
      </c>
      <c r="B909" s="43" t="s">
        <v>941</v>
      </c>
      <c r="C909" s="123" t="s">
        <v>269</v>
      </c>
      <c r="D909" s="82">
        <v>12.032999999999999</v>
      </c>
      <c r="E909" s="82">
        <v>7.2092599999999996</v>
      </c>
      <c r="F909" s="82">
        <v>1.1019600000000001</v>
      </c>
      <c r="G909" s="82">
        <v>5.1623900000000003</v>
      </c>
      <c r="H909" s="149" t="s">
        <v>40</v>
      </c>
      <c r="I909" s="85">
        <v>139.64965839465827</v>
      </c>
    </row>
    <row r="910" spans="1:9" x14ac:dyDescent="0.2">
      <c r="B910" s="43" t="s">
        <v>0</v>
      </c>
      <c r="D910" s="82">
        <v>12.032999999999999</v>
      </c>
      <c r="E910" s="82">
        <v>7.2092599999999996</v>
      </c>
      <c r="F910" s="82">
        <v>1.1019600000000001</v>
      </c>
      <c r="G910" s="82">
        <v>5.1623900000000003</v>
      </c>
      <c r="H910" s="149" t="s">
        <v>40</v>
      </c>
      <c r="I910" s="85">
        <v>139.64965839465827</v>
      </c>
    </row>
    <row r="911" spans="1:9" ht="22.5" x14ac:dyDescent="0.2">
      <c r="A911" s="92" t="s">
        <v>942</v>
      </c>
      <c r="B911" s="43" t="s">
        <v>943</v>
      </c>
      <c r="C911" s="123" t="s">
        <v>269</v>
      </c>
      <c r="D911" s="147" t="s">
        <v>40</v>
      </c>
      <c r="E911" s="147" t="s">
        <v>40</v>
      </c>
      <c r="F911" s="82">
        <v>2.5000000000000001E-2</v>
      </c>
      <c r="G911" s="82">
        <v>2.9942700000000002</v>
      </c>
      <c r="H911" s="149" t="s">
        <v>40</v>
      </c>
      <c r="I911" s="85" t="s">
        <v>40</v>
      </c>
    </row>
    <row r="912" spans="1:9" x14ac:dyDescent="0.2">
      <c r="B912" s="43" t="s">
        <v>0</v>
      </c>
      <c r="D912" s="147" t="s">
        <v>40</v>
      </c>
      <c r="E912" s="147" t="s">
        <v>40</v>
      </c>
      <c r="F912" s="82">
        <v>2.5000000000000001E-2</v>
      </c>
      <c r="G912" s="82">
        <v>2.9942700000000002</v>
      </c>
      <c r="H912" s="149" t="s">
        <v>40</v>
      </c>
      <c r="I912" s="85" t="s">
        <v>40</v>
      </c>
    </row>
    <row r="913" spans="1:9" x14ac:dyDescent="0.2">
      <c r="A913" s="92" t="s">
        <v>944</v>
      </c>
      <c r="B913" s="43" t="s">
        <v>945</v>
      </c>
      <c r="C913" s="123" t="s">
        <v>269</v>
      </c>
      <c r="D913" s="82">
        <v>10</v>
      </c>
      <c r="E913" s="82">
        <v>41.45</v>
      </c>
      <c r="F913" s="70" t="s">
        <v>40</v>
      </c>
      <c r="G913" s="33" t="s">
        <v>40</v>
      </c>
      <c r="H913" s="149" t="s">
        <v>40</v>
      </c>
      <c r="I913" s="85" t="s">
        <v>40</v>
      </c>
    </row>
    <row r="914" spans="1:9" x14ac:dyDescent="0.2">
      <c r="B914" s="43" t="s">
        <v>0</v>
      </c>
      <c r="D914" s="82">
        <v>10</v>
      </c>
      <c r="E914" s="82">
        <v>41.45</v>
      </c>
      <c r="F914" s="70" t="s">
        <v>40</v>
      </c>
      <c r="G914" s="33" t="s">
        <v>40</v>
      </c>
      <c r="H914" s="149" t="s">
        <v>40</v>
      </c>
      <c r="I914" s="85" t="s">
        <v>40</v>
      </c>
    </row>
    <row r="915" spans="1:9" ht="67.5" x14ac:dyDescent="0.2">
      <c r="A915" s="92" t="s">
        <v>946</v>
      </c>
      <c r="B915" s="43" t="s">
        <v>947</v>
      </c>
      <c r="C915" s="123" t="s">
        <v>269</v>
      </c>
      <c r="D915" s="82">
        <v>373.13200000000001</v>
      </c>
      <c r="E915" s="82">
        <v>5.7759200000000002</v>
      </c>
      <c r="F915" s="82">
        <v>2.9600000000000001E-2</v>
      </c>
      <c r="G915" s="82">
        <v>0.46781</v>
      </c>
      <c r="H915" s="149" t="s">
        <v>40</v>
      </c>
      <c r="I915" s="85" t="s">
        <v>40</v>
      </c>
    </row>
    <row r="916" spans="1:9" x14ac:dyDescent="0.2">
      <c r="B916" s="43" t="s">
        <v>0</v>
      </c>
      <c r="D916" s="82">
        <v>373.13200000000001</v>
      </c>
      <c r="E916" s="82">
        <v>5.7759200000000002</v>
      </c>
      <c r="F916" s="82">
        <v>2.9600000000000001E-2</v>
      </c>
      <c r="G916" s="82">
        <v>0.46781</v>
      </c>
      <c r="H916" s="149" t="s">
        <v>40</v>
      </c>
      <c r="I916" s="85" t="s">
        <v>40</v>
      </c>
    </row>
    <row r="917" spans="1:9" ht="33.75" x14ac:dyDescent="0.2">
      <c r="A917" s="92" t="s">
        <v>948</v>
      </c>
      <c r="B917" s="43" t="s">
        <v>949</v>
      </c>
      <c r="C917" s="123" t="s">
        <v>269</v>
      </c>
      <c r="D917" s="82">
        <v>3.0000000000000001E-3</v>
      </c>
      <c r="E917" s="82">
        <v>0.46094000000000002</v>
      </c>
      <c r="F917" s="70" t="s">
        <v>40</v>
      </c>
      <c r="G917" s="33" t="s">
        <v>40</v>
      </c>
      <c r="H917" s="149" t="s">
        <v>40</v>
      </c>
      <c r="I917" s="85" t="s">
        <v>40</v>
      </c>
    </row>
    <row r="918" spans="1:9" x14ac:dyDescent="0.2">
      <c r="B918" s="43" t="s">
        <v>0</v>
      </c>
      <c r="D918" s="82">
        <v>3.0000000000000001E-3</v>
      </c>
      <c r="E918" s="82">
        <v>0.46094000000000002</v>
      </c>
      <c r="F918" s="70" t="s">
        <v>40</v>
      </c>
      <c r="G918" s="33" t="s">
        <v>40</v>
      </c>
      <c r="H918" s="149" t="s">
        <v>40</v>
      </c>
      <c r="I918" s="85" t="s">
        <v>40</v>
      </c>
    </row>
    <row r="919" spans="1:9" ht="56.25" x14ac:dyDescent="0.2">
      <c r="A919" s="92" t="s">
        <v>950</v>
      </c>
      <c r="B919" s="43" t="s">
        <v>951</v>
      </c>
      <c r="C919" s="123" t="s">
        <v>269</v>
      </c>
      <c r="D919" s="82">
        <v>3.3000000000000002E-2</v>
      </c>
      <c r="E919" s="82">
        <v>5.3062399999999998</v>
      </c>
      <c r="F919" s="82">
        <v>1.0999999999999999E-2</v>
      </c>
      <c r="G919" s="82">
        <v>1.9296899999999999</v>
      </c>
      <c r="H919" s="149">
        <v>300.00000000000006</v>
      </c>
      <c r="I919" s="85">
        <v>274.97888261845168</v>
      </c>
    </row>
    <row r="920" spans="1:9" x14ac:dyDescent="0.2">
      <c r="B920" s="43" t="s">
        <v>0</v>
      </c>
      <c r="D920" s="82">
        <v>3.3000000000000002E-2</v>
      </c>
      <c r="E920" s="82">
        <v>5.3062399999999998</v>
      </c>
      <c r="F920" s="82">
        <v>1.0999999999999999E-2</v>
      </c>
      <c r="G920" s="82">
        <v>1.9296899999999999</v>
      </c>
      <c r="H920" s="149">
        <v>300.00000000000006</v>
      </c>
      <c r="I920" s="85">
        <v>274.97888261845168</v>
      </c>
    </row>
    <row r="921" spans="1:9" ht="45" x14ac:dyDescent="0.2">
      <c r="A921" s="92" t="s">
        <v>952</v>
      </c>
      <c r="B921" s="43" t="s">
        <v>953</v>
      </c>
      <c r="C921" s="123" t="s">
        <v>269</v>
      </c>
      <c r="D921" s="82">
        <v>1.0999999999999999E-2</v>
      </c>
      <c r="E921" s="82">
        <v>1.1584099999999999</v>
      </c>
      <c r="F921" s="82">
        <v>4.9500000000000004E-3</v>
      </c>
      <c r="G921" s="82">
        <v>7.9799999999999996E-2</v>
      </c>
      <c r="H921" s="149">
        <v>222.2222222222222</v>
      </c>
      <c r="I921" s="85" t="s">
        <v>40</v>
      </c>
    </row>
    <row r="922" spans="1:9" x14ac:dyDescent="0.2">
      <c r="B922" s="43" t="s">
        <v>0</v>
      </c>
      <c r="D922" s="82">
        <v>1.0999999999999999E-2</v>
      </c>
      <c r="E922" s="82">
        <v>1.1584099999999999</v>
      </c>
      <c r="F922" s="82">
        <v>4.9500000000000004E-3</v>
      </c>
      <c r="G922" s="82">
        <v>7.9799999999999996E-2</v>
      </c>
      <c r="H922" s="149">
        <v>222.2222222222222</v>
      </c>
      <c r="I922" s="85" t="s">
        <v>40</v>
      </c>
    </row>
    <row r="923" spans="1:9" ht="59.25" customHeight="1" x14ac:dyDescent="0.2">
      <c r="A923" s="92" t="s">
        <v>171</v>
      </c>
      <c r="B923" s="43" t="s">
        <v>172</v>
      </c>
      <c r="C923" s="123" t="s">
        <v>269</v>
      </c>
      <c r="D923" s="82">
        <v>6.7999999999999996E-3</v>
      </c>
      <c r="E923" s="82">
        <v>5.6160000000000002E-2</v>
      </c>
      <c r="F923" s="82">
        <v>1.3534999999999999</v>
      </c>
      <c r="G923" s="82">
        <v>11.92943</v>
      </c>
      <c r="H923" s="149" t="s">
        <v>40</v>
      </c>
      <c r="I923" s="85" t="s">
        <v>40</v>
      </c>
    </row>
    <row r="924" spans="1:9" x14ac:dyDescent="0.2">
      <c r="B924" s="43" t="s">
        <v>0</v>
      </c>
      <c r="D924" s="82">
        <v>6.7999999999999996E-3</v>
      </c>
      <c r="E924" s="82">
        <v>5.6160000000000002E-2</v>
      </c>
      <c r="F924" s="82">
        <v>1.3534999999999999</v>
      </c>
      <c r="G924" s="82">
        <v>11.92943</v>
      </c>
      <c r="H924" s="149" t="s">
        <v>40</v>
      </c>
      <c r="I924" s="85" t="s">
        <v>40</v>
      </c>
    </row>
    <row r="925" spans="1:9" ht="33.75" x14ac:dyDescent="0.2">
      <c r="A925" s="92" t="s">
        <v>954</v>
      </c>
      <c r="B925" s="43" t="s">
        <v>955</v>
      </c>
      <c r="C925" s="123" t="s">
        <v>269</v>
      </c>
      <c r="D925" s="82">
        <v>2.5999999999999999E-2</v>
      </c>
      <c r="E925" s="82">
        <v>0.14613000000000001</v>
      </c>
      <c r="F925" s="82">
        <v>3.075E-2</v>
      </c>
      <c r="G925" s="82">
        <v>0.14144999999999999</v>
      </c>
      <c r="H925" s="149">
        <v>84.552845528455279</v>
      </c>
      <c r="I925" s="85">
        <v>103.30858960763523</v>
      </c>
    </row>
    <row r="926" spans="1:9" x14ac:dyDescent="0.2">
      <c r="B926" s="43" t="s">
        <v>0</v>
      </c>
      <c r="D926" s="82">
        <v>2.5999999999999999E-2</v>
      </c>
      <c r="E926" s="82">
        <v>0.14613000000000001</v>
      </c>
      <c r="F926" s="82">
        <v>3.075E-2</v>
      </c>
      <c r="G926" s="82">
        <v>0.14144999999999999</v>
      </c>
      <c r="H926" s="149">
        <v>84.552845528455279</v>
      </c>
      <c r="I926" s="85">
        <v>103.30858960763523</v>
      </c>
    </row>
    <row r="927" spans="1:9" ht="67.5" x14ac:dyDescent="0.2">
      <c r="A927" s="92" t="s">
        <v>956</v>
      </c>
      <c r="B927" s="43" t="s">
        <v>957</v>
      </c>
      <c r="C927" s="123" t="s">
        <v>269</v>
      </c>
      <c r="D927" s="82">
        <v>1.429</v>
      </c>
      <c r="E927" s="82">
        <v>19.16095</v>
      </c>
      <c r="F927" s="82">
        <v>5.6599999999999998E-2</v>
      </c>
      <c r="G927" s="82">
        <v>2.88985</v>
      </c>
      <c r="H927" s="149" t="s">
        <v>40</v>
      </c>
      <c r="I927" s="85">
        <v>663.04306451891966</v>
      </c>
    </row>
    <row r="928" spans="1:9" x14ac:dyDescent="0.2">
      <c r="B928" s="43" t="s">
        <v>0</v>
      </c>
      <c r="D928" s="82">
        <v>1.429</v>
      </c>
      <c r="E928" s="82">
        <v>19.16095</v>
      </c>
      <c r="F928" s="82">
        <v>5.6599999999999998E-2</v>
      </c>
      <c r="G928" s="82">
        <v>2.88985</v>
      </c>
      <c r="H928" s="149" t="s">
        <v>40</v>
      </c>
      <c r="I928" s="85">
        <v>663.04306451891966</v>
      </c>
    </row>
    <row r="929" spans="1:9" ht="22.5" x14ac:dyDescent="0.2">
      <c r="A929" s="92" t="s">
        <v>82</v>
      </c>
      <c r="B929" s="43" t="s">
        <v>85</v>
      </c>
      <c r="C929" s="123" t="s">
        <v>269</v>
      </c>
      <c r="D929" s="82">
        <v>0.73599999999999999</v>
      </c>
      <c r="E929" s="82">
        <v>87.739660000000001</v>
      </c>
      <c r="F929" s="82">
        <v>0.5272</v>
      </c>
      <c r="G929" s="82">
        <v>3.9694799999999999</v>
      </c>
      <c r="H929" s="149">
        <v>139.60546282245826</v>
      </c>
      <c r="I929" s="85" t="s">
        <v>40</v>
      </c>
    </row>
    <row r="930" spans="1:9" x14ac:dyDescent="0.2">
      <c r="B930" s="43" t="s">
        <v>0</v>
      </c>
      <c r="D930" s="82">
        <v>0.73599999999999999</v>
      </c>
      <c r="E930" s="82">
        <v>87.739660000000001</v>
      </c>
      <c r="F930" s="82">
        <v>0.5272</v>
      </c>
      <c r="G930" s="82">
        <v>3.9694799999999999</v>
      </c>
      <c r="H930" s="149">
        <v>139.60546282245826</v>
      </c>
      <c r="I930" s="85" t="s">
        <v>40</v>
      </c>
    </row>
    <row r="931" spans="1:9" ht="33.75" x14ac:dyDescent="0.2">
      <c r="A931" s="92" t="s">
        <v>958</v>
      </c>
      <c r="B931" s="43" t="s">
        <v>959</v>
      </c>
      <c r="C931" s="123" t="s">
        <v>269</v>
      </c>
      <c r="D931" s="82">
        <v>2.8600000000000001E-3</v>
      </c>
      <c r="E931" s="82">
        <v>0.18590000000000001</v>
      </c>
      <c r="F931" s="33" t="s">
        <v>40</v>
      </c>
      <c r="G931" s="33" t="s">
        <v>40</v>
      </c>
      <c r="H931" s="149" t="s">
        <v>40</v>
      </c>
      <c r="I931" s="85" t="s">
        <v>40</v>
      </c>
    </row>
    <row r="932" spans="1:9" x14ac:dyDescent="0.2">
      <c r="B932" s="43" t="s">
        <v>0</v>
      </c>
      <c r="D932" s="82">
        <v>2.8600000000000001E-3</v>
      </c>
      <c r="E932" s="82">
        <v>0.18590000000000001</v>
      </c>
      <c r="F932" s="70" t="s">
        <v>40</v>
      </c>
      <c r="G932" s="33" t="s">
        <v>40</v>
      </c>
      <c r="H932" s="149" t="s">
        <v>40</v>
      </c>
      <c r="I932" s="85" t="s">
        <v>40</v>
      </c>
    </row>
    <row r="933" spans="1:9" ht="33.75" x14ac:dyDescent="0.2">
      <c r="A933" s="92" t="s">
        <v>960</v>
      </c>
      <c r="B933" s="43" t="s">
        <v>961</v>
      </c>
      <c r="C933" s="123" t="s">
        <v>269</v>
      </c>
      <c r="D933" s="82">
        <v>0.04</v>
      </c>
      <c r="E933" s="82">
        <v>0.82598000000000005</v>
      </c>
      <c r="F933" s="70" t="s">
        <v>40</v>
      </c>
      <c r="G933" s="33" t="s">
        <v>40</v>
      </c>
      <c r="H933" s="149" t="s">
        <v>40</v>
      </c>
      <c r="I933" s="85" t="s">
        <v>40</v>
      </c>
    </row>
    <row r="934" spans="1:9" x14ac:dyDescent="0.2">
      <c r="B934" s="43" t="s">
        <v>0</v>
      </c>
      <c r="D934" s="82">
        <v>0.04</v>
      </c>
      <c r="E934" s="82">
        <v>0.82598000000000005</v>
      </c>
      <c r="F934" s="70" t="s">
        <v>40</v>
      </c>
      <c r="G934" s="33" t="s">
        <v>40</v>
      </c>
      <c r="H934" s="149" t="s">
        <v>40</v>
      </c>
      <c r="I934" s="85" t="s">
        <v>40</v>
      </c>
    </row>
    <row r="935" spans="1:9" ht="22.5" x14ac:dyDescent="0.2">
      <c r="A935" s="92" t="s">
        <v>962</v>
      </c>
      <c r="B935" s="43" t="s">
        <v>963</v>
      </c>
      <c r="C935" s="123" t="s">
        <v>269</v>
      </c>
      <c r="D935" s="82">
        <v>6.4000000000000001E-2</v>
      </c>
      <c r="E935" s="82">
        <v>0.71340000000000003</v>
      </c>
      <c r="F935" s="82">
        <v>1.7999999999999999E-2</v>
      </c>
      <c r="G935" s="82">
        <v>0.11377</v>
      </c>
      <c r="H935" s="149">
        <v>355.5555555555556</v>
      </c>
      <c r="I935" s="85">
        <v>627.05458380944015</v>
      </c>
    </row>
    <row r="936" spans="1:9" x14ac:dyDescent="0.2">
      <c r="B936" s="43" t="s">
        <v>0</v>
      </c>
      <c r="D936" s="82">
        <v>6.4000000000000001E-2</v>
      </c>
      <c r="E936" s="82">
        <v>0.71340000000000003</v>
      </c>
      <c r="F936" s="82">
        <v>1.7999999999999999E-2</v>
      </c>
      <c r="G936" s="82">
        <v>0.11377</v>
      </c>
      <c r="H936" s="149">
        <v>355.5555555555556</v>
      </c>
      <c r="I936" s="85">
        <v>627.05458380944015</v>
      </c>
    </row>
    <row r="937" spans="1:9" ht="22.5" x14ac:dyDescent="0.2">
      <c r="A937" s="92" t="s">
        <v>964</v>
      </c>
      <c r="B937" s="43" t="s">
        <v>965</v>
      </c>
      <c r="C937" s="123" t="s">
        <v>269</v>
      </c>
      <c r="D937" s="147" t="s">
        <v>40</v>
      </c>
      <c r="E937" s="147" t="s">
        <v>40</v>
      </c>
      <c r="F937" s="82">
        <v>6.5000000000000002E-2</v>
      </c>
      <c r="G937" s="82">
        <v>6.2289999999999998E-2</v>
      </c>
      <c r="H937" s="149" t="s">
        <v>40</v>
      </c>
      <c r="I937" s="85" t="s">
        <v>40</v>
      </c>
    </row>
    <row r="938" spans="1:9" x14ac:dyDescent="0.2">
      <c r="B938" s="43" t="s">
        <v>0</v>
      </c>
      <c r="D938" s="147" t="s">
        <v>40</v>
      </c>
      <c r="E938" s="147" t="s">
        <v>40</v>
      </c>
      <c r="F938" s="82">
        <v>6.5000000000000002E-2</v>
      </c>
      <c r="G938" s="82">
        <v>6.2289999999999998E-2</v>
      </c>
      <c r="H938" s="149" t="s">
        <v>40</v>
      </c>
      <c r="I938" s="85" t="s">
        <v>40</v>
      </c>
    </row>
    <row r="939" spans="1:9" ht="59.25" customHeight="1" x14ac:dyDescent="0.2">
      <c r="A939" s="92" t="s">
        <v>966</v>
      </c>
      <c r="B939" s="43" t="s">
        <v>967</v>
      </c>
      <c r="C939" s="123" t="s">
        <v>269</v>
      </c>
      <c r="D939" s="82">
        <v>0.24299999999999999</v>
      </c>
      <c r="E939" s="82">
        <v>0.88507999999999998</v>
      </c>
      <c r="F939" s="82">
        <v>1.2716000000000001</v>
      </c>
      <c r="G939" s="82">
        <v>4.6739300000000004</v>
      </c>
      <c r="H939" s="149" t="s">
        <v>40</v>
      </c>
      <c r="I939" s="85" t="s">
        <v>40</v>
      </c>
    </row>
    <row r="940" spans="1:9" x14ac:dyDescent="0.2">
      <c r="B940" s="43" t="s">
        <v>0</v>
      </c>
      <c r="D940" s="82">
        <v>0.24299999999999999</v>
      </c>
      <c r="E940" s="82">
        <v>0.88507999999999998</v>
      </c>
      <c r="F940" s="82">
        <v>1.2716000000000001</v>
      </c>
      <c r="G940" s="82">
        <v>4.6739300000000004</v>
      </c>
      <c r="H940" s="149" t="s">
        <v>40</v>
      </c>
      <c r="I940" s="85" t="s">
        <v>40</v>
      </c>
    </row>
    <row r="941" spans="1:9" ht="33.75" x14ac:dyDescent="0.2">
      <c r="A941" s="92" t="s">
        <v>968</v>
      </c>
      <c r="B941" s="43" t="s">
        <v>969</v>
      </c>
      <c r="C941" s="123" t="s">
        <v>269</v>
      </c>
      <c r="D941" s="82">
        <v>0.01</v>
      </c>
      <c r="E941" s="82">
        <v>6.4699999999999994E-2</v>
      </c>
      <c r="F941" s="82">
        <v>9.4E-2</v>
      </c>
      <c r="G941" s="82">
        <v>0.24218999999999999</v>
      </c>
      <c r="H941" s="149" t="s">
        <v>40</v>
      </c>
      <c r="I941" s="85">
        <v>26.714562946447</v>
      </c>
    </row>
    <row r="942" spans="1:9" x14ac:dyDescent="0.2">
      <c r="B942" s="43" t="s">
        <v>0</v>
      </c>
      <c r="D942" s="82">
        <v>0.01</v>
      </c>
      <c r="E942" s="82">
        <v>6.4699999999999994E-2</v>
      </c>
      <c r="F942" s="82">
        <v>9.4E-2</v>
      </c>
      <c r="G942" s="82">
        <v>0.24218999999999999</v>
      </c>
      <c r="H942" s="149" t="s">
        <v>40</v>
      </c>
      <c r="I942" s="85">
        <v>26.714562946447</v>
      </c>
    </row>
    <row r="943" spans="1:9" ht="68.25" customHeight="1" x14ac:dyDescent="0.2">
      <c r="A943" s="92" t="s">
        <v>970</v>
      </c>
      <c r="B943" s="43" t="s">
        <v>1294</v>
      </c>
      <c r="C943" s="123" t="s">
        <v>269</v>
      </c>
      <c r="D943" s="82">
        <v>0.29699999999999999</v>
      </c>
      <c r="E943" s="82">
        <v>16.876550000000002</v>
      </c>
      <c r="F943" s="82">
        <v>0.155</v>
      </c>
      <c r="G943" s="82">
        <v>10.9513</v>
      </c>
      <c r="H943" s="149">
        <v>191.61290322580643</v>
      </c>
      <c r="I943" s="85">
        <v>154.10544866819467</v>
      </c>
    </row>
    <row r="944" spans="1:9" x14ac:dyDescent="0.2">
      <c r="B944" s="43" t="s">
        <v>0</v>
      </c>
      <c r="D944" s="82">
        <v>0.29699999999999999</v>
      </c>
      <c r="E944" s="82">
        <v>16.876550000000002</v>
      </c>
      <c r="F944" s="82">
        <v>0.155</v>
      </c>
      <c r="G944" s="82">
        <v>10.9513</v>
      </c>
      <c r="H944" s="149">
        <v>191.61290322580643</v>
      </c>
      <c r="I944" s="85">
        <v>154.10544866819467</v>
      </c>
    </row>
    <row r="945" spans="1:9" ht="67.5" x14ac:dyDescent="0.2">
      <c r="A945" s="92" t="s">
        <v>971</v>
      </c>
      <c r="B945" s="43" t="s">
        <v>972</v>
      </c>
      <c r="C945" s="123" t="s">
        <v>269</v>
      </c>
      <c r="D945" s="82">
        <v>18.58745</v>
      </c>
      <c r="E945" s="82">
        <v>23.117930000000001</v>
      </c>
      <c r="F945" s="82">
        <v>1.6098699999999999</v>
      </c>
      <c r="G945" s="82">
        <v>5.3219799999999999</v>
      </c>
      <c r="H945" s="149" t="s">
        <v>40</v>
      </c>
      <c r="I945" s="85">
        <v>434.38588645579284</v>
      </c>
    </row>
    <row r="946" spans="1:9" x14ac:dyDescent="0.2">
      <c r="B946" s="43" t="s">
        <v>0</v>
      </c>
      <c r="D946" s="82">
        <v>18.58745</v>
      </c>
      <c r="E946" s="82">
        <v>23.117930000000001</v>
      </c>
      <c r="F946" s="82">
        <v>1.6098699999999999</v>
      </c>
      <c r="G946" s="82">
        <v>5.3219799999999999</v>
      </c>
      <c r="H946" s="149" t="s">
        <v>40</v>
      </c>
      <c r="I946" s="85">
        <v>434.38588645579284</v>
      </c>
    </row>
    <row r="947" spans="1:9" ht="67.5" x14ac:dyDescent="0.2">
      <c r="A947" s="92" t="s">
        <v>973</v>
      </c>
      <c r="B947" s="43" t="s">
        <v>974</v>
      </c>
      <c r="C947" s="123" t="s">
        <v>269</v>
      </c>
      <c r="D947" s="82">
        <v>5.3999999999999999E-2</v>
      </c>
      <c r="E947" s="82">
        <v>0.18265000000000001</v>
      </c>
      <c r="F947" s="70" t="s">
        <v>40</v>
      </c>
      <c r="G947" s="33" t="s">
        <v>40</v>
      </c>
      <c r="H947" s="149" t="s">
        <v>40</v>
      </c>
      <c r="I947" s="85" t="s">
        <v>40</v>
      </c>
    </row>
    <row r="948" spans="1:9" x14ac:dyDescent="0.2">
      <c r="B948" s="43" t="s">
        <v>0</v>
      </c>
      <c r="D948" s="82">
        <v>5.3999999999999999E-2</v>
      </c>
      <c r="E948" s="82">
        <v>0.18265000000000001</v>
      </c>
      <c r="F948" s="70" t="s">
        <v>40</v>
      </c>
      <c r="G948" s="33" t="s">
        <v>40</v>
      </c>
      <c r="H948" s="149" t="s">
        <v>40</v>
      </c>
      <c r="I948" s="85" t="s">
        <v>40</v>
      </c>
    </row>
    <row r="949" spans="1:9" ht="67.5" x14ac:dyDescent="0.2">
      <c r="A949" s="92" t="s">
        <v>975</v>
      </c>
      <c r="B949" s="43" t="s">
        <v>976</v>
      </c>
      <c r="C949" s="123" t="s">
        <v>269</v>
      </c>
      <c r="D949" s="147" t="s">
        <v>40</v>
      </c>
      <c r="E949" s="147" t="s">
        <v>40</v>
      </c>
      <c r="F949" s="82">
        <v>5.0000000000000001E-3</v>
      </c>
      <c r="G949" s="82">
        <v>1.6750000000000001E-2</v>
      </c>
      <c r="H949" s="149" t="s">
        <v>40</v>
      </c>
      <c r="I949" s="85" t="s">
        <v>40</v>
      </c>
    </row>
    <row r="950" spans="1:9" x14ac:dyDescent="0.2">
      <c r="B950" s="43" t="s">
        <v>0</v>
      </c>
      <c r="D950" s="147" t="s">
        <v>40</v>
      </c>
      <c r="E950" s="147" t="s">
        <v>40</v>
      </c>
      <c r="F950" s="82">
        <v>5.0000000000000001E-3</v>
      </c>
      <c r="G950" s="82">
        <v>1.6750000000000001E-2</v>
      </c>
      <c r="H950" s="149" t="s">
        <v>40</v>
      </c>
      <c r="I950" s="85" t="s">
        <v>40</v>
      </c>
    </row>
    <row r="951" spans="1:9" ht="67.5" x14ac:dyDescent="0.2">
      <c r="A951" s="92" t="s">
        <v>977</v>
      </c>
      <c r="B951" s="43" t="s">
        <v>978</v>
      </c>
      <c r="C951" s="123" t="s">
        <v>269</v>
      </c>
      <c r="D951" s="82">
        <v>56.667319999999997</v>
      </c>
      <c r="E951" s="82">
        <v>196.21151</v>
      </c>
      <c r="F951" s="82">
        <v>54.042499999999997</v>
      </c>
      <c r="G951" s="82">
        <v>192.09508</v>
      </c>
      <c r="H951" s="149">
        <v>104.85695517416849</v>
      </c>
      <c r="I951" s="85">
        <v>102.14291277007199</v>
      </c>
    </row>
    <row r="952" spans="1:9" x14ac:dyDescent="0.2">
      <c r="B952" s="43" t="s">
        <v>2</v>
      </c>
      <c r="C952" s="123"/>
      <c r="D952" s="82">
        <v>1.69</v>
      </c>
      <c r="E952" s="82">
        <v>8.8640000000000008</v>
      </c>
      <c r="F952" s="82">
        <v>2.919</v>
      </c>
      <c r="G952" s="82">
        <v>10.164</v>
      </c>
      <c r="H952" s="149">
        <v>57.896539910928404</v>
      </c>
      <c r="I952" s="85">
        <v>87.209759937032672</v>
      </c>
    </row>
    <row r="953" spans="1:9" x14ac:dyDescent="0.2">
      <c r="B953" s="43" t="s">
        <v>30</v>
      </c>
      <c r="C953" s="123"/>
      <c r="D953" s="147" t="s">
        <v>40</v>
      </c>
      <c r="E953" s="147" t="s">
        <v>40</v>
      </c>
      <c r="F953" s="82">
        <v>7.6</v>
      </c>
      <c r="G953" s="82">
        <v>0.51580000000000004</v>
      </c>
      <c r="H953" s="149" t="s">
        <v>40</v>
      </c>
      <c r="I953" s="85" t="s">
        <v>40</v>
      </c>
    </row>
    <row r="954" spans="1:9" x14ac:dyDescent="0.2">
      <c r="B954" s="43" t="s">
        <v>0</v>
      </c>
      <c r="D954" s="82">
        <v>54.977319999999999</v>
      </c>
      <c r="E954" s="82">
        <v>187.34751</v>
      </c>
      <c r="F954" s="82">
        <v>43.523499999999999</v>
      </c>
      <c r="G954" s="82">
        <v>181.41528</v>
      </c>
      <c r="H954" s="149">
        <v>126.31640378186498</v>
      </c>
      <c r="I954" s="85">
        <v>103.26997262854596</v>
      </c>
    </row>
    <row r="955" spans="1:9" ht="45" x14ac:dyDescent="0.2">
      <c r="A955" s="92" t="s">
        <v>351</v>
      </c>
      <c r="B955" s="43" t="s">
        <v>352</v>
      </c>
      <c r="C955" s="123" t="s">
        <v>269</v>
      </c>
      <c r="D955" s="82">
        <v>2.044</v>
      </c>
      <c r="E955" s="82">
        <v>0.46106000000000003</v>
      </c>
      <c r="F955" s="82">
        <v>18.04</v>
      </c>
      <c r="G955" s="82">
        <v>51.895560000000003</v>
      </c>
      <c r="H955" s="149" t="s">
        <v>40</v>
      </c>
      <c r="I955" s="85" t="s">
        <v>40</v>
      </c>
    </row>
    <row r="956" spans="1:9" x14ac:dyDescent="0.2">
      <c r="B956" s="43" t="s">
        <v>30</v>
      </c>
      <c r="D956" s="82">
        <v>2</v>
      </c>
      <c r="E956" s="82">
        <v>0.33960000000000001</v>
      </c>
      <c r="F956" s="70" t="s">
        <v>40</v>
      </c>
      <c r="G956" s="33" t="s">
        <v>40</v>
      </c>
      <c r="H956" s="149" t="s">
        <v>40</v>
      </c>
      <c r="I956" s="85" t="s">
        <v>40</v>
      </c>
    </row>
    <row r="957" spans="1:9" x14ac:dyDescent="0.2">
      <c r="B957" s="43" t="s">
        <v>0</v>
      </c>
      <c r="D957" s="82">
        <v>4.3999999999999997E-2</v>
      </c>
      <c r="E957" s="82">
        <v>0.12146</v>
      </c>
      <c r="F957" s="82">
        <v>18.04</v>
      </c>
      <c r="G957" s="82">
        <v>51.895560000000003</v>
      </c>
      <c r="H957" s="149" t="s">
        <v>40</v>
      </c>
      <c r="I957" s="85" t="s">
        <v>40</v>
      </c>
    </row>
    <row r="958" spans="1:9" ht="67.5" x14ac:dyDescent="0.2">
      <c r="A958" s="92" t="s">
        <v>979</v>
      </c>
      <c r="B958" s="43" t="s">
        <v>980</v>
      </c>
      <c r="C958" s="123" t="s">
        <v>269</v>
      </c>
      <c r="D958" s="82">
        <v>51.411499999999997</v>
      </c>
      <c r="E958" s="82">
        <v>109.62849</v>
      </c>
      <c r="F958" s="82">
        <v>43.57</v>
      </c>
      <c r="G958" s="82">
        <v>72.031000000000006</v>
      </c>
      <c r="H958" s="149">
        <v>117.99747532705989</v>
      </c>
      <c r="I958" s="85">
        <v>152.19626272021767</v>
      </c>
    </row>
    <row r="959" spans="1:9" x14ac:dyDescent="0.2">
      <c r="B959" s="43" t="s">
        <v>0</v>
      </c>
      <c r="D959" s="82">
        <v>51.411499999999997</v>
      </c>
      <c r="E959" s="82">
        <v>109.62849</v>
      </c>
      <c r="F959" s="82">
        <v>43.57</v>
      </c>
      <c r="G959" s="82">
        <v>72.031000000000006</v>
      </c>
      <c r="H959" s="149">
        <v>117.99747532705989</v>
      </c>
      <c r="I959" s="85">
        <v>152.19626272021767</v>
      </c>
    </row>
    <row r="960" spans="1:9" ht="56.25" x14ac:dyDescent="0.2">
      <c r="A960" s="92" t="s">
        <v>981</v>
      </c>
      <c r="B960" s="43" t="s">
        <v>982</v>
      </c>
      <c r="C960" s="123" t="s">
        <v>269</v>
      </c>
      <c r="D960" s="82">
        <v>6.319</v>
      </c>
      <c r="E960" s="82">
        <v>47.5</v>
      </c>
      <c r="F960" s="82">
        <v>1.7</v>
      </c>
      <c r="G960" s="82">
        <v>33.199359999999999</v>
      </c>
      <c r="H960" s="149">
        <v>371.70588235294122</v>
      </c>
      <c r="I960" s="85">
        <v>143.07504722982611</v>
      </c>
    </row>
    <row r="961" spans="1:9" x14ac:dyDescent="0.2">
      <c r="B961" s="43" t="s">
        <v>30</v>
      </c>
      <c r="D961" s="82">
        <v>6.319</v>
      </c>
      <c r="E961" s="82">
        <v>47.5</v>
      </c>
      <c r="F961" s="70" t="s">
        <v>40</v>
      </c>
      <c r="G961" s="33" t="s">
        <v>40</v>
      </c>
      <c r="H961" s="149" t="s">
        <v>40</v>
      </c>
      <c r="I961" s="85" t="s">
        <v>40</v>
      </c>
    </row>
    <row r="962" spans="1:9" x14ac:dyDescent="0.2">
      <c r="B962" s="43" t="s">
        <v>0</v>
      </c>
      <c r="D962" s="147" t="s">
        <v>40</v>
      </c>
      <c r="E962" s="147" t="s">
        <v>40</v>
      </c>
      <c r="F962" s="82">
        <v>1.7</v>
      </c>
      <c r="G962" s="82">
        <v>33.199359999999999</v>
      </c>
      <c r="H962" s="149" t="s">
        <v>40</v>
      </c>
      <c r="I962" s="85" t="s">
        <v>40</v>
      </c>
    </row>
    <row r="963" spans="1:9" ht="22.5" x14ac:dyDescent="0.2">
      <c r="A963" s="92" t="s">
        <v>983</v>
      </c>
      <c r="B963" s="43" t="s">
        <v>984</v>
      </c>
      <c r="C963" s="123" t="s">
        <v>269</v>
      </c>
      <c r="D963" s="82">
        <v>19.978000000000002</v>
      </c>
      <c r="E963" s="82">
        <v>61.81091</v>
      </c>
      <c r="F963" s="82">
        <v>57.930999999999997</v>
      </c>
      <c r="G963" s="82">
        <v>230.0967</v>
      </c>
      <c r="H963" s="149">
        <v>34.485853860627302</v>
      </c>
      <c r="I963" s="85">
        <v>26.863014549969645</v>
      </c>
    </row>
    <row r="964" spans="1:9" x14ac:dyDescent="0.2">
      <c r="B964" s="43" t="s">
        <v>0</v>
      </c>
      <c r="D964" s="82">
        <v>19.978000000000002</v>
      </c>
      <c r="E964" s="82">
        <v>61.81091</v>
      </c>
      <c r="F964" s="82">
        <v>57.930999999999997</v>
      </c>
      <c r="G964" s="82">
        <v>230.0967</v>
      </c>
      <c r="H964" s="149">
        <v>34.485853860627302</v>
      </c>
      <c r="I964" s="85">
        <v>26.863014549969645</v>
      </c>
    </row>
    <row r="965" spans="1:9" ht="33.75" x14ac:dyDescent="0.2">
      <c r="A965" s="92" t="s">
        <v>1259</v>
      </c>
      <c r="B965" s="43" t="s">
        <v>1260</v>
      </c>
      <c r="C965" s="35" t="s">
        <v>183</v>
      </c>
      <c r="D965" s="82">
        <v>301</v>
      </c>
      <c r="E965" s="82">
        <v>8.4740000000000002</v>
      </c>
      <c r="F965" s="82">
        <v>13</v>
      </c>
      <c r="G965" s="82">
        <v>3.06</v>
      </c>
      <c r="H965" s="149" t="s">
        <v>40</v>
      </c>
      <c r="I965" s="85">
        <v>276.92810457516339</v>
      </c>
    </row>
    <row r="966" spans="1:9" x14ac:dyDescent="0.2">
      <c r="B966" s="43" t="s">
        <v>1240</v>
      </c>
      <c r="D966" s="82">
        <v>301</v>
      </c>
      <c r="E966" s="82">
        <v>8.4740000000000002</v>
      </c>
      <c r="F966" s="82">
        <v>13</v>
      </c>
      <c r="G966" s="82">
        <v>3.06</v>
      </c>
      <c r="H966" s="149" t="s">
        <v>40</v>
      </c>
      <c r="I966" s="85">
        <v>276.92810457516339</v>
      </c>
    </row>
    <row r="967" spans="1:9" ht="33.75" x14ac:dyDescent="0.2">
      <c r="A967" s="92" t="s">
        <v>985</v>
      </c>
      <c r="B967" s="43" t="s">
        <v>986</v>
      </c>
      <c r="C967" s="123" t="s">
        <v>269</v>
      </c>
      <c r="D967" s="82">
        <v>3.21</v>
      </c>
      <c r="E967" s="82">
        <v>1.2305900000000001</v>
      </c>
      <c r="F967" s="82">
        <v>53.256</v>
      </c>
      <c r="G967" s="82">
        <v>29.899069999999998</v>
      </c>
      <c r="H967" s="149" t="s">
        <v>40</v>
      </c>
      <c r="I967" s="85" t="s">
        <v>40</v>
      </c>
    </row>
    <row r="968" spans="1:9" x14ac:dyDescent="0.2">
      <c r="B968" s="43" t="s">
        <v>0</v>
      </c>
      <c r="D968" s="82">
        <v>3.21</v>
      </c>
      <c r="E968" s="82">
        <v>1.2305900000000001</v>
      </c>
      <c r="F968" s="82">
        <v>53.256</v>
      </c>
      <c r="G968" s="82">
        <v>29.899069999999998</v>
      </c>
      <c r="H968" s="149" t="s">
        <v>40</v>
      </c>
      <c r="I968" s="85" t="s">
        <v>40</v>
      </c>
    </row>
    <row r="969" spans="1:9" x14ac:dyDescent="0.2">
      <c r="A969" s="92" t="s">
        <v>987</v>
      </c>
      <c r="B969" s="43" t="s">
        <v>988</v>
      </c>
      <c r="C969" s="123" t="s">
        <v>269</v>
      </c>
      <c r="D969" s="82">
        <v>2E-3</v>
      </c>
      <c r="E969" s="82">
        <v>0.24507000000000001</v>
      </c>
      <c r="F969" s="82">
        <v>1.145</v>
      </c>
      <c r="G969" s="82">
        <v>7.8177599999999998</v>
      </c>
      <c r="H969" s="149" t="s">
        <v>40</v>
      </c>
      <c r="I969" s="85" t="s">
        <v>40</v>
      </c>
    </row>
    <row r="970" spans="1:9" x14ac:dyDescent="0.2">
      <c r="B970" s="43" t="s">
        <v>0</v>
      </c>
      <c r="D970" s="82">
        <v>2E-3</v>
      </c>
      <c r="E970" s="82">
        <v>0.24507000000000001</v>
      </c>
      <c r="F970" s="82">
        <v>1.145</v>
      </c>
      <c r="G970" s="82">
        <v>7.8177599999999998</v>
      </c>
      <c r="H970" s="149" t="s">
        <v>40</v>
      </c>
      <c r="I970" s="85" t="s">
        <v>40</v>
      </c>
    </row>
    <row r="971" spans="1:9" ht="22.5" x14ac:dyDescent="0.2">
      <c r="A971" s="92" t="s">
        <v>353</v>
      </c>
      <c r="B971" s="43" t="s">
        <v>354</v>
      </c>
      <c r="C971" s="123" t="s">
        <v>269</v>
      </c>
      <c r="D971" s="82">
        <v>24.788</v>
      </c>
      <c r="E971" s="82">
        <v>120.18232999999999</v>
      </c>
      <c r="F971" s="82">
        <v>29.319500000000001</v>
      </c>
      <c r="G971" s="82">
        <v>90.274069999999995</v>
      </c>
      <c r="H971" s="149">
        <v>84.544415832466441</v>
      </c>
      <c r="I971" s="85">
        <v>133.13051023400186</v>
      </c>
    </row>
    <row r="972" spans="1:9" x14ac:dyDescent="0.2">
      <c r="B972" s="43" t="s">
        <v>0</v>
      </c>
      <c r="D972" s="82">
        <v>24.788</v>
      </c>
      <c r="E972" s="82">
        <v>120.18232999999999</v>
      </c>
      <c r="F972" s="82">
        <v>29.319500000000001</v>
      </c>
      <c r="G972" s="82">
        <v>90.274069999999995</v>
      </c>
      <c r="H972" s="149">
        <v>84.544415832466441</v>
      </c>
      <c r="I972" s="85">
        <v>133.13051023400186</v>
      </c>
    </row>
    <row r="973" spans="1:9" ht="47.25" customHeight="1" x14ac:dyDescent="0.2">
      <c r="A973" s="92" t="s">
        <v>355</v>
      </c>
      <c r="B973" s="43" t="s">
        <v>356</v>
      </c>
      <c r="C973" s="123" t="s">
        <v>269</v>
      </c>
      <c r="D973" s="82">
        <v>0.86550000000000005</v>
      </c>
      <c r="E973" s="82">
        <v>30.17625</v>
      </c>
      <c r="F973" s="82">
        <v>3.31358</v>
      </c>
      <c r="G973" s="82">
        <v>16.453749999999999</v>
      </c>
      <c r="H973" s="149">
        <v>26.119785850952749</v>
      </c>
      <c r="I973" s="85">
        <v>183.40044062903593</v>
      </c>
    </row>
    <row r="974" spans="1:9" x14ac:dyDescent="0.2">
      <c r="B974" s="43" t="s">
        <v>0</v>
      </c>
      <c r="D974" s="82">
        <v>0.86550000000000005</v>
      </c>
      <c r="E974" s="82">
        <v>30.17625</v>
      </c>
      <c r="F974" s="82">
        <v>3.31358</v>
      </c>
      <c r="G974" s="82">
        <v>16.453749999999999</v>
      </c>
      <c r="H974" s="149">
        <v>26.119785850952749</v>
      </c>
      <c r="I974" s="85">
        <v>183.40044062903593</v>
      </c>
    </row>
    <row r="975" spans="1:9" ht="67.5" x14ac:dyDescent="0.2">
      <c r="A975" s="92" t="s">
        <v>989</v>
      </c>
      <c r="B975" s="43" t="s">
        <v>990</v>
      </c>
      <c r="C975" s="123" t="s">
        <v>269</v>
      </c>
      <c r="D975" s="82">
        <v>1.03</v>
      </c>
      <c r="E975" s="82">
        <v>10.440340000000001</v>
      </c>
      <c r="F975" s="82">
        <v>0.36</v>
      </c>
      <c r="G975" s="82">
        <v>0.80671999999999999</v>
      </c>
      <c r="H975" s="149">
        <v>286.11111111111114</v>
      </c>
      <c r="I975" s="85" t="s">
        <v>40</v>
      </c>
    </row>
    <row r="976" spans="1:9" x14ac:dyDescent="0.2">
      <c r="B976" s="43" t="s">
        <v>0</v>
      </c>
      <c r="D976" s="82">
        <v>1.03</v>
      </c>
      <c r="E976" s="82">
        <v>10.440340000000001</v>
      </c>
      <c r="F976" s="82">
        <v>0.36</v>
      </c>
      <c r="G976" s="82">
        <v>0.80671999999999999</v>
      </c>
      <c r="H976" s="149">
        <v>286.11111111111114</v>
      </c>
      <c r="I976" s="85" t="s">
        <v>40</v>
      </c>
    </row>
    <row r="977" spans="1:9" ht="56.25" x14ac:dyDescent="0.2">
      <c r="A977" s="92" t="s">
        <v>991</v>
      </c>
      <c r="B977" s="43" t="s">
        <v>992</v>
      </c>
      <c r="C977" s="123" t="s">
        <v>269</v>
      </c>
      <c r="D977" s="82">
        <v>3.125</v>
      </c>
      <c r="E977" s="82">
        <v>75.564130000000006</v>
      </c>
      <c r="F977" s="82">
        <v>7.9000000000000001E-2</v>
      </c>
      <c r="G977" s="82">
        <v>12.697979999999999</v>
      </c>
      <c r="H977" s="149" t="s">
        <v>40</v>
      </c>
      <c r="I977" s="85">
        <v>595.08780136683163</v>
      </c>
    </row>
    <row r="978" spans="1:9" x14ac:dyDescent="0.2">
      <c r="B978" s="43" t="s">
        <v>30</v>
      </c>
      <c r="D978" s="82">
        <v>0.625</v>
      </c>
      <c r="E978" s="82">
        <v>50.057130000000001</v>
      </c>
      <c r="F978" s="70" t="s">
        <v>40</v>
      </c>
      <c r="G978" s="33" t="s">
        <v>40</v>
      </c>
      <c r="H978" s="149" t="s">
        <v>40</v>
      </c>
      <c r="I978" s="85" t="s">
        <v>40</v>
      </c>
    </row>
    <row r="979" spans="1:9" x14ac:dyDescent="0.2">
      <c r="B979" s="43" t="s">
        <v>0</v>
      </c>
      <c r="D979" s="82">
        <v>2.5</v>
      </c>
      <c r="E979" s="82">
        <v>25.507000000000001</v>
      </c>
      <c r="F979" s="82">
        <v>7.9000000000000001E-2</v>
      </c>
      <c r="G979" s="82">
        <v>12.697979999999999</v>
      </c>
      <c r="H979" s="149" t="s">
        <v>40</v>
      </c>
      <c r="I979" s="85">
        <v>200.87446979755836</v>
      </c>
    </row>
    <row r="980" spans="1:9" ht="33.75" x14ac:dyDescent="0.2">
      <c r="A980" s="92" t="s">
        <v>993</v>
      </c>
      <c r="B980" s="43" t="s">
        <v>994</v>
      </c>
      <c r="C980" s="35" t="s">
        <v>183</v>
      </c>
      <c r="D980" s="82">
        <v>2</v>
      </c>
      <c r="E980" s="82">
        <v>59.366999999999997</v>
      </c>
      <c r="F980" s="70" t="s">
        <v>40</v>
      </c>
      <c r="G980" s="33" t="s">
        <v>40</v>
      </c>
      <c r="H980" s="149" t="s">
        <v>40</v>
      </c>
      <c r="I980" s="85" t="s">
        <v>40</v>
      </c>
    </row>
    <row r="981" spans="1:9" x14ac:dyDescent="0.2">
      <c r="B981" s="43" t="s">
        <v>0</v>
      </c>
      <c r="D981" s="82">
        <v>2</v>
      </c>
      <c r="E981" s="82">
        <v>59.366999999999997</v>
      </c>
      <c r="F981" s="70" t="s">
        <v>40</v>
      </c>
      <c r="G981" s="33" t="s">
        <v>40</v>
      </c>
      <c r="H981" s="149" t="s">
        <v>40</v>
      </c>
      <c r="I981" s="85" t="s">
        <v>40</v>
      </c>
    </row>
    <row r="982" spans="1:9" ht="56.25" x14ac:dyDescent="0.2">
      <c r="A982" s="92" t="s">
        <v>995</v>
      </c>
      <c r="B982" s="43" t="s">
        <v>996</v>
      </c>
      <c r="C982" s="123" t="s">
        <v>269</v>
      </c>
      <c r="D982" s="82">
        <v>163.1617</v>
      </c>
      <c r="E982" s="82">
        <v>722.07433000000003</v>
      </c>
      <c r="F982" s="82">
        <v>144.88300000000001</v>
      </c>
      <c r="G982" s="82">
        <v>653.61549000000002</v>
      </c>
      <c r="H982" s="149">
        <v>112.61617995209927</v>
      </c>
      <c r="I982" s="85">
        <v>110.47387050144725</v>
      </c>
    </row>
    <row r="983" spans="1:9" x14ac:dyDescent="0.2">
      <c r="B983" s="43" t="s">
        <v>0</v>
      </c>
      <c r="D983" s="82">
        <v>163.1617</v>
      </c>
      <c r="E983" s="82">
        <v>722.07433000000003</v>
      </c>
      <c r="F983" s="82">
        <v>144.88300000000001</v>
      </c>
      <c r="G983" s="82">
        <v>653.61549000000002</v>
      </c>
      <c r="H983" s="149">
        <v>112.61617995209927</v>
      </c>
      <c r="I983" s="85">
        <v>110.47387050144725</v>
      </c>
    </row>
    <row r="984" spans="1:9" ht="78.75" x14ac:dyDescent="0.2">
      <c r="A984" s="92" t="s">
        <v>997</v>
      </c>
      <c r="B984" s="43" t="s">
        <v>998</v>
      </c>
      <c r="C984" s="123" t="s">
        <v>269</v>
      </c>
      <c r="D984" s="82">
        <v>16.637499999999999</v>
      </c>
      <c r="E984" s="82">
        <v>45.484340000000003</v>
      </c>
      <c r="F984" s="82">
        <v>45.976030000000002</v>
      </c>
      <c r="G984" s="82">
        <v>217.26612</v>
      </c>
      <c r="H984" s="149">
        <v>36.187335009134102</v>
      </c>
      <c r="I984" s="85">
        <v>20.934851692477409</v>
      </c>
    </row>
    <row r="985" spans="1:9" x14ac:dyDescent="0.2">
      <c r="B985" s="43" t="s">
        <v>0</v>
      </c>
      <c r="D985" s="82">
        <v>16.637499999999999</v>
      </c>
      <c r="E985" s="82">
        <v>45.484340000000003</v>
      </c>
      <c r="F985" s="82">
        <v>45.976030000000002</v>
      </c>
      <c r="G985" s="82">
        <v>217.26612</v>
      </c>
      <c r="H985" s="149">
        <v>36.187335009134102</v>
      </c>
      <c r="I985" s="85">
        <v>20.934851692477409</v>
      </c>
    </row>
    <row r="986" spans="1:9" ht="33.75" x14ac:dyDescent="0.2">
      <c r="A986" s="92" t="s">
        <v>173</v>
      </c>
      <c r="B986" s="43" t="s">
        <v>174</v>
      </c>
      <c r="C986" s="123" t="s">
        <v>269</v>
      </c>
      <c r="D986" s="82">
        <v>11.34029</v>
      </c>
      <c r="E986" s="82">
        <v>100.55495000000001</v>
      </c>
      <c r="F986" s="82">
        <v>0.6583</v>
      </c>
      <c r="G986" s="82">
        <v>6.62608</v>
      </c>
      <c r="H986" s="149" t="s">
        <v>40</v>
      </c>
      <c r="I986" s="85" t="s">
        <v>40</v>
      </c>
    </row>
    <row r="987" spans="1:9" x14ac:dyDescent="0.2">
      <c r="B987" s="43" t="s">
        <v>0</v>
      </c>
      <c r="D987" s="82">
        <v>11.34029</v>
      </c>
      <c r="E987" s="82">
        <v>100.55495000000001</v>
      </c>
      <c r="F987" s="82">
        <v>0.6583</v>
      </c>
      <c r="G987" s="82">
        <v>6.62608</v>
      </c>
      <c r="H987" s="149" t="s">
        <v>40</v>
      </c>
      <c r="I987" s="85" t="s">
        <v>40</v>
      </c>
    </row>
    <row r="988" spans="1:9" ht="67.5" x14ac:dyDescent="0.2">
      <c r="A988" s="92" t="s">
        <v>257</v>
      </c>
      <c r="B988" s="43" t="s">
        <v>258</v>
      </c>
      <c r="C988" s="123" t="s">
        <v>269</v>
      </c>
      <c r="D988" s="82">
        <v>3.4</v>
      </c>
      <c r="E988" s="82">
        <v>132.50200000000001</v>
      </c>
      <c r="F988" s="82">
        <v>0.33600000000000002</v>
      </c>
      <c r="G988" s="82">
        <v>8.4583499999999994</v>
      </c>
      <c r="H988" s="149" t="s">
        <v>40</v>
      </c>
      <c r="I988" s="85" t="s">
        <v>40</v>
      </c>
    </row>
    <row r="989" spans="1:9" x14ac:dyDescent="0.2">
      <c r="B989" s="43" t="s">
        <v>0</v>
      </c>
      <c r="D989" s="82">
        <v>3.4</v>
      </c>
      <c r="E989" s="82">
        <v>132.50200000000001</v>
      </c>
      <c r="F989" s="82">
        <v>0.33600000000000002</v>
      </c>
      <c r="G989" s="82">
        <v>8.4583499999999994</v>
      </c>
      <c r="H989" s="149" t="s">
        <v>40</v>
      </c>
      <c r="I989" s="85" t="s">
        <v>40</v>
      </c>
    </row>
    <row r="990" spans="1:9" ht="56.25" x14ac:dyDescent="0.2">
      <c r="A990" s="92" t="s">
        <v>999</v>
      </c>
      <c r="B990" s="43" t="s">
        <v>1000</v>
      </c>
      <c r="C990" s="123" t="s">
        <v>269</v>
      </c>
      <c r="D990" s="82">
        <v>3.0000000000000001E-3</v>
      </c>
      <c r="E990" s="82">
        <v>2.4070000000000001E-2</v>
      </c>
      <c r="F990" s="82">
        <v>0.76600000000000001</v>
      </c>
      <c r="G990" s="82">
        <v>13.95313</v>
      </c>
      <c r="H990" s="149" t="s">
        <v>40</v>
      </c>
      <c r="I990" s="85" t="s">
        <v>40</v>
      </c>
    </row>
    <row r="991" spans="1:9" x14ac:dyDescent="0.2">
      <c r="B991" s="43" t="s">
        <v>0</v>
      </c>
      <c r="D991" s="82">
        <v>3.0000000000000001E-3</v>
      </c>
      <c r="E991" s="82">
        <v>2.4070000000000001E-2</v>
      </c>
      <c r="F991" s="82">
        <v>0.76600000000000001</v>
      </c>
      <c r="G991" s="82">
        <v>13.95313</v>
      </c>
      <c r="H991" s="149" t="s">
        <v>40</v>
      </c>
      <c r="I991" s="85" t="s">
        <v>40</v>
      </c>
    </row>
    <row r="992" spans="1:9" ht="67.5" x14ac:dyDescent="0.2">
      <c r="A992" s="92" t="s">
        <v>1001</v>
      </c>
      <c r="B992" s="43" t="s">
        <v>1002</v>
      </c>
      <c r="C992" s="35" t="s">
        <v>183</v>
      </c>
      <c r="D992" s="82">
        <v>25</v>
      </c>
      <c r="E992" s="82">
        <v>41.719380000000001</v>
      </c>
      <c r="F992" s="82">
        <v>228</v>
      </c>
      <c r="G992" s="82">
        <v>6.6250600000000004</v>
      </c>
      <c r="H992" s="149" t="s">
        <v>40</v>
      </c>
      <c r="I992" s="85">
        <v>629.72078743437794</v>
      </c>
    </row>
    <row r="993" spans="1:9" x14ac:dyDescent="0.2">
      <c r="B993" s="43" t="s">
        <v>2</v>
      </c>
      <c r="D993" s="147" t="s">
        <v>40</v>
      </c>
      <c r="E993" s="147" t="s">
        <v>40</v>
      </c>
      <c r="F993" s="82">
        <v>2</v>
      </c>
      <c r="G993" s="82">
        <v>2.6528700000000001</v>
      </c>
      <c r="H993" s="149" t="s">
        <v>40</v>
      </c>
      <c r="I993" s="85" t="s">
        <v>40</v>
      </c>
    </row>
    <row r="994" spans="1:9" x14ac:dyDescent="0.2">
      <c r="B994" s="43" t="s">
        <v>30</v>
      </c>
      <c r="D994" s="82">
        <v>1</v>
      </c>
      <c r="E994" s="82">
        <v>1.1529</v>
      </c>
      <c r="F994" s="70" t="s">
        <v>40</v>
      </c>
      <c r="G994" s="33" t="s">
        <v>40</v>
      </c>
      <c r="H994" s="149" t="s">
        <v>40</v>
      </c>
      <c r="I994" s="85" t="s">
        <v>40</v>
      </c>
    </row>
    <row r="995" spans="1:9" x14ac:dyDescent="0.2">
      <c r="B995" s="43" t="s">
        <v>0</v>
      </c>
      <c r="D995" s="82">
        <v>24</v>
      </c>
      <c r="E995" s="82">
        <v>40.566479999999999</v>
      </c>
      <c r="F995" s="82">
        <v>226</v>
      </c>
      <c r="G995" s="82">
        <v>3.9721899999999999</v>
      </c>
      <c r="H995" s="149" t="s">
        <v>40</v>
      </c>
      <c r="I995" s="85" t="s">
        <v>40</v>
      </c>
    </row>
    <row r="996" spans="1:9" ht="22.5" x14ac:dyDescent="0.2">
      <c r="A996" s="92" t="s">
        <v>1003</v>
      </c>
      <c r="B996" s="43" t="s">
        <v>1004</v>
      </c>
      <c r="C996" s="35" t="s">
        <v>183</v>
      </c>
      <c r="D996" s="147" t="s">
        <v>40</v>
      </c>
      <c r="E996" s="147" t="s">
        <v>40</v>
      </c>
      <c r="F996" s="82">
        <v>4</v>
      </c>
      <c r="G996" s="82">
        <v>17.043679999999998</v>
      </c>
      <c r="H996" s="149" t="s">
        <v>40</v>
      </c>
      <c r="I996" s="85" t="s">
        <v>40</v>
      </c>
    </row>
    <row r="997" spans="1:9" x14ac:dyDescent="0.2">
      <c r="B997" s="43" t="s">
        <v>0</v>
      </c>
      <c r="D997" s="147" t="s">
        <v>40</v>
      </c>
      <c r="E997" s="147" t="s">
        <v>40</v>
      </c>
      <c r="F997" s="82">
        <v>4</v>
      </c>
      <c r="G997" s="82">
        <v>17.043679999999998</v>
      </c>
      <c r="H997" s="149" t="s">
        <v>40</v>
      </c>
      <c r="I997" s="85" t="s">
        <v>40</v>
      </c>
    </row>
    <row r="998" spans="1:9" ht="45" x14ac:dyDescent="0.2">
      <c r="A998" s="92" t="s">
        <v>1005</v>
      </c>
      <c r="B998" s="43" t="s">
        <v>1006</v>
      </c>
      <c r="C998" s="35" t="s">
        <v>183</v>
      </c>
      <c r="D998" s="147" t="s">
        <v>40</v>
      </c>
      <c r="E998" s="147" t="s">
        <v>40</v>
      </c>
      <c r="F998" s="82">
        <v>2</v>
      </c>
      <c r="G998" s="82">
        <v>49.554960000000001</v>
      </c>
      <c r="H998" s="149" t="s">
        <v>40</v>
      </c>
      <c r="I998" s="85" t="s">
        <v>40</v>
      </c>
    </row>
    <row r="999" spans="1:9" x14ac:dyDescent="0.2">
      <c r="B999" s="43" t="s">
        <v>2</v>
      </c>
      <c r="D999" s="147" t="s">
        <v>40</v>
      </c>
      <c r="E999" s="147" t="s">
        <v>40</v>
      </c>
      <c r="F999" s="82">
        <v>1</v>
      </c>
      <c r="G999" s="82">
        <v>12.695959999999999</v>
      </c>
      <c r="H999" s="149" t="s">
        <v>40</v>
      </c>
      <c r="I999" s="85" t="s">
        <v>40</v>
      </c>
    </row>
    <row r="1000" spans="1:9" x14ac:dyDescent="0.2">
      <c r="B1000" s="43" t="s">
        <v>0</v>
      </c>
      <c r="D1000" s="147" t="s">
        <v>40</v>
      </c>
      <c r="E1000" s="147" t="s">
        <v>40</v>
      </c>
      <c r="F1000" s="82">
        <v>1</v>
      </c>
      <c r="G1000" s="82">
        <v>36.859000000000002</v>
      </c>
      <c r="H1000" s="149" t="s">
        <v>40</v>
      </c>
      <c r="I1000" s="85" t="s">
        <v>40</v>
      </c>
    </row>
    <row r="1001" spans="1:9" ht="56.25" x14ac:dyDescent="0.2">
      <c r="A1001" s="92" t="s">
        <v>1261</v>
      </c>
      <c r="B1001" s="43" t="s">
        <v>1262</v>
      </c>
      <c r="C1001" s="35" t="s">
        <v>183</v>
      </c>
      <c r="D1001" s="82">
        <v>2</v>
      </c>
      <c r="E1001" s="82">
        <v>1.0780000000000001</v>
      </c>
      <c r="F1001" s="147" t="s">
        <v>40</v>
      </c>
      <c r="G1001" s="147" t="s">
        <v>40</v>
      </c>
      <c r="H1001" s="149" t="s">
        <v>40</v>
      </c>
      <c r="I1001" s="85" t="s">
        <v>40</v>
      </c>
    </row>
    <row r="1002" spans="1:9" x14ac:dyDescent="0.2">
      <c r="B1002" s="43" t="s">
        <v>1240</v>
      </c>
      <c r="D1002" s="82">
        <v>2</v>
      </c>
      <c r="E1002" s="82">
        <v>1.0780000000000001</v>
      </c>
      <c r="F1002" s="147" t="s">
        <v>40</v>
      </c>
      <c r="G1002" s="147" t="s">
        <v>40</v>
      </c>
      <c r="H1002" s="149" t="s">
        <v>40</v>
      </c>
      <c r="I1002" s="85" t="s">
        <v>40</v>
      </c>
    </row>
    <row r="1003" spans="1:9" ht="33.75" x14ac:dyDescent="0.2">
      <c r="A1003" s="92" t="s">
        <v>1007</v>
      </c>
      <c r="B1003" s="43" t="s">
        <v>1008</v>
      </c>
      <c r="C1003" s="123" t="s">
        <v>269</v>
      </c>
      <c r="D1003" s="82">
        <v>131.36000000000001</v>
      </c>
      <c r="E1003" s="82">
        <v>49.837110000000003</v>
      </c>
      <c r="F1003" s="82">
        <v>4.0540000000000003</v>
      </c>
      <c r="G1003" s="82">
        <v>34.438450000000003</v>
      </c>
      <c r="H1003" s="149" t="s">
        <v>40</v>
      </c>
      <c r="I1003" s="85">
        <v>144.71356870010118</v>
      </c>
    </row>
    <row r="1004" spans="1:9" x14ac:dyDescent="0.2">
      <c r="B1004" s="43" t="s">
        <v>0</v>
      </c>
      <c r="D1004" s="82">
        <v>131.36000000000001</v>
      </c>
      <c r="E1004" s="82">
        <v>49.837110000000003</v>
      </c>
      <c r="F1004" s="82">
        <v>4.0540000000000003</v>
      </c>
      <c r="G1004" s="82">
        <v>34.438450000000003</v>
      </c>
      <c r="H1004" s="149" t="s">
        <v>40</v>
      </c>
      <c r="I1004" s="85">
        <v>144.71356870010118</v>
      </c>
    </row>
    <row r="1005" spans="1:9" ht="33.75" x14ac:dyDescent="0.2">
      <c r="A1005" s="92" t="s">
        <v>1009</v>
      </c>
      <c r="B1005" s="43" t="s">
        <v>1010</v>
      </c>
      <c r="C1005" s="123" t="s">
        <v>269</v>
      </c>
      <c r="D1005" s="82">
        <v>28.3</v>
      </c>
      <c r="E1005" s="82">
        <v>2.0369700000000002</v>
      </c>
      <c r="F1005" s="82">
        <v>31.795999999999999</v>
      </c>
      <c r="G1005" s="82">
        <v>23.13982</v>
      </c>
      <c r="H1005" s="149">
        <v>89.004906277519197</v>
      </c>
      <c r="I1005" s="85" t="s">
        <v>40</v>
      </c>
    </row>
    <row r="1006" spans="1:9" x14ac:dyDescent="0.2">
      <c r="B1006" s="43" t="s">
        <v>2</v>
      </c>
      <c r="C1006" s="123"/>
      <c r="D1006" s="147" t="s">
        <v>40</v>
      </c>
      <c r="E1006" s="147" t="s">
        <v>40</v>
      </c>
      <c r="F1006" s="82">
        <v>5.2</v>
      </c>
      <c r="G1006" s="82">
        <v>0.80100000000000005</v>
      </c>
      <c r="H1006" s="149" t="s">
        <v>40</v>
      </c>
      <c r="I1006" s="85" t="s">
        <v>40</v>
      </c>
    </row>
    <row r="1007" spans="1:9" x14ac:dyDescent="0.2">
      <c r="B1007" s="43" t="s">
        <v>30</v>
      </c>
      <c r="D1007" s="82">
        <v>4.3</v>
      </c>
      <c r="E1007" s="82">
        <v>0.3347</v>
      </c>
      <c r="F1007" s="70" t="s">
        <v>40</v>
      </c>
      <c r="G1007" s="33" t="s">
        <v>40</v>
      </c>
      <c r="H1007" s="149" t="s">
        <v>40</v>
      </c>
      <c r="I1007" s="85" t="s">
        <v>40</v>
      </c>
    </row>
    <row r="1008" spans="1:9" x14ac:dyDescent="0.2">
      <c r="B1008" s="43" t="s">
        <v>0</v>
      </c>
      <c r="D1008" s="82">
        <v>24</v>
      </c>
      <c r="E1008" s="82">
        <v>1.7022699999999999</v>
      </c>
      <c r="F1008" s="82">
        <v>26.596</v>
      </c>
      <c r="G1008" s="82">
        <v>22.338819999999998</v>
      </c>
      <c r="H1008" s="149">
        <v>90.239133704316444</v>
      </c>
      <c r="I1008" s="85" t="s">
        <v>40</v>
      </c>
    </row>
    <row r="1009" spans="1:9" ht="48.75" customHeight="1" x14ac:dyDescent="0.2">
      <c r="A1009" s="92" t="s">
        <v>357</v>
      </c>
      <c r="B1009" s="43" t="s">
        <v>358</v>
      </c>
      <c r="C1009" s="123" t="s">
        <v>269</v>
      </c>
      <c r="D1009" s="82">
        <v>37.950400000000002</v>
      </c>
      <c r="E1009" s="82">
        <v>319.25301999999999</v>
      </c>
      <c r="F1009" s="82">
        <v>51.451000000000001</v>
      </c>
      <c r="G1009" s="82">
        <v>8.2126599999999996</v>
      </c>
      <c r="H1009" s="149">
        <v>73.760276768187211</v>
      </c>
      <c r="I1009" s="85" t="s">
        <v>40</v>
      </c>
    </row>
    <row r="1010" spans="1:9" x14ac:dyDescent="0.2">
      <c r="B1010" s="43" t="s">
        <v>2</v>
      </c>
      <c r="C1010" s="123"/>
      <c r="D1010" s="82">
        <v>21.65</v>
      </c>
      <c r="E1010" s="82">
        <v>18.443000000000001</v>
      </c>
      <c r="F1010" s="82">
        <v>5.6</v>
      </c>
      <c r="G1010" s="82">
        <v>1.827</v>
      </c>
      <c r="H1010" s="149">
        <v>386.60714285714283</v>
      </c>
      <c r="I1010" s="85" t="s">
        <v>40</v>
      </c>
    </row>
    <row r="1011" spans="1:9" x14ac:dyDescent="0.2">
      <c r="B1011" s="43" t="s">
        <v>0</v>
      </c>
      <c r="D1011" s="82">
        <v>16.3004</v>
      </c>
      <c r="E1011" s="82">
        <v>300.81002000000001</v>
      </c>
      <c r="F1011" s="82">
        <v>45.850999999999999</v>
      </c>
      <c r="G1011" s="82">
        <v>6.3856599999999997</v>
      </c>
      <c r="H1011" s="149">
        <v>35.550805871191471</v>
      </c>
      <c r="I1011" s="85" t="s">
        <v>40</v>
      </c>
    </row>
    <row r="1012" spans="1:9" ht="22.5" x14ac:dyDescent="0.2">
      <c r="A1012" s="92" t="s">
        <v>233</v>
      </c>
      <c r="B1012" s="43" t="s">
        <v>234</v>
      </c>
      <c r="C1012" s="123" t="s">
        <v>269</v>
      </c>
      <c r="D1012" s="82">
        <v>3.95</v>
      </c>
      <c r="E1012" s="82">
        <v>9.2443100000000005</v>
      </c>
      <c r="F1012" s="147" t="s">
        <v>40</v>
      </c>
      <c r="G1012" s="147" t="s">
        <v>40</v>
      </c>
      <c r="H1012" s="149" t="s">
        <v>40</v>
      </c>
      <c r="I1012" s="85" t="s">
        <v>40</v>
      </c>
    </row>
    <row r="1013" spans="1:9" x14ac:dyDescent="0.2">
      <c r="B1013" s="43" t="s">
        <v>30</v>
      </c>
      <c r="D1013" s="147" t="s">
        <v>40</v>
      </c>
      <c r="E1013" s="147" t="s">
        <v>40</v>
      </c>
      <c r="F1013" s="147" t="s">
        <v>40</v>
      </c>
      <c r="G1013" s="147" t="s">
        <v>40</v>
      </c>
      <c r="H1013" s="149" t="s">
        <v>40</v>
      </c>
      <c r="I1013" s="85" t="s">
        <v>40</v>
      </c>
    </row>
    <row r="1014" spans="1:9" x14ac:dyDescent="0.2">
      <c r="B1014" s="43" t="s">
        <v>0</v>
      </c>
      <c r="D1014" s="82">
        <v>3.95</v>
      </c>
      <c r="E1014" s="82">
        <v>9.2443100000000005</v>
      </c>
      <c r="F1014" s="147" t="s">
        <v>40</v>
      </c>
      <c r="G1014" s="147" t="s">
        <v>40</v>
      </c>
      <c r="H1014" s="149" t="s">
        <v>40</v>
      </c>
      <c r="I1014" s="85" t="s">
        <v>40</v>
      </c>
    </row>
    <row r="1015" spans="1:9" ht="67.5" x14ac:dyDescent="0.2">
      <c r="A1015" s="92" t="s">
        <v>1263</v>
      </c>
      <c r="B1015" s="43" t="s">
        <v>1264</v>
      </c>
      <c r="C1015" s="123" t="s">
        <v>269</v>
      </c>
      <c r="D1015" s="82">
        <v>0.45</v>
      </c>
      <c r="E1015" s="82">
        <v>2.246</v>
      </c>
      <c r="F1015" s="147" t="s">
        <v>40</v>
      </c>
      <c r="G1015" s="147" t="s">
        <v>40</v>
      </c>
      <c r="H1015" s="149" t="s">
        <v>40</v>
      </c>
      <c r="I1015" s="85" t="s">
        <v>40</v>
      </c>
    </row>
    <row r="1016" spans="1:9" x14ac:dyDescent="0.2">
      <c r="B1016" s="43" t="s">
        <v>1240</v>
      </c>
      <c r="D1016" s="82">
        <v>0.45</v>
      </c>
      <c r="E1016" s="82">
        <v>2.246</v>
      </c>
      <c r="F1016" s="147" t="s">
        <v>40</v>
      </c>
      <c r="G1016" s="147" t="s">
        <v>40</v>
      </c>
      <c r="H1016" s="149" t="s">
        <v>40</v>
      </c>
      <c r="I1016" s="85" t="s">
        <v>40</v>
      </c>
    </row>
    <row r="1017" spans="1:9" ht="67.5" x14ac:dyDescent="0.2">
      <c r="A1017" s="92" t="s">
        <v>1011</v>
      </c>
      <c r="B1017" s="43" t="s">
        <v>1012</v>
      </c>
      <c r="C1017" s="123" t="s">
        <v>269</v>
      </c>
      <c r="D1017" s="82">
        <v>6.0049999999999999</v>
      </c>
      <c r="E1017" s="82">
        <v>61.331000000000003</v>
      </c>
      <c r="F1017" s="70" t="s">
        <v>40</v>
      </c>
      <c r="G1017" s="33" t="s">
        <v>40</v>
      </c>
      <c r="H1017" s="149" t="s">
        <v>40</v>
      </c>
      <c r="I1017" s="85" t="s">
        <v>40</v>
      </c>
    </row>
    <row r="1018" spans="1:9" x14ac:dyDescent="0.2">
      <c r="B1018" s="43" t="s">
        <v>0</v>
      </c>
      <c r="D1018" s="82">
        <v>6.0049999999999999</v>
      </c>
      <c r="E1018" s="82">
        <v>61.331000000000003</v>
      </c>
      <c r="F1018" s="70" t="s">
        <v>40</v>
      </c>
      <c r="G1018" s="33" t="s">
        <v>40</v>
      </c>
      <c r="H1018" s="149" t="s">
        <v>40</v>
      </c>
      <c r="I1018" s="85" t="s">
        <v>40</v>
      </c>
    </row>
    <row r="1019" spans="1:9" ht="78.75" x14ac:dyDescent="0.2">
      <c r="A1019" s="92" t="s">
        <v>259</v>
      </c>
      <c r="B1019" s="43" t="s">
        <v>260</v>
      </c>
      <c r="C1019" s="123" t="s">
        <v>269</v>
      </c>
      <c r="D1019" s="82">
        <v>16.559999999999999</v>
      </c>
      <c r="E1019" s="82">
        <v>286.33837999999997</v>
      </c>
      <c r="F1019" s="82">
        <v>1.78833</v>
      </c>
      <c r="G1019" s="82">
        <v>41.123759999999997</v>
      </c>
      <c r="H1019" s="149">
        <v>926.00358994145381</v>
      </c>
      <c r="I1019" s="85">
        <v>696.28453234820938</v>
      </c>
    </row>
    <row r="1020" spans="1:9" x14ac:dyDescent="0.2">
      <c r="B1020" s="43" t="s">
        <v>2</v>
      </c>
      <c r="D1020" s="82">
        <v>5.6000000000000001E-2</v>
      </c>
      <c r="E1020" s="82">
        <v>106.77046</v>
      </c>
      <c r="F1020" s="70" t="s">
        <v>40</v>
      </c>
      <c r="G1020" s="33" t="s">
        <v>40</v>
      </c>
      <c r="H1020" s="149" t="s">
        <v>40</v>
      </c>
      <c r="I1020" s="85" t="s">
        <v>40</v>
      </c>
    </row>
    <row r="1021" spans="1:9" x14ac:dyDescent="0.2">
      <c r="B1021" s="43" t="s">
        <v>0</v>
      </c>
      <c r="D1021" s="82">
        <v>16.504000000000001</v>
      </c>
      <c r="E1021" s="82">
        <v>179.56791999999999</v>
      </c>
      <c r="F1021" s="82">
        <v>1.78833</v>
      </c>
      <c r="G1021" s="82">
        <v>41.123759999999997</v>
      </c>
      <c r="H1021" s="149">
        <v>922.87217683537165</v>
      </c>
      <c r="I1021" s="85">
        <v>436.65248508404869</v>
      </c>
    </row>
    <row r="1022" spans="1:9" ht="67.5" x14ac:dyDescent="0.2">
      <c r="A1022" s="92" t="s">
        <v>359</v>
      </c>
      <c r="B1022" s="43" t="s">
        <v>360</v>
      </c>
      <c r="C1022" s="123" t="s">
        <v>269</v>
      </c>
      <c r="D1022" s="82">
        <v>0.14399999999999999</v>
      </c>
      <c r="E1022" s="82">
        <v>12.417719999999999</v>
      </c>
      <c r="F1022" s="82">
        <v>8.8749999999999996E-2</v>
      </c>
      <c r="G1022" s="82">
        <v>7.9395499999999997</v>
      </c>
      <c r="H1022" s="149">
        <v>162.25352112676057</v>
      </c>
      <c r="I1022" s="85">
        <v>156.40332260644493</v>
      </c>
    </row>
    <row r="1023" spans="1:9" x14ac:dyDescent="0.2">
      <c r="B1023" s="43" t="s">
        <v>0</v>
      </c>
      <c r="D1023" s="82">
        <v>0.14399999999999999</v>
      </c>
      <c r="E1023" s="82">
        <v>12.417719999999999</v>
      </c>
      <c r="F1023" s="82">
        <v>8.8749999999999996E-2</v>
      </c>
      <c r="G1023" s="82">
        <v>7.9395499999999997</v>
      </c>
      <c r="H1023" s="149">
        <v>162.25352112676057</v>
      </c>
      <c r="I1023" s="85">
        <v>156.40332260644493</v>
      </c>
    </row>
    <row r="1024" spans="1:9" ht="22.5" customHeight="1" x14ac:dyDescent="0.2">
      <c r="A1024" s="92" t="s">
        <v>1013</v>
      </c>
      <c r="B1024" s="43" t="s">
        <v>1014</v>
      </c>
      <c r="C1024" s="123" t="s">
        <v>269</v>
      </c>
      <c r="D1024" s="147" t="s">
        <v>40</v>
      </c>
      <c r="E1024" s="147" t="s">
        <v>40</v>
      </c>
      <c r="F1024" s="82">
        <v>3.5000000000000003E-2</v>
      </c>
      <c r="G1024" s="82">
        <v>0.28186</v>
      </c>
      <c r="H1024" s="149" t="s">
        <v>40</v>
      </c>
      <c r="I1024" s="85" t="s">
        <v>40</v>
      </c>
    </row>
    <row r="1025" spans="1:9" x14ac:dyDescent="0.2">
      <c r="B1025" s="43" t="s">
        <v>0</v>
      </c>
      <c r="D1025" s="147" t="s">
        <v>40</v>
      </c>
      <c r="E1025" s="147" t="s">
        <v>40</v>
      </c>
      <c r="F1025" s="82">
        <v>3.5000000000000003E-2</v>
      </c>
      <c r="G1025" s="82">
        <v>0.28186</v>
      </c>
      <c r="H1025" s="149" t="s">
        <v>40</v>
      </c>
      <c r="I1025" s="85" t="s">
        <v>40</v>
      </c>
    </row>
    <row r="1026" spans="1:9" ht="67.5" x14ac:dyDescent="0.2">
      <c r="A1026" s="92" t="s">
        <v>1015</v>
      </c>
      <c r="B1026" s="43" t="s">
        <v>1016</v>
      </c>
      <c r="C1026" s="123" t="s">
        <v>269</v>
      </c>
      <c r="D1026" s="147" t="s">
        <v>40</v>
      </c>
      <c r="E1026" s="147" t="s">
        <v>40</v>
      </c>
      <c r="F1026" s="82">
        <v>0.1065</v>
      </c>
      <c r="G1026" s="82">
        <v>1.31345</v>
      </c>
      <c r="H1026" s="149" t="s">
        <v>40</v>
      </c>
      <c r="I1026" s="85" t="s">
        <v>40</v>
      </c>
    </row>
    <row r="1027" spans="1:9" x14ac:dyDescent="0.2">
      <c r="B1027" s="43" t="s">
        <v>0</v>
      </c>
      <c r="D1027" s="147" t="s">
        <v>40</v>
      </c>
      <c r="E1027" s="147" t="s">
        <v>40</v>
      </c>
      <c r="F1027" s="82">
        <v>0.1065</v>
      </c>
      <c r="G1027" s="82">
        <v>1.31345</v>
      </c>
      <c r="H1027" s="149" t="s">
        <v>40</v>
      </c>
      <c r="I1027" s="85" t="s">
        <v>40</v>
      </c>
    </row>
    <row r="1028" spans="1:9" ht="56.25" x14ac:dyDescent="0.2">
      <c r="A1028" s="92" t="s">
        <v>361</v>
      </c>
      <c r="B1028" s="43" t="s">
        <v>362</v>
      </c>
      <c r="C1028" s="123" t="s">
        <v>269</v>
      </c>
      <c r="D1028" s="82">
        <v>0.15075</v>
      </c>
      <c r="E1028" s="82">
        <v>4.3982700000000001</v>
      </c>
      <c r="F1028" s="82">
        <v>0.626</v>
      </c>
      <c r="G1028" s="82">
        <v>0.68584999999999996</v>
      </c>
      <c r="H1028" s="149">
        <v>24.081469648562301</v>
      </c>
      <c r="I1028" s="85">
        <v>641.28745352482326</v>
      </c>
    </row>
    <row r="1029" spans="1:9" x14ac:dyDescent="0.2">
      <c r="B1029" s="43" t="s">
        <v>0</v>
      </c>
      <c r="D1029" s="82">
        <v>0.15075</v>
      </c>
      <c r="E1029" s="82">
        <v>4.3982700000000001</v>
      </c>
      <c r="F1029" s="82">
        <v>0.626</v>
      </c>
      <c r="G1029" s="82">
        <v>0.68584999999999996</v>
      </c>
      <c r="H1029" s="149">
        <v>24.081469648562301</v>
      </c>
      <c r="I1029" s="85">
        <v>641.28745352482326</v>
      </c>
    </row>
    <row r="1030" spans="1:9" ht="45" x14ac:dyDescent="0.2">
      <c r="A1030" s="92" t="s">
        <v>1017</v>
      </c>
      <c r="B1030" s="43" t="s">
        <v>1018</v>
      </c>
      <c r="C1030" s="123" t="s">
        <v>269</v>
      </c>
      <c r="D1030" s="147" t="s">
        <v>40</v>
      </c>
      <c r="E1030" s="147" t="s">
        <v>40</v>
      </c>
      <c r="F1030" s="82">
        <v>2.2999999999999998</v>
      </c>
      <c r="G1030" s="82">
        <v>2.5960000000000001</v>
      </c>
      <c r="H1030" s="149" t="s">
        <v>40</v>
      </c>
      <c r="I1030" s="85" t="s">
        <v>40</v>
      </c>
    </row>
    <row r="1031" spans="1:9" x14ac:dyDescent="0.2">
      <c r="B1031" s="43" t="s">
        <v>0</v>
      </c>
      <c r="D1031" s="147" t="s">
        <v>40</v>
      </c>
      <c r="E1031" s="147" t="s">
        <v>40</v>
      </c>
      <c r="F1031" s="82">
        <v>2.2999999999999998</v>
      </c>
      <c r="G1031" s="82">
        <v>2.5960000000000001</v>
      </c>
      <c r="H1031" s="149" t="s">
        <v>40</v>
      </c>
      <c r="I1031" s="85" t="s">
        <v>40</v>
      </c>
    </row>
    <row r="1032" spans="1:9" ht="67.5" x14ac:dyDescent="0.2">
      <c r="A1032" s="92" t="s">
        <v>1019</v>
      </c>
      <c r="B1032" s="43" t="s">
        <v>1020</v>
      </c>
      <c r="C1032" s="35" t="s">
        <v>183</v>
      </c>
      <c r="D1032" s="147" t="s">
        <v>40</v>
      </c>
      <c r="E1032" s="147" t="s">
        <v>40</v>
      </c>
      <c r="F1032" s="82">
        <v>3</v>
      </c>
      <c r="G1032" s="82">
        <v>0.505</v>
      </c>
      <c r="H1032" s="149" t="s">
        <v>40</v>
      </c>
      <c r="I1032" s="85" t="s">
        <v>40</v>
      </c>
    </row>
    <row r="1033" spans="1:9" x14ac:dyDescent="0.2">
      <c r="B1033" s="43" t="s">
        <v>0</v>
      </c>
      <c r="D1033" s="147" t="s">
        <v>40</v>
      </c>
      <c r="E1033" s="147" t="s">
        <v>40</v>
      </c>
      <c r="F1033" s="82">
        <v>3</v>
      </c>
      <c r="G1033" s="82">
        <v>0.505</v>
      </c>
      <c r="H1033" s="149" t="s">
        <v>40</v>
      </c>
      <c r="I1033" s="85" t="s">
        <v>40</v>
      </c>
    </row>
    <row r="1034" spans="1:9" ht="22.5" x14ac:dyDescent="0.2">
      <c r="A1034" s="92" t="s">
        <v>363</v>
      </c>
      <c r="B1034" s="43" t="s">
        <v>364</v>
      </c>
      <c r="C1034" s="35" t="s">
        <v>183</v>
      </c>
      <c r="D1034" s="147" t="s">
        <v>40</v>
      </c>
      <c r="E1034" s="147" t="s">
        <v>40</v>
      </c>
      <c r="F1034" s="82">
        <v>4</v>
      </c>
      <c r="G1034" s="82">
        <v>1.3308199999999999</v>
      </c>
      <c r="H1034" s="149" t="s">
        <v>40</v>
      </c>
      <c r="I1034" s="85" t="s">
        <v>40</v>
      </c>
    </row>
    <row r="1035" spans="1:9" x14ac:dyDescent="0.2">
      <c r="B1035" s="43" t="s">
        <v>0</v>
      </c>
      <c r="D1035" s="147" t="s">
        <v>40</v>
      </c>
      <c r="E1035" s="147" t="s">
        <v>40</v>
      </c>
      <c r="F1035" s="82">
        <v>4</v>
      </c>
      <c r="G1035" s="82">
        <v>1.3308199999999999</v>
      </c>
      <c r="H1035" s="149" t="s">
        <v>40</v>
      </c>
      <c r="I1035" s="85" t="s">
        <v>40</v>
      </c>
    </row>
    <row r="1036" spans="1:9" ht="67.5" x14ac:dyDescent="0.2">
      <c r="A1036" s="92" t="s">
        <v>1265</v>
      </c>
      <c r="B1036" s="43" t="s">
        <v>1266</v>
      </c>
      <c r="C1036" s="35" t="s">
        <v>183</v>
      </c>
      <c r="D1036" s="82">
        <v>1</v>
      </c>
      <c r="E1036" s="82">
        <v>1.36646</v>
      </c>
      <c r="F1036" s="147" t="s">
        <v>40</v>
      </c>
      <c r="G1036" s="147" t="s">
        <v>40</v>
      </c>
      <c r="H1036" s="149" t="s">
        <v>40</v>
      </c>
      <c r="I1036" s="85" t="s">
        <v>40</v>
      </c>
    </row>
    <row r="1037" spans="1:9" x14ac:dyDescent="0.2">
      <c r="B1037" s="43" t="s">
        <v>0</v>
      </c>
      <c r="D1037" s="82">
        <v>1</v>
      </c>
      <c r="E1037" s="82">
        <v>1.36646</v>
      </c>
      <c r="F1037" s="147" t="s">
        <v>40</v>
      </c>
      <c r="G1037" s="147" t="s">
        <v>40</v>
      </c>
      <c r="H1037" s="149" t="s">
        <v>40</v>
      </c>
      <c r="I1037" s="85" t="s">
        <v>40</v>
      </c>
    </row>
    <row r="1038" spans="1:9" ht="67.5" x14ac:dyDescent="0.2">
      <c r="A1038" s="92" t="s">
        <v>365</v>
      </c>
      <c r="B1038" s="43" t="s">
        <v>366</v>
      </c>
      <c r="C1038" s="35" t="s">
        <v>183</v>
      </c>
      <c r="D1038" s="147" t="s">
        <v>40</v>
      </c>
      <c r="E1038" s="147" t="s">
        <v>40</v>
      </c>
      <c r="F1038" s="82">
        <v>15</v>
      </c>
      <c r="G1038" s="82">
        <v>8.2919999999999994E-2</v>
      </c>
      <c r="H1038" s="149" t="s">
        <v>40</v>
      </c>
      <c r="I1038" s="85" t="s">
        <v>40</v>
      </c>
    </row>
    <row r="1039" spans="1:9" x14ac:dyDescent="0.2">
      <c r="B1039" s="43" t="s">
        <v>0</v>
      </c>
      <c r="D1039" s="147" t="s">
        <v>40</v>
      </c>
      <c r="E1039" s="147" t="s">
        <v>40</v>
      </c>
      <c r="F1039" s="82">
        <v>15</v>
      </c>
      <c r="G1039" s="82">
        <v>8.2919999999999994E-2</v>
      </c>
      <c r="H1039" s="149" t="s">
        <v>40</v>
      </c>
      <c r="I1039" s="85" t="s">
        <v>40</v>
      </c>
    </row>
    <row r="1040" spans="1:9" ht="22.5" x14ac:dyDescent="0.2">
      <c r="A1040" s="92" t="s">
        <v>1021</v>
      </c>
      <c r="B1040" s="43" t="s">
        <v>1022</v>
      </c>
      <c r="C1040" s="35" t="s">
        <v>183</v>
      </c>
      <c r="D1040" s="82">
        <v>2</v>
      </c>
      <c r="E1040" s="82">
        <v>0.2233</v>
      </c>
      <c r="F1040" s="70" t="s">
        <v>40</v>
      </c>
      <c r="G1040" s="33" t="s">
        <v>40</v>
      </c>
      <c r="H1040" s="149" t="s">
        <v>40</v>
      </c>
      <c r="I1040" s="85" t="s">
        <v>40</v>
      </c>
    </row>
    <row r="1041" spans="1:9" x14ac:dyDescent="0.2">
      <c r="B1041" s="43" t="s">
        <v>30</v>
      </c>
      <c r="D1041" s="82">
        <v>2</v>
      </c>
      <c r="E1041" s="82">
        <v>0.2233</v>
      </c>
      <c r="F1041" s="70" t="s">
        <v>40</v>
      </c>
      <c r="G1041" s="33" t="s">
        <v>40</v>
      </c>
      <c r="H1041" s="149" t="s">
        <v>40</v>
      </c>
      <c r="I1041" s="85" t="s">
        <v>40</v>
      </c>
    </row>
    <row r="1042" spans="1:9" ht="33.75" x14ac:dyDescent="0.2">
      <c r="A1042" s="92" t="s">
        <v>1023</v>
      </c>
      <c r="B1042" s="43" t="s">
        <v>1024</v>
      </c>
      <c r="C1042" s="35" t="s">
        <v>183</v>
      </c>
      <c r="D1042" s="82">
        <v>1</v>
      </c>
      <c r="E1042" s="82">
        <v>19.382169999999999</v>
      </c>
      <c r="F1042" s="70" t="s">
        <v>40</v>
      </c>
      <c r="G1042" s="33" t="s">
        <v>40</v>
      </c>
      <c r="H1042" s="149" t="s">
        <v>40</v>
      </c>
      <c r="I1042" s="85" t="s">
        <v>40</v>
      </c>
    </row>
    <row r="1043" spans="1:9" x14ac:dyDescent="0.2">
      <c r="B1043" s="43" t="s">
        <v>0</v>
      </c>
      <c r="D1043" s="82">
        <v>1</v>
      </c>
      <c r="E1043" s="82">
        <v>19.382169999999999</v>
      </c>
      <c r="F1043" s="70" t="s">
        <v>40</v>
      </c>
      <c r="G1043" s="33" t="s">
        <v>40</v>
      </c>
      <c r="H1043" s="149" t="s">
        <v>40</v>
      </c>
      <c r="I1043" s="85" t="s">
        <v>40</v>
      </c>
    </row>
    <row r="1044" spans="1:9" ht="56.25" x14ac:dyDescent="0.2">
      <c r="A1044" s="92" t="s">
        <v>1025</v>
      </c>
      <c r="B1044" s="43" t="s">
        <v>1026</v>
      </c>
      <c r="C1044" s="35" t="s">
        <v>183</v>
      </c>
      <c r="D1044" s="82">
        <v>4</v>
      </c>
      <c r="E1044" s="82">
        <v>31.911069999999999</v>
      </c>
      <c r="F1044" s="82">
        <v>5</v>
      </c>
      <c r="G1044" s="82">
        <v>1.252</v>
      </c>
      <c r="H1044" s="149">
        <v>80</v>
      </c>
      <c r="I1044" s="85" t="s">
        <v>40</v>
      </c>
    </row>
    <row r="1045" spans="1:9" x14ac:dyDescent="0.2">
      <c r="B1045" s="43" t="s">
        <v>0</v>
      </c>
      <c r="D1045" s="82">
        <v>4</v>
      </c>
      <c r="E1045" s="82">
        <v>31.911069999999999</v>
      </c>
      <c r="F1045" s="82">
        <v>5</v>
      </c>
      <c r="G1045" s="82">
        <v>1.252</v>
      </c>
      <c r="H1045" s="149">
        <v>80</v>
      </c>
      <c r="I1045" s="85" t="s">
        <v>40</v>
      </c>
    </row>
    <row r="1046" spans="1:9" ht="67.5" x14ac:dyDescent="0.2">
      <c r="A1046" s="92" t="s">
        <v>1027</v>
      </c>
      <c r="B1046" s="43" t="s">
        <v>1028</v>
      </c>
      <c r="C1046" s="123" t="s">
        <v>269</v>
      </c>
      <c r="D1046" s="82">
        <v>4.4999999999999999E-4</v>
      </c>
      <c r="E1046" s="82">
        <v>0.19700000000000001</v>
      </c>
      <c r="F1046" s="82">
        <v>0.36259999999999998</v>
      </c>
      <c r="G1046" s="82">
        <v>7.6743800000000002</v>
      </c>
      <c r="H1046" s="149" t="s">
        <v>40</v>
      </c>
      <c r="I1046" s="85" t="s">
        <v>40</v>
      </c>
    </row>
    <row r="1047" spans="1:9" x14ac:dyDescent="0.2">
      <c r="B1047" s="43" t="s">
        <v>0</v>
      </c>
      <c r="D1047" s="82">
        <v>4.4999999999999999E-4</v>
      </c>
      <c r="E1047" s="82">
        <v>0.19700000000000001</v>
      </c>
      <c r="F1047" s="82">
        <v>0.36259999999999998</v>
      </c>
      <c r="G1047" s="82">
        <v>7.6743800000000002</v>
      </c>
      <c r="H1047" s="149" t="s">
        <v>40</v>
      </c>
      <c r="I1047" s="85" t="s">
        <v>40</v>
      </c>
    </row>
    <row r="1048" spans="1:9" ht="33.75" x14ac:dyDescent="0.2">
      <c r="A1048" s="92" t="s">
        <v>1029</v>
      </c>
      <c r="B1048" s="43" t="s">
        <v>1030</v>
      </c>
      <c r="C1048" s="123" t="s">
        <v>269</v>
      </c>
      <c r="D1048" s="82">
        <v>3.2596699999999998</v>
      </c>
      <c r="E1048" s="82">
        <v>8.4439799999999998</v>
      </c>
      <c r="F1048" s="82">
        <v>0.14815</v>
      </c>
      <c r="G1048" s="82">
        <v>7.9482999999999997</v>
      </c>
      <c r="H1048" s="149" t="s">
        <v>40</v>
      </c>
      <c r="I1048" s="85">
        <v>106.23630210233634</v>
      </c>
    </row>
    <row r="1049" spans="1:9" x14ac:dyDescent="0.2">
      <c r="B1049" s="43" t="s">
        <v>0</v>
      </c>
      <c r="D1049" s="82">
        <v>3.2596699999999998</v>
      </c>
      <c r="E1049" s="82">
        <v>8.4439799999999998</v>
      </c>
      <c r="F1049" s="82">
        <v>0.14815</v>
      </c>
      <c r="G1049" s="82">
        <v>7.9482999999999997</v>
      </c>
      <c r="H1049" s="149" t="s">
        <v>40</v>
      </c>
      <c r="I1049" s="85">
        <v>106.23630210233634</v>
      </c>
    </row>
    <row r="1050" spans="1:9" ht="78.75" x14ac:dyDescent="0.2">
      <c r="A1050" s="92" t="s">
        <v>1031</v>
      </c>
      <c r="B1050" s="43" t="s">
        <v>1032</v>
      </c>
      <c r="C1050" s="123" t="s">
        <v>269</v>
      </c>
      <c r="D1050" s="82">
        <v>9.7000000000000003E-3</v>
      </c>
      <c r="E1050" s="82">
        <v>0.22700000000000001</v>
      </c>
      <c r="F1050" s="82">
        <v>0.15995000000000001</v>
      </c>
      <c r="G1050" s="82">
        <v>3.4540000000000002</v>
      </c>
      <c r="H1050" s="149" t="s">
        <v>40</v>
      </c>
      <c r="I1050" s="85" t="s">
        <v>40</v>
      </c>
    </row>
    <row r="1051" spans="1:9" x14ac:dyDescent="0.2">
      <c r="B1051" s="43" t="s">
        <v>0</v>
      </c>
      <c r="D1051" s="82">
        <v>9.7000000000000003E-3</v>
      </c>
      <c r="E1051" s="82">
        <v>0.22700000000000001</v>
      </c>
      <c r="F1051" s="82">
        <v>0.15995000000000001</v>
      </c>
      <c r="G1051" s="82">
        <v>3.4540000000000002</v>
      </c>
      <c r="H1051" s="149" t="s">
        <v>40</v>
      </c>
      <c r="I1051" s="85" t="s">
        <v>40</v>
      </c>
    </row>
    <row r="1052" spans="1:9" ht="78.75" x14ac:dyDescent="0.2">
      <c r="A1052" s="92" t="s">
        <v>1033</v>
      </c>
      <c r="B1052" s="43" t="s">
        <v>1034</v>
      </c>
      <c r="C1052" s="35" t="s">
        <v>183</v>
      </c>
      <c r="D1052" s="147" t="s">
        <v>40</v>
      </c>
      <c r="E1052" s="147" t="s">
        <v>40</v>
      </c>
      <c r="F1052" s="82">
        <v>1</v>
      </c>
      <c r="G1052" s="82">
        <v>3.6600000000000001E-3</v>
      </c>
      <c r="H1052" s="149" t="s">
        <v>40</v>
      </c>
      <c r="I1052" s="85" t="s">
        <v>40</v>
      </c>
    </row>
    <row r="1053" spans="1:9" x14ac:dyDescent="0.2">
      <c r="B1053" s="43" t="s">
        <v>0</v>
      </c>
      <c r="D1053" s="147" t="s">
        <v>40</v>
      </c>
      <c r="E1053" s="147" t="s">
        <v>40</v>
      </c>
      <c r="F1053" s="82">
        <v>1</v>
      </c>
      <c r="G1053" s="82">
        <v>3.6600000000000001E-3</v>
      </c>
      <c r="H1053" s="149" t="s">
        <v>40</v>
      </c>
      <c r="I1053" s="85" t="s">
        <v>40</v>
      </c>
    </row>
    <row r="1054" spans="1:9" ht="67.5" x14ac:dyDescent="0.2">
      <c r="A1054" s="92" t="s">
        <v>367</v>
      </c>
      <c r="B1054" s="43" t="s">
        <v>368</v>
      </c>
      <c r="C1054" s="35" t="s">
        <v>183</v>
      </c>
      <c r="D1054" s="147" t="s">
        <v>40</v>
      </c>
      <c r="E1054" s="147" t="s">
        <v>40</v>
      </c>
      <c r="F1054" s="82">
        <v>87</v>
      </c>
      <c r="G1054" s="82">
        <v>1.38557</v>
      </c>
      <c r="H1054" s="149" t="s">
        <v>40</v>
      </c>
      <c r="I1054" s="85" t="s">
        <v>40</v>
      </c>
    </row>
    <row r="1055" spans="1:9" x14ac:dyDescent="0.2">
      <c r="B1055" s="43" t="s">
        <v>0</v>
      </c>
      <c r="D1055" s="147" t="s">
        <v>40</v>
      </c>
      <c r="E1055" s="147" t="s">
        <v>40</v>
      </c>
      <c r="F1055" s="82">
        <v>87</v>
      </c>
      <c r="G1055" s="82">
        <v>1.38557</v>
      </c>
      <c r="H1055" s="149" t="s">
        <v>40</v>
      </c>
      <c r="I1055" s="85" t="s">
        <v>40</v>
      </c>
    </row>
    <row r="1056" spans="1:9" ht="45" x14ac:dyDescent="0.2">
      <c r="A1056" s="92" t="s">
        <v>1035</v>
      </c>
      <c r="B1056" s="43" t="s">
        <v>1036</v>
      </c>
      <c r="C1056" s="123" t="s">
        <v>269</v>
      </c>
      <c r="D1056" s="82">
        <v>7.1999999999999998E-3</v>
      </c>
      <c r="E1056" s="82">
        <v>0.78756000000000004</v>
      </c>
      <c r="F1056" s="70" t="s">
        <v>40</v>
      </c>
      <c r="G1056" s="33" t="s">
        <v>40</v>
      </c>
      <c r="H1056" s="149" t="s">
        <v>40</v>
      </c>
      <c r="I1056" s="85" t="s">
        <v>40</v>
      </c>
    </row>
    <row r="1057" spans="1:9" x14ac:dyDescent="0.2">
      <c r="B1057" s="43" t="s">
        <v>0</v>
      </c>
      <c r="D1057" s="82">
        <v>7.1999999999999998E-3</v>
      </c>
      <c r="E1057" s="82">
        <v>0.78756000000000004</v>
      </c>
      <c r="F1057" s="70" t="s">
        <v>40</v>
      </c>
      <c r="G1057" s="33" t="s">
        <v>40</v>
      </c>
      <c r="H1057" s="149" t="s">
        <v>40</v>
      </c>
      <c r="I1057" s="85" t="s">
        <v>40</v>
      </c>
    </row>
    <row r="1058" spans="1:9" ht="70.5" customHeight="1" x14ac:dyDescent="0.2">
      <c r="A1058" s="92" t="s">
        <v>79</v>
      </c>
      <c r="B1058" s="43" t="s">
        <v>57</v>
      </c>
      <c r="C1058" s="123" t="s">
        <v>269</v>
      </c>
      <c r="D1058" s="82">
        <v>9.1509999999999998</v>
      </c>
      <c r="E1058" s="82">
        <v>49.539850000000001</v>
      </c>
      <c r="F1058" s="82">
        <v>38.983179999999997</v>
      </c>
      <c r="G1058" s="82">
        <v>256.26616999999999</v>
      </c>
      <c r="H1058" s="149">
        <v>23.474226576692821</v>
      </c>
      <c r="I1058" s="85" t="s">
        <v>40</v>
      </c>
    </row>
    <row r="1059" spans="1:9" x14ac:dyDescent="0.2">
      <c r="B1059" s="43" t="s">
        <v>0</v>
      </c>
      <c r="D1059" s="82">
        <v>9.1509999999999998</v>
      </c>
      <c r="E1059" s="82">
        <v>49.539850000000001</v>
      </c>
      <c r="F1059" s="82">
        <v>38.983179999999997</v>
      </c>
      <c r="G1059" s="82">
        <v>256.26616999999999</v>
      </c>
      <c r="H1059" s="149">
        <v>23.474226576692821</v>
      </c>
      <c r="I1059" s="85" t="s">
        <v>40</v>
      </c>
    </row>
    <row r="1060" spans="1:9" ht="45" x14ac:dyDescent="0.2">
      <c r="A1060" s="92" t="s">
        <v>1267</v>
      </c>
      <c r="B1060" s="43" t="s">
        <v>1268</v>
      </c>
      <c r="C1060" s="123" t="s">
        <v>269</v>
      </c>
      <c r="D1060" s="82">
        <v>18.021999999999998</v>
      </c>
      <c r="E1060" s="82">
        <v>32.640999999999998</v>
      </c>
      <c r="F1060" s="82">
        <v>3.5000000000000003E-2</v>
      </c>
      <c r="G1060" s="82">
        <v>6.6071900000000001</v>
      </c>
      <c r="H1060" s="149" t="s">
        <v>40</v>
      </c>
      <c r="I1060" s="85">
        <v>494.02242102921213</v>
      </c>
    </row>
    <row r="1061" spans="1:9" x14ac:dyDescent="0.2">
      <c r="B1061" s="43" t="s">
        <v>0</v>
      </c>
      <c r="D1061" s="82">
        <v>18.021999999999998</v>
      </c>
      <c r="E1061" s="82">
        <v>32.640999999999998</v>
      </c>
      <c r="F1061" s="82">
        <v>3.5000000000000003E-2</v>
      </c>
      <c r="G1061" s="82">
        <v>6.6071900000000001</v>
      </c>
      <c r="H1061" s="149" t="s">
        <v>40</v>
      </c>
      <c r="I1061" s="85">
        <v>494.02242102921213</v>
      </c>
    </row>
    <row r="1062" spans="1:9" ht="33.75" x14ac:dyDescent="0.2">
      <c r="A1062" s="92" t="s">
        <v>1037</v>
      </c>
      <c r="B1062" s="43" t="s">
        <v>1038</v>
      </c>
      <c r="C1062" s="123" t="s">
        <v>269</v>
      </c>
      <c r="D1062" s="82">
        <v>4.585</v>
      </c>
      <c r="E1062" s="82">
        <v>37.711500000000001</v>
      </c>
      <c r="F1062" s="82">
        <v>15.427</v>
      </c>
      <c r="G1062" s="82">
        <v>126.65560000000001</v>
      </c>
      <c r="H1062" s="149">
        <v>29.720619692746485</v>
      </c>
      <c r="I1062" s="85">
        <v>29.774838222707878</v>
      </c>
    </row>
    <row r="1063" spans="1:9" x14ac:dyDescent="0.2">
      <c r="B1063" s="43" t="s">
        <v>2</v>
      </c>
      <c r="D1063" s="82">
        <v>2.3199999999999998</v>
      </c>
      <c r="E1063" s="82">
        <v>9.4789999999999992</v>
      </c>
      <c r="F1063" s="82">
        <v>0.27</v>
      </c>
      <c r="G1063" s="82">
        <v>2.1007899999999999</v>
      </c>
      <c r="H1063" s="149">
        <v>859.25925925925912</v>
      </c>
      <c r="I1063" s="85">
        <v>451.21121102061596</v>
      </c>
    </row>
    <row r="1064" spans="1:9" x14ac:dyDescent="0.2">
      <c r="B1064" s="43" t="s">
        <v>30</v>
      </c>
      <c r="D1064" s="147" t="s">
        <v>40</v>
      </c>
      <c r="E1064" s="147" t="s">
        <v>40</v>
      </c>
      <c r="F1064" s="82">
        <v>0.151</v>
      </c>
      <c r="G1064" s="82">
        <v>1.2699999999999999E-2</v>
      </c>
      <c r="H1064" s="149" t="s">
        <v>40</v>
      </c>
      <c r="I1064" s="85" t="s">
        <v>40</v>
      </c>
    </row>
    <row r="1065" spans="1:9" x14ac:dyDescent="0.2">
      <c r="B1065" s="43" t="s">
        <v>0</v>
      </c>
      <c r="D1065" s="82">
        <v>2.2650000000000001</v>
      </c>
      <c r="E1065" s="82">
        <v>28.232500000000002</v>
      </c>
      <c r="F1065" s="82">
        <v>15.006</v>
      </c>
      <c r="G1065" s="82">
        <v>124.54210999999999</v>
      </c>
      <c r="H1065" s="149" t="s">
        <v>40</v>
      </c>
      <c r="I1065" s="85">
        <v>22.669039411649607</v>
      </c>
    </row>
    <row r="1066" spans="1:9" ht="46.5" customHeight="1" x14ac:dyDescent="0.2">
      <c r="A1066" s="92" t="s">
        <v>1039</v>
      </c>
      <c r="B1066" s="43" t="s">
        <v>1040</v>
      </c>
      <c r="C1066" s="123" t="s">
        <v>269</v>
      </c>
      <c r="D1066" s="147" t="s">
        <v>40</v>
      </c>
      <c r="E1066" s="147" t="s">
        <v>40</v>
      </c>
      <c r="F1066" s="82">
        <v>3.5999999999999997E-2</v>
      </c>
      <c r="G1066" s="82">
        <v>0.10593</v>
      </c>
      <c r="H1066" s="149" t="s">
        <v>40</v>
      </c>
      <c r="I1066" s="85" t="s">
        <v>40</v>
      </c>
    </row>
    <row r="1067" spans="1:9" x14ac:dyDescent="0.2">
      <c r="B1067" s="43" t="s">
        <v>0</v>
      </c>
      <c r="D1067" s="147" t="s">
        <v>40</v>
      </c>
      <c r="E1067" s="147" t="s">
        <v>40</v>
      </c>
      <c r="F1067" s="82">
        <v>3.5999999999999997E-2</v>
      </c>
      <c r="G1067" s="82">
        <v>0.10593</v>
      </c>
      <c r="H1067" s="149" t="s">
        <v>40</v>
      </c>
      <c r="I1067" s="85" t="s">
        <v>40</v>
      </c>
    </row>
    <row r="1068" spans="1:9" ht="45" x14ac:dyDescent="0.2">
      <c r="A1068" s="92" t="s">
        <v>235</v>
      </c>
      <c r="B1068" s="43" t="s">
        <v>236</v>
      </c>
      <c r="C1068" s="123" t="s">
        <v>269</v>
      </c>
      <c r="D1068" s="82">
        <v>37.728879999999997</v>
      </c>
      <c r="E1068" s="82">
        <v>566.06709999999998</v>
      </c>
      <c r="F1068" s="82">
        <v>528.53561000000002</v>
      </c>
      <c r="G1068" s="82">
        <v>4330.3723499999996</v>
      </c>
      <c r="H1068" s="149" t="s">
        <v>40</v>
      </c>
      <c r="I1068" s="85" t="s">
        <v>40</v>
      </c>
    </row>
    <row r="1069" spans="1:9" x14ac:dyDescent="0.2">
      <c r="B1069" s="43" t="s">
        <v>0</v>
      </c>
      <c r="D1069" s="82">
        <v>37.728879999999997</v>
      </c>
      <c r="E1069" s="82">
        <v>566.06709999999998</v>
      </c>
      <c r="F1069" s="82">
        <v>528.53561000000002</v>
      </c>
      <c r="G1069" s="82">
        <v>4330.3723499999996</v>
      </c>
      <c r="H1069" s="149" t="s">
        <v>40</v>
      </c>
      <c r="I1069" s="85" t="s">
        <v>40</v>
      </c>
    </row>
    <row r="1070" spans="1:9" x14ac:dyDescent="0.2">
      <c r="A1070" s="92" t="s">
        <v>237</v>
      </c>
      <c r="B1070" s="43" t="s">
        <v>238</v>
      </c>
      <c r="C1070" s="123" t="s">
        <v>269</v>
      </c>
      <c r="D1070" s="82">
        <v>6.0199999999999997E-2</v>
      </c>
      <c r="E1070" s="82">
        <v>4.0311599999999999</v>
      </c>
      <c r="F1070" s="82">
        <v>0.14055999999999999</v>
      </c>
      <c r="G1070" s="82">
        <v>2.68174</v>
      </c>
      <c r="H1070" s="149">
        <v>42.828685258964143</v>
      </c>
      <c r="I1070" s="85">
        <v>150.3188228538188</v>
      </c>
    </row>
    <row r="1071" spans="1:9" x14ac:dyDescent="0.2">
      <c r="B1071" s="43" t="s">
        <v>0</v>
      </c>
      <c r="D1071" s="82">
        <v>6.0199999999999997E-2</v>
      </c>
      <c r="E1071" s="82">
        <v>4.0311599999999999</v>
      </c>
      <c r="F1071" s="82">
        <v>0.14055999999999999</v>
      </c>
      <c r="G1071" s="82">
        <v>2.68174</v>
      </c>
      <c r="H1071" s="149">
        <v>42.828685258964143</v>
      </c>
      <c r="I1071" s="85">
        <v>150.3188228538188</v>
      </c>
    </row>
    <row r="1072" spans="1:9" ht="67.5" x14ac:dyDescent="0.2">
      <c r="A1072" s="92" t="s">
        <v>1041</v>
      </c>
      <c r="B1072" s="43" t="s">
        <v>1042</v>
      </c>
      <c r="C1072" s="123" t="s">
        <v>269</v>
      </c>
      <c r="D1072" s="82">
        <v>9.7384000000000004</v>
      </c>
      <c r="E1072" s="82">
        <v>78.09957</v>
      </c>
      <c r="F1072" s="82">
        <v>3.9123999999999999</v>
      </c>
      <c r="G1072" s="82">
        <v>53.64134</v>
      </c>
      <c r="H1072" s="149">
        <v>248.91115427870361</v>
      </c>
      <c r="I1072" s="85">
        <v>145.5958594621238</v>
      </c>
    </row>
    <row r="1073" spans="1:9" x14ac:dyDescent="0.2">
      <c r="B1073" s="43" t="s">
        <v>2</v>
      </c>
      <c r="C1073" s="123"/>
      <c r="D1073" s="147" t="s">
        <v>40</v>
      </c>
      <c r="E1073" s="147" t="s">
        <v>40</v>
      </c>
      <c r="F1073" s="82">
        <v>0.65</v>
      </c>
      <c r="G1073" s="82">
        <v>5.7210000000000001</v>
      </c>
      <c r="H1073" s="149" t="s">
        <v>40</v>
      </c>
      <c r="I1073" s="85" t="s">
        <v>40</v>
      </c>
    </row>
    <row r="1074" spans="1:9" x14ac:dyDescent="0.2">
      <c r="B1074" s="43" t="s">
        <v>0</v>
      </c>
      <c r="D1074" s="82">
        <v>9.7384000000000004</v>
      </c>
      <c r="E1074" s="82">
        <v>78.09957</v>
      </c>
      <c r="F1074" s="82">
        <v>3.2624</v>
      </c>
      <c r="G1074" s="82">
        <v>47.920340000000003</v>
      </c>
      <c r="H1074" s="149">
        <v>298.50416871015204</v>
      </c>
      <c r="I1074" s="85">
        <v>162.97791292799675</v>
      </c>
    </row>
    <row r="1075" spans="1:9" ht="67.5" x14ac:dyDescent="0.2">
      <c r="A1075" s="92" t="s">
        <v>1043</v>
      </c>
      <c r="B1075" s="43" t="s">
        <v>1044</v>
      </c>
      <c r="C1075" s="123" t="s">
        <v>269</v>
      </c>
      <c r="D1075" s="82">
        <v>2.5471400000000002</v>
      </c>
      <c r="E1075" s="82">
        <v>34.719830000000002</v>
      </c>
      <c r="F1075" s="82">
        <v>2.5000000000000001E-2</v>
      </c>
      <c r="G1075" s="82">
        <v>0.71255999999999997</v>
      </c>
      <c r="H1075" s="149" t="s">
        <v>40</v>
      </c>
      <c r="I1075" s="85" t="s">
        <v>40</v>
      </c>
    </row>
    <row r="1076" spans="1:9" x14ac:dyDescent="0.2">
      <c r="B1076" s="43" t="s">
        <v>0</v>
      </c>
      <c r="D1076" s="82">
        <v>2.5471400000000002</v>
      </c>
      <c r="E1076" s="82">
        <v>34.719830000000002</v>
      </c>
      <c r="F1076" s="82">
        <v>2.5000000000000001E-2</v>
      </c>
      <c r="G1076" s="82">
        <v>0.71255999999999997</v>
      </c>
      <c r="H1076" s="149" t="s">
        <v>40</v>
      </c>
      <c r="I1076" s="85" t="s">
        <v>40</v>
      </c>
    </row>
    <row r="1077" spans="1:9" x14ac:dyDescent="0.2">
      <c r="A1077" s="92" t="s">
        <v>1045</v>
      </c>
      <c r="B1077" s="43" t="s">
        <v>1046</v>
      </c>
      <c r="C1077" s="123" t="s">
        <v>269</v>
      </c>
      <c r="D1077" s="147" t="s">
        <v>40</v>
      </c>
      <c r="E1077" s="147" t="s">
        <v>40</v>
      </c>
      <c r="F1077" s="82">
        <v>1.4E-3</v>
      </c>
      <c r="G1077" s="82">
        <v>7.8799999999999999E-3</v>
      </c>
      <c r="H1077" s="149" t="s">
        <v>40</v>
      </c>
      <c r="I1077" s="85" t="s">
        <v>40</v>
      </c>
    </row>
    <row r="1078" spans="1:9" x14ac:dyDescent="0.2">
      <c r="B1078" s="43" t="s">
        <v>0</v>
      </c>
      <c r="D1078" s="147" t="s">
        <v>40</v>
      </c>
      <c r="E1078" s="147" t="s">
        <v>40</v>
      </c>
      <c r="F1078" s="82">
        <v>1.4E-3</v>
      </c>
      <c r="G1078" s="82">
        <v>7.8799999999999999E-3</v>
      </c>
      <c r="H1078" s="149" t="s">
        <v>40</v>
      </c>
      <c r="I1078" s="85" t="s">
        <v>40</v>
      </c>
    </row>
    <row r="1079" spans="1:9" ht="56.25" x14ac:dyDescent="0.2">
      <c r="A1079" s="92" t="s">
        <v>1047</v>
      </c>
      <c r="B1079" s="43" t="s">
        <v>1048</v>
      </c>
      <c r="C1079" s="123" t="s">
        <v>269</v>
      </c>
      <c r="D1079" s="147" t="s">
        <v>40</v>
      </c>
      <c r="E1079" s="147" t="s">
        <v>40</v>
      </c>
      <c r="F1079" s="82">
        <v>3.0000000000000001E-3</v>
      </c>
      <c r="G1079" s="82">
        <v>9.9900000000000006E-3</v>
      </c>
      <c r="H1079" s="149" t="s">
        <v>40</v>
      </c>
      <c r="I1079" s="85" t="s">
        <v>40</v>
      </c>
    </row>
    <row r="1080" spans="1:9" x14ac:dyDescent="0.2">
      <c r="B1080" s="43" t="s">
        <v>0</v>
      </c>
      <c r="D1080" s="147" t="s">
        <v>40</v>
      </c>
      <c r="E1080" s="147" t="s">
        <v>40</v>
      </c>
      <c r="F1080" s="82">
        <v>3.0000000000000001E-3</v>
      </c>
      <c r="G1080" s="82">
        <v>9.9900000000000006E-3</v>
      </c>
      <c r="H1080" s="149" t="s">
        <v>40</v>
      </c>
      <c r="I1080" s="85" t="s">
        <v>40</v>
      </c>
    </row>
    <row r="1081" spans="1:9" ht="22.5" x14ac:dyDescent="0.2">
      <c r="A1081" s="92" t="s">
        <v>1049</v>
      </c>
      <c r="B1081" s="43" t="s">
        <v>1050</v>
      </c>
      <c r="C1081" s="35" t="s">
        <v>183</v>
      </c>
      <c r="D1081" s="82">
        <v>38</v>
      </c>
      <c r="E1081" s="82">
        <v>23.795369999999998</v>
      </c>
      <c r="F1081" s="82">
        <v>35</v>
      </c>
      <c r="G1081" s="82">
        <v>61.673490000000001</v>
      </c>
      <c r="H1081" s="149">
        <v>108.57142857142857</v>
      </c>
      <c r="I1081" s="85">
        <v>38.582817349885659</v>
      </c>
    </row>
    <row r="1082" spans="1:9" x14ac:dyDescent="0.2">
      <c r="B1082" s="43" t="s">
        <v>0</v>
      </c>
      <c r="D1082" s="82">
        <v>38</v>
      </c>
      <c r="E1082" s="82">
        <v>23.795369999999998</v>
      </c>
      <c r="F1082" s="82">
        <v>35</v>
      </c>
      <c r="G1082" s="82">
        <v>61.673490000000001</v>
      </c>
      <c r="H1082" s="149">
        <v>108.57142857142857</v>
      </c>
      <c r="I1082" s="85">
        <v>38.582817349885659</v>
      </c>
    </row>
    <row r="1083" spans="1:9" ht="33.75" x14ac:dyDescent="0.2">
      <c r="A1083" s="92" t="s">
        <v>26</v>
      </c>
      <c r="B1083" s="43" t="s">
        <v>27</v>
      </c>
      <c r="C1083" s="123" t="s">
        <v>269</v>
      </c>
      <c r="D1083" s="82">
        <v>10.89588</v>
      </c>
      <c r="E1083" s="82">
        <v>94.103200000000001</v>
      </c>
      <c r="F1083" s="82">
        <v>41.511490000000002</v>
      </c>
      <c r="G1083" s="82">
        <v>350.51488000000001</v>
      </c>
      <c r="H1083" s="149">
        <v>26.247865350051274</v>
      </c>
      <c r="I1083" s="85">
        <v>26.84713413593169</v>
      </c>
    </row>
    <row r="1084" spans="1:9" x14ac:dyDescent="0.2">
      <c r="B1084" s="43" t="s">
        <v>0</v>
      </c>
      <c r="D1084" s="82">
        <v>10.89588</v>
      </c>
      <c r="E1084" s="82">
        <v>94.103200000000001</v>
      </c>
      <c r="F1084" s="82">
        <v>41.511490000000002</v>
      </c>
      <c r="G1084" s="82">
        <v>350.51488000000001</v>
      </c>
      <c r="H1084" s="149">
        <v>26.247865350051274</v>
      </c>
      <c r="I1084" s="85">
        <v>26.84713413593169</v>
      </c>
    </row>
    <row r="1085" spans="1:9" ht="70.5" customHeight="1" x14ac:dyDescent="0.2">
      <c r="A1085" s="92" t="s">
        <v>1051</v>
      </c>
      <c r="B1085" s="43" t="s">
        <v>1295</v>
      </c>
      <c r="C1085" s="123" t="s">
        <v>269</v>
      </c>
      <c r="D1085" s="147" t="s">
        <v>40</v>
      </c>
      <c r="E1085" s="147" t="s">
        <v>40</v>
      </c>
      <c r="F1085" s="82">
        <v>0.08</v>
      </c>
      <c r="G1085" s="82">
        <v>2.5630000000000002</v>
      </c>
      <c r="H1085" s="149" t="s">
        <v>40</v>
      </c>
      <c r="I1085" s="85" t="s">
        <v>40</v>
      </c>
    </row>
    <row r="1086" spans="1:9" x14ac:dyDescent="0.2">
      <c r="B1086" s="43" t="s">
        <v>0</v>
      </c>
      <c r="D1086" s="147" t="s">
        <v>40</v>
      </c>
      <c r="E1086" s="147" t="s">
        <v>40</v>
      </c>
      <c r="F1086" s="82">
        <v>0.08</v>
      </c>
      <c r="G1086" s="82">
        <v>2.5630000000000002</v>
      </c>
      <c r="H1086" s="149" t="s">
        <v>40</v>
      </c>
      <c r="I1086" s="85" t="s">
        <v>40</v>
      </c>
    </row>
    <row r="1087" spans="1:9" ht="33.75" x14ac:dyDescent="0.2">
      <c r="A1087" s="92" t="s">
        <v>1052</v>
      </c>
      <c r="B1087" s="43" t="s">
        <v>1053</v>
      </c>
      <c r="C1087" s="123" t="s">
        <v>269</v>
      </c>
      <c r="D1087" s="147" t="s">
        <v>40</v>
      </c>
      <c r="E1087" s="147" t="s">
        <v>40</v>
      </c>
      <c r="F1087" s="82">
        <v>1.6E-2</v>
      </c>
      <c r="G1087" s="82">
        <v>9.887E-2</v>
      </c>
      <c r="H1087" s="149" t="s">
        <v>40</v>
      </c>
      <c r="I1087" s="85" t="s">
        <v>40</v>
      </c>
    </row>
    <row r="1088" spans="1:9" x14ac:dyDescent="0.2">
      <c r="B1088" s="43" t="s">
        <v>0</v>
      </c>
      <c r="D1088" s="147" t="s">
        <v>40</v>
      </c>
      <c r="E1088" s="147" t="s">
        <v>40</v>
      </c>
      <c r="F1088" s="82">
        <v>1.6E-2</v>
      </c>
      <c r="G1088" s="82">
        <v>9.887E-2</v>
      </c>
      <c r="H1088" s="149" t="s">
        <v>40</v>
      </c>
      <c r="I1088" s="85" t="s">
        <v>40</v>
      </c>
    </row>
    <row r="1089" spans="1:9" x14ac:dyDescent="0.2">
      <c r="A1089" s="92" t="s">
        <v>1054</v>
      </c>
      <c r="B1089" s="43" t="s">
        <v>1055</v>
      </c>
      <c r="C1089" s="123" t="s">
        <v>269</v>
      </c>
      <c r="D1089" s="82">
        <v>0.14399999999999999</v>
      </c>
      <c r="E1089" s="82">
        <v>1.8734900000000001</v>
      </c>
      <c r="F1089" s="82">
        <v>2.0830000000000002</v>
      </c>
      <c r="G1089" s="82">
        <v>6.0264899999999999</v>
      </c>
      <c r="H1089" s="149" t="s">
        <v>40</v>
      </c>
      <c r="I1089" s="85">
        <v>31.087581660303098</v>
      </c>
    </row>
    <row r="1090" spans="1:9" x14ac:dyDescent="0.2">
      <c r="B1090" s="43" t="s">
        <v>0</v>
      </c>
      <c r="D1090" s="82">
        <v>0.14399999999999999</v>
      </c>
      <c r="E1090" s="82">
        <v>1.8734900000000001</v>
      </c>
      <c r="F1090" s="82">
        <v>2.0830000000000002</v>
      </c>
      <c r="G1090" s="82">
        <v>6.0264899999999999</v>
      </c>
      <c r="H1090" s="149" t="s">
        <v>40</v>
      </c>
      <c r="I1090" s="85">
        <v>31.087581660303098</v>
      </c>
    </row>
    <row r="1091" spans="1:9" ht="33.75" x14ac:dyDescent="0.2">
      <c r="A1091" s="92" t="s">
        <v>1056</v>
      </c>
      <c r="B1091" s="43" t="s">
        <v>1057</v>
      </c>
      <c r="C1091" s="123" t="s">
        <v>269</v>
      </c>
      <c r="D1091" s="82">
        <v>1.83</v>
      </c>
      <c r="E1091" s="82">
        <v>4.6308999999999996</v>
      </c>
      <c r="F1091" s="82">
        <v>0.54654999999999998</v>
      </c>
      <c r="G1091" s="82">
        <v>3.5266500000000001</v>
      </c>
      <c r="H1091" s="149">
        <v>334.82755466105573</v>
      </c>
      <c r="I1091" s="85">
        <v>131.31158464832063</v>
      </c>
    </row>
    <row r="1092" spans="1:9" x14ac:dyDescent="0.2">
      <c r="B1092" s="43" t="s">
        <v>0</v>
      </c>
      <c r="D1092" s="82">
        <v>1.83</v>
      </c>
      <c r="E1092" s="82">
        <v>4.6308999999999996</v>
      </c>
      <c r="F1092" s="82">
        <v>0.54654999999999998</v>
      </c>
      <c r="G1092" s="82">
        <v>3.5266500000000001</v>
      </c>
      <c r="H1092" s="149">
        <v>334.82755466105573</v>
      </c>
      <c r="I1092" s="85">
        <v>131.31158464832063</v>
      </c>
    </row>
    <row r="1093" spans="1:9" ht="33.75" x14ac:dyDescent="0.2">
      <c r="A1093" s="92" t="s">
        <v>369</v>
      </c>
      <c r="B1093" s="43" t="s">
        <v>370</v>
      </c>
      <c r="C1093" s="123" t="s">
        <v>269</v>
      </c>
      <c r="D1093" s="82">
        <v>0.02</v>
      </c>
      <c r="E1093" s="82">
        <v>0.18706999999999999</v>
      </c>
      <c r="F1093" s="82">
        <v>0.2258</v>
      </c>
      <c r="G1093" s="82">
        <v>1.37338</v>
      </c>
      <c r="H1093" s="149" t="s">
        <v>40</v>
      </c>
      <c r="I1093" s="85" t="s">
        <v>40</v>
      </c>
    </row>
    <row r="1094" spans="1:9" x14ac:dyDescent="0.2">
      <c r="B1094" s="43" t="s">
        <v>0</v>
      </c>
      <c r="D1094" s="82">
        <v>0.02</v>
      </c>
      <c r="E1094" s="82">
        <v>0.18706999999999999</v>
      </c>
      <c r="F1094" s="82">
        <v>0.2258</v>
      </c>
      <c r="G1094" s="82">
        <v>1.37338</v>
      </c>
      <c r="H1094" s="149" t="s">
        <v>40</v>
      </c>
      <c r="I1094" s="85" t="s">
        <v>40</v>
      </c>
    </row>
    <row r="1095" spans="1:9" ht="67.5" x14ac:dyDescent="0.2">
      <c r="A1095" s="92" t="s">
        <v>1058</v>
      </c>
      <c r="B1095" s="43" t="s">
        <v>1059</v>
      </c>
      <c r="C1095" s="123" t="s">
        <v>269</v>
      </c>
      <c r="D1095" s="82">
        <v>0.26500000000000001</v>
      </c>
      <c r="E1095" s="82">
        <v>0.47308</v>
      </c>
      <c r="F1095" s="82">
        <v>3.7770000000000001</v>
      </c>
      <c r="G1095" s="82">
        <v>0.91456000000000004</v>
      </c>
      <c r="H1095" s="149" t="s">
        <v>40</v>
      </c>
      <c r="I1095" s="85">
        <v>51.7276067179846</v>
      </c>
    </row>
    <row r="1096" spans="1:9" x14ac:dyDescent="0.2">
      <c r="B1096" s="43" t="s">
        <v>0</v>
      </c>
      <c r="D1096" s="82">
        <v>0.26500000000000001</v>
      </c>
      <c r="E1096" s="82">
        <v>0.47308</v>
      </c>
      <c r="F1096" s="82">
        <v>3.7770000000000001</v>
      </c>
      <c r="G1096" s="82">
        <v>0.91456000000000004</v>
      </c>
      <c r="H1096" s="149" t="s">
        <v>40</v>
      </c>
      <c r="I1096" s="85">
        <v>51.7276067179846</v>
      </c>
    </row>
    <row r="1097" spans="1:9" ht="67.5" x14ac:dyDescent="0.2">
      <c r="A1097" s="92" t="s">
        <v>1060</v>
      </c>
      <c r="B1097" s="43" t="s">
        <v>1061</v>
      </c>
      <c r="C1097" s="123" t="s">
        <v>269</v>
      </c>
      <c r="D1097" s="82">
        <v>1E-3</v>
      </c>
      <c r="E1097" s="82">
        <v>2.0580000000000001E-2</v>
      </c>
      <c r="F1097" s="82">
        <v>1.8800000000000001E-2</v>
      </c>
      <c r="G1097" s="82">
        <v>9.7890000000000005E-2</v>
      </c>
      <c r="H1097" s="149" t="s">
        <v>40</v>
      </c>
      <c r="I1097" s="85">
        <v>21.023597916028194</v>
      </c>
    </row>
    <row r="1098" spans="1:9" x14ac:dyDescent="0.2">
      <c r="B1098" s="43" t="s">
        <v>0</v>
      </c>
      <c r="D1098" s="82">
        <v>1E-3</v>
      </c>
      <c r="E1098" s="82">
        <v>2.0580000000000001E-2</v>
      </c>
      <c r="F1098" s="82">
        <v>1.8800000000000001E-2</v>
      </c>
      <c r="G1098" s="82">
        <v>9.7890000000000005E-2</v>
      </c>
      <c r="H1098" s="149" t="s">
        <v>40</v>
      </c>
      <c r="I1098" s="85">
        <v>21.023597916028194</v>
      </c>
    </row>
    <row r="1099" spans="1:9" ht="56.25" x14ac:dyDescent="0.2">
      <c r="A1099" s="92" t="s">
        <v>1062</v>
      </c>
      <c r="B1099" s="43" t="s">
        <v>1063</v>
      </c>
      <c r="C1099" s="123" t="s">
        <v>269</v>
      </c>
      <c r="D1099" s="147" t="s">
        <v>40</v>
      </c>
      <c r="E1099" s="147" t="s">
        <v>40</v>
      </c>
      <c r="F1099" s="82">
        <v>3.5999999999999999E-3</v>
      </c>
      <c r="G1099" s="82">
        <v>1.2460500000000001</v>
      </c>
      <c r="H1099" s="149" t="s">
        <v>40</v>
      </c>
      <c r="I1099" s="85" t="s">
        <v>40</v>
      </c>
    </row>
    <row r="1100" spans="1:9" x14ac:dyDescent="0.2">
      <c r="B1100" s="43" t="s">
        <v>0</v>
      </c>
      <c r="D1100" s="147" t="s">
        <v>40</v>
      </c>
      <c r="E1100" s="147" t="s">
        <v>40</v>
      </c>
      <c r="F1100" s="82">
        <v>3.5999999999999999E-3</v>
      </c>
      <c r="G1100" s="82">
        <v>1.2460500000000001</v>
      </c>
      <c r="H1100" s="149" t="s">
        <v>40</v>
      </c>
      <c r="I1100" s="85" t="s">
        <v>40</v>
      </c>
    </row>
    <row r="1101" spans="1:9" ht="68.25" customHeight="1" x14ac:dyDescent="0.2">
      <c r="A1101" s="92" t="s">
        <v>1064</v>
      </c>
      <c r="B1101" s="43" t="s">
        <v>1065</v>
      </c>
      <c r="C1101" s="123" t="s">
        <v>269</v>
      </c>
      <c r="D1101" s="31">
        <v>1E-3</v>
      </c>
      <c r="E1101" s="31">
        <v>1.32E-2</v>
      </c>
      <c r="F1101" s="70" t="s">
        <v>40</v>
      </c>
      <c r="G1101" s="33" t="s">
        <v>40</v>
      </c>
      <c r="H1101" s="149" t="s">
        <v>40</v>
      </c>
      <c r="I1101" s="85" t="s">
        <v>40</v>
      </c>
    </row>
    <row r="1102" spans="1:9" x14ac:dyDescent="0.2">
      <c r="B1102" s="43" t="s">
        <v>0</v>
      </c>
      <c r="D1102" s="82">
        <v>1E-3</v>
      </c>
      <c r="E1102" s="82">
        <v>1.32E-2</v>
      </c>
      <c r="F1102" s="70" t="s">
        <v>40</v>
      </c>
      <c r="G1102" s="33" t="s">
        <v>40</v>
      </c>
      <c r="H1102" s="149" t="s">
        <v>40</v>
      </c>
      <c r="I1102" s="85" t="s">
        <v>40</v>
      </c>
    </row>
    <row r="1103" spans="1:9" ht="78.75" x14ac:dyDescent="0.2">
      <c r="A1103" s="92" t="s">
        <v>1066</v>
      </c>
      <c r="B1103" s="43" t="s">
        <v>1067</v>
      </c>
      <c r="C1103" s="123" t="s">
        <v>269</v>
      </c>
      <c r="D1103" s="82">
        <v>0.46710000000000002</v>
      </c>
      <c r="E1103" s="82">
        <v>8.0366</v>
      </c>
      <c r="F1103" s="82">
        <v>1.3200499999999999</v>
      </c>
      <c r="G1103" s="82">
        <v>19.521509999999999</v>
      </c>
      <c r="H1103" s="149">
        <v>35.385023294572179</v>
      </c>
      <c r="I1103" s="85">
        <v>41.167921948660734</v>
      </c>
    </row>
    <row r="1104" spans="1:9" x14ac:dyDescent="0.2">
      <c r="B1104" s="43" t="s">
        <v>0</v>
      </c>
      <c r="D1104" s="82">
        <v>0.46710000000000002</v>
      </c>
      <c r="E1104" s="82">
        <v>8.0366</v>
      </c>
      <c r="F1104" s="82">
        <v>1.3200499999999999</v>
      </c>
      <c r="G1104" s="82">
        <v>19.521509999999999</v>
      </c>
      <c r="H1104" s="149">
        <v>35.385023294572179</v>
      </c>
      <c r="I1104" s="85">
        <v>41.167921948660734</v>
      </c>
    </row>
    <row r="1105" spans="1:9" ht="78.75" x14ac:dyDescent="0.2">
      <c r="A1105" s="92" t="s">
        <v>371</v>
      </c>
      <c r="B1105" s="43" t="s">
        <v>372</v>
      </c>
      <c r="C1105" s="123" t="s">
        <v>269</v>
      </c>
      <c r="D1105" s="82">
        <v>63.2622</v>
      </c>
      <c r="E1105" s="82">
        <v>205.71462</v>
      </c>
      <c r="F1105" s="82">
        <v>86.749610000000004</v>
      </c>
      <c r="G1105" s="82">
        <v>294.71411999999998</v>
      </c>
      <c r="H1105" s="149">
        <v>72.9250540722892</v>
      </c>
      <c r="I1105" s="85">
        <v>69.801412976073223</v>
      </c>
    </row>
    <row r="1106" spans="1:9" x14ac:dyDescent="0.2">
      <c r="B1106" s="43" t="s">
        <v>30</v>
      </c>
      <c r="D1106" s="82">
        <v>63.064</v>
      </c>
      <c r="E1106" s="82">
        <v>202.59604999999999</v>
      </c>
      <c r="F1106" s="82">
        <v>80.290999999999997</v>
      </c>
      <c r="G1106" s="82">
        <v>265.51400000000001</v>
      </c>
      <c r="H1106" s="149">
        <v>78.544295126477436</v>
      </c>
      <c r="I1106" s="85">
        <v>76.303339936877151</v>
      </c>
    </row>
    <row r="1107" spans="1:9" x14ac:dyDescent="0.2">
      <c r="B1107" s="43" t="s">
        <v>0</v>
      </c>
      <c r="D1107" s="82">
        <v>0.19819999999999999</v>
      </c>
      <c r="E1107" s="82">
        <v>3.1185700000000001</v>
      </c>
      <c r="F1107" s="82">
        <v>6.4586100000000002</v>
      </c>
      <c r="G1107" s="82">
        <v>29.200119999999998</v>
      </c>
      <c r="H1107" s="149" t="s">
        <v>40</v>
      </c>
      <c r="I1107" s="85" t="s">
        <v>40</v>
      </c>
    </row>
    <row r="1108" spans="1:9" ht="67.5" x14ac:dyDescent="0.2">
      <c r="A1108" s="92" t="s">
        <v>373</v>
      </c>
      <c r="B1108" s="43" t="s">
        <v>374</v>
      </c>
      <c r="C1108" s="35" t="s">
        <v>183</v>
      </c>
      <c r="D1108" s="82">
        <v>968</v>
      </c>
      <c r="E1108" s="82">
        <v>437.21514999999999</v>
      </c>
      <c r="F1108" s="82">
        <v>1123</v>
      </c>
      <c r="G1108" s="82">
        <v>172.01727</v>
      </c>
      <c r="H1108" s="149">
        <v>86.197684772929648</v>
      </c>
      <c r="I1108" s="85">
        <v>254.16933427672697</v>
      </c>
    </row>
    <row r="1109" spans="1:9" x14ac:dyDescent="0.2">
      <c r="B1109" s="43" t="s">
        <v>0</v>
      </c>
      <c r="D1109" s="82">
        <v>968</v>
      </c>
      <c r="E1109" s="82">
        <v>437.21514999999999</v>
      </c>
      <c r="F1109" s="82">
        <v>1123</v>
      </c>
      <c r="G1109" s="82">
        <v>172.01727</v>
      </c>
      <c r="H1109" s="149">
        <v>86.197684772929648</v>
      </c>
      <c r="I1109" s="85">
        <v>254.16933427672697</v>
      </c>
    </row>
    <row r="1110" spans="1:9" ht="78.75" x14ac:dyDescent="0.2">
      <c r="A1110" s="92" t="s">
        <v>1068</v>
      </c>
      <c r="B1110" s="43" t="s">
        <v>1069</v>
      </c>
      <c r="C1110" s="123" t="s">
        <v>269</v>
      </c>
      <c r="D1110" s="82">
        <v>0.31</v>
      </c>
      <c r="E1110" s="82">
        <v>2.4079199999999998</v>
      </c>
      <c r="F1110" s="82">
        <v>1.6549</v>
      </c>
      <c r="G1110" s="82">
        <v>10.9011</v>
      </c>
      <c r="H1110" s="149" t="s">
        <v>40</v>
      </c>
      <c r="I1110" s="85">
        <v>22.088780031372977</v>
      </c>
    </row>
    <row r="1111" spans="1:9" x14ac:dyDescent="0.2">
      <c r="B1111" s="43" t="s">
        <v>0</v>
      </c>
      <c r="D1111" s="82">
        <v>0.31</v>
      </c>
      <c r="E1111" s="82">
        <v>2.4079199999999998</v>
      </c>
      <c r="F1111" s="82">
        <v>1.6549</v>
      </c>
      <c r="G1111" s="82">
        <v>10.9011</v>
      </c>
      <c r="H1111" s="149" t="s">
        <v>40</v>
      </c>
      <c r="I1111" s="85">
        <v>22.088780031372977</v>
      </c>
    </row>
    <row r="1112" spans="1:9" ht="22.5" x14ac:dyDescent="0.2">
      <c r="A1112" s="92" t="s">
        <v>1070</v>
      </c>
      <c r="B1112" s="43" t="s">
        <v>1071</v>
      </c>
      <c r="C1112" s="35" t="s">
        <v>183</v>
      </c>
      <c r="D1112" s="147" t="s">
        <v>40</v>
      </c>
      <c r="E1112" s="147" t="s">
        <v>40</v>
      </c>
      <c r="F1112" s="82">
        <v>14</v>
      </c>
      <c r="G1112" s="82">
        <v>7.6840000000000006E-2</v>
      </c>
      <c r="H1112" s="149" t="s">
        <v>40</v>
      </c>
      <c r="I1112" s="85" t="s">
        <v>40</v>
      </c>
    </row>
    <row r="1113" spans="1:9" x14ac:dyDescent="0.2">
      <c r="B1113" s="43" t="s">
        <v>0</v>
      </c>
      <c r="D1113" s="147" t="s">
        <v>40</v>
      </c>
      <c r="E1113" s="147" t="s">
        <v>40</v>
      </c>
      <c r="F1113" s="82">
        <v>14</v>
      </c>
      <c r="G1113" s="82">
        <v>7.6840000000000006E-2</v>
      </c>
      <c r="H1113" s="149" t="s">
        <v>40</v>
      </c>
      <c r="I1113" s="85" t="s">
        <v>40</v>
      </c>
    </row>
    <row r="1114" spans="1:9" ht="33.75" x14ac:dyDescent="0.2">
      <c r="A1114" s="92" t="s">
        <v>1072</v>
      </c>
      <c r="B1114" s="43" t="s">
        <v>1073</v>
      </c>
      <c r="C1114" s="35" t="s">
        <v>183</v>
      </c>
      <c r="D1114" s="147" t="s">
        <v>40</v>
      </c>
      <c r="E1114" s="147" t="s">
        <v>40</v>
      </c>
      <c r="F1114" s="82">
        <v>1</v>
      </c>
      <c r="G1114" s="82">
        <v>2.2780000000000002E-2</v>
      </c>
      <c r="H1114" s="149" t="s">
        <v>40</v>
      </c>
      <c r="I1114" s="85" t="s">
        <v>40</v>
      </c>
    </row>
    <row r="1115" spans="1:9" x14ac:dyDescent="0.2">
      <c r="B1115" s="43" t="s">
        <v>0</v>
      </c>
      <c r="D1115" s="147" t="s">
        <v>40</v>
      </c>
      <c r="E1115" s="147" t="s">
        <v>40</v>
      </c>
      <c r="F1115" s="82">
        <v>1</v>
      </c>
      <c r="G1115" s="82">
        <v>2.2780000000000002E-2</v>
      </c>
      <c r="H1115" s="149" t="s">
        <v>40</v>
      </c>
      <c r="I1115" s="85" t="s">
        <v>40</v>
      </c>
    </row>
    <row r="1116" spans="1:9" ht="72" customHeight="1" x14ac:dyDescent="0.2">
      <c r="A1116" s="92" t="s">
        <v>1074</v>
      </c>
      <c r="B1116" s="43" t="s">
        <v>1296</v>
      </c>
      <c r="C1116" s="35" t="s">
        <v>183</v>
      </c>
      <c r="D1116" s="82">
        <v>2</v>
      </c>
      <c r="E1116" s="82">
        <v>0.71638000000000002</v>
      </c>
      <c r="F1116" s="70" t="s">
        <v>40</v>
      </c>
      <c r="G1116" s="33" t="s">
        <v>40</v>
      </c>
      <c r="H1116" s="149" t="s">
        <v>40</v>
      </c>
      <c r="I1116" s="85" t="s">
        <v>40</v>
      </c>
    </row>
    <row r="1117" spans="1:9" x14ac:dyDescent="0.2">
      <c r="B1117" s="43" t="s">
        <v>0</v>
      </c>
      <c r="D1117" s="82">
        <v>2</v>
      </c>
      <c r="E1117" s="82">
        <v>0.71638000000000002</v>
      </c>
      <c r="F1117" s="70" t="s">
        <v>40</v>
      </c>
      <c r="G1117" s="33" t="s">
        <v>40</v>
      </c>
      <c r="H1117" s="149" t="s">
        <v>40</v>
      </c>
      <c r="I1117" s="85" t="s">
        <v>40</v>
      </c>
    </row>
    <row r="1118" spans="1:9" ht="22.5" x14ac:dyDescent="0.2">
      <c r="A1118" s="92" t="s">
        <v>1075</v>
      </c>
      <c r="B1118" s="43" t="s">
        <v>1076</v>
      </c>
      <c r="C1118" s="123" t="s">
        <v>269</v>
      </c>
      <c r="D1118" s="82">
        <v>2.1999999999999999E-2</v>
      </c>
      <c r="E1118" s="82">
        <v>0.26217000000000001</v>
      </c>
      <c r="F1118" s="82">
        <v>8.9999999999999993E-3</v>
      </c>
      <c r="G1118" s="82">
        <v>3.5860000000000003E-2</v>
      </c>
      <c r="H1118" s="149">
        <v>244.44444444444446</v>
      </c>
      <c r="I1118" s="85">
        <v>731.09313998884545</v>
      </c>
    </row>
    <row r="1119" spans="1:9" x14ac:dyDescent="0.2">
      <c r="B1119" s="43" t="s">
        <v>0</v>
      </c>
      <c r="D1119" s="82">
        <v>2.1999999999999999E-2</v>
      </c>
      <c r="E1119" s="82">
        <v>0.26217000000000001</v>
      </c>
      <c r="F1119" s="82">
        <v>8.9999999999999993E-3</v>
      </c>
      <c r="G1119" s="82">
        <v>3.5860000000000003E-2</v>
      </c>
      <c r="H1119" s="149">
        <v>244.44444444444446</v>
      </c>
      <c r="I1119" s="85">
        <v>731.09313998884545</v>
      </c>
    </row>
    <row r="1120" spans="1:9" ht="67.5" x14ac:dyDescent="0.2">
      <c r="A1120" s="92" t="s">
        <v>375</v>
      </c>
      <c r="B1120" s="43" t="s">
        <v>376</v>
      </c>
      <c r="C1120" s="35" t="s">
        <v>183</v>
      </c>
      <c r="D1120" s="82">
        <v>1</v>
      </c>
      <c r="E1120" s="82">
        <v>4.41E-2</v>
      </c>
      <c r="F1120" s="82">
        <v>7</v>
      </c>
      <c r="G1120" s="82">
        <v>0.20774000000000001</v>
      </c>
      <c r="H1120" s="149" t="s">
        <v>40</v>
      </c>
      <c r="I1120" s="85">
        <v>21.228458650235872</v>
      </c>
    </row>
    <row r="1121" spans="1:9" x14ac:dyDescent="0.2">
      <c r="B1121" s="43" t="s">
        <v>0</v>
      </c>
      <c r="D1121" s="82">
        <v>1</v>
      </c>
      <c r="E1121" s="82">
        <v>4.41E-2</v>
      </c>
      <c r="F1121" s="82">
        <v>7</v>
      </c>
      <c r="G1121" s="82">
        <v>0.20774000000000001</v>
      </c>
      <c r="H1121" s="149" t="s">
        <v>40</v>
      </c>
      <c r="I1121" s="85">
        <v>21.228458650235872</v>
      </c>
    </row>
    <row r="1122" spans="1:9" ht="45" x14ac:dyDescent="0.2">
      <c r="A1122" s="92" t="s">
        <v>377</v>
      </c>
      <c r="B1122" s="43" t="s">
        <v>378</v>
      </c>
      <c r="C1122" s="35" t="s">
        <v>183</v>
      </c>
      <c r="D1122" s="147" t="s">
        <v>40</v>
      </c>
      <c r="E1122" s="147" t="s">
        <v>40</v>
      </c>
      <c r="F1122" s="82">
        <v>4</v>
      </c>
      <c r="G1122" s="82">
        <v>2.5729999999999999E-2</v>
      </c>
      <c r="H1122" s="149" t="s">
        <v>40</v>
      </c>
      <c r="I1122" s="85" t="s">
        <v>40</v>
      </c>
    </row>
    <row r="1123" spans="1:9" x14ac:dyDescent="0.2">
      <c r="B1123" s="43" t="s">
        <v>0</v>
      </c>
      <c r="D1123" s="147" t="s">
        <v>40</v>
      </c>
      <c r="E1123" s="147" t="s">
        <v>40</v>
      </c>
      <c r="F1123" s="82">
        <v>4</v>
      </c>
      <c r="G1123" s="82">
        <v>2.5729999999999999E-2</v>
      </c>
      <c r="H1123" s="149" t="s">
        <v>40</v>
      </c>
      <c r="I1123" s="85" t="s">
        <v>40</v>
      </c>
    </row>
    <row r="1124" spans="1:9" ht="69.75" customHeight="1" x14ac:dyDescent="0.2">
      <c r="A1124" s="92" t="s">
        <v>1077</v>
      </c>
      <c r="B1124" s="43" t="s">
        <v>1078</v>
      </c>
      <c r="C1124" s="123" t="s">
        <v>269</v>
      </c>
      <c r="D1124" s="147" t="s">
        <v>40</v>
      </c>
      <c r="E1124" s="147" t="s">
        <v>40</v>
      </c>
      <c r="F1124" s="82">
        <v>0.29699999999999999</v>
      </c>
      <c r="G1124" s="82">
        <v>0.48455999999999999</v>
      </c>
      <c r="H1124" s="149" t="s">
        <v>40</v>
      </c>
      <c r="I1124" s="85" t="s">
        <v>40</v>
      </c>
    </row>
    <row r="1125" spans="1:9" x14ac:dyDescent="0.2">
      <c r="B1125" s="43" t="s">
        <v>0</v>
      </c>
      <c r="D1125" s="147" t="s">
        <v>40</v>
      </c>
      <c r="E1125" s="147" t="s">
        <v>40</v>
      </c>
      <c r="F1125" s="82">
        <v>0.29699999999999999</v>
      </c>
      <c r="G1125" s="82">
        <v>0.48455999999999999</v>
      </c>
      <c r="H1125" s="149" t="s">
        <v>40</v>
      </c>
      <c r="I1125" s="85" t="s">
        <v>40</v>
      </c>
    </row>
    <row r="1126" spans="1:9" ht="33.75" x14ac:dyDescent="0.2">
      <c r="A1126" s="92" t="s">
        <v>1079</v>
      </c>
      <c r="B1126" s="43" t="s">
        <v>1080</v>
      </c>
      <c r="C1126" s="123" t="s">
        <v>269</v>
      </c>
      <c r="D1126" s="82">
        <v>1.8</v>
      </c>
      <c r="E1126" s="82">
        <v>0.88451000000000002</v>
      </c>
      <c r="F1126" s="82">
        <v>3.5999999999999999E-3</v>
      </c>
      <c r="G1126" s="82">
        <v>7.6319999999999999E-2</v>
      </c>
      <c r="H1126" s="149" t="s">
        <v>40</v>
      </c>
      <c r="I1126" s="85" t="s">
        <v>40</v>
      </c>
    </row>
    <row r="1127" spans="1:9" x14ac:dyDescent="0.2">
      <c r="B1127" s="43" t="s">
        <v>0</v>
      </c>
      <c r="D1127" s="82">
        <v>1.8</v>
      </c>
      <c r="E1127" s="82">
        <v>0.88451000000000002</v>
      </c>
      <c r="F1127" s="82">
        <v>3.5999999999999999E-3</v>
      </c>
      <c r="G1127" s="82">
        <v>7.6319999999999999E-2</v>
      </c>
      <c r="H1127" s="149" t="s">
        <v>40</v>
      </c>
      <c r="I1127" s="85" t="s">
        <v>40</v>
      </c>
    </row>
    <row r="1128" spans="1:9" ht="67.5" x14ac:dyDescent="0.2">
      <c r="A1128" s="92" t="s">
        <v>1081</v>
      </c>
      <c r="B1128" s="43" t="s">
        <v>1082</v>
      </c>
      <c r="C1128" s="123" t="s">
        <v>269</v>
      </c>
      <c r="D1128" s="82">
        <v>3.8300000000000001E-2</v>
      </c>
      <c r="E1128" s="82">
        <v>1.19126</v>
      </c>
      <c r="F1128" s="82">
        <v>7.8229999999999994E-2</v>
      </c>
      <c r="G1128" s="82">
        <v>1.6384799999999999</v>
      </c>
      <c r="H1128" s="149">
        <v>48.95820017895948</v>
      </c>
      <c r="I1128" s="85">
        <v>72.705190176260928</v>
      </c>
    </row>
    <row r="1129" spans="1:9" x14ac:dyDescent="0.2">
      <c r="B1129" s="43" t="s">
        <v>0</v>
      </c>
      <c r="D1129" s="82">
        <v>3.8300000000000001E-2</v>
      </c>
      <c r="E1129" s="82">
        <v>1.19126</v>
      </c>
      <c r="F1129" s="82">
        <v>7.8229999999999994E-2</v>
      </c>
      <c r="G1129" s="82">
        <v>1.6384799999999999</v>
      </c>
      <c r="H1129" s="149">
        <v>48.95820017895948</v>
      </c>
      <c r="I1129" s="85">
        <v>72.705190176260928</v>
      </c>
    </row>
    <row r="1130" spans="1:9" ht="22.5" x14ac:dyDescent="0.2">
      <c r="A1130" s="92" t="s">
        <v>1083</v>
      </c>
      <c r="B1130" s="43" t="s">
        <v>1084</v>
      </c>
      <c r="C1130" s="123" t="s">
        <v>269</v>
      </c>
      <c r="D1130" s="82">
        <v>0.22900000000000001</v>
      </c>
      <c r="E1130" s="82">
        <v>5.6013700000000002</v>
      </c>
      <c r="F1130" s="82">
        <v>1.6000000000000001E-3</v>
      </c>
      <c r="G1130" s="82">
        <v>0.35985</v>
      </c>
      <c r="H1130" s="149" t="s">
        <v>40</v>
      </c>
      <c r="I1130" s="85" t="s">
        <v>40</v>
      </c>
    </row>
    <row r="1131" spans="1:9" x14ac:dyDescent="0.2">
      <c r="B1131" s="43" t="s">
        <v>30</v>
      </c>
      <c r="C1131" s="123"/>
      <c r="D1131" s="147" t="s">
        <v>40</v>
      </c>
      <c r="E1131" s="147" t="s">
        <v>40</v>
      </c>
      <c r="F1131" s="82">
        <v>1.6000000000000001E-3</v>
      </c>
      <c r="G1131" s="82">
        <v>0.35985</v>
      </c>
      <c r="H1131" s="149" t="s">
        <v>40</v>
      </c>
      <c r="I1131" s="85" t="s">
        <v>40</v>
      </c>
    </row>
    <row r="1132" spans="1:9" x14ac:dyDescent="0.2">
      <c r="B1132" s="43" t="s">
        <v>0</v>
      </c>
      <c r="D1132" s="82">
        <v>0.22900000000000001</v>
      </c>
      <c r="E1132" s="82">
        <v>5.6013700000000002</v>
      </c>
      <c r="F1132" s="70" t="s">
        <v>40</v>
      </c>
      <c r="G1132" s="33" t="s">
        <v>40</v>
      </c>
      <c r="H1132" s="149" t="s">
        <v>40</v>
      </c>
      <c r="I1132" s="85" t="s">
        <v>40</v>
      </c>
    </row>
    <row r="1133" spans="1:9" ht="24.75" customHeight="1" x14ac:dyDescent="0.2">
      <c r="A1133" s="92" t="s">
        <v>1085</v>
      </c>
      <c r="B1133" s="43" t="s">
        <v>1086</v>
      </c>
      <c r="C1133" s="123" t="s">
        <v>269</v>
      </c>
      <c r="D1133" s="82">
        <v>4.1000000000000002E-2</v>
      </c>
      <c r="E1133" s="82">
        <v>0.45691999999999999</v>
      </c>
      <c r="F1133" s="82">
        <v>5.9799999999999999E-2</v>
      </c>
      <c r="G1133" s="82">
        <v>0.23019999999999999</v>
      </c>
      <c r="H1133" s="149">
        <v>68.561872909698991</v>
      </c>
      <c r="I1133" s="85">
        <v>198.48827106863598</v>
      </c>
    </row>
    <row r="1134" spans="1:9" x14ac:dyDescent="0.2">
      <c r="B1134" s="43" t="s">
        <v>0</v>
      </c>
      <c r="D1134" s="82">
        <v>4.1000000000000002E-2</v>
      </c>
      <c r="E1134" s="82">
        <v>0.45691999999999999</v>
      </c>
      <c r="F1134" s="82">
        <v>5.9799999999999999E-2</v>
      </c>
      <c r="G1134" s="82">
        <v>0.23019999999999999</v>
      </c>
      <c r="H1134" s="149">
        <v>68.561872909698991</v>
      </c>
      <c r="I1134" s="85">
        <v>198.48827106863598</v>
      </c>
    </row>
    <row r="1135" spans="1:9" ht="78.75" x14ac:dyDescent="0.2">
      <c r="A1135" s="92" t="s">
        <v>379</v>
      </c>
      <c r="B1135" s="43" t="s">
        <v>380</v>
      </c>
      <c r="C1135" s="123" t="s">
        <v>269</v>
      </c>
      <c r="D1135" s="82">
        <v>2.1720000000000002</v>
      </c>
      <c r="E1135" s="82">
        <v>47.016770000000001</v>
      </c>
      <c r="F1135" s="82">
        <v>38.702330000000003</v>
      </c>
      <c r="G1135" s="82">
        <v>323.30651</v>
      </c>
      <c r="H1135" s="149" t="s">
        <v>40</v>
      </c>
      <c r="I1135" s="85" t="s">
        <v>40</v>
      </c>
    </row>
    <row r="1136" spans="1:9" x14ac:dyDescent="0.2">
      <c r="B1136" s="43" t="s">
        <v>0</v>
      </c>
      <c r="D1136" s="82">
        <v>2.1720000000000002</v>
      </c>
      <c r="E1136" s="82">
        <v>47.016770000000001</v>
      </c>
      <c r="F1136" s="82">
        <v>38.702330000000003</v>
      </c>
      <c r="G1136" s="82">
        <v>323.30651</v>
      </c>
      <c r="H1136" s="149" t="s">
        <v>40</v>
      </c>
      <c r="I1136" s="85" t="s">
        <v>40</v>
      </c>
    </row>
    <row r="1137" spans="1:9" ht="67.5" x14ac:dyDescent="0.2">
      <c r="A1137" s="92" t="s">
        <v>1087</v>
      </c>
      <c r="B1137" s="43" t="s">
        <v>1088</v>
      </c>
      <c r="C1137" s="123" t="s">
        <v>269</v>
      </c>
      <c r="D1137" s="82">
        <v>10.325659999999999</v>
      </c>
      <c r="E1137" s="82">
        <v>380.97201000000001</v>
      </c>
      <c r="F1137" s="82">
        <v>12.823919999999999</v>
      </c>
      <c r="G1137" s="82">
        <v>349.73674999999997</v>
      </c>
      <c r="H1137" s="149">
        <v>80.51874933717616</v>
      </c>
      <c r="I1137" s="85">
        <v>108.93107744610768</v>
      </c>
    </row>
    <row r="1138" spans="1:9" x14ac:dyDescent="0.2">
      <c r="B1138" s="43" t="s">
        <v>30</v>
      </c>
      <c r="D1138" s="82">
        <v>0.32750000000000001</v>
      </c>
      <c r="E1138" s="82">
        <v>92.138149999999996</v>
      </c>
      <c r="F1138" s="82">
        <v>0.46758</v>
      </c>
      <c r="G1138" s="82">
        <v>75.179519999999997</v>
      </c>
      <c r="H1138" s="149">
        <v>70.041490226271435</v>
      </c>
      <c r="I1138" s="85">
        <v>122.55751300354139</v>
      </c>
    </row>
    <row r="1139" spans="1:9" x14ac:dyDescent="0.2">
      <c r="B1139" s="43" t="s">
        <v>0</v>
      </c>
      <c r="D1139" s="82">
        <v>9.9981600000000004</v>
      </c>
      <c r="E1139" s="82">
        <v>288.83386000000002</v>
      </c>
      <c r="F1139" s="82">
        <v>12.356339999999999</v>
      </c>
      <c r="G1139" s="82">
        <v>274.55723</v>
      </c>
      <c r="H1139" s="149">
        <v>80.91522246878931</v>
      </c>
      <c r="I1139" s="85">
        <v>105.19987399348398</v>
      </c>
    </row>
    <row r="1140" spans="1:9" ht="68.25" customHeight="1" x14ac:dyDescent="0.2">
      <c r="A1140" s="92" t="s">
        <v>28</v>
      </c>
      <c r="B1140" s="43" t="s">
        <v>1229</v>
      </c>
      <c r="C1140" s="123" t="s">
        <v>269</v>
      </c>
      <c r="D1140" s="82">
        <v>10.81953</v>
      </c>
      <c r="E1140" s="82">
        <v>204.47235000000001</v>
      </c>
      <c r="F1140" s="82">
        <v>6.0782100000000003</v>
      </c>
      <c r="G1140" s="82">
        <v>231.95787000000001</v>
      </c>
      <c r="H1140" s="149">
        <v>178.00520218946039</v>
      </c>
      <c r="I1140" s="85">
        <v>88.150641321201988</v>
      </c>
    </row>
    <row r="1141" spans="1:9" x14ac:dyDescent="0.2">
      <c r="B1141" s="145" t="s">
        <v>1283</v>
      </c>
      <c r="C1141" s="123"/>
      <c r="D1141" s="32" t="s">
        <v>40</v>
      </c>
      <c r="E1141" s="32" t="s">
        <v>40</v>
      </c>
      <c r="F1141" s="82" t="s">
        <v>40</v>
      </c>
      <c r="G1141" s="82" t="s">
        <v>40</v>
      </c>
      <c r="H1141" s="149" t="s">
        <v>40</v>
      </c>
      <c r="I1141" s="85" t="s">
        <v>40</v>
      </c>
    </row>
    <row r="1142" spans="1:9" x14ac:dyDescent="0.2">
      <c r="B1142" s="145" t="s">
        <v>2</v>
      </c>
      <c r="C1142" s="123"/>
      <c r="D1142" s="82">
        <v>2E-3</v>
      </c>
      <c r="E1142" s="82">
        <v>1.49492</v>
      </c>
      <c r="F1142" s="82" t="s">
        <v>40</v>
      </c>
      <c r="G1142" s="82" t="s">
        <v>40</v>
      </c>
      <c r="H1142" s="149" t="s">
        <v>40</v>
      </c>
      <c r="I1142" s="85" t="s">
        <v>40</v>
      </c>
    </row>
    <row r="1143" spans="1:9" x14ac:dyDescent="0.2">
      <c r="B1143" s="43" t="s">
        <v>30</v>
      </c>
      <c r="C1143" s="123"/>
      <c r="D1143" s="147" t="s">
        <v>40</v>
      </c>
      <c r="E1143" s="147" t="s">
        <v>40</v>
      </c>
      <c r="F1143" s="82">
        <v>0.60899999999999999</v>
      </c>
      <c r="G1143" s="82">
        <v>55.660080000000001</v>
      </c>
      <c r="H1143" s="149" t="s">
        <v>40</v>
      </c>
      <c r="I1143" s="85" t="s">
        <v>40</v>
      </c>
    </row>
    <row r="1144" spans="1:9" x14ac:dyDescent="0.2">
      <c r="B1144" s="43" t="s">
        <v>0</v>
      </c>
      <c r="D1144" s="82">
        <v>10.81753</v>
      </c>
      <c r="E1144" s="82">
        <v>202.97743</v>
      </c>
      <c r="F1144" s="82">
        <v>5.4692100000000003</v>
      </c>
      <c r="G1144" s="82">
        <v>176.29778999999999</v>
      </c>
      <c r="H1144" s="149">
        <v>197.78962592403656</v>
      </c>
      <c r="I1144" s="85">
        <v>115.13328102411266</v>
      </c>
    </row>
    <row r="1145" spans="1:9" ht="33.75" x14ac:dyDescent="0.2">
      <c r="A1145" s="92" t="s">
        <v>1089</v>
      </c>
      <c r="B1145" s="43" t="s">
        <v>1090</v>
      </c>
      <c r="C1145" s="123" t="s">
        <v>269</v>
      </c>
      <c r="D1145" s="82">
        <v>1.0426</v>
      </c>
      <c r="E1145" s="82">
        <v>50.37106</v>
      </c>
      <c r="F1145" s="82">
        <v>1.1423000000000001</v>
      </c>
      <c r="G1145" s="82">
        <v>68.792649999999995</v>
      </c>
      <c r="H1145" s="149">
        <v>91.271995097610073</v>
      </c>
      <c r="I1145" s="85">
        <v>73.221572362745164</v>
      </c>
    </row>
    <row r="1146" spans="1:9" x14ac:dyDescent="0.2">
      <c r="B1146" s="43" t="s">
        <v>30</v>
      </c>
      <c r="C1146" s="123"/>
      <c r="D1146" s="147" t="s">
        <v>40</v>
      </c>
      <c r="E1146" s="147" t="s">
        <v>40</v>
      </c>
      <c r="F1146" s="82">
        <v>0.1173</v>
      </c>
      <c r="G1146" s="82">
        <v>18.325569999999999</v>
      </c>
      <c r="H1146" s="149" t="s">
        <v>40</v>
      </c>
      <c r="I1146" s="85" t="s">
        <v>40</v>
      </c>
    </row>
    <row r="1147" spans="1:9" x14ac:dyDescent="0.2">
      <c r="B1147" s="43" t="s">
        <v>0</v>
      </c>
      <c r="D1147" s="82">
        <v>1.0426</v>
      </c>
      <c r="E1147" s="82">
        <v>50.37106</v>
      </c>
      <c r="F1147" s="82">
        <v>1.0249999999999999</v>
      </c>
      <c r="G1147" s="82">
        <v>50.467080000000003</v>
      </c>
      <c r="H1147" s="149">
        <v>101.71707317073171</v>
      </c>
      <c r="I1147" s="85">
        <v>99.809737357501163</v>
      </c>
    </row>
    <row r="1148" spans="1:9" ht="45" x14ac:dyDescent="0.2">
      <c r="A1148" s="92" t="s">
        <v>1091</v>
      </c>
      <c r="B1148" s="43" t="s">
        <v>1092</v>
      </c>
      <c r="C1148" s="123" t="s">
        <v>269</v>
      </c>
      <c r="D1148" s="82">
        <v>1.7999999999999999E-2</v>
      </c>
      <c r="E1148" s="82">
        <v>0.14368</v>
      </c>
      <c r="F1148" s="82">
        <v>2.92E-2</v>
      </c>
      <c r="G1148" s="82">
        <v>7.1657500000000001</v>
      </c>
      <c r="H1148" s="149">
        <v>61.643835616438345</v>
      </c>
      <c r="I1148" s="85" t="s">
        <v>40</v>
      </c>
    </row>
    <row r="1149" spans="1:9" x14ac:dyDescent="0.2">
      <c r="B1149" s="43" t="s">
        <v>0</v>
      </c>
      <c r="D1149" s="82">
        <v>1.7999999999999999E-2</v>
      </c>
      <c r="E1149" s="82">
        <v>0.14368</v>
      </c>
      <c r="F1149" s="82">
        <v>2.92E-2</v>
      </c>
      <c r="G1149" s="82">
        <v>7.1657500000000001</v>
      </c>
      <c r="H1149" s="149">
        <v>61.643835616438345</v>
      </c>
      <c r="I1149" s="85" t="s">
        <v>40</v>
      </c>
    </row>
    <row r="1150" spans="1:9" ht="78.75" x14ac:dyDescent="0.2">
      <c r="A1150" s="92" t="s">
        <v>1093</v>
      </c>
      <c r="B1150" s="43" t="s">
        <v>1094</v>
      </c>
      <c r="C1150" s="123" t="s">
        <v>269</v>
      </c>
      <c r="D1150" s="82">
        <v>0.84189999999999998</v>
      </c>
      <c r="E1150" s="82">
        <v>34.119129999999998</v>
      </c>
      <c r="F1150" s="82">
        <v>0.16400000000000001</v>
      </c>
      <c r="G1150" s="82">
        <v>3.3413400000000002</v>
      </c>
      <c r="H1150" s="149">
        <v>513.35365853658527</v>
      </c>
      <c r="I1150" s="85" t="s">
        <v>40</v>
      </c>
    </row>
    <row r="1151" spans="1:9" x14ac:dyDescent="0.2">
      <c r="B1151" s="43" t="s">
        <v>0</v>
      </c>
      <c r="D1151" s="82">
        <v>0.84189999999999998</v>
      </c>
      <c r="E1151" s="82">
        <v>34.119129999999998</v>
      </c>
      <c r="F1151" s="82">
        <v>0.16400000000000001</v>
      </c>
      <c r="G1151" s="82">
        <v>3.3413400000000002</v>
      </c>
      <c r="H1151" s="149">
        <v>513.35365853658527</v>
      </c>
      <c r="I1151" s="85" t="s">
        <v>40</v>
      </c>
    </row>
    <row r="1152" spans="1:9" ht="33.75" x14ac:dyDescent="0.2">
      <c r="A1152" s="92" t="s">
        <v>1095</v>
      </c>
      <c r="B1152" s="43" t="s">
        <v>1096</v>
      </c>
      <c r="C1152" s="123" t="s">
        <v>269</v>
      </c>
      <c r="D1152" s="82">
        <v>0.14249999999999999</v>
      </c>
      <c r="E1152" s="82">
        <v>0.75034000000000001</v>
      </c>
      <c r="F1152" s="82">
        <v>0.2094</v>
      </c>
      <c r="G1152" s="82">
        <v>20.611619999999998</v>
      </c>
      <c r="H1152" s="149">
        <v>68.051575931232094</v>
      </c>
      <c r="I1152" s="85" t="s">
        <v>40</v>
      </c>
    </row>
    <row r="1153" spans="1:9" x14ac:dyDescent="0.2">
      <c r="B1153" s="43" t="s">
        <v>0</v>
      </c>
      <c r="D1153" s="82">
        <v>0.14249999999999999</v>
      </c>
      <c r="E1153" s="82">
        <v>0.75034000000000001</v>
      </c>
      <c r="F1153" s="82">
        <v>0.2094</v>
      </c>
      <c r="G1153" s="82">
        <v>20.611619999999998</v>
      </c>
      <c r="H1153" s="149">
        <v>68.051575931232094</v>
      </c>
      <c r="I1153" s="85" t="s">
        <v>40</v>
      </c>
    </row>
    <row r="1154" spans="1:9" ht="68.25" customHeight="1" x14ac:dyDescent="0.2">
      <c r="A1154" s="92" t="s">
        <v>381</v>
      </c>
      <c r="B1154" s="43" t="s">
        <v>1297</v>
      </c>
      <c r="C1154" s="123" t="s">
        <v>269</v>
      </c>
      <c r="D1154" s="82">
        <v>205.96164999999999</v>
      </c>
      <c r="E1154" s="82">
        <v>568.48302000000001</v>
      </c>
      <c r="F1154" s="82">
        <v>66.93186</v>
      </c>
      <c r="G1154" s="82">
        <v>706.16443000000004</v>
      </c>
      <c r="H1154" s="149">
        <v>307.71840196880828</v>
      </c>
      <c r="I1154" s="85">
        <v>80.50292479330912</v>
      </c>
    </row>
    <row r="1155" spans="1:9" x14ac:dyDescent="0.2">
      <c r="B1155" s="43" t="s">
        <v>2</v>
      </c>
      <c r="C1155" s="123"/>
      <c r="D1155" s="147" t="s">
        <v>40</v>
      </c>
      <c r="E1155" s="147" t="s">
        <v>40</v>
      </c>
      <c r="F1155" s="82">
        <v>20</v>
      </c>
      <c r="G1155" s="82">
        <v>3.0219999999999998</v>
      </c>
      <c r="H1155" s="149" t="s">
        <v>40</v>
      </c>
      <c r="I1155" s="85" t="s">
        <v>40</v>
      </c>
    </row>
    <row r="1156" spans="1:9" x14ac:dyDescent="0.2">
      <c r="B1156" s="43" t="s">
        <v>0</v>
      </c>
      <c r="D1156" s="82">
        <v>205.96164999999999</v>
      </c>
      <c r="E1156" s="82">
        <v>568.48302000000001</v>
      </c>
      <c r="F1156" s="82">
        <v>46.93186</v>
      </c>
      <c r="G1156" s="82">
        <v>703.14242999999999</v>
      </c>
      <c r="H1156" s="149">
        <v>438.85251937596337</v>
      </c>
      <c r="I1156" s="85">
        <v>80.848914209316021</v>
      </c>
    </row>
    <row r="1157" spans="1:9" x14ac:dyDescent="0.2">
      <c r="A1157" s="92" t="s">
        <v>1097</v>
      </c>
      <c r="B1157" s="43" t="s">
        <v>1098</v>
      </c>
      <c r="C1157" s="123" t="s">
        <v>269</v>
      </c>
      <c r="D1157" s="82">
        <v>43.857640000000004</v>
      </c>
      <c r="E1157" s="82">
        <v>315.03469999999999</v>
      </c>
      <c r="F1157" s="82">
        <v>104.8947</v>
      </c>
      <c r="G1157" s="82">
        <v>578.97293999999999</v>
      </c>
      <c r="H1157" s="149">
        <v>41.811111524223818</v>
      </c>
      <c r="I1157" s="85">
        <v>54.412681186792597</v>
      </c>
    </row>
    <row r="1158" spans="1:9" x14ac:dyDescent="0.2">
      <c r="B1158" s="43" t="s">
        <v>0</v>
      </c>
      <c r="D1158" s="82">
        <v>43.857640000000004</v>
      </c>
      <c r="E1158" s="82">
        <v>315.03469999999999</v>
      </c>
      <c r="F1158" s="82">
        <v>104.8947</v>
      </c>
      <c r="G1158" s="82">
        <v>578.97293999999999</v>
      </c>
      <c r="H1158" s="149">
        <v>41.811111524223818</v>
      </c>
      <c r="I1158" s="85">
        <v>54.412681186792597</v>
      </c>
    </row>
    <row r="1159" spans="1:9" ht="69.75" customHeight="1" x14ac:dyDescent="0.2">
      <c r="A1159" s="92" t="s">
        <v>1099</v>
      </c>
      <c r="B1159" s="43" t="s">
        <v>1100</v>
      </c>
      <c r="C1159" s="123" t="s">
        <v>269</v>
      </c>
      <c r="D1159" s="82">
        <v>2.82</v>
      </c>
      <c r="E1159" s="82">
        <v>9.9702900000000003</v>
      </c>
      <c r="F1159" s="70" t="s">
        <v>40</v>
      </c>
      <c r="G1159" s="33" t="s">
        <v>40</v>
      </c>
      <c r="H1159" s="149" t="s">
        <v>40</v>
      </c>
      <c r="I1159" s="85" t="s">
        <v>40</v>
      </c>
    </row>
    <row r="1160" spans="1:9" x14ac:dyDescent="0.2">
      <c r="B1160" s="43" t="s">
        <v>0</v>
      </c>
      <c r="D1160" s="82">
        <v>2.82</v>
      </c>
      <c r="E1160" s="82">
        <v>9.9702900000000003</v>
      </c>
      <c r="F1160" s="70" t="s">
        <v>40</v>
      </c>
      <c r="G1160" s="33" t="s">
        <v>40</v>
      </c>
      <c r="H1160" s="149" t="s">
        <v>40</v>
      </c>
      <c r="I1160" s="85" t="s">
        <v>40</v>
      </c>
    </row>
    <row r="1161" spans="1:9" ht="22.5" x14ac:dyDescent="0.2">
      <c r="A1161" s="92" t="s">
        <v>1284</v>
      </c>
      <c r="B1161" s="43" t="s">
        <v>1285</v>
      </c>
      <c r="C1161" s="35" t="s">
        <v>183</v>
      </c>
      <c r="D1161" s="147" t="s">
        <v>40</v>
      </c>
      <c r="E1161" s="147" t="s">
        <v>40</v>
      </c>
      <c r="F1161" s="82">
        <v>1</v>
      </c>
      <c r="G1161" s="82">
        <v>17.587</v>
      </c>
      <c r="H1161" s="149" t="s">
        <v>40</v>
      </c>
      <c r="I1161" s="85" t="s">
        <v>40</v>
      </c>
    </row>
    <row r="1162" spans="1:9" x14ac:dyDescent="0.2">
      <c r="B1162" s="43" t="s">
        <v>1240</v>
      </c>
      <c r="D1162" s="147" t="s">
        <v>40</v>
      </c>
      <c r="E1162" s="147" t="s">
        <v>40</v>
      </c>
      <c r="F1162" s="82">
        <v>1</v>
      </c>
      <c r="G1162" s="82">
        <v>17.587</v>
      </c>
      <c r="H1162" s="149" t="s">
        <v>40</v>
      </c>
      <c r="I1162" s="85" t="s">
        <v>40</v>
      </c>
    </row>
    <row r="1163" spans="1:9" ht="23.25" customHeight="1" x14ac:dyDescent="0.2">
      <c r="A1163" s="92" t="s">
        <v>1101</v>
      </c>
      <c r="B1163" s="43" t="s">
        <v>1102</v>
      </c>
      <c r="C1163" s="123" t="s">
        <v>269</v>
      </c>
      <c r="D1163" s="147" t="s">
        <v>40</v>
      </c>
      <c r="E1163" s="147" t="s">
        <v>40</v>
      </c>
      <c r="F1163" s="82">
        <v>0.151</v>
      </c>
      <c r="G1163" s="82">
        <v>1.4890000000000001</v>
      </c>
      <c r="H1163" s="149" t="s">
        <v>40</v>
      </c>
      <c r="I1163" s="85" t="s">
        <v>40</v>
      </c>
    </row>
    <row r="1164" spans="1:9" x14ac:dyDescent="0.2">
      <c r="B1164" s="43" t="s">
        <v>0</v>
      </c>
      <c r="D1164" s="147" t="s">
        <v>40</v>
      </c>
      <c r="E1164" s="147" t="s">
        <v>40</v>
      </c>
      <c r="F1164" s="82">
        <v>0.151</v>
      </c>
      <c r="G1164" s="82">
        <v>1.4890000000000001</v>
      </c>
      <c r="H1164" s="149" t="s">
        <v>40</v>
      </c>
      <c r="I1164" s="85" t="s">
        <v>40</v>
      </c>
    </row>
    <row r="1165" spans="1:9" ht="45" x14ac:dyDescent="0.2">
      <c r="A1165" s="92" t="s">
        <v>1103</v>
      </c>
      <c r="B1165" s="43" t="s">
        <v>1104</v>
      </c>
      <c r="C1165" s="123" t="s">
        <v>269</v>
      </c>
      <c r="D1165" s="82">
        <v>0.14499999999999999</v>
      </c>
      <c r="E1165" s="82">
        <v>1.4758500000000001</v>
      </c>
      <c r="F1165" s="82">
        <v>25.18</v>
      </c>
      <c r="G1165" s="82">
        <v>109.01571</v>
      </c>
      <c r="H1165" s="149" t="s">
        <v>40</v>
      </c>
      <c r="I1165" s="85" t="s">
        <v>40</v>
      </c>
    </row>
    <row r="1166" spans="1:9" x14ac:dyDescent="0.2">
      <c r="B1166" s="43" t="s">
        <v>0</v>
      </c>
      <c r="D1166" s="82">
        <v>0.14499999999999999</v>
      </c>
      <c r="E1166" s="82">
        <v>1.4758500000000001</v>
      </c>
      <c r="F1166" s="82">
        <v>25.18</v>
      </c>
      <c r="G1166" s="82">
        <v>109.01571</v>
      </c>
      <c r="H1166" s="149" t="s">
        <v>40</v>
      </c>
      <c r="I1166" s="85" t="s">
        <v>40</v>
      </c>
    </row>
    <row r="1167" spans="1:9" ht="22.5" x14ac:dyDescent="0.2">
      <c r="A1167" s="92" t="s">
        <v>1105</v>
      </c>
      <c r="B1167" s="43" t="s">
        <v>1106</v>
      </c>
      <c r="C1167" s="35" t="s">
        <v>183</v>
      </c>
      <c r="D1167" s="82">
        <v>2</v>
      </c>
      <c r="E1167" s="82">
        <v>32</v>
      </c>
      <c r="F1167" s="82">
        <v>2</v>
      </c>
      <c r="G1167" s="82">
        <v>2.34</v>
      </c>
      <c r="H1167" s="149">
        <v>100</v>
      </c>
      <c r="I1167" s="85" t="s">
        <v>40</v>
      </c>
    </row>
    <row r="1168" spans="1:9" x14ac:dyDescent="0.2">
      <c r="B1168" s="43" t="s">
        <v>2</v>
      </c>
      <c r="D1168" s="147" t="s">
        <v>40</v>
      </c>
      <c r="E1168" s="147" t="s">
        <v>40</v>
      </c>
      <c r="F1168" s="82">
        <v>1</v>
      </c>
      <c r="G1168" s="82">
        <v>1.5629999999999999</v>
      </c>
      <c r="H1168" s="149" t="s">
        <v>40</v>
      </c>
      <c r="I1168" s="85" t="s">
        <v>40</v>
      </c>
    </row>
    <row r="1169" spans="1:9" x14ac:dyDescent="0.2">
      <c r="B1169" s="43" t="s">
        <v>30</v>
      </c>
      <c r="D1169" s="82">
        <v>2</v>
      </c>
      <c r="E1169" s="82">
        <v>32</v>
      </c>
      <c r="F1169" s="70" t="s">
        <v>40</v>
      </c>
      <c r="G1169" s="33" t="s">
        <v>40</v>
      </c>
      <c r="H1169" s="149" t="s">
        <v>40</v>
      </c>
      <c r="I1169" s="85" t="s">
        <v>40</v>
      </c>
    </row>
    <row r="1170" spans="1:9" x14ac:dyDescent="0.2">
      <c r="B1170" s="43" t="s">
        <v>0</v>
      </c>
      <c r="D1170" s="147" t="s">
        <v>40</v>
      </c>
      <c r="E1170" s="147" t="s">
        <v>40</v>
      </c>
      <c r="F1170" s="82">
        <v>1</v>
      </c>
      <c r="G1170" s="82">
        <v>0.77700000000000002</v>
      </c>
      <c r="H1170" s="149" t="s">
        <v>40</v>
      </c>
      <c r="I1170" s="85" t="s">
        <v>40</v>
      </c>
    </row>
    <row r="1171" spans="1:9" ht="67.5" x14ac:dyDescent="0.2">
      <c r="A1171" s="92" t="s">
        <v>1107</v>
      </c>
      <c r="B1171" s="43" t="s">
        <v>1108</v>
      </c>
      <c r="C1171" s="35" t="s">
        <v>183</v>
      </c>
      <c r="D1171" s="82">
        <v>22</v>
      </c>
      <c r="E1171" s="82">
        <v>187.30323999999999</v>
      </c>
      <c r="F1171" s="82">
        <v>15</v>
      </c>
      <c r="G1171" s="82">
        <v>26.188790000000001</v>
      </c>
      <c r="H1171" s="149">
        <v>146.66666666666666</v>
      </c>
      <c r="I1171" s="85">
        <v>715.20387158016842</v>
      </c>
    </row>
    <row r="1172" spans="1:9" x14ac:dyDescent="0.2">
      <c r="B1172" s="43" t="s">
        <v>0</v>
      </c>
      <c r="D1172" s="82">
        <v>22</v>
      </c>
      <c r="E1172" s="82">
        <v>187.30323999999999</v>
      </c>
      <c r="F1172" s="82">
        <v>15</v>
      </c>
      <c r="G1172" s="82">
        <v>26.188790000000001</v>
      </c>
      <c r="H1172" s="149">
        <v>146.66666666666666</v>
      </c>
      <c r="I1172" s="85">
        <v>715.20387158016842</v>
      </c>
    </row>
    <row r="1173" spans="1:9" ht="22.5" x14ac:dyDescent="0.2">
      <c r="A1173" s="92" t="s">
        <v>1109</v>
      </c>
      <c r="B1173" s="43" t="s">
        <v>1110</v>
      </c>
      <c r="C1173" s="35" t="s">
        <v>183</v>
      </c>
      <c r="D1173" s="147" t="s">
        <v>40</v>
      </c>
      <c r="E1173" s="147" t="s">
        <v>40</v>
      </c>
      <c r="F1173" s="82">
        <v>7</v>
      </c>
      <c r="G1173" s="82">
        <v>12.30067</v>
      </c>
      <c r="H1173" s="149" t="s">
        <v>40</v>
      </c>
      <c r="I1173" s="85" t="s">
        <v>40</v>
      </c>
    </row>
    <row r="1174" spans="1:9" x14ac:dyDescent="0.2">
      <c r="B1174" s="43" t="s">
        <v>2</v>
      </c>
      <c r="D1174" s="147" t="s">
        <v>40</v>
      </c>
      <c r="E1174" s="147" t="s">
        <v>40</v>
      </c>
      <c r="F1174" s="82">
        <v>7</v>
      </c>
      <c r="G1174" s="82">
        <v>12.30067</v>
      </c>
      <c r="H1174" s="149" t="s">
        <v>40</v>
      </c>
      <c r="I1174" s="85" t="s">
        <v>40</v>
      </c>
    </row>
    <row r="1175" spans="1:9" ht="70.5" customHeight="1" x14ac:dyDescent="0.2">
      <c r="A1175" s="92" t="s">
        <v>1111</v>
      </c>
      <c r="B1175" s="43" t="s">
        <v>1112</v>
      </c>
      <c r="C1175" s="35" t="s">
        <v>183</v>
      </c>
      <c r="D1175" s="147" t="s">
        <v>40</v>
      </c>
      <c r="E1175" s="147" t="s">
        <v>40</v>
      </c>
      <c r="F1175" s="82">
        <v>1</v>
      </c>
      <c r="G1175" s="82">
        <v>6.8599999999999994E-2</v>
      </c>
      <c r="H1175" s="149" t="s">
        <v>40</v>
      </c>
      <c r="I1175" s="85" t="s">
        <v>40</v>
      </c>
    </row>
    <row r="1176" spans="1:9" x14ac:dyDescent="0.2">
      <c r="B1176" s="43" t="s">
        <v>0</v>
      </c>
      <c r="D1176" s="147" t="s">
        <v>40</v>
      </c>
      <c r="E1176" s="147" t="s">
        <v>40</v>
      </c>
      <c r="F1176" s="82">
        <v>1</v>
      </c>
      <c r="G1176" s="82">
        <v>6.8599999999999994E-2</v>
      </c>
      <c r="H1176" s="149" t="s">
        <v>40</v>
      </c>
      <c r="I1176" s="85" t="s">
        <v>40</v>
      </c>
    </row>
    <row r="1177" spans="1:9" ht="22.5" x14ac:dyDescent="0.2">
      <c r="A1177" s="92" t="s">
        <v>110</v>
      </c>
      <c r="B1177" s="43" t="s">
        <v>29</v>
      </c>
      <c r="C1177" s="123" t="s">
        <v>269</v>
      </c>
      <c r="D1177" s="82">
        <v>77.433000000000007</v>
      </c>
      <c r="E1177" s="82">
        <v>83.244029999999995</v>
      </c>
      <c r="F1177" s="82">
        <v>137.86170000000001</v>
      </c>
      <c r="G1177" s="82">
        <v>105.12724</v>
      </c>
      <c r="H1177" s="149">
        <v>56.167158826563146</v>
      </c>
      <c r="I1177" s="85">
        <v>79.184072558168552</v>
      </c>
    </row>
    <row r="1178" spans="1:9" x14ac:dyDescent="0.2">
      <c r="B1178" s="43" t="s">
        <v>2</v>
      </c>
      <c r="C1178" s="123"/>
      <c r="D1178" s="82">
        <v>16</v>
      </c>
      <c r="E1178" s="82">
        <v>5.07</v>
      </c>
      <c r="F1178" s="82">
        <v>36.237000000000002</v>
      </c>
      <c r="G1178" s="82">
        <v>52.522190000000002</v>
      </c>
      <c r="H1178" s="149">
        <v>44.153765488313049</v>
      </c>
      <c r="I1178" s="85" t="s">
        <v>40</v>
      </c>
    </row>
    <row r="1179" spans="1:9" x14ac:dyDescent="0.2">
      <c r="B1179" s="43" t="s">
        <v>30</v>
      </c>
      <c r="C1179" s="123"/>
      <c r="D1179" s="147" t="s">
        <v>40</v>
      </c>
      <c r="E1179" s="147" t="s">
        <v>40</v>
      </c>
      <c r="F1179" s="82">
        <v>1.675</v>
      </c>
      <c r="G1179" s="82">
        <v>21.954599999999999</v>
      </c>
      <c r="H1179" s="149" t="s">
        <v>40</v>
      </c>
      <c r="I1179" s="85" t="s">
        <v>40</v>
      </c>
    </row>
    <row r="1180" spans="1:9" x14ac:dyDescent="0.2">
      <c r="B1180" s="43" t="s">
        <v>0</v>
      </c>
      <c r="D1180" s="82">
        <v>61.433</v>
      </c>
      <c r="E1180" s="82">
        <v>78.174030000000002</v>
      </c>
      <c r="F1180" s="82">
        <v>99.949700000000007</v>
      </c>
      <c r="G1180" s="82">
        <v>30.650449999999999</v>
      </c>
      <c r="H1180" s="149">
        <v>61.463916349924006</v>
      </c>
      <c r="I1180" s="85">
        <v>255.05018686511946</v>
      </c>
    </row>
    <row r="1181" spans="1:9" ht="33.75" x14ac:dyDescent="0.2">
      <c r="A1181" s="92" t="s">
        <v>1113</v>
      </c>
      <c r="B1181" s="43" t="s">
        <v>1114</v>
      </c>
      <c r="C1181" s="35" t="s">
        <v>183</v>
      </c>
      <c r="D1181" s="82">
        <v>1</v>
      </c>
      <c r="E1181" s="82">
        <v>1.038E-2</v>
      </c>
      <c r="F1181" s="82">
        <v>22</v>
      </c>
      <c r="G1181" s="82">
        <v>0.11713999999999999</v>
      </c>
      <c r="H1181" s="149" t="s">
        <v>40</v>
      </c>
      <c r="I1181" s="85" t="s">
        <v>40</v>
      </c>
    </row>
    <row r="1182" spans="1:9" x14ac:dyDescent="0.2">
      <c r="B1182" s="43" t="s">
        <v>0</v>
      </c>
      <c r="D1182" s="82">
        <v>1</v>
      </c>
      <c r="E1182" s="82">
        <v>1.038E-2</v>
      </c>
      <c r="F1182" s="82">
        <v>22</v>
      </c>
      <c r="G1182" s="82">
        <v>0.11713999999999999</v>
      </c>
      <c r="H1182" s="149" t="s">
        <v>40</v>
      </c>
      <c r="I1182" s="85" t="s">
        <v>40</v>
      </c>
    </row>
    <row r="1183" spans="1:9" ht="45" x14ac:dyDescent="0.2">
      <c r="A1183" s="92" t="s">
        <v>1286</v>
      </c>
      <c r="B1183" s="43" t="s">
        <v>1287</v>
      </c>
      <c r="C1183" s="35" t="s">
        <v>183</v>
      </c>
      <c r="D1183" s="82">
        <v>2</v>
      </c>
      <c r="E1183" s="82">
        <v>1.4531700000000001</v>
      </c>
      <c r="F1183" s="82" t="s">
        <v>40</v>
      </c>
      <c r="G1183" s="82" t="s">
        <v>40</v>
      </c>
      <c r="H1183" s="149" t="s">
        <v>40</v>
      </c>
      <c r="I1183" s="85" t="s">
        <v>40</v>
      </c>
    </row>
    <row r="1184" spans="1:9" x14ac:dyDescent="0.2">
      <c r="B1184" s="43" t="s">
        <v>0</v>
      </c>
      <c r="D1184" s="82">
        <v>2</v>
      </c>
      <c r="E1184" s="82">
        <v>1.4531700000000001</v>
      </c>
      <c r="F1184" s="82" t="s">
        <v>40</v>
      </c>
      <c r="G1184" s="82" t="s">
        <v>40</v>
      </c>
      <c r="H1184" s="149" t="s">
        <v>40</v>
      </c>
      <c r="I1184" s="85" t="s">
        <v>40</v>
      </c>
    </row>
    <row r="1185" spans="1:9" x14ac:dyDescent="0.2">
      <c r="A1185" s="92" t="s">
        <v>1115</v>
      </c>
      <c r="B1185" s="43" t="s">
        <v>1116</v>
      </c>
      <c r="C1185" s="123" t="s">
        <v>269</v>
      </c>
      <c r="D1185" s="82">
        <v>1E-3</v>
      </c>
      <c r="E1185" s="82">
        <v>5.5199999999999997E-3</v>
      </c>
      <c r="F1185" s="70" t="s">
        <v>40</v>
      </c>
      <c r="G1185" s="33" t="s">
        <v>40</v>
      </c>
      <c r="H1185" s="149" t="s">
        <v>40</v>
      </c>
      <c r="I1185" s="85" t="s">
        <v>40</v>
      </c>
    </row>
    <row r="1186" spans="1:9" x14ac:dyDescent="0.2">
      <c r="B1186" s="43" t="s">
        <v>0</v>
      </c>
      <c r="D1186" s="82">
        <v>1E-3</v>
      </c>
      <c r="E1186" s="82">
        <v>5.5199999999999997E-3</v>
      </c>
      <c r="F1186" s="70" t="s">
        <v>40</v>
      </c>
      <c r="G1186" s="33" t="s">
        <v>40</v>
      </c>
      <c r="H1186" s="149" t="s">
        <v>40</v>
      </c>
      <c r="I1186" s="85" t="s">
        <v>40</v>
      </c>
    </row>
    <row r="1187" spans="1:9" ht="22.5" x14ac:dyDescent="0.2">
      <c r="A1187" s="92" t="s">
        <v>1117</v>
      </c>
      <c r="B1187" s="43" t="s">
        <v>1118</v>
      </c>
      <c r="C1187" s="123" t="s">
        <v>269</v>
      </c>
      <c r="D1187" s="82">
        <v>199.1</v>
      </c>
      <c r="E1187" s="82">
        <v>711.32024999999999</v>
      </c>
      <c r="F1187" s="82">
        <v>180.06327999999999</v>
      </c>
      <c r="G1187" s="82">
        <v>641.99773000000005</v>
      </c>
      <c r="H1187" s="149">
        <v>110.57223882626153</v>
      </c>
      <c r="I1187" s="85">
        <v>110.79793849115322</v>
      </c>
    </row>
    <row r="1188" spans="1:9" x14ac:dyDescent="0.2">
      <c r="B1188" s="43" t="s">
        <v>0</v>
      </c>
      <c r="D1188" s="82">
        <v>199.1</v>
      </c>
      <c r="E1188" s="82">
        <v>711.32024999999999</v>
      </c>
      <c r="F1188" s="82">
        <v>180.06327999999999</v>
      </c>
      <c r="G1188" s="82">
        <v>641.99773000000005</v>
      </c>
      <c r="H1188" s="149">
        <v>110.57223882626153</v>
      </c>
      <c r="I1188" s="85">
        <v>110.79793849115322</v>
      </c>
    </row>
    <row r="1189" spans="1:9" ht="22.5" x14ac:dyDescent="0.2">
      <c r="A1189" s="92" t="s">
        <v>1119</v>
      </c>
      <c r="B1189" s="43" t="s">
        <v>1120</v>
      </c>
      <c r="C1189" s="35" t="s">
        <v>183</v>
      </c>
      <c r="D1189" s="82">
        <v>5</v>
      </c>
      <c r="E1189" s="82">
        <v>24.36073</v>
      </c>
      <c r="F1189" s="82">
        <v>43</v>
      </c>
      <c r="G1189" s="82">
        <v>0.24798999999999999</v>
      </c>
      <c r="H1189" s="149" t="s">
        <v>40</v>
      </c>
      <c r="I1189" s="85" t="s">
        <v>40</v>
      </c>
    </row>
    <row r="1190" spans="1:9" x14ac:dyDescent="0.2">
      <c r="B1190" s="43" t="s">
        <v>0</v>
      </c>
      <c r="D1190" s="82">
        <v>5</v>
      </c>
      <c r="E1190" s="82">
        <v>24.36073</v>
      </c>
      <c r="F1190" s="82">
        <v>43</v>
      </c>
      <c r="G1190" s="82">
        <v>0.24798999999999999</v>
      </c>
      <c r="H1190" s="149" t="s">
        <v>40</v>
      </c>
      <c r="I1190" s="85" t="s">
        <v>40</v>
      </c>
    </row>
    <row r="1191" spans="1:9" ht="33.75" x14ac:dyDescent="0.2">
      <c r="A1191" s="92" t="s">
        <v>1121</v>
      </c>
      <c r="B1191" s="43" t="s">
        <v>1122</v>
      </c>
      <c r="C1191" s="35" t="s">
        <v>183</v>
      </c>
      <c r="D1191" s="147" t="s">
        <v>40</v>
      </c>
      <c r="E1191" s="147" t="s">
        <v>40</v>
      </c>
      <c r="F1191" s="82">
        <v>60</v>
      </c>
      <c r="G1191" s="82">
        <v>3.206</v>
      </c>
      <c r="H1191" s="149" t="s">
        <v>40</v>
      </c>
      <c r="I1191" s="85" t="s">
        <v>40</v>
      </c>
    </row>
    <row r="1192" spans="1:9" x14ac:dyDescent="0.2">
      <c r="B1192" s="43" t="s">
        <v>0</v>
      </c>
      <c r="D1192" s="147" t="s">
        <v>40</v>
      </c>
      <c r="E1192" s="147" t="s">
        <v>40</v>
      </c>
      <c r="F1192" s="82">
        <v>60</v>
      </c>
      <c r="G1192" s="82">
        <v>3.206</v>
      </c>
      <c r="H1192" s="149" t="s">
        <v>40</v>
      </c>
      <c r="I1192" s="85" t="s">
        <v>40</v>
      </c>
    </row>
    <row r="1193" spans="1:9" ht="67.5" x14ac:dyDescent="0.2">
      <c r="A1193" s="92" t="s">
        <v>1123</v>
      </c>
      <c r="B1193" s="43" t="s">
        <v>1124</v>
      </c>
      <c r="C1193" s="123" t="s">
        <v>269</v>
      </c>
      <c r="D1193" s="147" t="s">
        <v>40</v>
      </c>
      <c r="E1193" s="147" t="s">
        <v>40</v>
      </c>
      <c r="F1193" s="82">
        <v>1.2500000000000001E-2</v>
      </c>
      <c r="G1193" s="82">
        <v>1.143</v>
      </c>
      <c r="H1193" s="149" t="s">
        <v>40</v>
      </c>
      <c r="I1193" s="85" t="s">
        <v>40</v>
      </c>
    </row>
    <row r="1194" spans="1:9" x14ac:dyDescent="0.2">
      <c r="B1194" s="43" t="s">
        <v>30</v>
      </c>
      <c r="D1194" s="147" t="s">
        <v>40</v>
      </c>
      <c r="E1194" s="147" t="s">
        <v>40</v>
      </c>
      <c r="F1194" s="82">
        <v>1.2500000000000001E-2</v>
      </c>
      <c r="G1194" s="82">
        <v>1.143</v>
      </c>
      <c r="H1194" s="149" t="s">
        <v>40</v>
      </c>
      <c r="I1194" s="85" t="s">
        <v>40</v>
      </c>
    </row>
    <row r="1195" spans="1:9" ht="56.25" x14ac:dyDescent="0.2">
      <c r="A1195" s="92" t="s">
        <v>1125</v>
      </c>
      <c r="B1195" s="43" t="s">
        <v>1126</v>
      </c>
      <c r="C1195" s="123" t="s">
        <v>269</v>
      </c>
      <c r="D1195" s="147" t="s">
        <v>40</v>
      </c>
      <c r="E1195" s="147" t="s">
        <v>40</v>
      </c>
      <c r="F1195" s="82">
        <v>3.0000000000000001E-3</v>
      </c>
      <c r="G1195" s="82">
        <v>1.362E-2</v>
      </c>
      <c r="H1195" s="149" t="s">
        <v>40</v>
      </c>
      <c r="I1195" s="85" t="s">
        <v>40</v>
      </c>
    </row>
    <row r="1196" spans="1:9" x14ac:dyDescent="0.2">
      <c r="B1196" s="43" t="s">
        <v>0</v>
      </c>
      <c r="D1196" s="147" t="s">
        <v>40</v>
      </c>
      <c r="E1196" s="147" t="s">
        <v>40</v>
      </c>
      <c r="F1196" s="82">
        <v>3.0000000000000001E-3</v>
      </c>
      <c r="G1196" s="82">
        <v>1.362E-2</v>
      </c>
      <c r="H1196" s="149" t="s">
        <v>40</v>
      </c>
      <c r="I1196" s="85" t="s">
        <v>40</v>
      </c>
    </row>
    <row r="1197" spans="1:9" ht="33.75" x14ac:dyDescent="0.2">
      <c r="A1197" s="92" t="s">
        <v>1127</v>
      </c>
      <c r="B1197" s="43" t="s">
        <v>1128</v>
      </c>
      <c r="C1197" s="123" t="s">
        <v>269</v>
      </c>
      <c r="D1197" s="147" t="s">
        <v>40</v>
      </c>
      <c r="E1197" s="147" t="s">
        <v>40</v>
      </c>
      <c r="F1197" s="82">
        <v>1.0999999999999999E-2</v>
      </c>
      <c r="G1197" s="82">
        <v>6.1760000000000002E-2</v>
      </c>
      <c r="H1197" s="149" t="s">
        <v>40</v>
      </c>
      <c r="I1197" s="85" t="s">
        <v>40</v>
      </c>
    </row>
    <row r="1198" spans="1:9" x14ac:dyDescent="0.2">
      <c r="B1198" s="43" t="s">
        <v>0</v>
      </c>
      <c r="D1198" s="147" t="s">
        <v>40</v>
      </c>
      <c r="E1198" s="147" t="s">
        <v>40</v>
      </c>
      <c r="F1198" s="82">
        <v>1.0999999999999999E-2</v>
      </c>
      <c r="G1198" s="82">
        <v>6.1760000000000002E-2</v>
      </c>
      <c r="H1198" s="149" t="s">
        <v>40</v>
      </c>
      <c r="I1198" s="85" t="s">
        <v>40</v>
      </c>
    </row>
    <row r="1199" spans="1:9" ht="57.75" customHeight="1" x14ac:dyDescent="0.2">
      <c r="A1199" s="92" t="s">
        <v>1129</v>
      </c>
      <c r="B1199" s="43" t="s">
        <v>1130</v>
      </c>
      <c r="C1199" s="123" t="s">
        <v>269</v>
      </c>
      <c r="D1199" s="82">
        <v>2.9914999999999998</v>
      </c>
      <c r="E1199" s="82">
        <v>13.504960000000001</v>
      </c>
      <c r="F1199" s="82">
        <v>3.2000000000000002E-3</v>
      </c>
      <c r="G1199" s="82">
        <v>95.541659999999993</v>
      </c>
      <c r="H1199" s="149" t="s">
        <v>40</v>
      </c>
      <c r="I1199" s="85" t="s">
        <v>40</v>
      </c>
    </row>
    <row r="1200" spans="1:9" x14ac:dyDescent="0.2">
      <c r="B1200" s="43" t="s">
        <v>0</v>
      </c>
      <c r="D1200" s="82">
        <v>2.9914999999999998</v>
      </c>
      <c r="E1200" s="82">
        <v>13.504960000000001</v>
      </c>
      <c r="F1200" s="82">
        <v>3.2000000000000002E-3</v>
      </c>
      <c r="G1200" s="82">
        <v>95.541659999999993</v>
      </c>
      <c r="H1200" s="149" t="s">
        <v>40</v>
      </c>
      <c r="I1200" s="85" t="s">
        <v>40</v>
      </c>
    </row>
    <row r="1201" spans="1:9" ht="67.5" x14ac:dyDescent="0.2">
      <c r="A1201" s="92" t="s">
        <v>1131</v>
      </c>
      <c r="B1201" s="43" t="s">
        <v>1132</v>
      </c>
      <c r="C1201" s="123" t="s">
        <v>269</v>
      </c>
      <c r="D1201" s="82">
        <v>0.01</v>
      </c>
      <c r="E1201" s="82">
        <v>3.1227399999999998</v>
      </c>
      <c r="F1201" s="82">
        <v>1.7940000000000001E-2</v>
      </c>
      <c r="G1201" s="82">
        <v>0.15306</v>
      </c>
      <c r="H1201" s="149">
        <v>55.741360089186173</v>
      </c>
      <c r="I1201" s="85" t="s">
        <v>40</v>
      </c>
    </row>
    <row r="1202" spans="1:9" x14ac:dyDescent="0.2">
      <c r="B1202" s="43" t="s">
        <v>0</v>
      </c>
      <c r="D1202" s="82">
        <v>0.01</v>
      </c>
      <c r="E1202" s="82">
        <v>3.1227399999999998</v>
      </c>
      <c r="F1202" s="82">
        <v>1.7940000000000001E-2</v>
      </c>
      <c r="G1202" s="82">
        <v>0.15306</v>
      </c>
      <c r="H1202" s="149">
        <v>55.741360089186173</v>
      </c>
      <c r="I1202" s="85" t="s">
        <v>40</v>
      </c>
    </row>
    <row r="1203" spans="1:9" ht="56.25" x14ac:dyDescent="0.2">
      <c r="A1203" s="92" t="s">
        <v>1133</v>
      </c>
      <c r="B1203" s="43" t="s">
        <v>1134</v>
      </c>
      <c r="C1203" s="123" t="s">
        <v>269</v>
      </c>
      <c r="D1203" s="82">
        <v>1.0284199999999999</v>
      </c>
      <c r="E1203" s="82">
        <v>22.735890000000001</v>
      </c>
      <c r="F1203" s="82">
        <v>3.9034499999999999</v>
      </c>
      <c r="G1203" s="82">
        <v>110.00906999999999</v>
      </c>
      <c r="H1203" s="149">
        <v>26.34643712613201</v>
      </c>
      <c r="I1203" s="85">
        <v>20.667286797352258</v>
      </c>
    </row>
    <row r="1204" spans="1:9" x14ac:dyDescent="0.2">
      <c r="B1204" s="43" t="s">
        <v>2</v>
      </c>
      <c r="D1204" s="82">
        <v>1.00942</v>
      </c>
      <c r="E1204" s="82">
        <v>19.06889</v>
      </c>
      <c r="F1204" s="82">
        <v>3.90265</v>
      </c>
      <c r="G1204" s="82">
        <v>109.62407</v>
      </c>
      <c r="H1204" s="149">
        <v>25.864989174022778</v>
      </c>
      <c r="I1204" s="85" t="s">
        <v>40</v>
      </c>
    </row>
    <row r="1205" spans="1:9" x14ac:dyDescent="0.2">
      <c r="B1205" s="43" t="s">
        <v>0</v>
      </c>
      <c r="D1205" s="82">
        <v>1.9E-2</v>
      </c>
      <c r="E1205" s="82">
        <v>3.6669999999999998</v>
      </c>
      <c r="F1205" s="82">
        <v>8.0000000000000004E-4</v>
      </c>
      <c r="G1205" s="82">
        <v>0.38500000000000001</v>
      </c>
      <c r="H1205" s="149" t="s">
        <v>40</v>
      </c>
      <c r="I1205" s="85">
        <v>952.46753246753235</v>
      </c>
    </row>
    <row r="1206" spans="1:9" ht="70.5" customHeight="1" x14ac:dyDescent="0.2">
      <c r="A1206" s="92" t="s">
        <v>1135</v>
      </c>
      <c r="B1206" s="43" t="s">
        <v>1136</v>
      </c>
      <c r="C1206" s="123" t="s">
        <v>269</v>
      </c>
      <c r="D1206" s="82">
        <v>7.0000000000000001E-3</v>
      </c>
      <c r="E1206" s="82">
        <v>4.6620000000000002E-2</v>
      </c>
      <c r="F1206" s="82">
        <v>0.501</v>
      </c>
      <c r="G1206" s="82">
        <v>8.9980600000000006</v>
      </c>
      <c r="H1206" s="149" t="s">
        <v>40</v>
      </c>
      <c r="I1206" s="85" t="s">
        <v>40</v>
      </c>
    </row>
    <row r="1207" spans="1:9" x14ac:dyDescent="0.2">
      <c r="B1207" s="43" t="s">
        <v>0</v>
      </c>
      <c r="D1207" s="82">
        <v>7.0000000000000001E-3</v>
      </c>
      <c r="E1207" s="82">
        <v>4.6620000000000002E-2</v>
      </c>
      <c r="F1207" s="82">
        <v>0.501</v>
      </c>
      <c r="G1207" s="82">
        <v>8.9980600000000006</v>
      </c>
      <c r="H1207" s="149" t="s">
        <v>40</v>
      </c>
      <c r="I1207" s="85" t="s">
        <v>40</v>
      </c>
    </row>
    <row r="1208" spans="1:9" ht="33.75" x14ac:dyDescent="0.2">
      <c r="A1208" s="92" t="s">
        <v>1137</v>
      </c>
      <c r="B1208" s="43" t="s">
        <v>1138</v>
      </c>
      <c r="C1208" s="123" t="s">
        <v>269</v>
      </c>
      <c r="D1208" s="82">
        <v>7.29</v>
      </c>
      <c r="E1208" s="82">
        <v>384.66127</v>
      </c>
      <c r="F1208" s="70" t="s">
        <v>40</v>
      </c>
      <c r="G1208" s="33" t="s">
        <v>40</v>
      </c>
      <c r="H1208" s="149" t="s">
        <v>40</v>
      </c>
      <c r="I1208" s="85" t="s">
        <v>40</v>
      </c>
    </row>
    <row r="1209" spans="1:9" x14ac:dyDescent="0.2">
      <c r="B1209" s="43" t="s">
        <v>0</v>
      </c>
      <c r="D1209" s="82">
        <v>7.29</v>
      </c>
      <c r="E1209" s="82">
        <v>384.66127</v>
      </c>
      <c r="F1209" s="70" t="s">
        <v>40</v>
      </c>
      <c r="G1209" s="33" t="s">
        <v>40</v>
      </c>
      <c r="H1209" s="149" t="s">
        <v>40</v>
      </c>
      <c r="I1209" s="85" t="s">
        <v>40</v>
      </c>
    </row>
    <row r="1210" spans="1:9" ht="68.25" customHeight="1" x14ac:dyDescent="0.2">
      <c r="A1210" s="92" t="s">
        <v>1139</v>
      </c>
      <c r="B1210" s="43" t="s">
        <v>1140</v>
      </c>
      <c r="C1210" s="123" t="s">
        <v>269</v>
      </c>
      <c r="D1210" s="147" t="s">
        <v>40</v>
      </c>
      <c r="E1210" s="147" t="s">
        <v>40</v>
      </c>
      <c r="F1210" s="82">
        <v>1.2E-2</v>
      </c>
      <c r="G1210" s="82">
        <v>1.4109999999999999E-2</v>
      </c>
      <c r="H1210" s="149" t="s">
        <v>40</v>
      </c>
      <c r="I1210" s="85" t="s">
        <v>40</v>
      </c>
    </row>
    <row r="1211" spans="1:9" x14ac:dyDescent="0.2">
      <c r="B1211" s="43" t="s">
        <v>0</v>
      </c>
      <c r="D1211" s="147" t="s">
        <v>40</v>
      </c>
      <c r="E1211" s="147" t="s">
        <v>40</v>
      </c>
      <c r="F1211" s="82">
        <v>1.2E-2</v>
      </c>
      <c r="G1211" s="82">
        <v>1.4109999999999999E-2</v>
      </c>
      <c r="H1211" s="149" t="s">
        <v>40</v>
      </c>
      <c r="I1211" s="85" t="s">
        <v>40</v>
      </c>
    </row>
    <row r="1212" spans="1:9" ht="67.5" x14ac:dyDescent="0.2">
      <c r="A1212" s="92" t="s">
        <v>1141</v>
      </c>
      <c r="B1212" s="43" t="s">
        <v>1142</v>
      </c>
      <c r="C1212" s="123" t="s">
        <v>269</v>
      </c>
      <c r="D1212" s="82">
        <v>2.4232999999999998</v>
      </c>
      <c r="E1212" s="82">
        <v>180.28116</v>
      </c>
      <c r="F1212" s="82">
        <v>1.1839900000000001</v>
      </c>
      <c r="G1212" s="82">
        <v>67.947969999999998</v>
      </c>
      <c r="H1212" s="149">
        <v>204.67233675960097</v>
      </c>
      <c r="I1212" s="85">
        <v>265.3223635673001</v>
      </c>
    </row>
    <row r="1213" spans="1:9" x14ac:dyDescent="0.2">
      <c r="B1213" s="43" t="s">
        <v>0</v>
      </c>
      <c r="D1213" s="82">
        <v>2.4232999999999998</v>
      </c>
      <c r="E1213" s="82">
        <v>180.28116</v>
      </c>
      <c r="F1213" s="82">
        <v>1.1839900000000001</v>
      </c>
      <c r="G1213" s="82">
        <v>67.947969999999998</v>
      </c>
      <c r="H1213" s="149">
        <v>204.67233675960097</v>
      </c>
      <c r="I1213" s="85">
        <v>265.3223635673001</v>
      </c>
    </row>
    <row r="1214" spans="1:9" ht="67.5" x14ac:dyDescent="0.2">
      <c r="A1214" s="92" t="s">
        <v>239</v>
      </c>
      <c r="B1214" s="43" t="s">
        <v>240</v>
      </c>
      <c r="C1214" s="123" t="s">
        <v>269</v>
      </c>
      <c r="D1214" s="82">
        <v>1.14131</v>
      </c>
      <c r="E1214" s="82">
        <v>208.3595</v>
      </c>
      <c r="F1214" s="82">
        <v>40.765250000000002</v>
      </c>
      <c r="G1214" s="82">
        <v>189.60109</v>
      </c>
      <c r="H1214" s="149" t="s">
        <v>40</v>
      </c>
      <c r="I1214" s="85">
        <v>109.89361928246299</v>
      </c>
    </row>
    <row r="1215" spans="1:9" x14ac:dyDescent="0.2">
      <c r="B1215" s="43" t="s">
        <v>0</v>
      </c>
      <c r="D1215" s="82">
        <v>1.14131</v>
      </c>
      <c r="E1215" s="82">
        <v>208.3595</v>
      </c>
      <c r="F1215" s="82">
        <v>40.765250000000002</v>
      </c>
      <c r="G1215" s="82">
        <v>189.60109</v>
      </c>
      <c r="H1215" s="149" t="s">
        <v>40</v>
      </c>
      <c r="I1215" s="85">
        <v>109.89361928246299</v>
      </c>
    </row>
    <row r="1216" spans="1:9" ht="67.5" x14ac:dyDescent="0.2">
      <c r="A1216" s="92" t="s">
        <v>1143</v>
      </c>
      <c r="B1216" s="43" t="s">
        <v>1144</v>
      </c>
      <c r="C1216" s="123" t="s">
        <v>269</v>
      </c>
      <c r="D1216" s="82">
        <v>6.0000000000000001E-3</v>
      </c>
      <c r="E1216" s="82">
        <v>0.36009000000000002</v>
      </c>
      <c r="F1216" s="82">
        <v>0.29599999999999999</v>
      </c>
      <c r="G1216" s="82">
        <v>32.678600000000003</v>
      </c>
      <c r="H1216" s="149" t="s">
        <v>40</v>
      </c>
      <c r="I1216" s="85" t="s">
        <v>40</v>
      </c>
    </row>
    <row r="1217" spans="1:9" x14ac:dyDescent="0.2">
      <c r="B1217" s="43" t="s">
        <v>0</v>
      </c>
      <c r="D1217" s="82">
        <v>6.0000000000000001E-3</v>
      </c>
      <c r="E1217" s="82">
        <v>0.36009000000000002</v>
      </c>
      <c r="F1217" s="82">
        <v>0.29599999999999999</v>
      </c>
      <c r="G1217" s="82">
        <v>32.678600000000003</v>
      </c>
      <c r="H1217" s="149" t="s">
        <v>40</v>
      </c>
      <c r="I1217" s="85" t="s">
        <v>40</v>
      </c>
    </row>
    <row r="1218" spans="1:9" ht="24" customHeight="1" x14ac:dyDescent="0.2">
      <c r="A1218" s="92" t="s">
        <v>1145</v>
      </c>
      <c r="B1218" s="43" t="s">
        <v>1146</v>
      </c>
      <c r="C1218" s="123" t="s">
        <v>269</v>
      </c>
      <c r="D1218" s="82">
        <v>0.6794</v>
      </c>
      <c r="E1218" s="82">
        <v>22.837540000000001</v>
      </c>
      <c r="F1218" s="82">
        <v>0.55134000000000005</v>
      </c>
      <c r="G1218" s="82">
        <v>56.550429999999999</v>
      </c>
      <c r="H1218" s="149">
        <v>123.22704683135632</v>
      </c>
      <c r="I1218" s="85">
        <v>40.384379040088646</v>
      </c>
    </row>
    <row r="1219" spans="1:9" x14ac:dyDescent="0.2">
      <c r="B1219" s="43" t="s">
        <v>0</v>
      </c>
      <c r="D1219" s="82">
        <v>0.6794</v>
      </c>
      <c r="E1219" s="82">
        <v>22.837540000000001</v>
      </c>
      <c r="F1219" s="82">
        <v>0.55134000000000005</v>
      </c>
      <c r="G1219" s="82">
        <v>56.550429999999999</v>
      </c>
      <c r="H1219" s="149">
        <v>123.22704683135632</v>
      </c>
      <c r="I1219" s="85">
        <v>40.384379040088646</v>
      </c>
    </row>
    <row r="1220" spans="1:9" ht="67.5" x14ac:dyDescent="0.2">
      <c r="A1220" s="92" t="s">
        <v>1147</v>
      </c>
      <c r="B1220" s="43" t="s">
        <v>1148</v>
      </c>
      <c r="C1220" s="123" t="s">
        <v>269</v>
      </c>
      <c r="D1220" s="82">
        <v>0.05</v>
      </c>
      <c r="E1220" s="82">
        <v>7.0999999999999994E-2</v>
      </c>
      <c r="F1220" s="82">
        <v>4.0000000000000002E-4</v>
      </c>
      <c r="G1220" s="82">
        <v>0.19400000000000001</v>
      </c>
      <c r="H1220" s="149" t="s">
        <v>40</v>
      </c>
      <c r="I1220" s="85">
        <v>36.597938144329895</v>
      </c>
    </row>
    <row r="1221" spans="1:9" x14ac:dyDescent="0.2">
      <c r="B1221" s="43" t="s">
        <v>2</v>
      </c>
      <c r="D1221" s="82">
        <v>0.05</v>
      </c>
      <c r="E1221" s="82">
        <v>7.0999999999999994E-2</v>
      </c>
      <c r="F1221" s="82">
        <v>4.0000000000000002E-4</v>
      </c>
      <c r="G1221" s="82">
        <v>0.19400000000000001</v>
      </c>
      <c r="H1221" s="149" t="s">
        <v>40</v>
      </c>
      <c r="I1221" s="85">
        <v>36.597938144329895</v>
      </c>
    </row>
    <row r="1222" spans="1:9" ht="67.5" x14ac:dyDescent="0.2">
      <c r="A1222" s="92" t="s">
        <v>1149</v>
      </c>
      <c r="B1222" s="43" t="s">
        <v>1150</v>
      </c>
      <c r="C1222" s="123" t="s">
        <v>269</v>
      </c>
      <c r="D1222" s="82">
        <v>6.5913300000000001</v>
      </c>
      <c r="E1222" s="82">
        <v>13.058400000000001</v>
      </c>
      <c r="F1222" s="82">
        <v>0.11043</v>
      </c>
      <c r="G1222" s="82">
        <v>12.033860000000001</v>
      </c>
      <c r="H1222" s="149" t="s">
        <v>40</v>
      </c>
      <c r="I1222" s="85">
        <v>108.51381019888879</v>
      </c>
    </row>
    <row r="1223" spans="1:9" x14ac:dyDescent="0.2">
      <c r="B1223" s="43" t="s">
        <v>30</v>
      </c>
      <c r="D1223" s="82">
        <v>3.7200000000000002E-3</v>
      </c>
      <c r="E1223" s="82">
        <v>0.95779999999999998</v>
      </c>
      <c r="F1223" s="82">
        <v>5.0000000000000001E-4</v>
      </c>
      <c r="G1223" s="82">
        <v>0.28100000000000003</v>
      </c>
      <c r="H1223" s="149">
        <v>744</v>
      </c>
      <c r="I1223" s="85">
        <v>340.85409252669035</v>
      </c>
    </row>
    <row r="1224" spans="1:9" x14ac:dyDescent="0.2">
      <c r="B1224" s="43" t="s">
        <v>0</v>
      </c>
      <c r="D1224" s="82">
        <v>6.5876099999999997</v>
      </c>
      <c r="E1224" s="82">
        <v>12.1006</v>
      </c>
      <c r="F1224" s="82">
        <v>0.10993</v>
      </c>
      <c r="G1224" s="82">
        <v>11.75286</v>
      </c>
      <c r="H1224" s="149" t="s">
        <v>40</v>
      </c>
      <c r="I1224" s="85">
        <v>102.95876918469207</v>
      </c>
    </row>
    <row r="1225" spans="1:9" ht="45" x14ac:dyDescent="0.2">
      <c r="A1225" s="92" t="s">
        <v>382</v>
      </c>
      <c r="B1225" s="43" t="s">
        <v>383</v>
      </c>
      <c r="C1225" s="123" t="s">
        <v>269</v>
      </c>
      <c r="D1225" s="82">
        <v>0.54700000000000004</v>
      </c>
      <c r="E1225" s="82">
        <v>6.9605600000000001</v>
      </c>
      <c r="F1225" s="82">
        <v>20.638999999999999</v>
      </c>
      <c r="G1225" s="82">
        <v>3.9101699999999999</v>
      </c>
      <c r="H1225" s="149" t="s">
        <v>40</v>
      </c>
      <c r="I1225" s="85">
        <v>178.01169770112298</v>
      </c>
    </row>
    <row r="1226" spans="1:9" x14ac:dyDescent="0.2">
      <c r="B1226" s="43" t="s">
        <v>2</v>
      </c>
      <c r="C1226" s="123"/>
      <c r="D1226" s="147" t="s">
        <v>40</v>
      </c>
      <c r="E1226" s="147" t="s">
        <v>40</v>
      </c>
      <c r="F1226" s="82">
        <v>20.638000000000002</v>
      </c>
      <c r="G1226" s="82">
        <v>3.7735400000000001</v>
      </c>
      <c r="H1226" s="149" t="s">
        <v>40</v>
      </c>
      <c r="I1226" s="85" t="s">
        <v>40</v>
      </c>
    </row>
    <row r="1227" spans="1:9" x14ac:dyDescent="0.2">
      <c r="B1227" s="43" t="s">
        <v>0</v>
      </c>
      <c r="D1227" s="82">
        <v>0.54700000000000004</v>
      </c>
      <c r="E1227" s="82">
        <v>6.9605600000000001</v>
      </c>
      <c r="F1227" s="82">
        <v>1E-3</v>
      </c>
      <c r="G1227" s="82">
        <v>0.13663</v>
      </c>
      <c r="H1227" s="149" t="s">
        <v>40</v>
      </c>
      <c r="I1227" s="85" t="s">
        <v>40</v>
      </c>
    </row>
    <row r="1228" spans="1:9" ht="22.5" x14ac:dyDescent="0.2">
      <c r="A1228" s="92" t="s">
        <v>261</v>
      </c>
      <c r="B1228" s="43" t="s">
        <v>262</v>
      </c>
      <c r="C1228" s="123" t="s">
        <v>269</v>
      </c>
      <c r="D1228" s="147" t="s">
        <v>40</v>
      </c>
      <c r="E1228" s="147" t="s">
        <v>40</v>
      </c>
      <c r="F1228" s="82">
        <v>0.14069999999999999</v>
      </c>
      <c r="G1228" s="82">
        <v>13.6875</v>
      </c>
      <c r="H1228" s="149" t="s">
        <v>40</v>
      </c>
      <c r="I1228" s="85" t="s">
        <v>40</v>
      </c>
    </row>
    <row r="1229" spans="1:9" x14ac:dyDescent="0.2">
      <c r="B1229" s="43" t="s">
        <v>0</v>
      </c>
      <c r="D1229" s="147" t="s">
        <v>40</v>
      </c>
      <c r="E1229" s="147" t="s">
        <v>40</v>
      </c>
      <c r="F1229" s="82">
        <v>0.14069999999999999</v>
      </c>
      <c r="G1229" s="82">
        <v>13.6875</v>
      </c>
      <c r="H1229" s="149" t="s">
        <v>40</v>
      </c>
      <c r="I1229" s="85" t="s">
        <v>40</v>
      </c>
    </row>
    <row r="1230" spans="1:9" ht="45" x14ac:dyDescent="0.2">
      <c r="A1230" s="92" t="s">
        <v>384</v>
      </c>
      <c r="B1230" s="43" t="s">
        <v>385</v>
      </c>
      <c r="C1230" s="123" t="s">
        <v>269</v>
      </c>
      <c r="D1230" s="82">
        <v>0.03</v>
      </c>
      <c r="E1230" s="82">
        <v>8.4979999999999993</v>
      </c>
      <c r="F1230" s="70" t="s">
        <v>40</v>
      </c>
      <c r="G1230" s="33" t="s">
        <v>40</v>
      </c>
      <c r="H1230" s="149" t="s">
        <v>40</v>
      </c>
      <c r="I1230" s="85" t="s">
        <v>40</v>
      </c>
    </row>
    <row r="1231" spans="1:9" x14ac:dyDescent="0.2">
      <c r="B1231" s="43" t="s">
        <v>0</v>
      </c>
      <c r="D1231" s="82">
        <v>0.03</v>
      </c>
      <c r="E1231" s="82">
        <v>8.4979999999999993</v>
      </c>
      <c r="F1231" s="70" t="s">
        <v>40</v>
      </c>
      <c r="G1231" s="33" t="s">
        <v>40</v>
      </c>
      <c r="H1231" s="149" t="s">
        <v>40</v>
      </c>
      <c r="I1231" s="85" t="s">
        <v>40</v>
      </c>
    </row>
    <row r="1232" spans="1:9" ht="56.25" x14ac:dyDescent="0.2">
      <c r="A1232" s="92" t="s">
        <v>1151</v>
      </c>
      <c r="B1232" s="43" t="s">
        <v>1152</v>
      </c>
      <c r="C1232" s="35" t="s">
        <v>183</v>
      </c>
      <c r="D1232" s="147" t="s">
        <v>40</v>
      </c>
      <c r="E1232" s="147" t="s">
        <v>40</v>
      </c>
      <c r="F1232" s="82">
        <v>12</v>
      </c>
      <c r="G1232" s="82">
        <v>7.9339999999999994E-2</v>
      </c>
      <c r="H1232" s="149" t="s">
        <v>40</v>
      </c>
      <c r="I1232" s="85" t="s">
        <v>40</v>
      </c>
    </row>
    <row r="1233" spans="1:9" x14ac:dyDescent="0.2">
      <c r="B1233" s="43" t="s">
        <v>0</v>
      </c>
      <c r="D1233" s="147" t="s">
        <v>40</v>
      </c>
      <c r="E1233" s="147" t="s">
        <v>40</v>
      </c>
      <c r="F1233" s="82">
        <v>12</v>
      </c>
      <c r="G1233" s="82">
        <v>7.9339999999999994E-2</v>
      </c>
      <c r="H1233" s="149" t="s">
        <v>40</v>
      </c>
      <c r="I1233" s="85" t="s">
        <v>40</v>
      </c>
    </row>
    <row r="1234" spans="1:9" ht="45" x14ac:dyDescent="0.2">
      <c r="A1234" s="92" t="s">
        <v>1153</v>
      </c>
      <c r="B1234" s="43" t="s">
        <v>1154</v>
      </c>
      <c r="C1234" s="35" t="s">
        <v>183</v>
      </c>
      <c r="D1234" s="82">
        <v>32</v>
      </c>
      <c r="E1234" s="82">
        <v>0.50421000000000005</v>
      </c>
      <c r="F1234" s="82">
        <v>19</v>
      </c>
      <c r="G1234" s="82">
        <v>9.5210000000000003E-2</v>
      </c>
      <c r="H1234" s="149">
        <v>168.42105263157893</v>
      </c>
      <c r="I1234" s="85">
        <v>529.57672513391458</v>
      </c>
    </row>
    <row r="1235" spans="1:9" x14ac:dyDescent="0.2">
      <c r="B1235" s="43" t="s">
        <v>0</v>
      </c>
      <c r="D1235" s="82">
        <v>32</v>
      </c>
      <c r="E1235" s="82">
        <v>0.50421000000000005</v>
      </c>
      <c r="F1235" s="82">
        <v>19</v>
      </c>
      <c r="G1235" s="82">
        <v>9.5210000000000003E-2</v>
      </c>
      <c r="H1235" s="149">
        <v>168.42105263157893</v>
      </c>
      <c r="I1235" s="85">
        <v>529.57672513391458</v>
      </c>
    </row>
    <row r="1236" spans="1:9" ht="22.5" x14ac:dyDescent="0.2">
      <c r="A1236" s="92" t="s">
        <v>1155</v>
      </c>
      <c r="B1236" s="43" t="s">
        <v>1156</v>
      </c>
      <c r="C1236" s="35" t="s">
        <v>183</v>
      </c>
      <c r="D1236" s="82">
        <v>8</v>
      </c>
      <c r="E1236" s="82">
        <v>4.1759999999999999E-2</v>
      </c>
      <c r="F1236" s="82">
        <v>22</v>
      </c>
      <c r="G1236" s="82">
        <v>9.0179999999999996E-2</v>
      </c>
      <c r="H1236" s="149">
        <v>36.363636363636367</v>
      </c>
      <c r="I1236" s="85">
        <v>46.30738522954092</v>
      </c>
    </row>
    <row r="1237" spans="1:9" x14ac:dyDescent="0.2">
      <c r="B1237" s="43" t="s">
        <v>0</v>
      </c>
      <c r="D1237" s="82">
        <v>8</v>
      </c>
      <c r="E1237" s="82">
        <v>4.1759999999999999E-2</v>
      </c>
      <c r="F1237" s="82">
        <v>22</v>
      </c>
      <c r="G1237" s="82">
        <v>9.0179999999999996E-2</v>
      </c>
      <c r="H1237" s="149">
        <v>36.363636363636367</v>
      </c>
      <c r="I1237" s="85">
        <v>46.30738522954092</v>
      </c>
    </row>
    <row r="1238" spans="1:9" ht="33.75" x14ac:dyDescent="0.2">
      <c r="A1238" s="92" t="s">
        <v>1157</v>
      </c>
      <c r="B1238" s="43" t="s">
        <v>1158</v>
      </c>
      <c r="C1238" s="123" t="s">
        <v>269</v>
      </c>
      <c r="D1238" s="82">
        <v>6.0000000000000001E-3</v>
      </c>
      <c r="E1238" s="82">
        <v>1.6709999999999999E-2</v>
      </c>
      <c r="F1238" s="82">
        <v>2.1000000000000001E-2</v>
      </c>
      <c r="G1238" s="82">
        <v>8.1360000000000002E-2</v>
      </c>
      <c r="H1238" s="149">
        <v>28.571428571428569</v>
      </c>
      <c r="I1238" s="85">
        <v>20.538348082595871</v>
      </c>
    </row>
    <row r="1239" spans="1:9" x14ac:dyDescent="0.2">
      <c r="B1239" s="43" t="s">
        <v>0</v>
      </c>
      <c r="D1239" s="82">
        <v>6.0000000000000001E-3</v>
      </c>
      <c r="E1239" s="82">
        <v>1.6709999999999999E-2</v>
      </c>
      <c r="F1239" s="82">
        <v>2.1000000000000001E-2</v>
      </c>
      <c r="G1239" s="82">
        <v>8.1360000000000002E-2</v>
      </c>
      <c r="H1239" s="149">
        <v>28.571428571428569</v>
      </c>
      <c r="I1239" s="85">
        <v>20.538348082595871</v>
      </c>
    </row>
    <row r="1240" spans="1:9" ht="24" customHeight="1" x14ac:dyDescent="0.2">
      <c r="A1240" s="92" t="s">
        <v>1159</v>
      </c>
      <c r="B1240" s="43" t="s">
        <v>1160</v>
      </c>
      <c r="C1240" s="35" t="s">
        <v>183</v>
      </c>
      <c r="D1240" s="147" t="s">
        <v>40</v>
      </c>
      <c r="E1240" s="147" t="s">
        <v>40</v>
      </c>
      <c r="F1240" s="82">
        <v>4</v>
      </c>
      <c r="G1240" s="82">
        <v>2.5590000000000002E-2</v>
      </c>
      <c r="H1240" s="149" t="s">
        <v>40</v>
      </c>
      <c r="I1240" s="85" t="s">
        <v>40</v>
      </c>
    </row>
    <row r="1241" spans="1:9" x14ac:dyDescent="0.2">
      <c r="B1241" s="43" t="s">
        <v>0</v>
      </c>
      <c r="D1241" s="147" t="s">
        <v>40</v>
      </c>
      <c r="E1241" s="147" t="s">
        <v>40</v>
      </c>
      <c r="F1241" s="82">
        <v>4</v>
      </c>
      <c r="G1241" s="82">
        <v>2.5590000000000002E-2</v>
      </c>
      <c r="H1241" s="149" t="s">
        <v>40</v>
      </c>
      <c r="I1241" s="85" t="s">
        <v>40</v>
      </c>
    </row>
    <row r="1242" spans="1:9" ht="34.5" customHeight="1" x14ac:dyDescent="0.2">
      <c r="A1242" s="92" t="s">
        <v>1161</v>
      </c>
      <c r="B1242" s="43" t="s">
        <v>1162</v>
      </c>
      <c r="C1242" s="35" t="s">
        <v>183</v>
      </c>
      <c r="D1242" s="147" t="s">
        <v>40</v>
      </c>
      <c r="E1242" s="147" t="s">
        <v>40</v>
      </c>
      <c r="F1242" s="82">
        <v>1</v>
      </c>
      <c r="G1242" s="82">
        <v>2.5500000000000002E-3</v>
      </c>
      <c r="H1242" s="149" t="s">
        <v>40</v>
      </c>
      <c r="I1242" s="85" t="s">
        <v>40</v>
      </c>
    </row>
    <row r="1243" spans="1:9" x14ac:dyDescent="0.2">
      <c r="B1243" s="43" t="s">
        <v>0</v>
      </c>
      <c r="D1243" s="147" t="s">
        <v>40</v>
      </c>
      <c r="E1243" s="147" t="s">
        <v>40</v>
      </c>
      <c r="F1243" s="82">
        <v>1</v>
      </c>
      <c r="G1243" s="82">
        <v>2.5500000000000002E-3</v>
      </c>
      <c r="H1243" s="149" t="s">
        <v>40</v>
      </c>
      <c r="I1243" s="85" t="s">
        <v>40</v>
      </c>
    </row>
    <row r="1244" spans="1:9" ht="33.75" x14ac:dyDescent="0.2">
      <c r="A1244" s="92" t="s">
        <v>1163</v>
      </c>
      <c r="B1244" s="43" t="s">
        <v>1164</v>
      </c>
      <c r="C1244" s="123" t="s">
        <v>269</v>
      </c>
      <c r="D1244" s="82">
        <v>8.9999999999999993E-3</v>
      </c>
      <c r="E1244" s="82">
        <v>3.5069999999999997E-2</v>
      </c>
      <c r="F1244" s="82">
        <v>0.89300000000000002</v>
      </c>
      <c r="G1244" s="82">
        <v>11.629670000000001</v>
      </c>
      <c r="H1244" s="149" t="s">
        <v>40</v>
      </c>
      <c r="I1244" s="85" t="s">
        <v>40</v>
      </c>
    </row>
    <row r="1245" spans="1:9" x14ac:dyDescent="0.2">
      <c r="B1245" s="43" t="s">
        <v>0</v>
      </c>
      <c r="D1245" s="82">
        <v>8.9999999999999993E-3</v>
      </c>
      <c r="E1245" s="82">
        <v>3.5069999999999997E-2</v>
      </c>
      <c r="F1245" s="82">
        <v>0.89300000000000002</v>
      </c>
      <c r="G1245" s="82">
        <v>11.629670000000001</v>
      </c>
      <c r="H1245" s="149" t="s">
        <v>40</v>
      </c>
      <c r="I1245" s="85" t="s">
        <v>40</v>
      </c>
    </row>
    <row r="1246" spans="1:9" ht="67.5" customHeight="1" x14ac:dyDescent="0.2">
      <c r="A1246" s="92" t="s">
        <v>1165</v>
      </c>
      <c r="B1246" s="43" t="s">
        <v>1166</v>
      </c>
      <c r="C1246" s="123" t="s">
        <v>269</v>
      </c>
      <c r="D1246" s="147" t="s">
        <v>40</v>
      </c>
      <c r="E1246" s="147" t="s">
        <v>40</v>
      </c>
      <c r="F1246" s="82">
        <v>6.5229999999999997</v>
      </c>
      <c r="G1246" s="82">
        <v>105.74579</v>
      </c>
      <c r="H1246" s="149" t="s">
        <v>40</v>
      </c>
      <c r="I1246" s="85" t="s">
        <v>40</v>
      </c>
    </row>
    <row r="1247" spans="1:9" x14ac:dyDescent="0.2">
      <c r="B1247" s="43" t="s">
        <v>0</v>
      </c>
      <c r="D1247" s="147" t="s">
        <v>40</v>
      </c>
      <c r="E1247" s="147" t="s">
        <v>40</v>
      </c>
      <c r="F1247" s="82">
        <v>6.5229999999999997</v>
      </c>
      <c r="G1247" s="82">
        <v>105.74579</v>
      </c>
      <c r="H1247" s="149" t="s">
        <v>40</v>
      </c>
      <c r="I1247" s="85" t="s">
        <v>40</v>
      </c>
    </row>
    <row r="1248" spans="1:9" x14ac:dyDescent="0.2">
      <c r="A1248" s="92" t="s">
        <v>111</v>
      </c>
      <c r="B1248" s="43" t="s">
        <v>86</v>
      </c>
      <c r="C1248" s="123" t="s">
        <v>269</v>
      </c>
      <c r="D1248" s="82">
        <v>1204.34175</v>
      </c>
      <c r="E1248" s="82">
        <v>1402.8547699999999</v>
      </c>
      <c r="F1248" s="82">
        <v>734.16279999999995</v>
      </c>
      <c r="G1248" s="82">
        <v>1072.5448799999999</v>
      </c>
      <c r="H1248" s="149">
        <v>164.04287305213506</v>
      </c>
      <c r="I1248" s="85">
        <v>130.79683621257882</v>
      </c>
    </row>
    <row r="1249" spans="1:9" x14ac:dyDescent="0.2">
      <c r="B1249" s="43" t="s">
        <v>2</v>
      </c>
      <c r="D1249" s="82">
        <v>787.61199999999997</v>
      </c>
      <c r="E1249" s="82">
        <v>1076.18</v>
      </c>
      <c r="F1249" s="82">
        <v>506.05700000000002</v>
      </c>
      <c r="G1249" s="82">
        <v>737.06682000000001</v>
      </c>
      <c r="H1249" s="149">
        <v>155.63701322183073</v>
      </c>
      <c r="I1249" s="85">
        <v>146.00847179635628</v>
      </c>
    </row>
    <row r="1250" spans="1:9" x14ac:dyDescent="0.2">
      <c r="B1250" s="43" t="s">
        <v>30</v>
      </c>
      <c r="D1250" s="82">
        <v>3</v>
      </c>
      <c r="E1250" s="82">
        <v>0.56620000000000004</v>
      </c>
      <c r="F1250" s="82">
        <v>0.1</v>
      </c>
      <c r="G1250" s="82">
        <v>0.113</v>
      </c>
      <c r="H1250" s="149" t="s">
        <v>40</v>
      </c>
      <c r="I1250" s="85">
        <v>501.06194690265482</v>
      </c>
    </row>
    <row r="1251" spans="1:9" x14ac:dyDescent="0.2">
      <c r="B1251" s="43" t="s">
        <v>0</v>
      </c>
      <c r="D1251" s="82">
        <v>413.72975000000002</v>
      </c>
      <c r="E1251" s="82">
        <v>326.10856999999999</v>
      </c>
      <c r="F1251" s="82">
        <v>228.00579999999999</v>
      </c>
      <c r="G1251" s="82">
        <v>335.36506000000003</v>
      </c>
      <c r="H1251" s="149">
        <v>181.45580068577206</v>
      </c>
      <c r="I1251" s="85">
        <v>97.239876449860333</v>
      </c>
    </row>
    <row r="1252" spans="1:9" ht="67.5" x14ac:dyDescent="0.2">
      <c r="A1252" s="92" t="s">
        <v>1167</v>
      </c>
      <c r="B1252" s="43" t="s">
        <v>1168</v>
      </c>
      <c r="C1252" s="123" t="s">
        <v>269</v>
      </c>
      <c r="D1252" s="82">
        <v>0.75600000000000001</v>
      </c>
      <c r="E1252" s="82">
        <v>1.4463200000000001</v>
      </c>
      <c r="F1252" s="82">
        <v>2.4049999999999998</v>
      </c>
      <c r="G1252" s="82">
        <v>1.2905800000000001</v>
      </c>
      <c r="H1252" s="149">
        <v>31.434511434511435</v>
      </c>
      <c r="I1252" s="85">
        <v>112.06744254521223</v>
      </c>
    </row>
    <row r="1253" spans="1:9" x14ac:dyDescent="0.2">
      <c r="B1253" s="43" t="s">
        <v>30</v>
      </c>
      <c r="D1253" s="82">
        <v>0.33800000000000002</v>
      </c>
      <c r="E1253" s="82">
        <v>0.11990000000000001</v>
      </c>
      <c r="F1253" s="70" t="s">
        <v>40</v>
      </c>
      <c r="G1253" s="33" t="s">
        <v>40</v>
      </c>
      <c r="H1253" s="149" t="s">
        <v>40</v>
      </c>
      <c r="I1253" s="85" t="s">
        <v>40</v>
      </c>
    </row>
    <row r="1254" spans="1:9" x14ac:dyDescent="0.2">
      <c r="B1254" s="43" t="s">
        <v>0</v>
      </c>
      <c r="D1254" s="82">
        <v>0.41799999999999998</v>
      </c>
      <c r="E1254" s="82">
        <v>1.3264199999999999</v>
      </c>
      <c r="F1254" s="82">
        <v>2.4049999999999998</v>
      </c>
      <c r="G1254" s="82">
        <v>1.2905800000000001</v>
      </c>
      <c r="H1254" s="149" t="s">
        <v>40</v>
      </c>
      <c r="I1254" s="85">
        <v>102.77704597932711</v>
      </c>
    </row>
    <row r="1255" spans="1:9" ht="69" customHeight="1" x14ac:dyDescent="0.2">
      <c r="A1255" s="92" t="s">
        <v>386</v>
      </c>
      <c r="B1255" s="43" t="s">
        <v>1298</v>
      </c>
      <c r="C1255" s="123" t="s">
        <v>269</v>
      </c>
      <c r="D1255" s="82">
        <v>0.26679999999999998</v>
      </c>
      <c r="E1255" s="82">
        <v>3.9304800000000002</v>
      </c>
      <c r="F1255" s="82">
        <v>1.7383999999999999</v>
      </c>
      <c r="G1255" s="82">
        <v>9.8675700000000006</v>
      </c>
      <c r="H1255" s="149" t="s">
        <v>40</v>
      </c>
      <c r="I1255" s="85">
        <v>39.832299137477619</v>
      </c>
    </row>
    <row r="1256" spans="1:9" x14ac:dyDescent="0.2">
      <c r="B1256" s="43" t="s">
        <v>0</v>
      </c>
      <c r="D1256" s="82">
        <v>0.26679999999999998</v>
      </c>
      <c r="E1256" s="82">
        <v>3.9304800000000002</v>
      </c>
      <c r="F1256" s="82">
        <v>1.7383999999999999</v>
      </c>
      <c r="G1256" s="82">
        <v>9.8675700000000006</v>
      </c>
      <c r="H1256" s="149" t="s">
        <v>40</v>
      </c>
      <c r="I1256" s="85">
        <v>39.832299137477619</v>
      </c>
    </row>
    <row r="1257" spans="1:9" x14ac:dyDescent="0.2">
      <c r="A1257" s="92" t="s">
        <v>1169</v>
      </c>
      <c r="B1257" s="43" t="s">
        <v>1170</v>
      </c>
      <c r="C1257" s="123" t="s">
        <v>269</v>
      </c>
      <c r="D1257" s="147" t="s">
        <v>40</v>
      </c>
      <c r="E1257" s="147" t="s">
        <v>40</v>
      </c>
      <c r="F1257" s="82">
        <v>24.748999999999999</v>
      </c>
      <c r="G1257" s="82">
        <v>9.0750700000000002</v>
      </c>
      <c r="H1257" s="149" t="s">
        <v>40</v>
      </c>
      <c r="I1257" s="85" t="s">
        <v>40</v>
      </c>
    </row>
    <row r="1258" spans="1:9" x14ac:dyDescent="0.2">
      <c r="B1258" s="43" t="s">
        <v>0</v>
      </c>
      <c r="D1258" s="147" t="s">
        <v>40</v>
      </c>
      <c r="E1258" s="147" t="s">
        <v>40</v>
      </c>
      <c r="F1258" s="82">
        <v>24.748999999999999</v>
      </c>
      <c r="G1258" s="82">
        <v>9.0750700000000002</v>
      </c>
      <c r="H1258" s="149" t="s">
        <v>40</v>
      </c>
      <c r="I1258" s="85" t="s">
        <v>40</v>
      </c>
    </row>
    <row r="1259" spans="1:9" ht="56.25" x14ac:dyDescent="0.2">
      <c r="A1259" s="92" t="s">
        <v>1171</v>
      </c>
      <c r="B1259" s="43" t="s">
        <v>1172</v>
      </c>
      <c r="C1259" s="123" t="s">
        <v>269</v>
      </c>
      <c r="D1259" s="82">
        <v>0.67800000000000005</v>
      </c>
      <c r="E1259" s="82">
        <v>2.7517</v>
      </c>
      <c r="F1259" s="82">
        <v>5.827</v>
      </c>
      <c r="G1259" s="82">
        <v>18.581790000000002</v>
      </c>
      <c r="H1259" s="149" t="s">
        <v>40</v>
      </c>
      <c r="I1259" s="85" t="s">
        <v>40</v>
      </c>
    </row>
    <row r="1260" spans="1:9" x14ac:dyDescent="0.2">
      <c r="B1260" s="43" t="s">
        <v>0</v>
      </c>
      <c r="D1260" s="82">
        <v>0.67800000000000005</v>
      </c>
      <c r="E1260" s="82">
        <v>2.7517</v>
      </c>
      <c r="F1260" s="82">
        <v>5.827</v>
      </c>
      <c r="G1260" s="82">
        <v>18.581790000000002</v>
      </c>
      <c r="H1260" s="149" t="s">
        <v>40</v>
      </c>
      <c r="I1260" s="85" t="s">
        <v>40</v>
      </c>
    </row>
    <row r="1261" spans="1:9" ht="56.25" x14ac:dyDescent="0.2">
      <c r="A1261" s="92" t="s">
        <v>1173</v>
      </c>
      <c r="B1261" s="43" t="s">
        <v>1174</v>
      </c>
      <c r="C1261" s="123" t="s">
        <v>269</v>
      </c>
      <c r="D1261" s="82">
        <v>4.9294000000000002</v>
      </c>
      <c r="E1261" s="82">
        <v>10.815759999999999</v>
      </c>
      <c r="F1261" s="82">
        <v>5.6000000000000001E-2</v>
      </c>
      <c r="G1261" s="82">
        <v>0.19005</v>
      </c>
      <c r="H1261" s="149" t="s">
        <v>40</v>
      </c>
      <c r="I1261" s="85" t="s">
        <v>40</v>
      </c>
    </row>
    <row r="1262" spans="1:9" x14ac:dyDescent="0.2">
      <c r="B1262" s="43" t="s">
        <v>0</v>
      </c>
      <c r="D1262" s="82">
        <v>4.9294000000000002</v>
      </c>
      <c r="E1262" s="82">
        <v>10.815759999999999</v>
      </c>
      <c r="F1262" s="82">
        <v>5.6000000000000001E-2</v>
      </c>
      <c r="G1262" s="82">
        <v>0.19005</v>
      </c>
      <c r="H1262" s="149" t="s">
        <v>40</v>
      </c>
      <c r="I1262" s="85" t="s">
        <v>40</v>
      </c>
    </row>
    <row r="1263" spans="1:9" ht="33.75" x14ac:dyDescent="0.2">
      <c r="A1263" s="92" t="s">
        <v>1175</v>
      </c>
      <c r="B1263" s="43" t="s">
        <v>1176</v>
      </c>
      <c r="C1263" s="123" t="s">
        <v>269</v>
      </c>
      <c r="D1263" s="82">
        <v>7.0999999999999994E-2</v>
      </c>
      <c r="E1263" s="82">
        <v>0.15776000000000001</v>
      </c>
      <c r="F1263" s="82">
        <v>0.1215</v>
      </c>
      <c r="G1263" s="82">
        <v>0.25878000000000001</v>
      </c>
      <c r="H1263" s="149">
        <v>58.436213991769549</v>
      </c>
      <c r="I1263" s="85">
        <v>60.962980137568593</v>
      </c>
    </row>
    <row r="1264" spans="1:9" x14ac:dyDescent="0.2">
      <c r="B1264" s="43" t="s">
        <v>0</v>
      </c>
      <c r="D1264" s="82">
        <v>7.0999999999999994E-2</v>
      </c>
      <c r="E1264" s="82">
        <v>0.15776000000000001</v>
      </c>
      <c r="F1264" s="82">
        <v>0.1215</v>
      </c>
      <c r="G1264" s="82">
        <v>0.25878000000000001</v>
      </c>
      <c r="H1264" s="149">
        <v>58.436213991769549</v>
      </c>
      <c r="I1264" s="85">
        <v>60.962980137568593</v>
      </c>
    </row>
    <row r="1265" spans="1:9" ht="67.5" x14ac:dyDescent="0.2">
      <c r="A1265" s="92" t="s">
        <v>1177</v>
      </c>
      <c r="B1265" s="43" t="s">
        <v>1178</v>
      </c>
      <c r="C1265" s="123" t="s">
        <v>269</v>
      </c>
      <c r="D1265" s="82">
        <v>5.2999999999999999E-2</v>
      </c>
      <c r="E1265" s="82">
        <v>0.30972</v>
      </c>
      <c r="F1265" s="82">
        <v>9.8350000000000009</v>
      </c>
      <c r="G1265" s="82">
        <v>43.87603</v>
      </c>
      <c r="H1265" s="149" t="s">
        <v>40</v>
      </c>
      <c r="I1265" s="85" t="s">
        <v>40</v>
      </c>
    </row>
    <row r="1266" spans="1:9" x14ac:dyDescent="0.2">
      <c r="B1266" s="43" t="s">
        <v>0</v>
      </c>
      <c r="D1266" s="82">
        <v>5.2999999999999999E-2</v>
      </c>
      <c r="E1266" s="82">
        <v>0.30972</v>
      </c>
      <c r="F1266" s="82">
        <v>9.8350000000000009</v>
      </c>
      <c r="G1266" s="82">
        <v>43.87603</v>
      </c>
      <c r="H1266" s="149" t="s">
        <v>40</v>
      </c>
      <c r="I1266" s="85" t="s">
        <v>40</v>
      </c>
    </row>
    <row r="1267" spans="1:9" ht="69" customHeight="1" x14ac:dyDescent="0.2">
      <c r="A1267" s="92" t="s">
        <v>1179</v>
      </c>
      <c r="B1267" s="43" t="s">
        <v>1299</v>
      </c>
      <c r="C1267" s="123" t="s">
        <v>269</v>
      </c>
      <c r="D1267" s="82">
        <v>0.10199999999999999</v>
      </c>
      <c r="E1267" s="82">
        <v>0.43202000000000002</v>
      </c>
      <c r="F1267" s="82">
        <v>0.59799999999999998</v>
      </c>
      <c r="G1267" s="82">
        <v>2.1468799999999999</v>
      </c>
      <c r="H1267" s="149" t="s">
        <v>40</v>
      </c>
      <c r="I1267" s="85">
        <v>20.123155462811152</v>
      </c>
    </row>
    <row r="1268" spans="1:9" x14ac:dyDescent="0.2">
      <c r="B1268" s="43" t="s">
        <v>0</v>
      </c>
      <c r="D1268" s="82">
        <v>0.10199999999999999</v>
      </c>
      <c r="E1268" s="82">
        <v>0.43202000000000002</v>
      </c>
      <c r="F1268" s="82">
        <v>0.59799999999999998</v>
      </c>
      <c r="G1268" s="82">
        <v>2.1468799999999999</v>
      </c>
      <c r="H1268" s="149" t="s">
        <v>40</v>
      </c>
      <c r="I1268" s="85">
        <v>20.123155462811152</v>
      </c>
    </row>
    <row r="1269" spans="1:9" ht="67.5" x14ac:dyDescent="0.2">
      <c r="A1269" s="92" t="s">
        <v>112</v>
      </c>
      <c r="B1269" s="43" t="s">
        <v>87</v>
      </c>
      <c r="C1269" s="35" t="s">
        <v>183</v>
      </c>
      <c r="D1269" s="82">
        <v>32720</v>
      </c>
      <c r="E1269" s="82">
        <v>10.257910000000001</v>
      </c>
      <c r="F1269" s="82">
        <v>2113</v>
      </c>
      <c r="G1269" s="82">
        <v>3.62697</v>
      </c>
      <c r="H1269" s="149" t="s">
        <v>40</v>
      </c>
      <c r="I1269" s="85">
        <v>282.82312784500567</v>
      </c>
    </row>
    <row r="1270" spans="1:9" x14ac:dyDescent="0.2">
      <c r="B1270" s="43" t="s">
        <v>30</v>
      </c>
      <c r="D1270" s="82">
        <v>29530</v>
      </c>
      <c r="E1270" s="82">
        <v>4.0994999999999999</v>
      </c>
      <c r="F1270" s="82">
        <v>180</v>
      </c>
      <c r="G1270" s="82">
        <v>0.72570000000000001</v>
      </c>
      <c r="H1270" s="149" t="s">
        <v>40</v>
      </c>
      <c r="I1270" s="85">
        <v>564.90285241835466</v>
      </c>
    </row>
    <row r="1271" spans="1:9" x14ac:dyDescent="0.2">
      <c r="B1271" s="43" t="s">
        <v>0</v>
      </c>
      <c r="D1271" s="82">
        <v>3190</v>
      </c>
      <c r="E1271" s="82">
        <v>6.1584099999999999</v>
      </c>
      <c r="F1271" s="82">
        <v>1933</v>
      </c>
      <c r="G1271" s="82">
        <v>2.9012699999999998</v>
      </c>
      <c r="H1271" s="149">
        <v>165.02845318158305</v>
      </c>
      <c r="I1271" s="85">
        <v>212.26600764492792</v>
      </c>
    </row>
    <row r="1272" spans="1:9" ht="22.5" x14ac:dyDescent="0.2">
      <c r="A1272" s="92" t="s">
        <v>1180</v>
      </c>
      <c r="B1272" s="43" t="s">
        <v>1181</v>
      </c>
      <c r="C1272" s="35" t="s">
        <v>183</v>
      </c>
      <c r="D1272" s="82">
        <v>14085</v>
      </c>
      <c r="E1272" s="82">
        <v>2.5119199999999999</v>
      </c>
      <c r="F1272" s="82">
        <v>2383</v>
      </c>
      <c r="G1272" s="82">
        <v>7.1301399999999999</v>
      </c>
      <c r="H1272" s="149">
        <v>591.0616869492236</v>
      </c>
      <c r="I1272" s="85">
        <v>35.229602784798054</v>
      </c>
    </row>
    <row r="1273" spans="1:9" x14ac:dyDescent="0.2">
      <c r="B1273" s="43" t="s">
        <v>0</v>
      </c>
      <c r="D1273" s="82">
        <v>14085</v>
      </c>
      <c r="E1273" s="82">
        <v>2.5119199999999999</v>
      </c>
      <c r="F1273" s="82">
        <v>2383</v>
      </c>
      <c r="G1273" s="82">
        <v>7.1301399999999999</v>
      </c>
      <c r="H1273" s="149">
        <v>591.0616869492236</v>
      </c>
      <c r="I1273" s="85">
        <v>35.229602784798054</v>
      </c>
    </row>
    <row r="1274" spans="1:9" ht="33.75" x14ac:dyDescent="0.2">
      <c r="A1274" s="92" t="s">
        <v>1182</v>
      </c>
      <c r="B1274" s="43" t="s">
        <v>1183</v>
      </c>
      <c r="C1274" s="123" t="s">
        <v>269</v>
      </c>
      <c r="D1274" s="147" t="s">
        <v>40</v>
      </c>
      <c r="E1274" s="147" t="s">
        <v>40</v>
      </c>
      <c r="F1274" s="82">
        <v>1.4999999999999999E-4</v>
      </c>
      <c r="G1274" s="82">
        <v>1.6299999999999999E-3</v>
      </c>
      <c r="H1274" s="149" t="s">
        <v>40</v>
      </c>
      <c r="I1274" s="85" t="s">
        <v>40</v>
      </c>
    </row>
    <row r="1275" spans="1:9" x14ac:dyDescent="0.2">
      <c r="B1275" s="43" t="s">
        <v>0</v>
      </c>
      <c r="D1275" s="147" t="s">
        <v>40</v>
      </c>
      <c r="E1275" s="147" t="s">
        <v>40</v>
      </c>
      <c r="F1275" s="82">
        <v>1.4999999999999999E-4</v>
      </c>
      <c r="G1275" s="82">
        <v>1.6299999999999999E-3</v>
      </c>
      <c r="H1275" s="149" t="s">
        <v>40</v>
      </c>
      <c r="I1275" s="85" t="s">
        <v>40</v>
      </c>
    </row>
    <row r="1276" spans="1:9" x14ac:dyDescent="0.2">
      <c r="A1276" s="92" t="s">
        <v>1184</v>
      </c>
      <c r="B1276" s="43" t="s">
        <v>1185</v>
      </c>
      <c r="C1276" s="123" t="s">
        <v>269</v>
      </c>
      <c r="D1276" s="82">
        <v>0.31614999999999999</v>
      </c>
      <c r="E1276" s="82">
        <v>2.5501399999999999</v>
      </c>
      <c r="F1276" s="82">
        <v>0.25340000000000001</v>
      </c>
      <c r="G1276" s="82">
        <v>2.6813799999999999</v>
      </c>
      <c r="H1276" s="149">
        <v>124.76322020520914</v>
      </c>
      <c r="I1276" s="85">
        <v>95.105505374098414</v>
      </c>
    </row>
    <row r="1277" spans="1:9" x14ac:dyDescent="0.2">
      <c r="B1277" s="43" t="s">
        <v>0</v>
      </c>
      <c r="D1277" s="82">
        <v>0.31614999999999999</v>
      </c>
      <c r="E1277" s="82">
        <v>2.5501399999999999</v>
      </c>
      <c r="F1277" s="82">
        <v>0.25340000000000001</v>
      </c>
      <c r="G1277" s="82">
        <v>2.6813799999999999</v>
      </c>
      <c r="H1277" s="149">
        <v>124.76322020520914</v>
      </c>
      <c r="I1277" s="85">
        <v>95.105505374098414</v>
      </c>
    </row>
    <row r="1278" spans="1:9" ht="67.5" x14ac:dyDescent="0.2">
      <c r="A1278" s="92" t="s">
        <v>1186</v>
      </c>
      <c r="B1278" s="43" t="s">
        <v>1187</v>
      </c>
      <c r="C1278" s="123" t="s">
        <v>269</v>
      </c>
      <c r="D1278" s="147" t="s">
        <v>40</v>
      </c>
      <c r="E1278" s="147" t="s">
        <v>40</v>
      </c>
      <c r="F1278" s="82">
        <v>7.5799999999999999E-3</v>
      </c>
      <c r="G1278" s="82">
        <v>0.90356000000000003</v>
      </c>
      <c r="H1278" s="149" t="s">
        <v>40</v>
      </c>
      <c r="I1278" s="85" t="s">
        <v>40</v>
      </c>
    </row>
    <row r="1279" spans="1:9" x14ac:dyDescent="0.2">
      <c r="B1279" s="43" t="s">
        <v>0</v>
      </c>
      <c r="D1279" s="147" t="s">
        <v>40</v>
      </c>
      <c r="E1279" s="147" t="s">
        <v>40</v>
      </c>
      <c r="F1279" s="82">
        <v>7.5799999999999999E-3</v>
      </c>
      <c r="G1279" s="82">
        <v>0.90356000000000003</v>
      </c>
      <c r="H1279" s="149" t="s">
        <v>40</v>
      </c>
      <c r="I1279" s="85" t="s">
        <v>40</v>
      </c>
    </row>
    <row r="1280" spans="1:9" ht="45" x14ac:dyDescent="0.2">
      <c r="A1280" s="92" t="s">
        <v>1188</v>
      </c>
      <c r="B1280" s="43" t="s">
        <v>1189</v>
      </c>
      <c r="C1280" s="123" t="s">
        <v>269</v>
      </c>
      <c r="D1280" s="147" t="s">
        <v>40</v>
      </c>
      <c r="E1280" s="147" t="s">
        <v>40</v>
      </c>
      <c r="F1280" s="82">
        <v>3.2599999999999997E-2</v>
      </c>
      <c r="G1280" s="82">
        <v>0.49859999999999999</v>
      </c>
      <c r="H1280" s="149" t="s">
        <v>40</v>
      </c>
      <c r="I1280" s="85" t="s">
        <v>40</v>
      </c>
    </row>
    <row r="1281" spans="1:9" x14ac:dyDescent="0.2">
      <c r="B1281" s="43" t="s">
        <v>0</v>
      </c>
      <c r="D1281" s="147" t="s">
        <v>40</v>
      </c>
      <c r="E1281" s="147" t="s">
        <v>40</v>
      </c>
      <c r="F1281" s="82">
        <v>3.2599999999999997E-2</v>
      </c>
      <c r="G1281" s="82">
        <v>0.49859999999999999</v>
      </c>
      <c r="H1281" s="149" t="s">
        <v>40</v>
      </c>
      <c r="I1281" s="85" t="s">
        <v>40</v>
      </c>
    </row>
    <row r="1282" spans="1:9" ht="33.75" x14ac:dyDescent="0.2">
      <c r="A1282" s="92" t="s">
        <v>1190</v>
      </c>
      <c r="B1282" s="43" t="s">
        <v>1191</v>
      </c>
      <c r="C1282" s="123" t="s">
        <v>269</v>
      </c>
      <c r="D1282" s="82">
        <v>0.182</v>
      </c>
      <c r="E1282" s="82">
        <v>1.9359299999999999</v>
      </c>
      <c r="F1282" s="70" t="s">
        <v>40</v>
      </c>
      <c r="G1282" s="33" t="s">
        <v>40</v>
      </c>
      <c r="H1282" s="149" t="s">
        <v>40</v>
      </c>
      <c r="I1282" s="85" t="s">
        <v>40</v>
      </c>
    </row>
    <row r="1283" spans="1:9" x14ac:dyDescent="0.2">
      <c r="B1283" s="43" t="s">
        <v>0</v>
      </c>
      <c r="D1283" s="82">
        <v>0.182</v>
      </c>
      <c r="E1283" s="82">
        <v>1.9359299999999999</v>
      </c>
      <c r="F1283" s="70" t="s">
        <v>40</v>
      </c>
      <c r="G1283" s="33" t="s">
        <v>40</v>
      </c>
      <c r="H1283" s="149" t="s">
        <v>40</v>
      </c>
      <c r="I1283" s="85" t="s">
        <v>40</v>
      </c>
    </row>
    <row r="1284" spans="1:9" ht="33.75" x14ac:dyDescent="0.2">
      <c r="A1284" s="92" t="s">
        <v>1192</v>
      </c>
      <c r="B1284" s="43" t="s">
        <v>1193</v>
      </c>
      <c r="C1284" s="35" t="s">
        <v>183</v>
      </c>
      <c r="D1284" s="82">
        <v>3</v>
      </c>
      <c r="E1284" s="82">
        <v>5.7419999999999999E-2</v>
      </c>
      <c r="F1284" s="82">
        <v>28</v>
      </c>
      <c r="G1284" s="82">
        <v>0.11402</v>
      </c>
      <c r="H1284" s="149" t="s">
        <v>40</v>
      </c>
      <c r="I1284" s="85">
        <v>50.359586037537277</v>
      </c>
    </row>
    <row r="1285" spans="1:9" x14ac:dyDescent="0.2">
      <c r="B1285" s="43" t="s">
        <v>0</v>
      </c>
      <c r="D1285" s="82">
        <v>3</v>
      </c>
      <c r="E1285" s="82">
        <v>5.7419999999999999E-2</v>
      </c>
      <c r="F1285" s="82">
        <v>28</v>
      </c>
      <c r="G1285" s="82">
        <v>0.11402</v>
      </c>
      <c r="H1285" s="149" t="s">
        <v>40</v>
      </c>
      <c r="I1285" s="85">
        <v>50.359586037537277</v>
      </c>
    </row>
    <row r="1286" spans="1:9" ht="45.75" customHeight="1" x14ac:dyDescent="0.2">
      <c r="A1286" s="92" t="s">
        <v>1194</v>
      </c>
      <c r="B1286" s="43" t="s">
        <v>1195</v>
      </c>
      <c r="C1286" s="123" t="s">
        <v>269</v>
      </c>
      <c r="D1286" s="82">
        <v>0.113</v>
      </c>
      <c r="E1286" s="82">
        <v>0.37418000000000001</v>
      </c>
      <c r="F1286" s="82">
        <v>0.3866</v>
      </c>
      <c r="G1286" s="82">
        <v>1.49986</v>
      </c>
      <c r="H1286" s="149">
        <v>29.229177444386966</v>
      </c>
      <c r="I1286" s="85">
        <v>24.9476617817663</v>
      </c>
    </row>
    <row r="1287" spans="1:9" x14ac:dyDescent="0.2">
      <c r="B1287" s="43" t="s">
        <v>0</v>
      </c>
      <c r="D1287" s="82">
        <v>0.113</v>
      </c>
      <c r="E1287" s="82">
        <v>0.37418000000000001</v>
      </c>
      <c r="F1287" s="82">
        <v>0.3866</v>
      </c>
      <c r="G1287" s="82">
        <v>1.49986</v>
      </c>
      <c r="H1287" s="149">
        <v>29.229177444386966</v>
      </c>
      <c r="I1287" s="85">
        <v>24.9476617817663</v>
      </c>
    </row>
    <row r="1288" spans="1:9" ht="56.25" x14ac:dyDescent="0.2">
      <c r="A1288" s="92" t="s">
        <v>1196</v>
      </c>
      <c r="B1288" s="43" t="s">
        <v>1197</v>
      </c>
      <c r="C1288" s="123" t="s">
        <v>269</v>
      </c>
      <c r="D1288" s="147" t="s">
        <v>40</v>
      </c>
      <c r="E1288" s="147" t="s">
        <v>40</v>
      </c>
      <c r="F1288" s="82">
        <v>5.0000000000000002E-5</v>
      </c>
      <c r="G1288" s="82">
        <v>2.8400000000000001E-3</v>
      </c>
      <c r="H1288" s="149" t="s">
        <v>40</v>
      </c>
      <c r="I1288" s="85" t="s">
        <v>40</v>
      </c>
    </row>
    <row r="1289" spans="1:9" x14ac:dyDescent="0.2">
      <c r="A1289" s="124"/>
      <c r="B1289" s="43" t="s">
        <v>0</v>
      </c>
      <c r="D1289" s="147" t="s">
        <v>40</v>
      </c>
      <c r="E1289" s="147" t="s">
        <v>40</v>
      </c>
      <c r="F1289" s="82">
        <v>5.0000000000000002E-5</v>
      </c>
      <c r="G1289" s="82">
        <v>2.8400000000000001E-3</v>
      </c>
      <c r="H1289" s="149" t="s">
        <v>40</v>
      </c>
      <c r="I1289" s="85" t="s">
        <v>40</v>
      </c>
    </row>
    <row r="1290" spans="1:9" ht="33.75" x14ac:dyDescent="0.2">
      <c r="A1290" s="92" t="s">
        <v>1198</v>
      </c>
      <c r="B1290" s="43" t="s">
        <v>1199</v>
      </c>
      <c r="C1290" s="123" t="s">
        <v>269</v>
      </c>
      <c r="D1290" s="82">
        <v>1.5779399999999999</v>
      </c>
      <c r="E1290" s="82">
        <v>3.23854</v>
      </c>
      <c r="F1290" s="82">
        <v>1.6279999999999999</v>
      </c>
      <c r="G1290" s="82">
        <v>6.3548600000000004</v>
      </c>
      <c r="H1290" s="149">
        <v>96.925061425061415</v>
      </c>
      <c r="I1290" s="85">
        <v>50.961626219932455</v>
      </c>
    </row>
    <row r="1291" spans="1:9" x14ac:dyDescent="0.2">
      <c r="B1291" s="43" t="s">
        <v>30</v>
      </c>
      <c r="D1291" s="82">
        <v>1</v>
      </c>
      <c r="E1291" s="82">
        <v>0.22359999999999999</v>
      </c>
      <c r="F1291" s="82">
        <v>1.488</v>
      </c>
      <c r="G1291" s="82">
        <v>5.7119</v>
      </c>
      <c r="H1291" s="149">
        <v>67.204301075268816</v>
      </c>
      <c r="I1291" s="85" t="s">
        <v>40</v>
      </c>
    </row>
    <row r="1292" spans="1:9" x14ac:dyDescent="0.2">
      <c r="A1292" s="128"/>
      <c r="B1292" s="129" t="s">
        <v>0</v>
      </c>
      <c r="C1292" s="130"/>
      <c r="D1292" s="66">
        <v>0.57794000000000001</v>
      </c>
      <c r="E1292" s="66">
        <v>3.0149400000000002</v>
      </c>
      <c r="F1292" s="66">
        <v>0.14000000000000001</v>
      </c>
      <c r="G1292" s="66">
        <v>0.64295999999999998</v>
      </c>
      <c r="H1292" s="131">
        <v>412.81428571428569</v>
      </c>
      <c r="I1292" s="86">
        <v>468.91564016424041</v>
      </c>
    </row>
    <row r="1293" spans="1:9" x14ac:dyDescent="0.2">
      <c r="H1293" s="85"/>
    </row>
    <row r="1294" spans="1:9" x14ac:dyDescent="0.2">
      <c r="A1294" s="158" t="s">
        <v>120</v>
      </c>
      <c r="B1294" s="158"/>
      <c r="C1294" s="158"/>
      <c r="D1294" s="158"/>
      <c r="E1294" s="158"/>
      <c r="F1294" s="158"/>
      <c r="G1294" s="158"/>
    </row>
    <row r="1295" spans="1:9" ht="12" customHeight="1" x14ac:dyDescent="0.2"/>
    <row r="1296" spans="1:9" s="22" customFormat="1" x14ac:dyDescent="0.2">
      <c r="F1296" s="106"/>
    </row>
    <row r="1297" spans="1:9" ht="13.5" customHeight="1" x14ac:dyDescent="0.2">
      <c r="A1297" s="188" t="s">
        <v>1300</v>
      </c>
      <c r="B1297" s="188"/>
      <c r="D1297" s="115"/>
      <c r="E1297" s="115"/>
      <c r="F1297" s="105"/>
      <c r="G1297" s="77"/>
      <c r="H1297" s="117"/>
      <c r="I1297" s="77"/>
    </row>
    <row r="1298" spans="1:9" x14ac:dyDescent="0.2">
      <c r="A1298" s="37" t="s">
        <v>1288</v>
      </c>
      <c r="B1298" s="36"/>
      <c r="F1298" s="33"/>
      <c r="H1298" s="118"/>
      <c r="I1298" s="77"/>
    </row>
    <row r="1299" spans="1:9" x14ac:dyDescent="0.2">
      <c r="A1299" s="87" t="s">
        <v>113</v>
      </c>
      <c r="B1299" s="38"/>
      <c r="C1299" s="88" t="s">
        <v>114</v>
      </c>
      <c r="D1299" s="56"/>
      <c r="E1299" s="103" t="s">
        <v>265</v>
      </c>
      <c r="F1299" s="102"/>
      <c r="G1299" s="104"/>
      <c r="H1299" s="102" t="s">
        <v>241</v>
      </c>
      <c r="I1299" s="95"/>
    </row>
    <row r="1300" spans="1:9" ht="13.5" customHeight="1" x14ac:dyDescent="0.2">
      <c r="A1300" s="39" t="s">
        <v>115</v>
      </c>
      <c r="B1300" s="40"/>
      <c r="C1300" s="79" t="s">
        <v>117</v>
      </c>
      <c r="D1300" s="79"/>
      <c r="E1300" s="101" t="s">
        <v>1200</v>
      </c>
      <c r="F1300" s="100"/>
      <c r="G1300" s="32"/>
      <c r="H1300" s="100" t="s">
        <v>242</v>
      </c>
      <c r="I1300" s="94"/>
    </row>
    <row r="1301" spans="1:9" ht="13.5" customHeight="1" x14ac:dyDescent="0.2">
      <c r="A1301" s="39"/>
      <c r="B1301" s="40"/>
      <c r="C1301" s="187" t="s">
        <v>116</v>
      </c>
      <c r="D1301" s="187"/>
      <c r="E1301" s="186" t="s">
        <v>116</v>
      </c>
      <c r="F1301" s="186"/>
      <c r="G1301" s="32"/>
      <c r="H1301" s="97" t="s">
        <v>184</v>
      </c>
      <c r="I1301" s="94"/>
    </row>
    <row r="1302" spans="1:9" ht="11.25" customHeight="1" x14ac:dyDescent="0.2">
      <c r="A1302" s="41"/>
      <c r="B1302" s="42"/>
      <c r="C1302" s="185"/>
      <c r="D1302" s="185"/>
      <c r="E1302" s="99" t="s">
        <v>1201</v>
      </c>
      <c r="F1302" s="98"/>
      <c r="G1302" s="90"/>
      <c r="H1302" s="80"/>
      <c r="I1302" s="93"/>
    </row>
    <row r="1303" spans="1:9" x14ac:dyDescent="0.2">
      <c r="A1303" s="34"/>
      <c r="F1303" s="33"/>
    </row>
  </sheetData>
  <mergeCells count="16">
    <mergeCell ref="C1302:D1302"/>
    <mergeCell ref="E1301:F1301"/>
    <mergeCell ref="C1301:D1301"/>
    <mergeCell ref="A1297:B1297"/>
    <mergeCell ref="A1294:G1294"/>
    <mergeCell ref="A1:I1"/>
    <mergeCell ref="A2:I2"/>
    <mergeCell ref="A3:A5"/>
    <mergeCell ref="B3:B5"/>
    <mergeCell ref="C3:C5"/>
    <mergeCell ref="D3:E3"/>
    <mergeCell ref="F3:G3"/>
    <mergeCell ref="H3:I3"/>
    <mergeCell ref="H4:I4"/>
    <mergeCell ref="D4:E4"/>
    <mergeCell ref="F4:G4"/>
  </mergeCells>
  <conditionalFormatting sqref="A1305:A65603 A1293 A1:A10 A1295">
    <cfRule type="duplicateValues" dxfId="4" priority="9" stopIfTrue="1"/>
  </conditionalFormatting>
  <conditionalFormatting sqref="A1304">
    <cfRule type="duplicateValues" dxfId="3" priority="2" stopIfTrue="1"/>
  </conditionalFormatting>
  <conditionalFormatting sqref="A1297:A1302">
    <cfRule type="duplicateValues" dxfId="2" priority="1" stopIfTrue="1"/>
  </conditionalFormatting>
  <conditionalFormatting sqref="A1297:A1303">
    <cfRule type="duplicateValues" dxfId="1" priority="3" stopIfTrue="1"/>
  </conditionalFormatting>
  <conditionalFormatting sqref="A23:A1292">
    <cfRule type="duplicateValues" dxfId="0" priority="47" stopIfTrue="1"/>
  </conditionalFormatting>
  <pageMargins left="0.70866141732283472" right="0.70866141732283472" top="0.74803149606299213" bottom="0.74803149606299213" header="0.31496062992125984" footer="0.31496062992125984"/>
  <pageSetup paperSize="9" scale="76" firstPageNumber="19" fitToHeight="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Обложка</vt:lpstr>
      <vt:lpstr>Усл.обозначения</vt:lpstr>
      <vt:lpstr>Содержание</vt:lpstr>
      <vt:lpstr>Метод.пояснения</vt:lpstr>
      <vt:lpstr>1</vt:lpstr>
      <vt:lpstr>2</vt:lpstr>
      <vt:lpstr>3</vt:lpstr>
      <vt:lpstr>'2'!Заголовки_для_печати</vt:lpstr>
      <vt:lpstr>'3'!Заголовки_для_печати</vt:lpstr>
      <vt:lpstr>'1'!Область_печати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2024-10-15T10:14:42Z</dcterms:modified>
</cp:coreProperties>
</file>