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-60" windowWidth="13395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28" i="2"/>
  <c r="G28" s="1"/>
  <c r="C27"/>
  <c r="G27" s="1"/>
  <c r="C26"/>
  <c r="G26" s="1"/>
  <c r="C25"/>
  <c r="G25" s="1"/>
  <c r="C24"/>
  <c r="G24" s="1"/>
  <c r="C23"/>
  <c r="G23" s="1"/>
  <c r="C43"/>
  <c r="C42"/>
  <c r="C41"/>
  <c r="C40"/>
  <c r="C39"/>
  <c r="C38"/>
  <c r="C37"/>
  <c r="C36"/>
  <c r="C35"/>
  <c r="C34"/>
  <c r="C33"/>
  <c r="C32"/>
  <c r="C31"/>
  <c r="C30"/>
  <c r="C21" l="1"/>
  <c r="C20"/>
  <c r="C19"/>
  <c r="C18"/>
  <c r="C17"/>
  <c r="C16"/>
  <c r="C15"/>
  <c r="C14"/>
  <c r="C13"/>
  <c r="C12"/>
  <c r="C11"/>
  <c r="C10"/>
  <c r="C9"/>
  <c r="C8"/>
  <c r="C7"/>
</calcChain>
</file>

<file path=xl/sharedStrings.xml><?xml version="1.0" encoding="utf-8"?>
<sst xmlns="http://schemas.openxmlformats.org/spreadsheetml/2006/main" count="69" uniqueCount="50">
  <si>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</si>
  <si>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</si>
  <si>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</si>
  <si>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</si>
  <si>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</si>
  <si>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</si>
  <si>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</si>
  <si>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</si>
  <si>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</si>
  <si>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</si>
  <si>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</si>
  <si>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</si>
  <si>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</si>
  <si>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</si>
  <si>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</si>
  <si>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</si>
  <si>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</si>
  <si>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</si>
  <si>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</si>
  <si>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</si>
  <si>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</si>
  <si>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</si>
  <si>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</si>
  <si>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</si>
  <si>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</si>
  <si>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</si>
  <si>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</si>
  <si>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</si>
  <si>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</si>
  <si>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</si>
  <si>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</si>
  <si>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</si>
  <si>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</si>
  <si>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</si>
  <si>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</si>
  <si>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</si>
  <si>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</si>
  <si>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Численность на 1 января 2023г.</t>
  </si>
  <si>
    <t>Примечание: Данные о численности населения с учетом итогов Национальной переписи населения 2021 года в Республике Казахстан.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</si>
  <si>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</si>
  <si>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</si>
  <si>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</si>
  <si>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</si>
  <si>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Дата релиза: 03.04.2023</t>
  </si>
  <si>
    <t>На 1 марта 2023 года</t>
  </si>
  <si>
    <t>Численность на 1 марта 2023г.</t>
  </si>
  <si>
    <t>от 03.04.2023 года</t>
  </si>
  <si>
    <t>с 1 января 2023 года до 1 марта 2023 года*</t>
  </si>
  <si>
    <t>Дата следующего релиза: 03.05.2023</t>
  </si>
  <si>
    <t>№ 15-16/171-ВН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</si>
</sst>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62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5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Fill="1" applyBorder="1" applyAlignment="1">
      <alignment horizontal="right" wrapText="1"/>
    </xf>
    <xf numFmtId="4" fontId="17" fillId="0" borderId="0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1" fontId="18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2" fontId="0" fillId="0" borderId="0" xfId="0" applyNumberFormat="1"/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32" sqref="B32"/>
    </sheetView>
  </sheetViews>
  <sheetFormatPr defaultRowHeight="15"/>
  <cols>
    <col min="1" max="5" width="16.42578125" customWidth="1"/>
  </cols>
  <sheetData>
    <row r="1" spans="1:7">
      <c r="A1" s="50"/>
      <c r="B1" s="50"/>
      <c r="C1" s="50"/>
    </row>
    <row r="2" spans="1:7">
      <c r="A2" s="50"/>
      <c r="B2" s="50"/>
      <c r="C2" s="50"/>
    </row>
    <row r="3" spans="1:7">
      <c r="A3" s="50"/>
      <c r="B3" s="50"/>
      <c r="C3" s="50"/>
    </row>
    <row r="4" spans="1:7">
      <c r="A4" s="50"/>
      <c r="B4" s="50"/>
      <c r="C4" s="50"/>
    </row>
    <row r="6" spans="1:7" ht="18.75">
      <c r="A6" s="51" t="s">
        <v>43</v>
      </c>
      <c r="B6" s="51"/>
      <c r="C6" s="51"/>
      <c r="D6" s="51"/>
      <c r="E6" s="51"/>
      <c r="F6" s="51"/>
      <c r="G6" s="52"/>
    </row>
    <row r="7" spans="1:7" ht="21.75" customHeight="1">
      <c r="A7" s="51" t="s">
        <v>48</v>
      </c>
      <c r="B7" s="52"/>
      <c r="C7" s="52"/>
      <c r="D7" s="52"/>
      <c r="E7" s="52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53" t="s">
        <v>35</v>
      </c>
      <c r="B10" s="53"/>
      <c r="C10" s="53"/>
      <c r="D10" s="53"/>
      <c r="E10" s="53"/>
      <c r="F10" s="53"/>
      <c r="G10" s="6"/>
    </row>
    <row r="11" spans="1:7">
      <c r="A11" s="53"/>
      <c r="B11" s="53"/>
      <c r="C11" s="53"/>
      <c r="D11" s="53"/>
      <c r="E11" s="53"/>
      <c r="F11" s="53"/>
      <c r="G11" s="6"/>
    </row>
    <row r="12" spans="1:7" ht="29.25" customHeight="1">
      <c r="A12" s="53"/>
      <c r="B12" s="53"/>
      <c r="C12" s="53"/>
      <c r="D12" s="53"/>
      <c r="E12" s="53"/>
      <c r="F12" s="53"/>
      <c r="G12" s="6"/>
    </row>
    <row r="13" spans="1:7" ht="18.75">
      <c r="A13" s="7" t="s">
        <v>44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49" t="s">
        <v>36</v>
      </c>
      <c r="B18" s="49"/>
      <c r="C18" s="49"/>
      <c r="D18" s="49"/>
      <c r="E18" s="49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12</v>
      </c>
    </row>
    <row r="2" spans="1:2">
      <c r="A2" s="10"/>
      <c r="B2" s="12"/>
    </row>
    <row r="3" spans="1:2" ht="76.5">
      <c r="A3" s="10"/>
      <c r="B3" s="1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19" workbookViewId="0">
      <selection activeCell="C47" sqref="C47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54" t="s">
        <v>34</v>
      </c>
      <c r="B1" s="54"/>
      <c r="C1" s="54"/>
      <c r="D1" s="54"/>
      <c r="E1" s="54"/>
      <c r="F1" s="54"/>
      <c r="G1" s="54"/>
      <c r="H1" s="54"/>
    </row>
    <row r="2" spans="1:9" ht="15.75" customHeight="1">
      <c r="A2" s="54" t="s">
        <v>47</v>
      </c>
      <c r="B2" s="54"/>
      <c r="C2" s="54"/>
      <c r="D2" s="54"/>
      <c r="E2" s="54"/>
      <c r="F2" s="54"/>
      <c r="G2" s="54"/>
      <c r="H2" s="54"/>
    </row>
    <row r="3" spans="1:9">
      <c r="H3" s="1" t="s">
        <v>0</v>
      </c>
    </row>
    <row r="4" spans="1:9">
      <c r="A4" s="55"/>
      <c r="B4" s="56" t="s">
        <v>37</v>
      </c>
      <c r="C4" s="56" t="s">
        <v>1</v>
      </c>
      <c r="D4" s="56" t="s">
        <v>2</v>
      </c>
      <c r="E4" s="56"/>
      <c r="F4" s="56" t="s">
        <v>45</v>
      </c>
      <c r="G4" s="56" t="s">
        <v>3</v>
      </c>
      <c r="H4" s="57"/>
      <c r="I4" s="2"/>
    </row>
    <row r="5" spans="1:9" ht="33.75">
      <c r="A5" s="55"/>
      <c r="B5" s="56"/>
      <c r="C5" s="56"/>
      <c r="D5" s="14" t="s">
        <v>4</v>
      </c>
      <c r="E5" s="14" t="s">
        <v>5</v>
      </c>
      <c r="F5" s="56"/>
      <c r="G5" s="14" t="s">
        <v>6</v>
      </c>
      <c r="H5" s="15" t="s">
        <v>7</v>
      </c>
      <c r="I5" s="2"/>
    </row>
    <row r="6" spans="1:9">
      <c r="A6" s="60" t="s">
        <v>8</v>
      </c>
      <c r="B6" s="60"/>
      <c r="C6" s="60"/>
      <c r="D6" s="60"/>
      <c r="E6" s="60"/>
      <c r="F6" s="60"/>
      <c r="G6" s="60"/>
      <c r="H6" s="60"/>
    </row>
    <row r="7" spans="1:9" ht="23.25">
      <c r="A7" s="30" t="s">
        <v>14</v>
      </c>
      <c r="B7" s="31">
        <v>534024</v>
      </c>
      <c r="C7" s="31">
        <f>D7+E7</f>
        <v>-592</v>
      </c>
      <c r="D7" s="45">
        <v>-187</v>
      </c>
      <c r="E7" s="45">
        <v>-405</v>
      </c>
      <c r="F7" s="31">
        <v>533432</v>
      </c>
      <c r="G7" s="37">
        <v>-0.11</v>
      </c>
      <c r="H7" s="31">
        <v>533728</v>
      </c>
      <c r="I7" s="48"/>
    </row>
    <row r="8" spans="1:9">
      <c r="A8" s="32" t="s">
        <v>15</v>
      </c>
      <c r="B8" s="31">
        <v>222044</v>
      </c>
      <c r="C8" s="31">
        <f t="shared" ref="C8:C21" si="0">D8+E8</f>
        <v>53</v>
      </c>
      <c r="D8" s="45">
        <v>-41</v>
      </c>
      <c r="E8" s="45">
        <v>94</v>
      </c>
      <c r="F8" s="31">
        <v>222097</v>
      </c>
      <c r="G8" s="37">
        <v>0.02</v>
      </c>
      <c r="H8" s="31">
        <v>222070</v>
      </c>
      <c r="I8" s="48"/>
    </row>
    <row r="9" spans="1:9">
      <c r="A9" s="32" t="s">
        <v>16</v>
      </c>
      <c r="B9" s="31">
        <v>32638</v>
      </c>
      <c r="C9" s="31">
        <f t="shared" si="0"/>
        <v>-94</v>
      </c>
      <c r="D9" s="45">
        <v>-14</v>
      </c>
      <c r="E9" s="45">
        <v>-80</v>
      </c>
      <c r="F9" s="31">
        <v>32544</v>
      </c>
      <c r="G9" s="37">
        <v>-0.28999999999999998</v>
      </c>
      <c r="H9" s="31">
        <v>32591</v>
      </c>
      <c r="I9" s="48"/>
    </row>
    <row r="10" spans="1:9">
      <c r="A10" s="32" t="s">
        <v>17</v>
      </c>
      <c r="B10" s="31">
        <v>13465</v>
      </c>
      <c r="C10" s="31">
        <f t="shared" si="0"/>
        <v>-41</v>
      </c>
      <c r="D10" s="45">
        <v>11</v>
      </c>
      <c r="E10" s="45">
        <v>-52</v>
      </c>
      <c r="F10" s="31">
        <v>13424</v>
      </c>
      <c r="G10" s="37">
        <v>-0.3</v>
      </c>
      <c r="H10" s="31">
        <v>13445</v>
      </c>
      <c r="I10" s="48"/>
    </row>
    <row r="11" spans="1:9">
      <c r="A11" s="33" t="s">
        <v>18</v>
      </c>
      <c r="B11" s="31">
        <v>27328</v>
      </c>
      <c r="C11" s="31">
        <f t="shared" si="0"/>
        <v>-58</v>
      </c>
      <c r="D11" s="45">
        <v>-17</v>
      </c>
      <c r="E11" s="45">
        <v>-41</v>
      </c>
      <c r="F11" s="31">
        <v>27270</v>
      </c>
      <c r="G11" s="37">
        <v>-0.21</v>
      </c>
      <c r="H11" s="31">
        <v>27299</v>
      </c>
      <c r="I11" s="48"/>
    </row>
    <row r="12" spans="1:9">
      <c r="A12" s="32" t="s">
        <v>19</v>
      </c>
      <c r="B12" s="31">
        <v>21279</v>
      </c>
      <c r="C12" s="31">
        <f t="shared" si="0"/>
        <v>-71</v>
      </c>
      <c r="D12" s="45">
        <v>-23</v>
      </c>
      <c r="E12" s="45">
        <v>-48</v>
      </c>
      <c r="F12" s="31">
        <v>21208</v>
      </c>
      <c r="G12" s="37">
        <v>-0.33</v>
      </c>
      <c r="H12" s="31">
        <v>21243</v>
      </c>
      <c r="I12" s="48"/>
    </row>
    <row r="13" spans="1:9">
      <c r="A13" s="32" t="s">
        <v>20</v>
      </c>
      <c r="B13" s="31">
        <v>18102</v>
      </c>
      <c r="C13" s="31">
        <f t="shared" si="0"/>
        <v>-55</v>
      </c>
      <c r="D13" s="45">
        <v>-4</v>
      </c>
      <c r="E13" s="45">
        <v>-51</v>
      </c>
      <c r="F13" s="31">
        <v>18047</v>
      </c>
      <c r="G13" s="37">
        <v>-0.3</v>
      </c>
      <c r="H13" s="31">
        <v>18074</v>
      </c>
      <c r="I13" s="48"/>
    </row>
    <row r="14" spans="1:9">
      <c r="A14" s="32" t="s">
        <v>21</v>
      </c>
      <c r="B14" s="31">
        <v>46499</v>
      </c>
      <c r="C14" s="31">
        <f t="shared" si="0"/>
        <v>14</v>
      </c>
      <c r="D14" s="45">
        <v>-14</v>
      </c>
      <c r="E14" s="45">
        <v>28</v>
      </c>
      <c r="F14" s="31">
        <v>46513</v>
      </c>
      <c r="G14" s="37">
        <v>0.03</v>
      </c>
      <c r="H14" s="31">
        <v>46506</v>
      </c>
      <c r="I14" s="48"/>
    </row>
    <row r="15" spans="1:9">
      <c r="A15" s="32" t="s">
        <v>22</v>
      </c>
      <c r="B15" s="31">
        <v>17530</v>
      </c>
      <c r="C15" s="31">
        <f t="shared" si="0"/>
        <v>-27</v>
      </c>
      <c r="D15" s="45">
        <v>-8</v>
      </c>
      <c r="E15" s="45">
        <v>-19</v>
      </c>
      <c r="F15" s="31">
        <v>17503</v>
      </c>
      <c r="G15" s="37">
        <v>-0.15</v>
      </c>
      <c r="H15" s="31">
        <v>17517</v>
      </c>
      <c r="I15" s="48"/>
    </row>
    <row r="16" spans="1:9">
      <c r="A16" s="32" t="s">
        <v>23</v>
      </c>
      <c r="B16" s="31">
        <v>17916</v>
      </c>
      <c r="C16" s="31">
        <f t="shared" si="0"/>
        <v>-41</v>
      </c>
      <c r="D16" s="45">
        <v>-22</v>
      </c>
      <c r="E16" s="45">
        <v>-19</v>
      </c>
      <c r="F16" s="31">
        <v>17875</v>
      </c>
      <c r="G16" s="37">
        <v>-0.23</v>
      </c>
      <c r="H16" s="31">
        <v>17896</v>
      </c>
      <c r="I16" s="48"/>
    </row>
    <row r="17" spans="1:9">
      <c r="A17" s="32" t="s">
        <v>24</v>
      </c>
      <c r="B17" s="31">
        <v>18146</v>
      </c>
      <c r="C17" s="31">
        <f t="shared" si="0"/>
        <v>-41</v>
      </c>
      <c r="D17" s="45">
        <v>-19</v>
      </c>
      <c r="E17" s="45">
        <v>-22</v>
      </c>
      <c r="F17" s="31">
        <v>18105</v>
      </c>
      <c r="G17" s="37">
        <v>-0.23</v>
      </c>
      <c r="H17" s="31">
        <v>18125</v>
      </c>
      <c r="I17" s="48"/>
    </row>
    <row r="18" spans="1:9">
      <c r="A18" s="32" t="s">
        <v>25</v>
      </c>
      <c r="B18" s="31">
        <v>40315</v>
      </c>
      <c r="C18" s="31">
        <f t="shared" si="0"/>
        <v>-123</v>
      </c>
      <c r="D18" s="45">
        <v>-13</v>
      </c>
      <c r="E18" s="45">
        <v>-110</v>
      </c>
      <c r="F18" s="31">
        <v>40192</v>
      </c>
      <c r="G18" s="37">
        <v>-0.31</v>
      </c>
      <c r="H18" s="31">
        <v>40253</v>
      </c>
      <c r="I18" s="48"/>
    </row>
    <row r="19" spans="1:9">
      <c r="A19" s="32" t="s">
        <v>26</v>
      </c>
      <c r="B19" s="31">
        <v>9869</v>
      </c>
      <c r="C19" s="31">
        <f t="shared" si="0"/>
        <v>-9</v>
      </c>
      <c r="D19" s="45">
        <v>-9</v>
      </c>
      <c r="E19" s="45">
        <v>0</v>
      </c>
      <c r="F19" s="31">
        <v>9860</v>
      </c>
      <c r="G19" s="37">
        <v>-0.09</v>
      </c>
      <c r="H19" s="31">
        <v>9865</v>
      </c>
      <c r="I19" s="48"/>
    </row>
    <row r="20" spans="1:9">
      <c r="A20" s="32" t="s">
        <v>27</v>
      </c>
      <c r="B20" s="31">
        <v>13170</v>
      </c>
      <c r="C20" s="31">
        <f t="shared" si="0"/>
        <v>-23</v>
      </c>
      <c r="D20" s="45">
        <v>7</v>
      </c>
      <c r="E20" s="45">
        <v>-30</v>
      </c>
      <c r="F20" s="31">
        <v>13147</v>
      </c>
      <c r="G20" s="37">
        <v>-0.17</v>
      </c>
      <c r="H20" s="31">
        <v>13159</v>
      </c>
      <c r="I20" s="48"/>
    </row>
    <row r="21" spans="1:9">
      <c r="A21" s="32" t="s">
        <v>28</v>
      </c>
      <c r="B21" s="31">
        <v>35723</v>
      </c>
      <c r="C21" s="31">
        <f t="shared" si="0"/>
        <v>-76</v>
      </c>
      <c r="D21" s="45">
        <v>-21</v>
      </c>
      <c r="E21" s="45">
        <v>-55</v>
      </c>
      <c r="F21" s="31">
        <v>35647</v>
      </c>
      <c r="G21" s="37">
        <v>-0.21</v>
      </c>
      <c r="H21" s="31">
        <v>35685</v>
      </c>
      <c r="I21" s="48"/>
    </row>
    <row r="22" spans="1:9">
      <c r="A22" s="61" t="s">
        <v>9</v>
      </c>
      <c r="B22" s="61"/>
      <c r="C22" s="61"/>
      <c r="D22" s="61"/>
      <c r="E22" s="61"/>
      <c r="F22" s="61"/>
      <c r="G22" s="61"/>
      <c r="H22" s="61"/>
    </row>
    <row r="23" spans="1:9" ht="23.25">
      <c r="A23" s="30" t="s">
        <v>14</v>
      </c>
      <c r="B23" s="31">
        <v>258892</v>
      </c>
      <c r="C23" s="31">
        <f>D23+E23</f>
        <v>1</v>
      </c>
      <c r="D23" s="31">
        <v>-70</v>
      </c>
      <c r="E23" s="31">
        <v>71</v>
      </c>
      <c r="F23" s="31">
        <v>258893</v>
      </c>
      <c r="G23" s="38">
        <f>C23/B23*100</f>
        <v>3.8626145265207115E-4</v>
      </c>
      <c r="H23" s="31">
        <v>258892</v>
      </c>
      <c r="I23" s="38"/>
    </row>
    <row r="24" spans="1:9">
      <c r="A24" s="32" t="s">
        <v>29</v>
      </c>
      <c r="B24" s="31">
        <v>222044</v>
      </c>
      <c r="C24" s="31">
        <f t="shared" ref="C24:C28" si="1">D24+E24</f>
        <v>53</v>
      </c>
      <c r="D24" s="31">
        <v>-41</v>
      </c>
      <c r="E24" s="31">
        <v>94</v>
      </c>
      <c r="F24" s="31">
        <v>222097</v>
      </c>
      <c r="G24" s="38">
        <f t="shared" ref="G24:G28" si="2">C24/B24*100</f>
        <v>2.3869143052728286E-2</v>
      </c>
      <c r="H24" s="31">
        <v>222070</v>
      </c>
      <c r="I24" s="38"/>
    </row>
    <row r="25" spans="1:9">
      <c r="A25" s="33" t="s">
        <v>18</v>
      </c>
      <c r="B25" s="31">
        <v>8590</v>
      </c>
      <c r="C25" s="31">
        <f t="shared" si="1"/>
        <v>8</v>
      </c>
      <c r="D25" s="31">
        <v>0</v>
      </c>
      <c r="E25" s="31">
        <v>8</v>
      </c>
      <c r="F25" s="31">
        <v>8598</v>
      </c>
      <c r="G25" s="38">
        <f t="shared" si="2"/>
        <v>9.3131548311990692E-2</v>
      </c>
      <c r="H25" s="31">
        <v>8594</v>
      </c>
      <c r="I25" s="38"/>
    </row>
    <row r="26" spans="1:9">
      <c r="A26" s="32" t="s">
        <v>22</v>
      </c>
      <c r="B26" s="31">
        <v>7038</v>
      </c>
      <c r="C26" s="31">
        <f t="shared" si="1"/>
        <v>-4</v>
      </c>
      <c r="D26" s="31">
        <v>-4</v>
      </c>
      <c r="E26" s="31">
        <v>0</v>
      </c>
      <c r="F26" s="31">
        <v>7034</v>
      </c>
      <c r="G26" s="38">
        <f t="shared" si="2"/>
        <v>-5.6834327934072178E-2</v>
      </c>
      <c r="H26" s="31">
        <v>7036</v>
      </c>
      <c r="I26" s="38"/>
    </row>
    <row r="27" spans="1:9">
      <c r="A27" s="32" t="s">
        <v>23</v>
      </c>
      <c r="B27" s="31">
        <v>8155</v>
      </c>
      <c r="C27" s="31">
        <f t="shared" si="1"/>
        <v>-12</v>
      </c>
      <c r="D27" s="31">
        <v>-8</v>
      </c>
      <c r="E27" s="31">
        <v>-4</v>
      </c>
      <c r="F27" s="31">
        <v>8143</v>
      </c>
      <c r="G27" s="38">
        <f t="shared" si="2"/>
        <v>-0.14714898835070508</v>
      </c>
      <c r="H27" s="31">
        <v>8149</v>
      </c>
      <c r="I27" s="38"/>
    </row>
    <row r="28" spans="1:9">
      <c r="A28" s="32" t="s">
        <v>25</v>
      </c>
      <c r="B28" s="31">
        <v>13065</v>
      </c>
      <c r="C28" s="31">
        <f t="shared" si="1"/>
        <v>-44</v>
      </c>
      <c r="D28" s="31">
        <v>-17</v>
      </c>
      <c r="E28" s="31">
        <v>-27</v>
      </c>
      <c r="F28" s="31">
        <v>13021</v>
      </c>
      <c r="G28" s="38">
        <f t="shared" si="2"/>
        <v>-0.336777650210486</v>
      </c>
      <c r="H28" s="31">
        <v>13043</v>
      </c>
      <c r="I28" s="38"/>
    </row>
    <row r="29" spans="1:9">
      <c r="A29" s="61" t="s">
        <v>10</v>
      </c>
      <c r="B29" s="61"/>
      <c r="C29" s="61"/>
      <c r="D29" s="61"/>
      <c r="E29" s="61"/>
      <c r="F29" s="61"/>
      <c r="G29" s="61"/>
      <c r="H29" s="61"/>
    </row>
    <row r="30" spans="1:9" ht="23.25">
      <c r="A30" s="30" t="s">
        <v>14</v>
      </c>
      <c r="B30" s="31">
        <v>275132</v>
      </c>
      <c r="C30" s="46">
        <f t="shared" ref="C30:C43" si="3">D30+E30</f>
        <v>-593</v>
      </c>
      <c r="D30" s="46">
        <v>-117</v>
      </c>
      <c r="E30" s="46">
        <v>-476</v>
      </c>
      <c r="F30" s="31">
        <v>274539</v>
      </c>
      <c r="G30" s="38">
        <v>-0.22</v>
      </c>
      <c r="H30" s="31">
        <v>274836</v>
      </c>
      <c r="I30" s="48"/>
    </row>
    <row r="31" spans="1:9">
      <c r="A31" s="32" t="s">
        <v>16</v>
      </c>
      <c r="B31" s="31">
        <v>32638</v>
      </c>
      <c r="C31" s="46">
        <f t="shared" si="3"/>
        <v>-94</v>
      </c>
      <c r="D31" s="46">
        <v>-14</v>
      </c>
      <c r="E31" s="46">
        <v>-80</v>
      </c>
      <c r="F31" s="31">
        <v>32544</v>
      </c>
      <c r="G31" s="38">
        <v>-0.28999999999999998</v>
      </c>
      <c r="H31" s="31">
        <v>32591</v>
      </c>
      <c r="I31" s="48"/>
    </row>
    <row r="32" spans="1:9">
      <c r="A32" s="32" t="s">
        <v>17</v>
      </c>
      <c r="B32" s="31">
        <v>13465</v>
      </c>
      <c r="C32" s="46">
        <f t="shared" si="3"/>
        <v>-41</v>
      </c>
      <c r="D32" s="46">
        <v>11</v>
      </c>
      <c r="E32" s="46">
        <v>-52</v>
      </c>
      <c r="F32" s="31">
        <v>13424</v>
      </c>
      <c r="G32" s="38">
        <v>-0.3</v>
      </c>
      <c r="H32" s="31">
        <v>13445</v>
      </c>
      <c r="I32" s="48"/>
    </row>
    <row r="33" spans="1:9">
      <c r="A33" s="33" t="s">
        <v>18</v>
      </c>
      <c r="B33" s="31">
        <v>18738</v>
      </c>
      <c r="C33" s="46">
        <f t="shared" si="3"/>
        <v>-66</v>
      </c>
      <c r="D33" s="46">
        <v>-17</v>
      </c>
      <c r="E33" s="46">
        <v>-49</v>
      </c>
      <c r="F33" s="31">
        <v>18672</v>
      </c>
      <c r="G33" s="38">
        <v>-0.35</v>
      </c>
      <c r="H33" s="31">
        <v>18705</v>
      </c>
      <c r="I33" s="48"/>
    </row>
    <row r="34" spans="1:9">
      <c r="A34" s="32" t="s">
        <v>19</v>
      </c>
      <c r="B34" s="31">
        <v>21279</v>
      </c>
      <c r="C34" s="46">
        <f t="shared" si="3"/>
        <v>-71</v>
      </c>
      <c r="D34" s="46">
        <v>-23</v>
      </c>
      <c r="E34" s="46">
        <v>-48</v>
      </c>
      <c r="F34" s="31">
        <v>21208</v>
      </c>
      <c r="G34" s="38">
        <v>-0.33</v>
      </c>
      <c r="H34" s="31">
        <v>21243</v>
      </c>
      <c r="I34" s="48"/>
    </row>
    <row r="35" spans="1:9">
      <c r="A35" s="32" t="s">
        <v>20</v>
      </c>
      <c r="B35" s="31">
        <v>18102</v>
      </c>
      <c r="C35" s="46">
        <f t="shared" si="3"/>
        <v>-55</v>
      </c>
      <c r="D35" s="46">
        <v>-4</v>
      </c>
      <c r="E35" s="46">
        <v>-51</v>
      </c>
      <c r="F35" s="31">
        <v>18047</v>
      </c>
      <c r="G35" s="38">
        <v>-0.3</v>
      </c>
      <c r="H35" s="31">
        <v>18074</v>
      </c>
      <c r="I35" s="48"/>
    </row>
    <row r="36" spans="1:9">
      <c r="A36" s="32" t="s">
        <v>21</v>
      </c>
      <c r="B36" s="31">
        <v>46499</v>
      </c>
      <c r="C36" s="46">
        <f t="shared" si="3"/>
        <v>14</v>
      </c>
      <c r="D36" s="46">
        <v>-14</v>
      </c>
      <c r="E36" s="46">
        <v>28</v>
      </c>
      <c r="F36" s="31">
        <v>46513</v>
      </c>
      <c r="G36" s="38">
        <v>0.03</v>
      </c>
      <c r="H36" s="31">
        <v>46506</v>
      </c>
      <c r="I36" s="48"/>
    </row>
    <row r="37" spans="1:9">
      <c r="A37" s="32" t="s">
        <v>22</v>
      </c>
      <c r="B37" s="31">
        <v>10492</v>
      </c>
      <c r="C37" s="46">
        <f t="shared" si="3"/>
        <v>-23</v>
      </c>
      <c r="D37" s="46">
        <v>-4</v>
      </c>
      <c r="E37" s="46">
        <v>-19</v>
      </c>
      <c r="F37" s="31">
        <v>10469</v>
      </c>
      <c r="G37" s="38">
        <v>-0.22</v>
      </c>
      <c r="H37" s="31">
        <v>10481</v>
      </c>
      <c r="I37" s="48"/>
    </row>
    <row r="38" spans="1:9">
      <c r="A38" s="32" t="s">
        <v>23</v>
      </c>
      <c r="B38" s="31">
        <v>9761</v>
      </c>
      <c r="C38" s="46">
        <f t="shared" si="3"/>
        <v>-29</v>
      </c>
      <c r="D38" s="46">
        <v>-14</v>
      </c>
      <c r="E38" s="46">
        <v>-15</v>
      </c>
      <c r="F38" s="31">
        <v>9732</v>
      </c>
      <c r="G38" s="38">
        <v>-0.3</v>
      </c>
      <c r="H38" s="31">
        <v>9747</v>
      </c>
      <c r="I38" s="48"/>
    </row>
    <row r="39" spans="1:9">
      <c r="A39" s="32" t="s">
        <v>24</v>
      </c>
      <c r="B39" s="31">
        <v>18146</v>
      </c>
      <c r="C39" s="46">
        <f t="shared" si="3"/>
        <v>-41</v>
      </c>
      <c r="D39" s="46">
        <v>-19</v>
      </c>
      <c r="E39" s="46">
        <v>-22</v>
      </c>
      <c r="F39" s="31">
        <v>18105</v>
      </c>
      <c r="G39" s="38">
        <v>-0.23</v>
      </c>
      <c r="H39" s="31">
        <v>18125</v>
      </c>
      <c r="I39" s="48"/>
    </row>
    <row r="40" spans="1:9">
      <c r="A40" s="32" t="s">
        <v>25</v>
      </c>
      <c r="B40" s="31">
        <v>27250</v>
      </c>
      <c r="C40" s="46">
        <f t="shared" si="3"/>
        <v>-79</v>
      </c>
      <c r="D40" s="46">
        <v>4</v>
      </c>
      <c r="E40" s="46">
        <v>-83</v>
      </c>
      <c r="F40" s="31">
        <v>27171</v>
      </c>
      <c r="G40" s="38">
        <v>-0.28999999999999998</v>
      </c>
      <c r="H40" s="31">
        <v>27210</v>
      </c>
      <c r="I40" s="48"/>
    </row>
    <row r="41" spans="1:9">
      <c r="A41" s="32" t="s">
        <v>26</v>
      </c>
      <c r="B41" s="31">
        <v>9869</v>
      </c>
      <c r="C41" s="46">
        <f t="shared" si="3"/>
        <v>-9</v>
      </c>
      <c r="D41" s="46">
        <v>-9</v>
      </c>
      <c r="E41" s="46">
        <v>0</v>
      </c>
      <c r="F41" s="31">
        <v>9860</v>
      </c>
      <c r="G41" s="38">
        <v>-0.09</v>
      </c>
      <c r="H41" s="31">
        <v>9865</v>
      </c>
      <c r="I41" s="48"/>
    </row>
    <row r="42" spans="1:9">
      <c r="A42" s="32" t="s">
        <v>27</v>
      </c>
      <c r="B42" s="31">
        <v>13170</v>
      </c>
      <c r="C42" s="46">
        <f t="shared" si="3"/>
        <v>-23</v>
      </c>
      <c r="D42" s="46">
        <v>7</v>
      </c>
      <c r="E42" s="46">
        <v>-30</v>
      </c>
      <c r="F42" s="31">
        <v>13147</v>
      </c>
      <c r="G42" s="38">
        <v>-0.17</v>
      </c>
      <c r="H42" s="31">
        <v>13159</v>
      </c>
      <c r="I42" s="48"/>
    </row>
    <row r="43" spans="1:9">
      <c r="A43" s="41" t="s">
        <v>28</v>
      </c>
      <c r="B43" s="39">
        <v>35723</v>
      </c>
      <c r="C43" s="47">
        <f t="shared" si="3"/>
        <v>-76</v>
      </c>
      <c r="D43" s="47">
        <v>-21</v>
      </c>
      <c r="E43" s="47">
        <v>-55</v>
      </c>
      <c r="F43" s="39">
        <v>35647</v>
      </c>
      <c r="G43" s="40">
        <v>-0.21</v>
      </c>
      <c r="H43" s="39">
        <v>35685</v>
      </c>
      <c r="I43" s="48"/>
    </row>
    <row r="44" spans="1:9" ht="14.25" customHeight="1">
      <c r="A44" s="58" t="s">
        <v>11</v>
      </c>
      <c r="B44" s="58"/>
      <c r="C44" s="58"/>
      <c r="D44" s="58"/>
      <c r="E44" s="58"/>
      <c r="F44" s="58"/>
      <c r="G44" s="58"/>
      <c r="H44" s="58"/>
    </row>
    <row r="45" spans="1:9" ht="12.75" customHeight="1">
      <c r="A45" s="59" t="s">
        <v>38</v>
      </c>
      <c r="B45" s="59"/>
      <c r="C45" s="59"/>
      <c r="D45" s="59"/>
      <c r="E45" s="59"/>
      <c r="F45" s="59"/>
      <c r="G45" s="59"/>
      <c r="H45" s="59"/>
    </row>
    <row r="47" spans="1:9">
      <c r="A47" s="16" t="s">
        <v>49</v>
      </c>
      <c r="B47" s="17"/>
      <c r="C47" s="17"/>
      <c r="D47" s="18"/>
      <c r="E47" s="18"/>
      <c r="F47" s="19"/>
      <c r="G47" s="19"/>
      <c r="H47" s="2"/>
      <c r="I47" s="20"/>
    </row>
    <row r="48" spans="1:9">
      <c r="A48" s="16" t="s">
        <v>46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32</v>
      </c>
      <c r="B49" s="18"/>
      <c r="C49" s="26"/>
      <c r="D49" s="34" t="s">
        <v>30</v>
      </c>
      <c r="E49" s="26"/>
      <c r="G49" s="44" t="s">
        <v>39</v>
      </c>
      <c r="H49" s="26"/>
    </row>
    <row r="50" spans="1:8">
      <c r="A50" s="16" t="s">
        <v>33</v>
      </c>
      <c r="B50" s="18"/>
      <c r="C50" s="20"/>
      <c r="D50" s="35" t="s">
        <v>41</v>
      </c>
      <c r="E50" s="26"/>
      <c r="G50" s="42" t="s">
        <v>40</v>
      </c>
      <c r="H50" s="26"/>
    </row>
    <row r="51" spans="1:8">
      <c r="A51" s="27"/>
      <c r="B51" s="22"/>
      <c r="C51" s="24"/>
      <c r="D51" s="36" t="s">
        <v>31</v>
      </c>
      <c r="E51" s="28"/>
      <c r="F51" s="23"/>
      <c r="G51" s="43" t="s">
        <v>42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2023-03-02T06:04:15Z</cp:lastPrinted>
  <dcterms:created xsi:type="dcterms:W3CDTF">2023-01-04T08:56:36Z</dcterms:created>
  <dcterms:modified xsi:type="dcterms:W3CDTF">2023-04-03T08:43:36Z</dcterms:modified>
</cp:coreProperties>
</file>