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636" windowWidth="8388" windowHeight="11016" activeTab="2"/>
  </bookViews>
  <sheets>
    <sheet name="2022" sheetId="1" r:id="rId1"/>
    <sheet name="2023" sheetId="8" r:id="rId2"/>
    <sheet name="2024" sheetId="9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841" i="8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2"/>
  <c r="A791"/>
  <c r="A790"/>
  <c r="A789"/>
  <c r="A788"/>
  <c r="A787"/>
  <c r="A786"/>
  <c r="A785"/>
  <c r="A778"/>
  <c r="A771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7"/>
  <c r="A646"/>
  <c r="A644"/>
  <c r="A643"/>
  <c r="A642"/>
  <c r="A641"/>
  <c r="A640"/>
  <c r="A639"/>
  <c r="A638"/>
  <c r="A637"/>
  <c r="A636"/>
  <c r="A634"/>
  <c r="A633"/>
  <c r="A632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2"/>
  <c r="A591"/>
  <c r="A590"/>
  <c r="A589"/>
  <c r="A588"/>
  <c r="A587"/>
  <c r="A586"/>
  <c r="A585"/>
  <c r="A584"/>
  <c r="A583"/>
  <c r="A582"/>
  <c r="A581"/>
  <c r="A580"/>
  <c r="A579"/>
  <c r="A578"/>
  <c r="A577"/>
  <c r="A574"/>
  <c r="A570"/>
  <c r="A569"/>
  <c r="A565"/>
  <c r="A564"/>
  <c r="A563"/>
  <c r="A562"/>
  <c r="A561"/>
  <c r="A560"/>
  <c r="A558"/>
  <c r="A557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499"/>
  <c r="A498"/>
  <c r="A497"/>
  <c r="A495"/>
  <c r="A492"/>
  <c r="A491"/>
  <c r="A490"/>
  <c r="A489"/>
  <c r="A488"/>
  <c r="A485"/>
  <c r="A484"/>
  <c r="A483"/>
  <c r="A482"/>
  <c r="A481"/>
  <c r="A478"/>
  <c r="A477"/>
  <c r="A476"/>
  <c r="A475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3"/>
  <c r="A372"/>
  <c r="A371"/>
  <c r="A370"/>
  <c r="A369"/>
  <c r="A368"/>
  <c r="A367"/>
  <c r="A366"/>
  <c r="A359"/>
  <c r="A353"/>
  <c r="A352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8"/>
  <c r="A227"/>
  <c r="A225"/>
  <c r="A224"/>
  <c r="A223"/>
  <c r="A222"/>
  <c r="A221"/>
  <c r="A220"/>
  <c r="A219"/>
  <c r="A218"/>
  <c r="A217"/>
  <c r="A215"/>
  <c r="A214"/>
  <c r="A213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3"/>
  <c r="A172"/>
  <c r="A171"/>
  <c r="A170"/>
  <c r="A169"/>
  <c r="A168"/>
  <c r="A167"/>
  <c r="A166"/>
  <c r="A165"/>
  <c r="A164"/>
  <c r="A163"/>
  <c r="A162"/>
  <c r="A161"/>
  <c r="A160"/>
  <c r="A159"/>
  <c r="A158"/>
  <c r="A155"/>
  <c r="A154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8"/>
  <c r="A97"/>
  <c r="A96"/>
  <c r="A94"/>
  <c r="A91"/>
  <c r="A90"/>
  <c r="A89"/>
  <c r="A88"/>
  <c r="A87"/>
  <c r="A84"/>
  <c r="A83"/>
  <c r="A82"/>
  <c r="A81"/>
  <c r="A80"/>
  <c r="A77"/>
  <c r="A76"/>
  <c r="A75"/>
  <c r="A74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0"/>
  <c r="A19"/>
  <c r="A15"/>
  <c r="A14"/>
  <c r="A13"/>
  <c r="A12"/>
  <c r="A11"/>
  <c r="A10"/>
  <c r="A8"/>
  <c r="A7"/>
</calcChain>
</file>

<file path=xl/sharedStrings.xml><?xml version="1.0" encoding="utf-8"?>
<sst xmlns="http://schemas.openxmlformats.org/spreadsheetml/2006/main" count="18755" uniqueCount="882">
  <si>
    <t>470011</t>
  </si>
  <si>
    <t>-</t>
  </si>
  <si>
    <t>470011100</t>
  </si>
  <si>
    <t>470011200</t>
  </si>
  <si>
    <t>470011300</t>
  </si>
  <si>
    <t>470011400</t>
  </si>
  <si>
    <t>470011500</t>
  </si>
  <si>
    <t>470011900</t>
  </si>
  <si>
    <t>470011410</t>
  </si>
  <si>
    <t>470011420</t>
  </si>
  <si>
    <t>470011430</t>
  </si>
  <si>
    <t>470011440</t>
  </si>
  <si>
    <t>470011450</t>
  </si>
  <si>
    <t>470011490</t>
  </si>
  <si>
    <t>470011110</t>
  </si>
  <si>
    <t>470011120</t>
  </si>
  <si>
    <t>470012</t>
  </si>
  <si>
    <t>470012100</t>
  </si>
  <si>
    <t>470012300</t>
  </si>
  <si>
    <t>470012400</t>
  </si>
  <si>
    <t>470012500</t>
  </si>
  <si>
    <t>470012600</t>
  </si>
  <si>
    <t>470012700</t>
  </si>
  <si>
    <t>470012900</t>
  </si>
  <si>
    <t>470012610</t>
  </si>
  <si>
    <t>470012620</t>
  </si>
  <si>
    <t>470012630</t>
  </si>
  <si>
    <t>470013</t>
  </si>
  <si>
    <t>470013100</t>
  </si>
  <si>
    <t>470013200</t>
  </si>
  <si>
    <t>470013300</t>
  </si>
  <si>
    <t>470013400</t>
  </si>
  <si>
    <t>470013110</t>
  </si>
  <si>
    <t>470013120</t>
  </si>
  <si>
    <t>470013130</t>
  </si>
  <si>
    <t>470013140</t>
  </si>
  <si>
    <t>470013190</t>
  </si>
  <si>
    <t>470014</t>
  </si>
  <si>
    <t>470014100</t>
  </si>
  <si>
    <t>470014200</t>
  </si>
  <si>
    <t>470014300</t>
  </si>
  <si>
    <t>470014210</t>
  </si>
  <si>
    <t>470014290</t>
  </si>
  <si>
    <t>470015</t>
  </si>
  <si>
    <t>470015100</t>
  </si>
  <si>
    <t>470015200</t>
  </si>
  <si>
    <t>470015300</t>
  </si>
  <si>
    <t>470015110</t>
  </si>
  <si>
    <t>470015120</t>
  </si>
  <si>
    <t>470015310</t>
  </si>
  <si>
    <t>470015320</t>
  </si>
  <si>
    <t>470015330</t>
  </si>
  <si>
    <t>470015390</t>
  </si>
  <si>
    <t>470016</t>
  </si>
  <si>
    <t>470016100</t>
  </si>
  <si>
    <t>470016200</t>
  </si>
  <si>
    <t>470016110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</si>
  <si>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</si>
  <si>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</si>
  <si>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</si>
  <si>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</si>
  <si>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</si>
  <si>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</si>
  <si>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</si>
  <si>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</si>
  <si>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470018400</t>
  </si>
  <si>
    <t>470018500</t>
  </si>
  <si>
    <t>470018900</t>
  </si>
  <si>
    <t>470018410</t>
  </si>
  <si>
    <t>470018420</t>
  </si>
  <si>
    <t>470018490</t>
  </si>
  <si>
    <t>470018310</t>
  </si>
  <si>
    <t>470018320</t>
  </si>
  <si>
    <t>470019</t>
  </si>
  <si>
    <t>470019000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</si>
  <si>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</si>
  <si>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</si>
  <si>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</si>
  <si>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</si>
  <si>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</si>
  <si>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</si>
  <si>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</si>
  <si>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</si>
  <si>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470022300</t>
  </si>
  <si>
    <t>470022210</t>
  </si>
  <si>
    <t>470022220</t>
  </si>
  <si>
    <t>470022290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</si>
  <si>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</si>
  <si>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</si>
  <si>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</si>
  <si>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</si>
  <si>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</si>
  <si>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</si>
  <si>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</si>
  <si>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</si>
  <si>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</si>
  <si>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470024300</t>
  </si>
  <si>
    <t>470024400</t>
  </si>
  <si>
    <t>470024600</t>
  </si>
  <si>
    <t>470024700</t>
  </si>
  <si>
    <t>470024800</t>
  </si>
  <si>
    <t>470024900</t>
  </si>
  <si>
    <t>470024210</t>
  </si>
  <si>
    <t>470024220</t>
  </si>
  <si>
    <t>470024230</t>
  </si>
  <si>
    <t>470024240</t>
  </si>
  <si>
    <t>470024290</t>
  </si>
  <si>
    <t>470024410</t>
  </si>
  <si>
    <t>470024710</t>
  </si>
  <si>
    <t>470024910</t>
  </si>
  <si>
    <t>470024920</t>
  </si>
  <si>
    <t>470024990</t>
  </si>
  <si>
    <t>470025</t>
  </si>
  <si>
    <t>470025100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</si>
  <si>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</si>
  <si>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</si>
  <si>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</si>
  <si>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</si>
  <si>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</si>
  <si>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</si>
  <si>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</si>
  <si>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</si>
  <si>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</si>
  <si>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</si>
  <si>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</si>
  <si>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451121</t>
  </si>
  <si>
    <t>451121000</t>
  </si>
  <si>
    <t>453211</t>
  </si>
  <si>
    <t>453211100</t>
  </si>
  <si>
    <t>453211200</t>
  </si>
  <si>
    <t>453211900</t>
  </si>
  <si>
    <t>453212</t>
  </si>
  <si>
    <t>453212000</t>
  </si>
  <si>
    <t>453229</t>
  </si>
  <si>
    <t>453229100</t>
  </si>
  <si>
    <t>470031</t>
  </si>
  <si>
    <t>470031100</t>
  </si>
  <si>
    <t>470031300</t>
  </si>
  <si>
    <t>470031110</t>
  </si>
  <si>
    <t>470031120</t>
  </si>
  <si>
    <t>470031210</t>
  </si>
  <si>
    <t>470031220</t>
  </si>
  <si>
    <t>470031290</t>
  </si>
  <si>
    <t>470032</t>
  </si>
  <si>
    <t>470032200</t>
  </si>
  <si>
    <t>470032900</t>
  </si>
  <si>
    <t>470033</t>
  </si>
  <si>
    <t>470033100</t>
  </si>
  <si>
    <t>470033200</t>
  </si>
  <si>
    <t>470033300</t>
  </si>
  <si>
    <t>470033400</t>
  </si>
  <si>
    <t>470033900</t>
  </si>
  <si>
    <t>470033190</t>
  </si>
  <si>
    <t>470041</t>
  </si>
  <si>
    <t>470041100</t>
  </si>
  <si>
    <t>470041300</t>
  </si>
  <si>
    <t>470042</t>
  </si>
  <si>
    <t>470042100</t>
  </si>
  <si>
    <t>470042200</t>
  </si>
  <si>
    <t>470043</t>
  </si>
  <si>
    <t>470043000</t>
  </si>
  <si>
    <t>470044</t>
  </si>
  <si>
    <t>470044000</t>
  </si>
  <si>
    <t>470045</t>
  </si>
  <si>
    <t>470045100</t>
  </si>
  <si>
    <t>470045200</t>
  </si>
  <si>
    <t>470045300</t>
  </si>
  <si>
    <t>470045900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</si>
  <si>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</si>
  <si>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</si>
  <si>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</si>
  <si>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</si>
  <si>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</si>
  <si>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</si>
  <si>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</si>
  <si>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</si>
  <si>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</si>
  <si>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470049200</t>
  </si>
  <si>
    <t>470049300</t>
  </si>
  <si>
    <t>470049400</t>
  </si>
  <si>
    <t>470049500</t>
  </si>
  <si>
    <t>470049600</t>
  </si>
  <si>
    <t>470049900</t>
  </si>
  <si>
    <t>470049210</t>
  </si>
  <si>
    <t>470049220</t>
  </si>
  <si>
    <t>470049120</t>
  </si>
  <si>
    <t>470049140</t>
  </si>
  <si>
    <t>470049150</t>
  </si>
  <si>
    <t>470049160</t>
  </si>
  <si>
    <t>470049190</t>
  </si>
  <si>
    <t>470049410</t>
  </si>
  <si>
    <t>470049420</t>
  </si>
  <si>
    <t>470049430</t>
  </si>
  <si>
    <t>470051</t>
  </si>
  <si>
    <t>470051100</t>
  </si>
  <si>
    <t>470051200</t>
  </si>
  <si>
    <t>470051300</t>
  </si>
  <si>
    <t>470051900</t>
  </si>
  <si>
    <t>470051210</t>
  </si>
  <si>
    <t>470051290</t>
  </si>
  <si>
    <t>470052</t>
  </si>
  <si>
    <t>470052000</t>
  </si>
  <si>
    <t>470053</t>
  </si>
  <si>
    <t>470053100</t>
  </si>
  <si>
    <t>470053200</t>
  </si>
  <si>
    <t>470053210</t>
  </si>
  <si>
    <t>470053290</t>
  </si>
  <si>
    <t>470054</t>
  </si>
  <si>
    <t>470054100</t>
  </si>
  <si>
    <t>470054200</t>
  </si>
  <si>
    <t>470054300</t>
  </si>
  <si>
    <t>470054400</t>
  </si>
  <si>
    <t>470054500</t>
  </si>
  <si>
    <t>470054600</t>
  </si>
  <si>
    <t>470054700</t>
  </si>
  <si>
    <t>470054800</t>
  </si>
  <si>
    <t>470054900</t>
  </si>
  <si>
    <t>470054510</t>
  </si>
  <si>
    <t>470054520</t>
  </si>
  <si>
    <t>470054810</t>
  </si>
  <si>
    <t>470054820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</si>
  <si>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</si>
  <si>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</si>
  <si>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</si>
  <si>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</si>
  <si>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</si>
  <si>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</si>
  <si>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</si>
  <si>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470055500</t>
  </si>
  <si>
    <t>470055600</t>
  </si>
  <si>
    <t>470055800</t>
  </si>
  <si>
    <t>470055900</t>
  </si>
  <si>
    <t>470056</t>
  </si>
  <si>
    <t>470056100</t>
  </si>
  <si>
    <t>470056200</t>
  </si>
  <si>
    <t>470056300</t>
  </si>
  <si>
    <t>470056900</t>
  </si>
  <si>
    <t>470056120</t>
  </si>
  <si>
    <t>470056130</t>
  </si>
  <si>
    <t>470056180</t>
  </si>
  <si>
    <t>470056190</t>
  </si>
  <si>
    <t>470056230</t>
  </si>
  <si>
    <t>470056290</t>
  </si>
  <si>
    <t>470058</t>
  </si>
  <si>
    <t>470058100</t>
  </si>
  <si>
    <t>470059</t>
  </si>
  <si>
    <t>470059100</t>
  </si>
  <si>
    <t>470059300</t>
  </si>
  <si>
    <t>470059900</t>
  </si>
  <si>
    <t>470059110</t>
  </si>
  <si>
    <t>470059120</t>
  </si>
  <si>
    <t>470059130</t>
  </si>
  <si>
    <t>470059140</t>
  </si>
  <si>
    <t>470059150</t>
  </si>
  <si>
    <t>470059190</t>
  </si>
  <si>
    <t>470061</t>
  </si>
  <si>
    <t>470061000</t>
  </si>
  <si>
    <t>470062</t>
  </si>
  <si>
    <t>470062000</t>
  </si>
  <si>
    <t>470063</t>
  </si>
  <si>
    <t>470063100</t>
  </si>
  <si>
    <t>470063200</t>
  </si>
  <si>
    <t>470063110</t>
  </si>
  <si>
    <t>470063120</t>
  </si>
  <si>
    <t>470063130</t>
  </si>
  <si>
    <t>470063140</t>
  </si>
  <si>
    <t>470063190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</si>
  <si>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</si>
  <si>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</si>
  <si>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</si>
  <si>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</si>
  <si>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</si>
  <si>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</si>
  <si>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</si>
  <si>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470065300</t>
  </si>
  <si>
    <t>470065210</t>
  </si>
  <si>
    <t>470065220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</si>
  <si>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</si>
  <si>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</si>
  <si>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</si>
  <si>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</si>
  <si>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</si>
  <si>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</si>
  <si>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</si>
  <si>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</si>
  <si>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470071</t>
  </si>
  <si>
    <t>470071100</t>
  </si>
  <si>
    <t>470071200</t>
  </si>
  <si>
    <t>470071300</t>
  </si>
  <si>
    <t>470071400</t>
  </si>
  <si>
    <t>470071500</t>
  </si>
  <si>
    <t>470071600</t>
  </si>
  <si>
    <t>470071700</t>
  </si>
  <si>
    <t>470071800</t>
  </si>
  <si>
    <t>470071900</t>
  </si>
  <si>
    <t>470071110</t>
  </si>
  <si>
    <t>470071120</t>
  </si>
  <si>
    <t>470071130</t>
  </si>
  <si>
    <t>470071410</t>
  </si>
  <si>
    <t>470071490</t>
  </si>
  <si>
    <t>470071111</t>
  </si>
  <si>
    <t>470071112</t>
  </si>
  <si>
    <t>470071119</t>
  </si>
  <si>
    <t>470071121</t>
  </si>
  <si>
    <t>470071122</t>
  </si>
  <si>
    <t>470071129</t>
  </si>
  <si>
    <t>470072</t>
  </si>
  <si>
    <t>470072100</t>
  </si>
  <si>
    <t>470072200</t>
  </si>
  <si>
    <t>470072300</t>
  </si>
  <si>
    <t>470072400</t>
  </si>
  <si>
    <t>470072500</t>
  </si>
  <si>
    <t>470072900</t>
  </si>
  <si>
    <t>470073</t>
  </si>
  <si>
    <t>470073100</t>
  </si>
  <si>
    <t>470074</t>
  </si>
  <si>
    <t>470077</t>
  </si>
  <si>
    <t>470077100</t>
  </si>
  <si>
    <t>470078</t>
  </si>
  <si>
    <t>470078100</t>
  </si>
  <si>
    <t>470078300</t>
  </si>
  <si>
    <t>470078110</t>
  </si>
  <si>
    <t>470078120</t>
  </si>
  <si>
    <t>470079</t>
  </si>
  <si>
    <t>470079300</t>
  </si>
  <si>
    <t>470081</t>
  </si>
  <si>
    <t>470081100</t>
  </si>
  <si>
    <t>470081200</t>
  </si>
  <si>
    <t>470081110</t>
  </si>
  <si>
    <t>470081130</t>
  </si>
  <si>
    <t>470081160</t>
  </si>
  <si>
    <t>470081113</t>
  </si>
  <si>
    <t>470081115</t>
  </si>
  <si>
    <t>470081117</t>
  </si>
  <si>
    <t>470081131</t>
  </si>
  <si>
    <t>470081132</t>
  </si>
  <si>
    <t>470082</t>
  </si>
  <si>
    <t>470082200</t>
  </si>
  <si>
    <t>470082210</t>
  </si>
  <si>
    <t>470082220</t>
  </si>
  <si>
    <t>470083</t>
  </si>
  <si>
    <t>470083100</t>
  </si>
  <si>
    <t>470083300</t>
  </si>
  <si>
    <t>470083400</t>
  </si>
  <si>
    <t>470083110</t>
  </si>
  <si>
    <t>470083120</t>
  </si>
  <si>
    <t>470083310</t>
  </si>
  <si>
    <t>470083320</t>
  </si>
  <si>
    <t>470084</t>
  </si>
  <si>
    <t>470084100</t>
  </si>
  <si>
    <t>470084200</t>
  </si>
  <si>
    <t>470084300</t>
  </si>
  <si>
    <t>470084110</t>
  </si>
  <si>
    <t>470084120</t>
  </si>
  <si>
    <t>470084190</t>
  </si>
  <si>
    <t>470085</t>
  </si>
  <si>
    <t>470085200</t>
  </si>
  <si>
    <t>470085300</t>
  </si>
  <si>
    <t>470086</t>
  </si>
  <si>
    <t>470086300</t>
  </si>
  <si>
    <t>470086400</t>
  </si>
  <si>
    <t>470086500</t>
  </si>
  <si>
    <t>470086900</t>
  </si>
  <si>
    <t>470089</t>
  </si>
  <si>
    <t>470089000</t>
  </si>
  <si>
    <t xml:space="preserve">Structure of reatil turnover in 2022* </t>
  </si>
  <si>
    <t>thousand tenge</t>
  </si>
  <si>
    <t>*The data are presented on the basis of a sample statistical observation of enterprises and individual entrepreneurs operating in the field of trade</t>
  </si>
  <si>
    <t xml:space="preserve">Code of good </t>
  </si>
  <si>
    <t>Total</t>
  </si>
  <si>
    <t>Retail trade services of fresh fruits and vegetables</t>
  </si>
  <si>
    <t>Fresh fruit retail trade services</t>
  </si>
  <si>
    <t>Retail sale services of nuts</t>
  </si>
  <si>
    <t>Retail trade services of fresh potatoes</t>
  </si>
  <si>
    <t>Retail trade services of fresh vegetables other than potatoes</t>
  </si>
  <si>
    <t>Mushroom retail trade services</t>
  </si>
  <si>
    <t>Retail trade services of other fresh fruits and vegetables, including fresh herbs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</si>
  <si>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</si>
  <si>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</si>
  <si>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</si>
  <si>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</si>
  <si>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</si>
  <si>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</si>
  <si>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Apple retail trade services</t>
  </si>
  <si>
    <t>Retail trade services of fresh fruit other than apples</t>
  </si>
  <si>
    <t>Retail trade services of processed fruits and vegetables</t>
  </si>
  <si>
    <t>Retail trade services of dried leguminous vegetables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</si>
  <si>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</si>
  <si>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</si>
  <si>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</si>
  <si>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</si>
  <si>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>Retail sale services of processed mushrooms</t>
  </si>
  <si>
    <t>Retail trade services of other processed fruits and vegetables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</si>
  <si>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</si>
  <si>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</si>
  <si>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</si>
  <si>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Meat retail trade services</t>
  </si>
  <si>
    <t>Retail trade services of meat other than poultry and game meat</t>
  </si>
  <si>
    <t>Retail trade services of meat by-products</t>
  </si>
  <si>
    <t>Retail trade services of poultry and game meat</t>
  </si>
  <si>
    <t>Retail trade services of poultry offal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</si>
  <si>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</si>
  <si>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</si>
  <si>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</si>
  <si>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</si>
  <si>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</si>
  <si>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</si>
  <si>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</si>
  <si>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</si>
  <si>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meat products and semi-finished products from meat, meat offal or animal blood</t>
  </si>
  <si>
    <t>Retail trade services of canned meat</t>
  </si>
  <si>
    <t>Retail trade services of other prepared products</t>
  </si>
  <si>
    <t>Retail trade services of fish, crustaceans and mollusks</t>
  </si>
  <si>
    <t>Retail fish trade services</t>
  </si>
  <si>
    <t>Retail trade services of crustaceans, molluscs and aquatic invertebrates and other seafood</t>
  </si>
  <si>
    <t>Retail trade services of cooked or canned fish; caviar and its substitutes</t>
  </si>
  <si>
    <t>Retail trade services of fresh or chilled fish (whether or not dressed)</t>
  </si>
  <si>
    <t>Retail trading services of frozen fish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</si>
  <si>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</si>
  <si>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</si>
  <si>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</si>
  <si>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</si>
  <si>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</si>
  <si>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</si>
  <si>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Retail trade services of flour confectionery products</t>
  </si>
  <si>
    <t>Bread retail trade services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</si>
  <si>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</si>
  <si>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</si>
  <si>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</si>
  <si>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</si>
  <si>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</si>
  <si>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</si>
  <si>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</si>
  <si>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</si>
  <si>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Retail trade services of yoghurt and other fermented or fermented milk and cream</t>
  </si>
  <si>
    <t>Ice cream retail trade services</t>
  </si>
  <si>
    <t>Retail trade services of dairy products n.e.c.</t>
  </si>
  <si>
    <t xml:space="preserve"> Yogurt retail trade services</t>
  </si>
  <si>
    <t>Retail trade services of sour cream</t>
  </si>
  <si>
    <t>Retail trade services of other fermented or fermented milk and cream</t>
  </si>
  <si>
    <t>Cheese retail trade services</t>
  </si>
  <si>
    <t>Retail trade services of cottage cheese and curd products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</si>
  <si>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</si>
  <si>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</si>
  <si>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</si>
  <si>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</si>
  <si>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</si>
  <si>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</si>
  <si>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</si>
  <si>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</si>
  <si>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</si>
  <si>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Retail trade services of oil and fat food products</t>
  </si>
  <si>
    <t>Sunflower oil retail trade services</t>
  </si>
  <si>
    <t>Olive oil retail trade services</t>
  </si>
  <si>
    <t>Retail trade services of other vegetable oils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</si>
  <si>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</si>
  <si>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</si>
  <si>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</si>
  <si>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</si>
  <si>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</si>
  <si>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</si>
  <si>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</si>
  <si>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</si>
  <si>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</si>
  <si>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Retail trade services of starch and starch products</t>
  </si>
  <si>
    <t>Retail trade services of sugar and sweeteners</t>
  </si>
  <si>
    <t>Retail trading services of edible salt</t>
  </si>
  <si>
    <t>Retail flour services</t>
  </si>
  <si>
    <t>Pasta retail trade services</t>
  </si>
  <si>
    <t>Retail trade services of other food products not included in other groups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</si>
  <si>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</si>
  <si>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</si>
  <si>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</si>
  <si>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</si>
  <si>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</si>
  <si>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Sugar retail trade services</t>
  </si>
  <si>
    <t>Retail trade services of wheat flour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</si>
  <si>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</si>
  <si>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</si>
  <si>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</si>
  <si>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</si>
  <si>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</si>
  <si>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</si>
  <si>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</si>
  <si>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</si>
  <si>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</si>
  <si>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</si>
  <si>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</si>
  <si>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</si>
  <si>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</si>
  <si>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</si>
  <si>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</si>
  <si>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</si>
  <si>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</si>
  <si>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</si>
  <si>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</si>
  <si>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</si>
  <si>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</si>
  <si>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</si>
  <si>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</si>
  <si>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</si>
  <si>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</si>
  <si>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Retail trade services of computers, peripheral equipment and software</t>
  </si>
  <si>
    <t>Complete Computer Retail Services</t>
  </si>
  <si>
    <t>Retail software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</si>
  <si>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</si>
  <si>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</si>
  <si>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</si>
  <si>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</si>
  <si>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</si>
  <si>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trade services of telecommunication equipment</t>
  </si>
  <si>
    <t>Retail trade services of telephones for cellular or other wireless communications</t>
  </si>
  <si>
    <t>Retail trade services of other telecommunication equipment</t>
  </si>
  <si>
    <t>Retail trade services of audio and video equipment</t>
  </si>
  <si>
    <t>Retail trade services of audio equipment</t>
  </si>
  <si>
    <t>Television retail trade services</t>
  </si>
  <si>
    <t>Retail trade services of video recorders (DVD players)</t>
  </si>
  <si>
    <t>Video camera retail trade services</t>
  </si>
  <si>
    <t>Retail trade services of other audio and video equipment</t>
  </si>
  <si>
    <t>Retail trade services of other audio equipment</t>
  </si>
  <si>
    <t>Retail trade services of hardware</t>
  </si>
  <si>
    <t>Retail trade services of locks, hinges and building fittings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</si>
  <si>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</si>
  <si>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</si>
  <si>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</si>
  <si>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</si>
  <si>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</si>
  <si>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</si>
  <si>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</si>
  <si>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</si>
  <si>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</si>
  <si>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</si>
  <si>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</si>
  <si>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</si>
  <si>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</si>
  <si>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</si>
  <si>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</si>
  <si>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</si>
  <si>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</si>
  <si>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</si>
  <si>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</si>
  <si>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cement, lime, gypsum</t>
  </si>
  <si>
    <t>Retail trade services of sand, gravel, stone, clay</t>
  </si>
  <si>
    <t>Retail trade services of bricks, ceramic tiles, roofing materials</t>
  </si>
  <si>
    <t>Retail trade services of building metal materials and parts, n.e.c.</t>
  </si>
  <si>
    <t>Retail trade services of building non-metallic materials and parts, n.e.c.</t>
  </si>
  <si>
    <t>Retail trade services of other building materials n.e.c.</t>
  </si>
  <si>
    <t>Retail trading services of cement</t>
  </si>
  <si>
    <t>Lime retail trade services</t>
  </si>
  <si>
    <t>Lumber retail trade services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</si>
  <si>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</si>
  <si>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</si>
  <si>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</si>
  <si>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timber, sawn timber, building parts and structures made of wood, other prefabricated wooden buildings</t>
  </si>
  <si>
    <t>Brick retail trade services</t>
  </si>
  <si>
    <t>Retail trade services of ceramic tiles</t>
  </si>
  <si>
    <t>Retail trade services of roofing materials</t>
  </si>
  <si>
    <t>Retail trade services of textile goods</t>
  </si>
  <si>
    <t>Retail yarn services</t>
  </si>
  <si>
    <t>Textile retail trade services</t>
  </si>
  <si>
    <t>Retail trade services of household textiles (such as bed and table linen)</t>
  </si>
  <si>
    <t>Retail trade services of other textiles</t>
  </si>
  <si>
    <t>Retail trade services of cotton fabrics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</si>
  <si>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</si>
  <si>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</si>
  <si>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</si>
  <si>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</si>
  <si>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</si>
  <si>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trade services of other floor coverings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</si>
  <si>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</si>
  <si>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</si>
  <si>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</si>
  <si>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</si>
  <si>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</si>
  <si>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</si>
  <si>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</si>
  <si>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</si>
  <si>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</si>
  <si>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household electrical appliances, appliances and other tools</t>
  </si>
  <si>
    <t>Retail trade services of microwave ovens</t>
  </si>
  <si>
    <t>Retail trade services of kitchen stoves</t>
  </si>
  <si>
    <t>Retail trade services of electric space heaters</t>
  </si>
  <si>
    <t>Retail trade services of air conditioning and ventilation equipment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</si>
  <si>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</si>
  <si>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</si>
  <si>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</si>
  <si>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</si>
  <si>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</si>
  <si>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</si>
  <si>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</si>
  <si>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</si>
  <si>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</si>
  <si>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</si>
  <si>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</si>
  <si>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</si>
  <si>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</si>
  <si>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Lamp Retail Services</t>
  </si>
  <si>
    <t>Retail trade services of electrical wires and cords, wiring accessories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</si>
  <si>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</si>
  <si>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</si>
  <si>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</si>
  <si>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</si>
  <si>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Retail trade services of energy-saving lamps</t>
  </si>
  <si>
    <t>Retail trade services of other electric lamps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</si>
  <si>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</si>
  <si>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</si>
  <si>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</si>
  <si>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</si>
  <si>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</si>
  <si>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</si>
  <si>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</si>
  <si>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</si>
  <si>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</si>
  <si>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</si>
  <si>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</si>
  <si>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</si>
  <si>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</si>
  <si>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</si>
  <si>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</si>
  <si>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</si>
  <si>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stationery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</si>
  <si>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</si>
  <si>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</si>
  <si>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</si>
  <si>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</si>
  <si>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</si>
  <si>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</si>
  <si>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</si>
  <si>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</si>
  <si>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</si>
  <si>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</si>
  <si>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</si>
  <si>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</si>
  <si>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Retail trade services of special sports shoes</t>
  </si>
  <si>
    <t>Bicycle retail services</t>
  </si>
  <si>
    <t>Retail trade services of spare parts and accessories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</si>
  <si>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</si>
  <si>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</si>
  <si>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</si>
  <si>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</si>
  <si>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</si>
  <si>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</si>
  <si>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</si>
  <si>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</si>
  <si>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Clothing retail services</t>
  </si>
  <si>
    <t>Retail trade services of apparel and underwear, textile or knitwear</t>
  </si>
  <si>
    <t>Fur clothing retail trade services</t>
  </si>
  <si>
    <t>Leather clothing retail trade services</t>
  </si>
  <si>
    <t>Sportswear retail trade services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</si>
  <si>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</si>
  <si>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</si>
  <si>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</si>
  <si>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</si>
  <si>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</si>
  <si>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of textile apparel, except for children's</t>
  </si>
  <si>
    <t>Retail trade services of knitted apparel, except for children's</t>
  </si>
  <si>
    <t>Children's clothing retail trade services</t>
  </si>
  <si>
    <t>Retail trade services of children's sportswear</t>
  </si>
  <si>
    <t>Retail trade services of other sportswear</t>
  </si>
  <si>
    <t>Retail trade services of textile outerwear</t>
  </si>
  <si>
    <t>Retail trade services of textile underwear</t>
  </si>
  <si>
    <t>Retail trade services of other textile apparel</t>
  </si>
  <si>
    <t>Retail trade services of knitted outerwear</t>
  </si>
  <si>
    <t>Retail trade services of knitted underwear</t>
  </si>
  <si>
    <t>Retail trade services of other knitted apparel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</si>
  <si>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</si>
  <si>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</si>
  <si>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</si>
  <si>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</si>
  <si>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</si>
  <si>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</si>
  <si>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</si>
  <si>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</si>
  <si>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</si>
  <si>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</si>
  <si>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</si>
  <si>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</si>
  <si>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fertilizers and agrochemical products</t>
  </si>
  <si>
    <t>Retail trade services of fertilizers</t>
  </si>
  <si>
    <t>Retail trade services of soil for plants</t>
  </si>
  <si>
    <t>Retail trade services of mineral fertilizers</t>
  </si>
  <si>
    <t>Retail trade services of organic fertilizers</t>
  </si>
  <si>
    <t>Retail trade services of pet animals and pet food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</si>
  <si>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</si>
  <si>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</si>
  <si>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</si>
  <si>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trade services of lubricants, coolants and other related motor fuels</t>
  </si>
  <si>
    <t>Retail sales of motor gasoline</t>
  </si>
  <si>
    <t>Diesel Retail Trade Services</t>
  </si>
  <si>
    <t>Retail trade services of gas motor fuel (liquefied propane and butane)</t>
  </si>
  <si>
    <t>Retail trade services of AI-92 motor gasoline</t>
  </si>
  <si>
    <t>Retail trade services of AI-95 motor gasoline</t>
  </si>
  <si>
    <t>Retail trade services of AI-98 motor gasoline</t>
  </si>
  <si>
    <t>Summer diesel fuel retail trade services</t>
  </si>
  <si>
    <t>Winter diesel retail trade services</t>
  </si>
  <si>
    <t>Retail trade services of watches and jewelery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</si>
  <si>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</si>
  <si>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</si>
  <si>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</si>
  <si>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</si>
  <si>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</si>
  <si>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Retail trade services of spectacles, contact lenses and other optical products</t>
  </si>
  <si>
    <t>Retail trade services of measuring instruments</t>
  </si>
  <si>
    <t>Camera retail trade services</t>
  </si>
  <si>
    <t>Photo retail trade services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</si>
  <si>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</si>
  <si>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</si>
  <si>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</si>
  <si>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</si>
  <si>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Retail trade services of cleaning and polishing products</t>
  </si>
  <si>
    <t>Retail trade services of laundry soap</t>
  </si>
  <si>
    <t>Laundry retail trade services</t>
  </si>
  <si>
    <t>Retail trade services of dishwashing detergents</t>
  </si>
  <si>
    <t>Retail trade services of other synthetic detergents</t>
  </si>
  <si>
    <t>Retail trading services of household liquid fuel, bottled gas, coal, wood fuel</t>
  </si>
  <si>
    <t>Retail trade services for bottled gas</t>
  </si>
  <si>
    <t>Coal retail trade services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</si>
  <si>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</si>
  <si>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</si>
  <si>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</si>
  <si>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</si>
  <si>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of non-food non-consumer goods, not included in other groups</t>
  </si>
  <si>
    <t xml:space="preserve">Structure of reatil turnover in 2023* </t>
  </si>
  <si>
    <t>470032300</t>
  </si>
  <si>
    <t>470055400</t>
  </si>
  <si>
    <t>470081190</t>
  </si>
  <si>
    <t>470085900</t>
  </si>
  <si>
    <t>Retail trade services, except on a fee or contract basis, of motor vehicles and motor vehicles in specialized stores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</si>
  <si>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</si>
  <si>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</si>
  <si>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</si>
  <si>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</si>
  <si>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 of car accessories</t>
  </si>
  <si>
    <t>Retail trade services of other motor vehicle parts and accessories</t>
  </si>
  <si>
    <t>Retail trade services of fresh fruits and vegetables, meat, fish, bakery products, dairy products, eggs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</si>
  <si>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</si>
  <si>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</si>
  <si>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</si>
  <si>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Retail trade services of building materials and hardware</t>
  </si>
  <si>
    <t>Retail trade services of other building metal materials and parts, n.e.c.</t>
  </si>
  <si>
    <t>Retail trade services of household articles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</si>
  <si>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</si>
  <si>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</si>
  <si>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</si>
  <si>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</si>
  <si>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</si>
  <si>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dietary supplements</t>
  </si>
  <si>
    <t xml:space="preserve"> Retail trade services of other pharmaceutical goods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</si>
  <si>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</si>
  <si>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</si>
  <si>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</si>
  <si>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</si>
  <si>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sanitary towels and tampons of paper pulp, paper, cellulose wadding or cellulose fiber webs (for sanitary purposes)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</si>
  <si>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</si>
  <si>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</si>
  <si>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</si>
  <si>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</si>
  <si>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</si>
  <si>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</si>
  <si>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</si>
  <si>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Retail trade services of information and communication equipment</t>
  </si>
  <si>
    <t>Retail trade services of medical supplies and products</t>
  </si>
  <si>
    <t>Retail trade services of landline telephone sets</t>
  </si>
  <si>
    <t>Retail office furniture trade services</t>
  </si>
  <si>
    <t>Retail trade services of other lighting fixtures</t>
  </si>
  <si>
    <t>Retail trade services of fluorescent lamps</t>
  </si>
  <si>
    <t>470056210</t>
  </si>
  <si>
    <t>Retail trade services of other motor fuels</t>
  </si>
  <si>
    <t>Retail trade services of other household fuels</t>
  </si>
  <si>
    <t>Abay</t>
  </si>
  <si>
    <t>C.A. Semey</t>
  </si>
  <si>
    <t>C.A. Kurchatov</t>
  </si>
  <si>
    <t>Abay district</t>
  </si>
  <si>
    <t>Aksuat district</t>
  </si>
  <si>
    <t>Ayagoz district</t>
  </si>
  <si>
    <t>Beskaragai district</t>
  </si>
  <si>
    <t>Borodulikha district</t>
  </si>
  <si>
    <t>Zharma district</t>
  </si>
  <si>
    <t>Kokpekti district</t>
  </si>
  <si>
    <t>Urzhar district</t>
  </si>
  <si>
    <t>Food products</t>
  </si>
  <si>
    <t>Non-food products</t>
  </si>
  <si>
    <t>45112</t>
  </si>
  <si>
    <t>451122</t>
  </si>
  <si>
    <t>451122000</t>
  </si>
  <si>
    <t>45321</t>
  </si>
  <si>
    <t>45322</t>
  </si>
  <si>
    <t>453229110</t>
  </si>
  <si>
    <t>453229190</t>
  </si>
  <si>
    <t>45402</t>
  </si>
  <si>
    <t>454020</t>
  </si>
  <si>
    <t>454020200</t>
  </si>
  <si>
    <t>47001</t>
  </si>
  <si>
    <t>470012200</t>
  </si>
  <si>
    <t>470016120</t>
  </si>
  <si>
    <t>470016130</t>
  </si>
  <si>
    <t>47002</t>
  </si>
  <si>
    <t>470024500</t>
  </si>
  <si>
    <t>470024720</t>
  </si>
  <si>
    <t>470025110</t>
  </si>
  <si>
    <t>470025120</t>
  </si>
  <si>
    <t>470025130</t>
  </si>
  <si>
    <t>47003</t>
  </si>
  <si>
    <t>470031200</t>
  </si>
  <si>
    <t>47004</t>
  </si>
  <si>
    <t>470042900</t>
  </si>
  <si>
    <t>470049110</t>
  </si>
  <si>
    <t xml:space="preserve">Сэндвичтік панельдермен бөлшек сауда бойынша көрсетілетін қызметтер </t>
  </si>
  <si>
    <t>470049510</t>
  </si>
  <si>
    <t>470049590</t>
  </si>
  <si>
    <t>47005</t>
  </si>
  <si>
    <t>470053300</t>
  </si>
  <si>
    <t>470059200</t>
  </si>
  <si>
    <t>470059910</t>
  </si>
  <si>
    <t>470059920</t>
  </si>
  <si>
    <t>470059930</t>
  </si>
  <si>
    <t>47006</t>
  </si>
  <si>
    <t>470064100</t>
  </si>
  <si>
    <t>47007</t>
  </si>
  <si>
    <t>470073900</t>
  </si>
  <si>
    <t>470074100</t>
  </si>
  <si>
    <t>470074900</t>
  </si>
  <si>
    <t>470075</t>
  </si>
  <si>
    <t>470075100</t>
  </si>
  <si>
    <t>470075110</t>
  </si>
  <si>
    <t>470075120</t>
  </si>
  <si>
    <t>470075300</t>
  </si>
  <si>
    <t>470075500</t>
  </si>
  <si>
    <t>470076</t>
  </si>
  <si>
    <t>470076100</t>
  </si>
  <si>
    <t>470076200</t>
  </si>
  <si>
    <t>470076300</t>
  </si>
  <si>
    <t>470076900</t>
  </si>
  <si>
    <t>470077400</t>
  </si>
  <si>
    <t>470078200</t>
  </si>
  <si>
    <t>470079390</t>
  </si>
  <si>
    <t>470079400</t>
  </si>
  <si>
    <t>47008</t>
  </si>
  <si>
    <t>470081111</t>
  </si>
  <si>
    <t>470085400</t>
  </si>
  <si>
    <t>470086910</t>
  </si>
  <si>
    <t>470086990</t>
  </si>
  <si>
    <t>470087</t>
  </si>
  <si>
    <t>470087900</t>
  </si>
  <si>
    <t>470088</t>
  </si>
  <si>
    <t>470088000</t>
  </si>
  <si>
    <t>47009</t>
  </si>
  <si>
    <t>470099</t>
  </si>
  <si>
    <t>470099000</t>
  </si>
  <si>
    <t>Makanchy district</t>
  </si>
  <si>
    <t>Zhanasemey district</t>
  </si>
  <si>
    <t>Retail trade services of processed and canned potatoes</t>
  </si>
  <si>
    <t>Retail trade services of vinegar and its substitutes</t>
  </si>
  <si>
    <t>Retail trade services of grape wines</t>
  </si>
  <si>
    <t>Retail trade services of fruit wines</t>
  </si>
  <si>
    <t>Retail trade services of sparkling wines, including champagne</t>
  </si>
  <si>
    <t>Retail trade services of peripheral equipment, computer parts and accessories</t>
  </si>
  <si>
    <t>Retail trade services of other paints and varnishes</t>
  </si>
  <si>
    <t>Retail trade services of carpets and carpet products</t>
  </si>
  <si>
    <t>Retail trade services of figurines and other decorative articles of wood, metal, plastics, ceramics, glass</t>
  </si>
  <si>
    <t>Retail trade services of other articles of leather and other materials</t>
  </si>
  <si>
    <t>Retail trade services of medical and orthopedic goods</t>
  </si>
  <si>
    <t>Retail trade services of cosmetics and toiletries</t>
  </si>
  <si>
    <t>Retail trade services of vegetable materials; bulbs, tubers and roots; myceliums</t>
  </si>
  <si>
    <t>Retail trade services of agrochemical products</t>
  </si>
  <si>
    <t>Retail trade services of AI-80 motor gasoline</t>
  </si>
  <si>
    <t>Retail trade services for wood fuel</t>
  </si>
  <si>
    <t>Retail trade services of SIM cards for cellular communications</t>
  </si>
  <si>
    <t>Other retail trade services of non-food household goods</t>
  </si>
  <si>
    <t>Retail trade services in agricultural raw materials, not included in other groups</t>
  </si>
  <si>
    <t>Retail trade services in other agricultural raw materials, not included in other groups</t>
  </si>
  <si>
    <t>Retail trade services of machinery and equipment n.e.c.</t>
  </si>
  <si>
    <t>Other retail trade services of used goods</t>
  </si>
  <si>
    <t>Used goods retail services</t>
  </si>
  <si>
    <t>Retail trade services, other than on a fee or contract basis, of used passenger cars in specialized stores</t>
  </si>
  <si>
    <t>Retail trade services of used passenger cars in specialized stores</t>
  </si>
  <si>
    <t>Retail trade services, other than on a fee or contract basis, of motorcycles and related parts and accessories in specialized stores</t>
  </si>
  <si>
    <t>Retail trade services of motorcycle parts and accessories in specialized stores</t>
  </si>
  <si>
    <t>Retail trade services of flour other than wheat</t>
  </si>
  <si>
    <t>Retail trade services of round timber</t>
  </si>
  <si>
    <t>Retail trade services of audio and video cassettes, compact discs (CDs), recorded digital video discs (DVDs)</t>
  </si>
  <si>
    <t xml:space="preserve">Structure  of reatil turnover in 2024* 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</si>
</sst>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20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b/>
      <sz val="10"/>
      <name val="Roboto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12"/>
      <color indexed="8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10"/>
      <name val="Calibri"/>
      <family val="2"/>
      <charset val="204"/>
    </font>
    <font>
      <b/>
      <sz val="8"/>
      <name val="Roboto"/>
      <charset val="204"/>
    </font>
    <font>
      <b/>
      <sz val="10"/>
      <color indexed="8"/>
      <name val="Roboto"/>
    </font>
    <font>
      <sz val="8"/>
      <color indexed="8"/>
      <name val="Roboto"/>
    </font>
    <font>
      <sz val="8"/>
      <color indexed="10"/>
      <name val="Roboto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wrapText="1"/>
    </xf>
    <xf numFmtId="0" fontId="6" fillId="0" borderId="0" xfId="0" applyFont="1"/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Border="1"/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7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/>
    </xf>
    <xf numFmtId="0" fontId="7" fillId="0" borderId="0" xfId="0" applyFont="1"/>
    <xf numFmtId="49" fontId="7" fillId="0" borderId="0" xfId="0" applyNumberFormat="1" applyFont="1"/>
    <xf numFmtId="3" fontId="7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7" fillId="0" borderId="4" xfId="0" applyFont="1" applyBorder="1" applyAlignment="1">
      <alignment horizontal="left" wrapText="1"/>
    </xf>
    <xf numFmtId="0" fontId="11" fillId="0" borderId="1" xfId="0" applyFont="1" applyBorder="1"/>
    <xf numFmtId="0" fontId="7" fillId="0" borderId="5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1" fillId="0" borderId="0" xfId="0" applyFont="1" applyFill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15" fillId="0" borderId="0" xfId="2" applyFont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0" fillId="0" borderId="0" xfId="0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left" wrapText="1"/>
    </xf>
    <xf numFmtId="16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0" fontId="17" fillId="0" borderId="4" xfId="0" applyFont="1" applyBorder="1" applyAlignment="1">
      <alignment horizontal="left" wrapText="1"/>
    </xf>
    <xf numFmtId="164" fontId="17" fillId="0" borderId="4" xfId="0" applyNumberFormat="1" applyFont="1" applyBorder="1" applyAlignment="1">
      <alignment horizontal="right" wrapText="1"/>
    </xf>
    <xf numFmtId="0" fontId="17" fillId="0" borderId="4" xfId="0" applyFont="1" applyBorder="1" applyAlignment="1">
      <alignment horizontal="right" wrapText="1"/>
    </xf>
    <xf numFmtId="3" fontId="3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77;&#1087;&#1072;&#1088;&#1090;&#1072;&#1084;&#1077;&#1085;&#1090;%20&#1089;&#1090;&#1072;&#1090;&#1080;&#1089;&#1090;&#1080;&#1082;&#1080;%20&#1091;&#1089;&#1083;&#1091;&#1075;%20&#1080;%20&#1101;&#1085;&#1077;&#1088;&#1075;&#1077;&#1090;&#1080;&#1082;&#1080;\&#1059;&#1087;&#1088;&#1072;&#1074;&#1083;&#1077;&#1085;&#1080;&#1077;%20&#1089;&#1090;&#1072;&#1090;&#1080;&#1089;&#1090;&#1080;&#1082;&#1080;%20&#1074;&#1085;&#1091;&#1090;&#1088;&#1077;&#1085;&#1085;&#1077;&#1081;%20&#1090;&#1086;&#1088;&#1075;&#1086;&#1074;&#1083;&#1080;\&#1057;&#1050;&#1059;&#1042;&#1058;%20&#1072;&#1085;&#1075;&#1083;&#1080;&#1081;&#1089;&#1082;&#1080;&#1081;%20&#1074;&#1077;&#1088;&#1089;&#1080;&#1103;\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Report"/>
    </sheetNames>
    <sheetDataSet>
      <sheetData sheetId="0" refreshError="1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01"/>
  <sheetViews>
    <sheetView topLeftCell="A741" workbookViewId="0">
      <selection activeCell="A745" sqref="A745"/>
    </sheetView>
  </sheetViews>
  <sheetFormatPr defaultRowHeight="13.2"/>
  <cols>
    <col min="1" max="1" width="27.5546875" style="5" customWidth="1"/>
    <col min="2" max="2" width="11" style="5" customWidth="1"/>
    <col min="3" max="4" width="12.77734375" style="5" customWidth="1"/>
    <col min="5" max="5" width="10.88671875" style="5" customWidth="1"/>
    <col min="6" max="6" width="11.6640625" style="5" customWidth="1"/>
    <col min="7" max="7" width="13" style="5" customWidth="1"/>
    <col min="8" max="8" width="11.88671875" style="5" customWidth="1"/>
    <col min="9" max="9" width="10.88671875" style="5" customWidth="1"/>
    <col min="10" max="10" width="13.5546875" style="5" customWidth="1"/>
    <col min="11" max="11" width="12.109375" style="5" customWidth="1"/>
    <col min="12" max="12" width="12.44140625" style="5" customWidth="1"/>
    <col min="13" max="13" width="11" style="5" customWidth="1"/>
    <col min="14" max="16384" width="8.88671875" style="5"/>
  </cols>
  <sheetData>
    <row r="1" spans="1:17" s="6" customFormat="1" ht="15" customHeight="1">
      <c r="A1" s="67" t="s">
        <v>365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9"/>
      <c r="N1" s="9"/>
      <c r="O1" s="9"/>
      <c r="P1" s="9"/>
      <c r="Q1" s="9"/>
    </row>
    <row r="2" spans="1:17" s="34" customFormat="1" ht="10.199999999999999">
      <c r="A2" s="30"/>
      <c r="B2" s="31"/>
      <c r="C2" s="32"/>
      <c r="D2" s="32"/>
      <c r="E2" s="32"/>
      <c r="F2" s="32"/>
      <c r="G2" s="32"/>
      <c r="H2" s="32"/>
      <c r="I2" s="32"/>
      <c r="J2" s="32"/>
      <c r="K2" s="32"/>
      <c r="L2" s="33" t="s">
        <v>366</v>
      </c>
      <c r="M2" s="32"/>
      <c r="N2" s="32"/>
      <c r="O2" s="32"/>
      <c r="P2" s="32"/>
    </row>
    <row r="3" spans="1:17" s="20" customFormat="1" ht="48.75" customHeight="1">
      <c r="A3" s="35"/>
      <c r="B3" s="36" t="s">
        <v>368</v>
      </c>
      <c r="C3" s="28" t="s">
        <v>769</v>
      </c>
      <c r="D3" s="29" t="s">
        <v>770</v>
      </c>
      <c r="E3" s="29" t="s">
        <v>771</v>
      </c>
      <c r="F3" s="28" t="s">
        <v>772</v>
      </c>
      <c r="G3" s="29" t="s">
        <v>773</v>
      </c>
      <c r="H3" s="28" t="s">
        <v>774</v>
      </c>
      <c r="I3" s="29" t="s">
        <v>775</v>
      </c>
      <c r="J3" s="29" t="s">
        <v>776</v>
      </c>
      <c r="K3" s="29" t="s">
        <v>777</v>
      </c>
      <c r="L3" s="29" t="s">
        <v>778</v>
      </c>
      <c r="M3" s="29" t="s">
        <v>779</v>
      </c>
    </row>
    <row r="4" spans="1:17" s="20" customFormat="1" ht="10.199999999999999">
      <c r="A4" s="15" t="s">
        <v>369</v>
      </c>
      <c r="B4" s="37"/>
      <c r="C4" s="38">
        <v>473650696</v>
      </c>
      <c r="D4" s="38">
        <v>353284115</v>
      </c>
      <c r="E4" s="38">
        <v>11259316</v>
      </c>
      <c r="F4" s="38">
        <v>4868569</v>
      </c>
      <c r="G4" s="38">
        <v>10355736</v>
      </c>
      <c r="H4" s="38">
        <v>30725650</v>
      </c>
      <c r="I4" s="38">
        <v>7163312</v>
      </c>
      <c r="J4" s="38">
        <v>12297543</v>
      </c>
      <c r="K4" s="38">
        <v>21264081</v>
      </c>
      <c r="L4" s="38">
        <v>4052663</v>
      </c>
      <c r="M4" s="38">
        <v>18379712</v>
      </c>
      <c r="N4" s="21"/>
    </row>
    <row r="5" spans="1:17" s="20" customFormat="1" ht="20.399999999999999">
      <c r="A5" s="21" t="s">
        <v>370</v>
      </c>
      <c r="B5" s="37" t="s">
        <v>0</v>
      </c>
      <c r="C5" s="38">
        <v>13376858</v>
      </c>
      <c r="D5" s="38">
        <v>1203132</v>
      </c>
      <c r="E5" s="39" t="s">
        <v>1</v>
      </c>
      <c r="F5" s="38">
        <v>692944</v>
      </c>
      <c r="G5" s="38">
        <v>2785475</v>
      </c>
      <c r="H5" s="38">
        <v>7730578</v>
      </c>
      <c r="I5" s="39" t="s">
        <v>1</v>
      </c>
      <c r="J5" s="38">
        <v>117492</v>
      </c>
      <c r="K5" s="38">
        <v>741951</v>
      </c>
      <c r="L5" s="39" t="s">
        <v>1</v>
      </c>
      <c r="M5" s="38">
        <v>105287</v>
      </c>
      <c r="N5" s="21"/>
    </row>
    <row r="6" spans="1:17" s="20" customFormat="1" ht="10.199999999999999">
      <c r="A6" s="21" t="s">
        <v>371</v>
      </c>
      <c r="B6" s="37" t="s">
        <v>2</v>
      </c>
      <c r="C6" s="38">
        <v>2702836</v>
      </c>
      <c r="D6" s="38">
        <v>603702</v>
      </c>
      <c r="E6" s="39" t="s">
        <v>1</v>
      </c>
      <c r="F6" s="38">
        <v>106912</v>
      </c>
      <c r="G6" s="38">
        <v>606070</v>
      </c>
      <c r="H6" s="38">
        <v>1234000</v>
      </c>
      <c r="I6" s="39" t="s">
        <v>1</v>
      </c>
      <c r="J6" s="40">
        <v>2702</v>
      </c>
      <c r="K6" s="38">
        <v>133098</v>
      </c>
      <c r="L6" s="39" t="s">
        <v>1</v>
      </c>
      <c r="M6" s="38">
        <v>16352</v>
      </c>
      <c r="N6" s="21"/>
    </row>
    <row r="7" spans="1:17" s="20" customFormat="1" ht="10.199999999999999">
      <c r="A7" s="21" t="s">
        <v>372</v>
      </c>
      <c r="B7" s="37" t="s">
        <v>3</v>
      </c>
      <c r="C7" s="38">
        <v>80736</v>
      </c>
      <c r="D7" s="38">
        <v>32036</v>
      </c>
      <c r="E7" s="39" t="s">
        <v>1</v>
      </c>
      <c r="F7" s="39" t="s">
        <v>1</v>
      </c>
      <c r="G7" s="38">
        <v>31151</v>
      </c>
      <c r="H7" s="38">
        <v>17524</v>
      </c>
      <c r="I7" s="39" t="s">
        <v>1</v>
      </c>
      <c r="J7" s="40">
        <v>25</v>
      </c>
      <c r="K7" s="39" t="s">
        <v>1</v>
      </c>
      <c r="L7" s="39" t="s">
        <v>1</v>
      </c>
      <c r="M7" s="39" t="s">
        <v>1</v>
      </c>
      <c r="N7" s="21"/>
    </row>
    <row r="8" spans="1:17" s="20" customFormat="1" ht="10.199999999999999">
      <c r="A8" s="21" t="s">
        <v>373</v>
      </c>
      <c r="B8" s="37" t="s">
        <v>4</v>
      </c>
      <c r="C8" s="38">
        <v>2215322</v>
      </c>
      <c r="D8" s="38">
        <v>55923</v>
      </c>
      <c r="E8" s="39" t="s">
        <v>1</v>
      </c>
      <c r="F8" s="38">
        <v>114968</v>
      </c>
      <c r="G8" s="38">
        <v>508534</v>
      </c>
      <c r="H8" s="38">
        <v>1371111</v>
      </c>
      <c r="I8" s="39" t="s">
        <v>1</v>
      </c>
      <c r="J8" s="40">
        <v>1394</v>
      </c>
      <c r="K8" s="38">
        <v>152921</v>
      </c>
      <c r="L8" s="39" t="s">
        <v>1</v>
      </c>
      <c r="M8" s="38">
        <v>10470</v>
      </c>
      <c r="N8" s="21"/>
    </row>
    <row r="9" spans="1:17" s="20" customFormat="1" ht="20.399999999999999">
      <c r="A9" s="21" t="s">
        <v>374</v>
      </c>
      <c r="B9" s="37" t="s">
        <v>5</v>
      </c>
      <c r="C9" s="38">
        <v>6420219</v>
      </c>
      <c r="D9" s="38">
        <v>437502</v>
      </c>
      <c r="E9" s="39" t="s">
        <v>1</v>
      </c>
      <c r="F9" s="38">
        <v>435448</v>
      </c>
      <c r="G9" s="38">
        <v>1497125</v>
      </c>
      <c r="H9" s="38">
        <v>3510044</v>
      </c>
      <c r="I9" s="39" t="s">
        <v>1</v>
      </c>
      <c r="J9" s="40">
        <v>5703</v>
      </c>
      <c r="K9" s="38">
        <v>455932</v>
      </c>
      <c r="L9" s="39" t="s">
        <v>1</v>
      </c>
      <c r="M9" s="38">
        <v>78465</v>
      </c>
      <c r="N9" s="21"/>
    </row>
    <row r="10" spans="1:17" s="20" customFormat="1" ht="10.199999999999999">
      <c r="A10" s="21" t="s">
        <v>375</v>
      </c>
      <c r="B10" s="37" t="s">
        <v>6</v>
      </c>
      <c r="C10" s="38">
        <v>4909</v>
      </c>
      <c r="D10" s="38">
        <v>4909</v>
      </c>
      <c r="E10" s="39" t="s">
        <v>1</v>
      </c>
      <c r="F10" s="39" t="s">
        <v>1</v>
      </c>
      <c r="G10" s="39" t="s">
        <v>1</v>
      </c>
      <c r="H10" s="39" t="s">
        <v>1</v>
      </c>
      <c r="I10" s="39" t="s">
        <v>1</v>
      </c>
      <c r="J10" s="39" t="s">
        <v>1</v>
      </c>
      <c r="K10" s="39" t="s">
        <v>1</v>
      </c>
      <c r="L10" s="39" t="s">
        <v>1</v>
      </c>
      <c r="M10" s="39" t="s">
        <v>1</v>
      </c>
      <c r="N10" s="21"/>
    </row>
    <row r="11" spans="1:17" s="20" customFormat="1" ht="20.399999999999999">
      <c r="A11" s="21" t="s">
        <v>376</v>
      </c>
      <c r="B11" s="37" t="s">
        <v>7</v>
      </c>
      <c r="C11" s="38">
        <v>1952838</v>
      </c>
      <c r="D11" s="38">
        <v>69060</v>
      </c>
      <c r="E11" s="39" t="s">
        <v>1</v>
      </c>
      <c r="F11" s="38">
        <v>35616</v>
      </c>
      <c r="G11" s="38">
        <v>142596</v>
      </c>
      <c r="H11" s="38">
        <v>1597898</v>
      </c>
      <c r="I11" s="39" t="s">
        <v>1</v>
      </c>
      <c r="J11" s="38">
        <v>107668</v>
      </c>
      <c r="K11" s="39" t="s">
        <v>1</v>
      </c>
      <c r="L11" s="39" t="s">
        <v>1</v>
      </c>
      <c r="M11" s="39" t="s">
        <v>1</v>
      </c>
      <c r="N11" s="21"/>
    </row>
    <row r="12" spans="1:17" s="20" customFormat="1" ht="30" customHeight="1">
      <c r="A12" s="21" t="s">
        <v>377</v>
      </c>
      <c r="B12" s="37" t="s">
        <v>8</v>
      </c>
      <c r="C12" s="38">
        <v>1767835</v>
      </c>
      <c r="D12" s="38">
        <v>42173</v>
      </c>
      <c r="E12" s="39" t="s">
        <v>1</v>
      </c>
      <c r="F12" s="38">
        <v>123092</v>
      </c>
      <c r="G12" s="38">
        <v>416018</v>
      </c>
      <c r="H12" s="38">
        <v>1151733</v>
      </c>
      <c r="I12" s="39" t="s">
        <v>1</v>
      </c>
      <c r="J12" s="40">
        <v>836</v>
      </c>
      <c r="K12" s="38">
        <v>33983</v>
      </c>
      <c r="L12" s="39" t="s">
        <v>1</v>
      </c>
      <c r="M12" s="39" t="s">
        <v>1</v>
      </c>
      <c r="N12" s="21"/>
    </row>
    <row r="13" spans="1:17" s="20" customFormat="1" ht="10.199999999999999">
      <c r="A13" s="21" t="s">
        <v>378</v>
      </c>
      <c r="B13" s="37" t="s">
        <v>9</v>
      </c>
      <c r="C13" s="38">
        <v>1617239</v>
      </c>
      <c r="D13" s="38">
        <v>32613</v>
      </c>
      <c r="E13" s="39" t="s">
        <v>1</v>
      </c>
      <c r="F13" s="38">
        <v>78254</v>
      </c>
      <c r="G13" s="38">
        <v>313863</v>
      </c>
      <c r="H13" s="38">
        <v>1124311</v>
      </c>
      <c r="I13" s="39" t="s">
        <v>1</v>
      </c>
      <c r="J13" s="40">
        <v>1177</v>
      </c>
      <c r="K13" s="38">
        <v>67021</v>
      </c>
      <c r="L13" s="39" t="s">
        <v>1</v>
      </c>
      <c r="M13" s="39" t="s">
        <v>1</v>
      </c>
      <c r="N13" s="21"/>
    </row>
    <row r="14" spans="1:17" s="20" customFormat="1" ht="10.199999999999999">
      <c r="A14" s="21" t="s">
        <v>379</v>
      </c>
      <c r="B14" s="37" t="s">
        <v>10</v>
      </c>
      <c r="C14" s="38">
        <v>1769352</v>
      </c>
      <c r="D14" s="38">
        <v>18578</v>
      </c>
      <c r="E14" s="39" t="s">
        <v>1</v>
      </c>
      <c r="F14" s="38">
        <v>74290</v>
      </c>
      <c r="G14" s="38">
        <v>327532</v>
      </c>
      <c r="H14" s="38">
        <v>1234000</v>
      </c>
      <c r="I14" s="39" t="s">
        <v>1</v>
      </c>
      <c r="J14" s="40">
        <v>733</v>
      </c>
      <c r="K14" s="38">
        <v>109499</v>
      </c>
      <c r="L14" s="39" t="s">
        <v>1</v>
      </c>
      <c r="M14" s="38">
        <v>4720</v>
      </c>
      <c r="N14" s="21"/>
    </row>
    <row r="15" spans="1:17" s="20" customFormat="1" ht="10.199999999999999">
      <c r="A15" s="21" t="s">
        <v>380</v>
      </c>
      <c r="B15" s="37" t="s">
        <v>11</v>
      </c>
      <c r="C15" s="38">
        <v>426118</v>
      </c>
      <c r="D15" s="38">
        <v>26199</v>
      </c>
      <c r="E15" s="39" t="s">
        <v>1</v>
      </c>
      <c r="F15" s="38">
        <v>73534</v>
      </c>
      <c r="G15" s="38">
        <v>120648</v>
      </c>
      <c r="H15" s="39" t="s">
        <v>1</v>
      </c>
      <c r="I15" s="39" t="s">
        <v>1</v>
      </c>
      <c r="J15" s="40">
        <v>898</v>
      </c>
      <c r="K15" s="38">
        <v>198231</v>
      </c>
      <c r="L15" s="39" t="s">
        <v>1</v>
      </c>
      <c r="M15" s="38">
        <v>6608</v>
      </c>
      <c r="N15" s="21"/>
    </row>
    <row r="16" spans="1:17" s="20" customFormat="1" ht="10.199999999999999">
      <c r="A16" s="21" t="s">
        <v>381</v>
      </c>
      <c r="B16" s="37" t="s">
        <v>12</v>
      </c>
      <c r="C16" s="38">
        <v>486135</v>
      </c>
      <c r="D16" s="38">
        <v>26536</v>
      </c>
      <c r="E16" s="39" t="s">
        <v>1</v>
      </c>
      <c r="F16" s="38">
        <v>86278</v>
      </c>
      <c r="G16" s="38">
        <v>307548</v>
      </c>
      <c r="H16" s="39" t="s">
        <v>1</v>
      </c>
      <c r="I16" s="39" t="s">
        <v>1</v>
      </c>
      <c r="J16" s="40">
        <v>1295</v>
      </c>
      <c r="K16" s="38">
        <v>47198</v>
      </c>
      <c r="L16" s="39" t="s">
        <v>1</v>
      </c>
      <c r="M16" s="38">
        <v>17281</v>
      </c>
      <c r="N16" s="21"/>
    </row>
    <row r="17" spans="1:14" s="20" customFormat="1" ht="10.199999999999999">
      <c r="A17" s="21" t="s">
        <v>382</v>
      </c>
      <c r="B17" s="37" t="s">
        <v>13</v>
      </c>
      <c r="C17" s="38">
        <v>353540</v>
      </c>
      <c r="D17" s="38">
        <v>291404</v>
      </c>
      <c r="E17" s="39" t="s">
        <v>1</v>
      </c>
      <c r="F17" s="39" t="s">
        <v>1</v>
      </c>
      <c r="G17" s="38">
        <v>11516</v>
      </c>
      <c r="H17" s="39" t="s">
        <v>1</v>
      </c>
      <c r="I17" s="39" t="s">
        <v>1</v>
      </c>
      <c r="J17" s="40">
        <v>764</v>
      </c>
      <c r="K17" s="39" t="s">
        <v>1</v>
      </c>
      <c r="L17" s="39" t="s">
        <v>1</v>
      </c>
      <c r="M17" s="38">
        <v>49856</v>
      </c>
      <c r="N17" s="21"/>
    </row>
    <row r="18" spans="1:14" s="20" customFormat="1" ht="10.199999999999999">
      <c r="A18" s="21" t="s">
        <v>383</v>
      </c>
      <c r="B18" s="37" t="s">
        <v>14</v>
      </c>
      <c r="C18" s="38">
        <v>1885160</v>
      </c>
      <c r="D18" s="38">
        <v>73248</v>
      </c>
      <c r="E18" s="39" t="s">
        <v>1</v>
      </c>
      <c r="F18" s="38">
        <v>86773</v>
      </c>
      <c r="G18" s="38">
        <v>347535</v>
      </c>
      <c r="H18" s="38">
        <v>1234000</v>
      </c>
      <c r="I18" s="39" t="s">
        <v>1</v>
      </c>
      <c r="J18" s="40">
        <v>1066</v>
      </c>
      <c r="K18" s="38">
        <v>133098</v>
      </c>
      <c r="L18" s="39" t="s">
        <v>1</v>
      </c>
      <c r="M18" s="38">
        <v>9440</v>
      </c>
      <c r="N18" s="21"/>
    </row>
    <row r="19" spans="1:14" s="20" customFormat="1" ht="20.399999999999999">
      <c r="A19" s="21" t="s">
        <v>384</v>
      </c>
      <c r="B19" s="37" t="s">
        <v>15</v>
      </c>
      <c r="C19" s="38">
        <v>817676</v>
      </c>
      <c r="D19" s="38">
        <v>530454</v>
      </c>
      <c r="E19" s="39" t="s">
        <v>1</v>
      </c>
      <c r="F19" s="38">
        <v>20138</v>
      </c>
      <c r="G19" s="38">
        <v>258535</v>
      </c>
      <c r="H19" s="39" t="s">
        <v>1</v>
      </c>
      <c r="I19" s="39" t="s">
        <v>1</v>
      </c>
      <c r="J19" s="40">
        <v>1636</v>
      </c>
      <c r="K19" s="39" t="s">
        <v>1</v>
      </c>
      <c r="L19" s="39" t="s">
        <v>1</v>
      </c>
      <c r="M19" s="38">
        <v>6912</v>
      </c>
      <c r="N19" s="21"/>
    </row>
    <row r="20" spans="1:14" s="20" customFormat="1" ht="20.399999999999999">
      <c r="A20" s="21" t="s">
        <v>385</v>
      </c>
      <c r="B20" s="37" t="s">
        <v>16</v>
      </c>
      <c r="C20" s="38">
        <v>1812710</v>
      </c>
      <c r="D20" s="38">
        <v>274388</v>
      </c>
      <c r="E20" s="38">
        <v>24543</v>
      </c>
      <c r="F20" s="38">
        <v>60346</v>
      </c>
      <c r="G20" s="39" t="s">
        <v>1</v>
      </c>
      <c r="H20" s="38">
        <v>1251595</v>
      </c>
      <c r="I20" s="39" t="s">
        <v>1</v>
      </c>
      <c r="J20" s="38">
        <v>201837</v>
      </c>
      <c r="K20" s="39" t="s">
        <v>1</v>
      </c>
      <c r="L20" s="39" t="s">
        <v>1</v>
      </c>
      <c r="M20" s="39" t="s">
        <v>1</v>
      </c>
      <c r="N20" s="21"/>
    </row>
    <row r="21" spans="1:14" s="20" customFormat="1" ht="20.399999999999999">
      <c r="A21" s="21" t="s">
        <v>386</v>
      </c>
      <c r="B21" s="37" t="s">
        <v>17</v>
      </c>
      <c r="C21" s="38">
        <v>8703</v>
      </c>
      <c r="D21" s="39" t="s">
        <v>1</v>
      </c>
      <c r="E21" s="39" t="s">
        <v>1</v>
      </c>
      <c r="F21" s="39" t="s">
        <v>1</v>
      </c>
      <c r="G21" s="39" t="s">
        <v>1</v>
      </c>
      <c r="H21" s="39" t="s">
        <v>1</v>
      </c>
      <c r="I21" s="39" t="s">
        <v>1</v>
      </c>
      <c r="J21" s="38">
        <v>8703</v>
      </c>
      <c r="K21" s="39" t="s">
        <v>1</v>
      </c>
      <c r="L21" s="39" t="s">
        <v>1</v>
      </c>
      <c r="M21" s="39" t="s">
        <v>1</v>
      </c>
      <c r="N21" s="21"/>
    </row>
    <row r="22" spans="1:14" s="20" customFormat="1" ht="30.6">
      <c r="A22" s="21" t="s">
        <v>387</v>
      </c>
      <c r="B22" s="37" t="s">
        <v>18</v>
      </c>
      <c r="C22" s="38">
        <v>91553</v>
      </c>
      <c r="D22" s="38">
        <v>76171</v>
      </c>
      <c r="E22" s="38">
        <v>13215</v>
      </c>
      <c r="F22" s="39" t="s">
        <v>1</v>
      </c>
      <c r="G22" s="39" t="s">
        <v>1</v>
      </c>
      <c r="H22" s="40">
        <v>2167</v>
      </c>
      <c r="I22" s="39" t="s">
        <v>1</v>
      </c>
      <c r="J22" s="39" t="s">
        <v>1</v>
      </c>
      <c r="K22" s="39" t="s">
        <v>1</v>
      </c>
      <c r="L22" s="39" t="s">
        <v>1</v>
      </c>
      <c r="M22" s="39" t="s">
        <v>1</v>
      </c>
      <c r="N22" s="21"/>
    </row>
    <row r="23" spans="1:14" s="20" customFormat="1" ht="10.199999999999999">
      <c r="A23" s="21" t="s">
        <v>388</v>
      </c>
      <c r="B23" s="37" t="s">
        <v>19</v>
      </c>
      <c r="C23" s="38">
        <v>6130</v>
      </c>
      <c r="D23" s="38">
        <v>6001</v>
      </c>
      <c r="E23" s="39" t="s">
        <v>1</v>
      </c>
      <c r="F23" s="39" t="s">
        <v>1</v>
      </c>
      <c r="G23" s="39" t="s">
        <v>1</v>
      </c>
      <c r="H23" s="40">
        <v>129</v>
      </c>
      <c r="I23" s="39" t="s">
        <v>1</v>
      </c>
      <c r="J23" s="39" t="s">
        <v>1</v>
      </c>
      <c r="K23" s="39" t="s">
        <v>1</v>
      </c>
      <c r="L23" s="39" t="s">
        <v>1</v>
      </c>
      <c r="M23" s="39" t="s">
        <v>1</v>
      </c>
      <c r="N23" s="21"/>
    </row>
    <row r="24" spans="1:14" s="20" customFormat="1" ht="10.199999999999999">
      <c r="A24" s="21" t="s">
        <v>389</v>
      </c>
      <c r="B24" s="37" t="s">
        <v>20</v>
      </c>
      <c r="C24" s="38">
        <v>11129</v>
      </c>
      <c r="D24" s="38">
        <v>10979</v>
      </c>
      <c r="E24" s="39" t="s">
        <v>1</v>
      </c>
      <c r="F24" s="39" t="s">
        <v>1</v>
      </c>
      <c r="G24" s="39" t="s">
        <v>1</v>
      </c>
      <c r="H24" s="40">
        <v>150</v>
      </c>
      <c r="I24" s="39" t="s">
        <v>1</v>
      </c>
      <c r="J24" s="39" t="s">
        <v>1</v>
      </c>
      <c r="K24" s="39" t="s">
        <v>1</v>
      </c>
      <c r="L24" s="39" t="s">
        <v>1</v>
      </c>
      <c r="M24" s="39" t="s">
        <v>1</v>
      </c>
      <c r="N24" s="21"/>
    </row>
    <row r="25" spans="1:14" s="20" customFormat="1" ht="20.399999999999999">
      <c r="A25" s="21" t="s">
        <v>390</v>
      </c>
      <c r="B25" s="37" t="s">
        <v>21</v>
      </c>
      <c r="C25" s="38">
        <v>212561</v>
      </c>
      <c r="D25" s="38">
        <v>69404</v>
      </c>
      <c r="E25" s="38">
        <v>11328</v>
      </c>
      <c r="F25" s="38">
        <v>60346</v>
      </c>
      <c r="G25" s="39" t="s">
        <v>1</v>
      </c>
      <c r="H25" s="38">
        <v>71483</v>
      </c>
      <c r="I25" s="39" t="s">
        <v>1</v>
      </c>
      <c r="J25" s="39" t="s">
        <v>1</v>
      </c>
      <c r="K25" s="39" t="s">
        <v>1</v>
      </c>
      <c r="L25" s="39" t="s">
        <v>1</v>
      </c>
      <c r="M25" s="39" t="s">
        <v>1</v>
      </c>
      <c r="N25" s="21"/>
    </row>
    <row r="26" spans="1:14" s="20" customFormat="1" ht="20.399999999999999">
      <c r="A26" s="21" t="s">
        <v>391</v>
      </c>
      <c r="B26" s="37" t="s">
        <v>22</v>
      </c>
      <c r="C26" s="38">
        <v>1572</v>
      </c>
      <c r="D26" s="40">
        <v>1530</v>
      </c>
      <c r="E26" s="39" t="s">
        <v>1</v>
      </c>
      <c r="F26" s="39" t="s">
        <v>1</v>
      </c>
      <c r="G26" s="39" t="s">
        <v>1</v>
      </c>
      <c r="H26" s="40">
        <v>42</v>
      </c>
      <c r="I26" s="39" t="s">
        <v>1</v>
      </c>
      <c r="J26" s="39" t="s">
        <v>1</v>
      </c>
      <c r="K26" s="39" t="s">
        <v>1</v>
      </c>
      <c r="L26" s="39" t="s">
        <v>1</v>
      </c>
      <c r="M26" s="39" t="s">
        <v>1</v>
      </c>
      <c r="N26" s="21"/>
    </row>
    <row r="27" spans="1:14" s="20" customFormat="1" ht="20.399999999999999">
      <c r="A27" s="21" t="s">
        <v>392</v>
      </c>
      <c r="B27" s="37" t="s">
        <v>23</v>
      </c>
      <c r="C27" s="38">
        <v>1481060</v>
      </c>
      <c r="D27" s="38">
        <v>110302</v>
      </c>
      <c r="E27" s="39" t="s">
        <v>1</v>
      </c>
      <c r="F27" s="39" t="s">
        <v>1</v>
      </c>
      <c r="G27" s="39" t="s">
        <v>1</v>
      </c>
      <c r="H27" s="38">
        <v>1177624</v>
      </c>
      <c r="I27" s="39" t="s">
        <v>1</v>
      </c>
      <c r="J27" s="38">
        <v>193134</v>
      </c>
      <c r="K27" s="39" t="s">
        <v>1</v>
      </c>
      <c r="L27" s="39" t="s">
        <v>1</v>
      </c>
      <c r="M27" s="39" t="s">
        <v>1</v>
      </c>
      <c r="N27" s="21"/>
    </row>
    <row r="28" spans="1:14" s="20" customFormat="1" ht="20.399999999999999">
      <c r="A28" s="21" t="s">
        <v>393</v>
      </c>
      <c r="B28" s="37" t="s">
        <v>24</v>
      </c>
      <c r="C28" s="38">
        <v>26153</v>
      </c>
      <c r="D28" s="38">
        <v>13716</v>
      </c>
      <c r="E28" s="38">
        <v>11328</v>
      </c>
      <c r="F28" s="39" t="s">
        <v>1</v>
      </c>
      <c r="G28" s="39" t="s">
        <v>1</v>
      </c>
      <c r="H28" s="40">
        <v>1109</v>
      </c>
      <c r="I28" s="39" t="s">
        <v>1</v>
      </c>
      <c r="J28" s="39" t="s">
        <v>1</v>
      </c>
      <c r="K28" s="39" t="s">
        <v>1</v>
      </c>
      <c r="L28" s="39" t="s">
        <v>1</v>
      </c>
      <c r="M28" s="39" t="s">
        <v>1</v>
      </c>
      <c r="N28" s="21"/>
    </row>
    <row r="29" spans="1:14" s="20" customFormat="1" ht="20.399999999999999">
      <c r="A29" s="21" t="s">
        <v>394</v>
      </c>
      <c r="B29" s="37" t="s">
        <v>25</v>
      </c>
      <c r="C29" s="38">
        <v>115704</v>
      </c>
      <c r="D29" s="38">
        <v>46051</v>
      </c>
      <c r="E29" s="39" t="s">
        <v>1</v>
      </c>
      <c r="F29" s="38">
        <v>898</v>
      </c>
      <c r="G29" s="39" t="s">
        <v>1</v>
      </c>
      <c r="H29" s="38">
        <v>68755</v>
      </c>
      <c r="I29" s="39" t="s">
        <v>1</v>
      </c>
      <c r="J29" s="39" t="s">
        <v>1</v>
      </c>
      <c r="K29" s="39" t="s">
        <v>1</v>
      </c>
      <c r="L29" s="39" t="s">
        <v>1</v>
      </c>
      <c r="M29" s="39" t="s">
        <v>1</v>
      </c>
      <c r="N29" s="21"/>
    </row>
    <row r="30" spans="1:14" s="20" customFormat="1" ht="20.399999999999999">
      <c r="A30" s="21" t="s">
        <v>395</v>
      </c>
      <c r="B30" s="37" t="s">
        <v>26</v>
      </c>
      <c r="C30" s="38">
        <v>70705</v>
      </c>
      <c r="D30" s="38">
        <v>9637</v>
      </c>
      <c r="E30" s="39" t="s">
        <v>1</v>
      </c>
      <c r="F30" s="38">
        <v>59448</v>
      </c>
      <c r="G30" s="39" t="s">
        <v>1</v>
      </c>
      <c r="H30" s="40">
        <v>1619</v>
      </c>
      <c r="I30" s="39" t="s">
        <v>1</v>
      </c>
      <c r="J30" s="39" t="s">
        <v>1</v>
      </c>
      <c r="K30" s="39" t="s">
        <v>1</v>
      </c>
      <c r="L30" s="39" t="s">
        <v>1</v>
      </c>
      <c r="M30" s="39" t="s">
        <v>1</v>
      </c>
      <c r="N30" s="21"/>
    </row>
    <row r="31" spans="1:14" s="20" customFormat="1" ht="10.199999999999999">
      <c r="A31" s="21" t="s">
        <v>396</v>
      </c>
      <c r="B31" s="37" t="s">
        <v>27</v>
      </c>
      <c r="C31" s="38">
        <v>5833045</v>
      </c>
      <c r="D31" s="38">
        <v>256202</v>
      </c>
      <c r="E31" s="38">
        <v>3724883</v>
      </c>
      <c r="F31" s="38">
        <v>125335</v>
      </c>
      <c r="G31" s="39" t="s">
        <v>1</v>
      </c>
      <c r="H31" s="38">
        <v>226530</v>
      </c>
      <c r="I31" s="39" t="s">
        <v>1</v>
      </c>
      <c r="J31" s="38">
        <v>36806</v>
      </c>
      <c r="K31" s="38">
        <v>1308858</v>
      </c>
      <c r="L31" s="39" t="s">
        <v>1</v>
      </c>
      <c r="M31" s="38">
        <v>154432</v>
      </c>
      <c r="N31" s="21"/>
    </row>
    <row r="32" spans="1:14" s="20" customFormat="1" ht="20.399999999999999">
      <c r="A32" s="21" t="s">
        <v>397</v>
      </c>
      <c r="B32" s="37" t="s">
        <v>28</v>
      </c>
      <c r="C32" s="38">
        <v>5102089</v>
      </c>
      <c r="D32" s="38">
        <v>109167</v>
      </c>
      <c r="E32" s="38">
        <v>3368067</v>
      </c>
      <c r="F32" s="38">
        <v>93763</v>
      </c>
      <c r="G32" s="39" t="s">
        <v>1</v>
      </c>
      <c r="H32" s="38">
        <v>68909</v>
      </c>
      <c r="I32" s="39" t="s">
        <v>1</v>
      </c>
      <c r="J32" s="38">
        <v>36806</v>
      </c>
      <c r="K32" s="38">
        <v>1302663</v>
      </c>
      <c r="L32" s="39" t="s">
        <v>1</v>
      </c>
      <c r="M32" s="38">
        <v>122715</v>
      </c>
      <c r="N32" s="21"/>
    </row>
    <row r="33" spans="1:14" s="20" customFormat="1" ht="10.199999999999999">
      <c r="A33" s="21" t="s">
        <v>398</v>
      </c>
      <c r="B33" s="37" t="s">
        <v>29</v>
      </c>
      <c r="C33" s="38">
        <v>136848</v>
      </c>
      <c r="D33" s="38">
        <v>54631</v>
      </c>
      <c r="E33" s="39" t="s">
        <v>1</v>
      </c>
      <c r="F33" s="39" t="s">
        <v>1</v>
      </c>
      <c r="G33" s="39" t="s">
        <v>1</v>
      </c>
      <c r="H33" s="38">
        <v>79563</v>
      </c>
      <c r="I33" s="39" t="s">
        <v>1</v>
      </c>
      <c r="J33" s="39" t="s">
        <v>1</v>
      </c>
      <c r="K33" s="40">
        <v>2654</v>
      </c>
      <c r="L33" s="39" t="s">
        <v>1</v>
      </c>
      <c r="M33" s="39" t="s">
        <v>1</v>
      </c>
      <c r="N33" s="21"/>
    </row>
    <row r="34" spans="1:14" s="20" customFormat="1" ht="20.399999999999999">
      <c r="A34" s="21" t="s">
        <v>399</v>
      </c>
      <c r="B34" s="37" t="s">
        <v>30</v>
      </c>
      <c r="C34" s="38">
        <v>576911</v>
      </c>
      <c r="D34" s="38">
        <v>92198</v>
      </c>
      <c r="E34" s="38">
        <v>339825</v>
      </c>
      <c r="F34" s="38">
        <v>31572</v>
      </c>
      <c r="G34" s="39" t="s">
        <v>1</v>
      </c>
      <c r="H34" s="38">
        <v>78058</v>
      </c>
      <c r="I34" s="39" t="s">
        <v>1</v>
      </c>
      <c r="J34" s="39" t="s">
        <v>1</v>
      </c>
      <c r="K34" s="40">
        <v>3541</v>
      </c>
      <c r="L34" s="39" t="s">
        <v>1</v>
      </c>
      <c r="M34" s="38">
        <v>31717</v>
      </c>
      <c r="N34" s="21"/>
    </row>
    <row r="35" spans="1:14" s="20" customFormat="1" ht="10.199999999999999">
      <c r="A35" s="21" t="s">
        <v>400</v>
      </c>
      <c r="B35" s="37" t="s">
        <v>31</v>
      </c>
      <c r="C35" s="38">
        <v>17197</v>
      </c>
      <c r="D35" s="40">
        <v>206</v>
      </c>
      <c r="E35" s="38">
        <v>16991</v>
      </c>
      <c r="F35" s="39" t="s">
        <v>1</v>
      </c>
      <c r="G35" s="39" t="s">
        <v>1</v>
      </c>
      <c r="H35" s="39" t="s">
        <v>1</v>
      </c>
      <c r="I35" s="39" t="s">
        <v>1</v>
      </c>
      <c r="J35" s="39" t="s">
        <v>1</v>
      </c>
      <c r="K35" s="39" t="s">
        <v>1</v>
      </c>
      <c r="L35" s="39" t="s">
        <v>1</v>
      </c>
      <c r="M35" s="39" t="s">
        <v>1</v>
      </c>
      <c r="N35" s="21"/>
    </row>
    <row r="36" spans="1:14" s="20" customFormat="1" ht="10.199999999999999">
      <c r="A36" s="21" t="s">
        <v>401</v>
      </c>
      <c r="B36" s="37" t="s">
        <v>32</v>
      </c>
      <c r="C36" s="38">
        <v>2647219</v>
      </c>
      <c r="D36" s="40">
        <v>92982</v>
      </c>
      <c r="E36" s="38">
        <v>1215842</v>
      </c>
      <c r="F36" s="39" t="s">
        <v>1</v>
      </c>
      <c r="G36" s="39" t="s">
        <v>1</v>
      </c>
      <c r="H36" s="38">
        <v>33983</v>
      </c>
      <c r="I36" s="39" t="s">
        <v>1</v>
      </c>
      <c r="J36" s="40">
        <v>1750</v>
      </c>
      <c r="K36" s="38">
        <v>1302663</v>
      </c>
      <c r="L36" s="39" t="s">
        <v>1</v>
      </c>
      <c r="M36" s="39" t="s">
        <v>1</v>
      </c>
      <c r="N36" s="21"/>
    </row>
    <row r="37" spans="1:14" s="20" customFormat="1" ht="20.399999999999999">
      <c r="A37" s="21" t="s">
        <v>402</v>
      </c>
      <c r="B37" s="37" t="s">
        <v>33</v>
      </c>
      <c r="C37" s="38">
        <v>1132684</v>
      </c>
      <c r="D37" s="39" t="s">
        <v>1</v>
      </c>
      <c r="E37" s="38">
        <v>1057233</v>
      </c>
      <c r="F37" s="38">
        <v>40524</v>
      </c>
      <c r="G37" s="39" t="s">
        <v>1</v>
      </c>
      <c r="H37" s="38">
        <v>34926</v>
      </c>
      <c r="I37" s="39" t="s">
        <v>1</v>
      </c>
      <c r="J37" s="39" t="s">
        <v>1</v>
      </c>
      <c r="K37" s="39" t="s">
        <v>1</v>
      </c>
      <c r="L37" s="39" t="s">
        <v>1</v>
      </c>
      <c r="M37" s="39" t="s">
        <v>1</v>
      </c>
      <c r="N37" s="21"/>
    </row>
    <row r="38" spans="1:14" s="20" customFormat="1" ht="10.199999999999999">
      <c r="A38" s="21" t="s">
        <v>403</v>
      </c>
      <c r="B38" s="37" t="s">
        <v>34</v>
      </c>
      <c r="C38" s="38">
        <v>1094992</v>
      </c>
      <c r="D38" s="39" t="s">
        <v>1</v>
      </c>
      <c r="E38" s="38">
        <v>1094992</v>
      </c>
      <c r="F38" s="39" t="s">
        <v>1</v>
      </c>
      <c r="G38" s="39" t="s">
        <v>1</v>
      </c>
      <c r="H38" s="39" t="s">
        <v>1</v>
      </c>
      <c r="I38" s="39" t="s">
        <v>1</v>
      </c>
      <c r="J38" s="39" t="s">
        <v>1</v>
      </c>
      <c r="K38" s="39" t="s">
        <v>1</v>
      </c>
      <c r="L38" s="39" t="s">
        <v>1</v>
      </c>
      <c r="M38" s="39" t="s">
        <v>1</v>
      </c>
      <c r="N38" s="21"/>
    </row>
    <row r="39" spans="1:14" s="20" customFormat="1" ht="10.199999999999999">
      <c r="A39" s="21" t="s">
        <v>404</v>
      </c>
      <c r="B39" s="37" t="s">
        <v>35</v>
      </c>
      <c r="C39" s="38">
        <v>48236</v>
      </c>
      <c r="D39" s="40">
        <v>13180</v>
      </c>
      <c r="E39" s="39" t="s">
        <v>1</v>
      </c>
      <c r="F39" s="39" t="s">
        <v>1</v>
      </c>
      <c r="G39" s="39" t="s">
        <v>1</v>
      </c>
      <c r="H39" s="39" t="s">
        <v>1</v>
      </c>
      <c r="I39" s="39" t="s">
        <v>1</v>
      </c>
      <c r="J39" s="38">
        <v>35056</v>
      </c>
      <c r="K39" s="39" t="s">
        <v>1</v>
      </c>
      <c r="L39" s="39" t="s">
        <v>1</v>
      </c>
      <c r="M39" s="39" t="s">
        <v>1</v>
      </c>
      <c r="N39" s="21"/>
    </row>
    <row r="40" spans="1:14" s="20" customFormat="1" ht="10.199999999999999">
      <c r="A40" s="21" t="s">
        <v>405</v>
      </c>
      <c r="B40" s="37" t="s">
        <v>36</v>
      </c>
      <c r="C40" s="38">
        <v>178959</v>
      </c>
      <c r="D40" s="40">
        <v>3005</v>
      </c>
      <c r="E40" s="39" t="s">
        <v>1</v>
      </c>
      <c r="F40" s="38">
        <v>53239</v>
      </c>
      <c r="G40" s="39" t="s">
        <v>1</v>
      </c>
      <c r="H40" s="39" t="s">
        <v>1</v>
      </c>
      <c r="I40" s="39" t="s">
        <v>1</v>
      </c>
      <c r="J40" s="39" t="s">
        <v>1</v>
      </c>
      <c r="K40" s="39" t="s">
        <v>1</v>
      </c>
      <c r="L40" s="39" t="s">
        <v>1</v>
      </c>
      <c r="M40" s="38">
        <v>122715</v>
      </c>
      <c r="N40" s="21"/>
    </row>
    <row r="41" spans="1:14" s="20" customFormat="1" ht="10.199999999999999">
      <c r="A41" s="21" t="s">
        <v>406</v>
      </c>
      <c r="B41" s="37" t="s">
        <v>37</v>
      </c>
      <c r="C41" s="38">
        <v>5745861</v>
      </c>
      <c r="D41" s="38">
        <v>3264817</v>
      </c>
      <c r="E41" s="38">
        <v>83068</v>
      </c>
      <c r="F41" s="38">
        <v>209651</v>
      </c>
      <c r="G41" s="38">
        <v>47708</v>
      </c>
      <c r="H41" s="38">
        <v>469649</v>
      </c>
      <c r="I41" s="39" t="s">
        <v>1</v>
      </c>
      <c r="J41" s="38">
        <v>261212</v>
      </c>
      <c r="K41" s="38">
        <v>1224683</v>
      </c>
      <c r="L41" s="38">
        <v>114446</v>
      </c>
      <c r="M41" s="38">
        <v>70627</v>
      </c>
      <c r="N41" s="21"/>
    </row>
    <row r="42" spans="1:14" s="20" customFormat="1" ht="30.6">
      <c r="A42" s="21" t="s">
        <v>407</v>
      </c>
      <c r="B42" s="37" t="s">
        <v>38</v>
      </c>
      <c r="C42" s="38">
        <v>3221783</v>
      </c>
      <c r="D42" s="38">
        <v>1923770</v>
      </c>
      <c r="E42" s="38">
        <v>37758</v>
      </c>
      <c r="F42" s="38">
        <v>188506</v>
      </c>
      <c r="G42" s="38">
        <v>47708</v>
      </c>
      <c r="H42" s="38">
        <v>309529</v>
      </c>
      <c r="I42" s="39" t="s">
        <v>1</v>
      </c>
      <c r="J42" s="38">
        <v>254227</v>
      </c>
      <c r="K42" s="38">
        <v>278422</v>
      </c>
      <c r="L42" s="38">
        <v>114446</v>
      </c>
      <c r="M42" s="38">
        <v>67418</v>
      </c>
      <c r="N42" s="21"/>
    </row>
    <row r="43" spans="1:14" s="20" customFormat="1" ht="30.6">
      <c r="A43" s="21" t="s">
        <v>408</v>
      </c>
      <c r="B43" s="37" t="s">
        <v>39</v>
      </c>
      <c r="C43" s="38">
        <v>1407973</v>
      </c>
      <c r="D43" s="38">
        <v>1196221</v>
      </c>
      <c r="E43" s="38">
        <v>22655</v>
      </c>
      <c r="F43" s="38">
        <v>21145</v>
      </c>
      <c r="G43" s="39" t="s">
        <v>1</v>
      </c>
      <c r="H43" s="38">
        <v>155454</v>
      </c>
      <c r="I43" s="39" t="s">
        <v>1</v>
      </c>
      <c r="J43" s="38">
        <v>6985</v>
      </c>
      <c r="K43" s="40">
        <v>2303</v>
      </c>
      <c r="L43" s="39" t="s">
        <v>1</v>
      </c>
      <c r="M43" s="38">
        <v>3209</v>
      </c>
      <c r="N43" s="21"/>
    </row>
    <row r="44" spans="1:14" s="20" customFormat="1" ht="30.6">
      <c r="A44" s="21" t="s">
        <v>409</v>
      </c>
      <c r="B44" s="37" t="s">
        <v>40</v>
      </c>
      <c r="C44" s="38">
        <v>1116105</v>
      </c>
      <c r="D44" s="38">
        <v>144826</v>
      </c>
      <c r="E44" s="38">
        <v>22655</v>
      </c>
      <c r="F44" s="39" t="s">
        <v>1</v>
      </c>
      <c r="G44" s="39" t="s">
        <v>1</v>
      </c>
      <c r="H44" s="40">
        <v>4666</v>
      </c>
      <c r="I44" s="39" t="s">
        <v>1</v>
      </c>
      <c r="J44" s="39" t="s">
        <v>1</v>
      </c>
      <c r="K44" s="38">
        <v>943958</v>
      </c>
      <c r="L44" s="39" t="s">
        <v>1</v>
      </c>
      <c r="M44" s="39" t="s">
        <v>1</v>
      </c>
      <c r="N44" s="21"/>
    </row>
    <row r="45" spans="1:14" s="20" customFormat="1" ht="10.199999999999999">
      <c r="A45" s="21" t="s">
        <v>410</v>
      </c>
      <c r="B45" s="37" t="s">
        <v>41</v>
      </c>
      <c r="C45" s="38">
        <v>344775</v>
      </c>
      <c r="D45" s="38">
        <v>133024</v>
      </c>
      <c r="E45" s="38">
        <v>22655</v>
      </c>
      <c r="F45" s="38">
        <v>21145</v>
      </c>
      <c r="G45" s="39" t="s">
        <v>1</v>
      </c>
      <c r="H45" s="38">
        <v>155454</v>
      </c>
      <c r="I45" s="39" t="s">
        <v>1</v>
      </c>
      <c r="J45" s="38">
        <v>6985</v>
      </c>
      <c r="K45" s="40">
        <v>2303</v>
      </c>
      <c r="L45" s="39" t="s">
        <v>1</v>
      </c>
      <c r="M45" s="38">
        <v>3209</v>
      </c>
      <c r="N45" s="21"/>
    </row>
    <row r="46" spans="1:14" s="20" customFormat="1" ht="20.399999999999999">
      <c r="A46" s="21" t="s">
        <v>411</v>
      </c>
      <c r="B46" s="37" t="s">
        <v>42</v>
      </c>
      <c r="C46" s="38">
        <v>1063197</v>
      </c>
      <c r="D46" s="38">
        <v>1063197</v>
      </c>
      <c r="E46" s="39" t="s">
        <v>1</v>
      </c>
      <c r="F46" s="39" t="s">
        <v>1</v>
      </c>
      <c r="G46" s="39" t="s">
        <v>1</v>
      </c>
      <c r="H46" s="39" t="s">
        <v>1</v>
      </c>
      <c r="I46" s="39" t="s">
        <v>1</v>
      </c>
      <c r="J46" s="39" t="s">
        <v>1</v>
      </c>
      <c r="K46" s="39" t="s">
        <v>1</v>
      </c>
      <c r="L46" s="39" t="s">
        <v>1</v>
      </c>
      <c r="M46" s="39" t="s">
        <v>1</v>
      </c>
      <c r="N46" s="21"/>
    </row>
    <row r="47" spans="1:14" s="20" customFormat="1" ht="20.399999999999999">
      <c r="A47" s="21" t="s">
        <v>412</v>
      </c>
      <c r="B47" s="37" t="s">
        <v>43</v>
      </c>
      <c r="C47" s="38">
        <v>429609</v>
      </c>
      <c r="D47" s="38">
        <v>238337</v>
      </c>
      <c r="E47" s="38">
        <v>15103</v>
      </c>
      <c r="F47" s="39" t="s">
        <v>1</v>
      </c>
      <c r="G47" s="39" t="s">
        <v>1</v>
      </c>
      <c r="H47" s="38">
        <v>122792</v>
      </c>
      <c r="I47" s="39" t="s">
        <v>1</v>
      </c>
      <c r="J47" s="40">
        <v>138</v>
      </c>
      <c r="K47" s="38">
        <v>33983</v>
      </c>
      <c r="L47" s="38">
        <v>16802</v>
      </c>
      <c r="M47" s="38">
        <v>2454</v>
      </c>
      <c r="N47" s="21"/>
    </row>
    <row r="48" spans="1:14" s="20" customFormat="1" ht="10.199999999999999">
      <c r="A48" s="21" t="s">
        <v>413</v>
      </c>
      <c r="B48" s="37" t="s">
        <v>44</v>
      </c>
      <c r="C48" s="38">
        <v>59560</v>
      </c>
      <c r="D48" s="38">
        <v>33509</v>
      </c>
      <c r="E48" s="39" t="s">
        <v>1</v>
      </c>
      <c r="F48" s="39" t="s">
        <v>1</v>
      </c>
      <c r="G48" s="39" t="s">
        <v>1</v>
      </c>
      <c r="H48" s="38">
        <v>26051</v>
      </c>
      <c r="I48" s="39" t="s">
        <v>1</v>
      </c>
      <c r="J48" s="39" t="s">
        <v>1</v>
      </c>
      <c r="K48" s="39" t="s">
        <v>1</v>
      </c>
      <c r="L48" s="39" t="s">
        <v>1</v>
      </c>
      <c r="M48" s="39" t="s">
        <v>1</v>
      </c>
      <c r="N48" s="21"/>
    </row>
    <row r="49" spans="1:14" s="20" customFormat="1" ht="30.6">
      <c r="A49" s="21" t="s">
        <v>414</v>
      </c>
      <c r="B49" s="37" t="s">
        <v>45</v>
      </c>
      <c r="C49" s="38">
        <v>492</v>
      </c>
      <c r="D49" s="40">
        <v>426</v>
      </c>
      <c r="E49" s="39" t="s">
        <v>1</v>
      </c>
      <c r="F49" s="39" t="s">
        <v>1</v>
      </c>
      <c r="G49" s="39" t="s">
        <v>1</v>
      </c>
      <c r="H49" s="40">
        <v>66</v>
      </c>
      <c r="I49" s="39" t="s">
        <v>1</v>
      </c>
      <c r="J49" s="39" t="s">
        <v>1</v>
      </c>
      <c r="K49" s="39" t="s">
        <v>1</v>
      </c>
      <c r="L49" s="39" t="s">
        <v>1</v>
      </c>
      <c r="M49" s="39" t="s">
        <v>1</v>
      </c>
      <c r="N49" s="21"/>
    </row>
    <row r="50" spans="1:14" s="20" customFormat="1" ht="20.399999999999999">
      <c r="A50" s="21" t="s">
        <v>415</v>
      </c>
      <c r="B50" s="37" t="s">
        <v>46</v>
      </c>
      <c r="C50" s="38">
        <v>369557</v>
      </c>
      <c r="D50" s="38">
        <v>204402</v>
      </c>
      <c r="E50" s="38">
        <v>15103</v>
      </c>
      <c r="F50" s="39" t="s">
        <v>1</v>
      </c>
      <c r="G50" s="39" t="s">
        <v>1</v>
      </c>
      <c r="H50" s="38">
        <v>96674</v>
      </c>
      <c r="I50" s="39" t="s">
        <v>1</v>
      </c>
      <c r="J50" s="40">
        <v>138</v>
      </c>
      <c r="K50" s="38">
        <v>33983</v>
      </c>
      <c r="L50" s="38">
        <v>16802</v>
      </c>
      <c r="M50" s="38">
        <v>2454</v>
      </c>
      <c r="N50" s="21"/>
    </row>
    <row r="51" spans="1:14" s="20" customFormat="1" ht="20.399999999999999">
      <c r="A51" s="21" t="s">
        <v>416</v>
      </c>
      <c r="B51" s="37" t="s">
        <v>47</v>
      </c>
      <c r="C51" s="40">
        <v>6635</v>
      </c>
      <c r="D51" s="40">
        <v>6635</v>
      </c>
      <c r="E51" s="39" t="s">
        <v>1</v>
      </c>
      <c r="F51" s="39" t="s">
        <v>1</v>
      </c>
      <c r="G51" s="39" t="s">
        <v>1</v>
      </c>
      <c r="H51" s="39" t="s">
        <v>1</v>
      </c>
      <c r="I51" s="39" t="s">
        <v>1</v>
      </c>
      <c r="J51" s="39" t="s">
        <v>1</v>
      </c>
      <c r="K51" s="39" t="s">
        <v>1</v>
      </c>
      <c r="L51" s="39" t="s">
        <v>1</v>
      </c>
      <c r="M51" s="39" t="s">
        <v>1</v>
      </c>
      <c r="N51" s="21"/>
    </row>
    <row r="52" spans="1:14" s="20" customFormat="1" ht="10.199999999999999">
      <c r="A52" s="21" t="s">
        <v>417</v>
      </c>
      <c r="B52" s="37" t="s">
        <v>48</v>
      </c>
      <c r="C52" s="38">
        <v>52925</v>
      </c>
      <c r="D52" s="38">
        <v>26874</v>
      </c>
      <c r="E52" s="39" t="s">
        <v>1</v>
      </c>
      <c r="F52" s="39" t="s">
        <v>1</v>
      </c>
      <c r="G52" s="39" t="s">
        <v>1</v>
      </c>
      <c r="H52" s="38">
        <v>26051</v>
      </c>
      <c r="I52" s="39" t="s">
        <v>1</v>
      </c>
      <c r="J52" s="39" t="s">
        <v>1</v>
      </c>
      <c r="K52" s="39" t="s">
        <v>1</v>
      </c>
      <c r="L52" s="39" t="s">
        <v>1</v>
      </c>
      <c r="M52" s="39" t="s">
        <v>1</v>
      </c>
      <c r="N52" s="21"/>
    </row>
    <row r="53" spans="1:14" s="20" customFormat="1" ht="20.399999999999999">
      <c r="A53" s="21" t="s">
        <v>418</v>
      </c>
      <c r="B53" s="37" t="s">
        <v>49</v>
      </c>
      <c r="C53" s="38">
        <v>199767</v>
      </c>
      <c r="D53" s="38">
        <v>108663</v>
      </c>
      <c r="E53" s="39" t="s">
        <v>1</v>
      </c>
      <c r="F53" s="39" t="s">
        <v>1</v>
      </c>
      <c r="G53" s="39" t="s">
        <v>1</v>
      </c>
      <c r="H53" s="38">
        <v>74164</v>
      </c>
      <c r="I53" s="39" t="s">
        <v>1</v>
      </c>
      <c r="J53" s="40">
        <v>138</v>
      </c>
      <c r="K53" s="39" t="s">
        <v>1</v>
      </c>
      <c r="L53" s="38">
        <v>16802</v>
      </c>
      <c r="M53" s="39" t="s">
        <v>1</v>
      </c>
      <c r="N53" s="21"/>
    </row>
    <row r="54" spans="1:14" s="20" customFormat="1" ht="20.399999999999999">
      <c r="A54" s="21" t="s">
        <v>419</v>
      </c>
      <c r="B54" s="37" t="s">
        <v>50</v>
      </c>
      <c r="C54" s="38">
        <v>44503</v>
      </c>
      <c r="D54" s="38">
        <v>20016</v>
      </c>
      <c r="E54" s="39" t="s">
        <v>1</v>
      </c>
      <c r="F54" s="39" t="s">
        <v>1</v>
      </c>
      <c r="G54" s="39" t="s">
        <v>1</v>
      </c>
      <c r="H54" s="38">
        <v>22033</v>
      </c>
      <c r="I54" s="39" t="s">
        <v>1</v>
      </c>
      <c r="J54" s="39" t="s">
        <v>1</v>
      </c>
      <c r="K54" s="39" t="s">
        <v>1</v>
      </c>
      <c r="L54" s="39" t="s">
        <v>1</v>
      </c>
      <c r="M54" s="38">
        <v>2454</v>
      </c>
      <c r="N54" s="21"/>
    </row>
    <row r="55" spans="1:14" s="20" customFormat="1" ht="20.399999999999999">
      <c r="A55" s="21" t="s">
        <v>420</v>
      </c>
      <c r="B55" s="37" t="s">
        <v>51</v>
      </c>
      <c r="C55" s="38">
        <v>10549</v>
      </c>
      <c r="D55" s="38">
        <v>10170</v>
      </c>
      <c r="E55" s="39" t="s">
        <v>1</v>
      </c>
      <c r="F55" s="39" t="s">
        <v>1</v>
      </c>
      <c r="G55" s="39" t="s">
        <v>1</v>
      </c>
      <c r="H55" s="40">
        <v>379</v>
      </c>
      <c r="I55" s="39" t="s">
        <v>1</v>
      </c>
      <c r="J55" s="39" t="s">
        <v>1</v>
      </c>
      <c r="K55" s="39" t="s">
        <v>1</v>
      </c>
      <c r="L55" s="39" t="s">
        <v>1</v>
      </c>
      <c r="M55" s="39" t="s">
        <v>1</v>
      </c>
      <c r="N55" s="21"/>
    </row>
    <row r="56" spans="1:14" s="20" customFormat="1" ht="20.399999999999999">
      <c r="A56" s="21" t="s">
        <v>421</v>
      </c>
      <c r="B56" s="37" t="s">
        <v>52</v>
      </c>
      <c r="C56" s="38">
        <v>114738</v>
      </c>
      <c r="D56" s="38">
        <v>65554</v>
      </c>
      <c r="E56" s="38">
        <v>15103</v>
      </c>
      <c r="F56" s="39" t="s">
        <v>1</v>
      </c>
      <c r="G56" s="39" t="s">
        <v>1</v>
      </c>
      <c r="H56" s="40">
        <v>98</v>
      </c>
      <c r="I56" s="39" t="s">
        <v>1</v>
      </c>
      <c r="J56" s="39" t="s">
        <v>1</v>
      </c>
      <c r="K56" s="38">
        <v>33983</v>
      </c>
      <c r="L56" s="39" t="s">
        <v>1</v>
      </c>
      <c r="M56" s="39" t="s">
        <v>1</v>
      </c>
      <c r="N56" s="21"/>
    </row>
    <row r="57" spans="1:14" s="20" customFormat="1" ht="10.199999999999999">
      <c r="A57" s="21" t="s">
        <v>422</v>
      </c>
      <c r="B57" s="37" t="s">
        <v>53</v>
      </c>
      <c r="C57" s="38">
        <v>4829541</v>
      </c>
      <c r="D57" s="38">
        <v>1266436</v>
      </c>
      <c r="E57" s="38">
        <v>9062</v>
      </c>
      <c r="F57" s="38">
        <v>461208</v>
      </c>
      <c r="G57" s="38">
        <v>898003</v>
      </c>
      <c r="H57" s="38">
        <v>652271</v>
      </c>
      <c r="I57" s="39" t="s">
        <v>1</v>
      </c>
      <c r="J57" s="38">
        <v>941770</v>
      </c>
      <c r="K57" s="38">
        <v>268084</v>
      </c>
      <c r="L57" s="38">
        <v>180125</v>
      </c>
      <c r="M57" s="38">
        <v>152581</v>
      </c>
      <c r="N57" s="21"/>
    </row>
    <row r="58" spans="1:14" s="20" customFormat="1" ht="20.399999999999999">
      <c r="A58" s="21" t="s">
        <v>423</v>
      </c>
      <c r="B58" s="37" t="s">
        <v>54</v>
      </c>
      <c r="C58" s="38">
        <v>3237954</v>
      </c>
      <c r="D58" s="38">
        <v>911627</v>
      </c>
      <c r="E58" s="39" t="s">
        <v>1</v>
      </c>
      <c r="F58" s="38">
        <v>461208</v>
      </c>
      <c r="G58" s="38">
        <v>573557</v>
      </c>
      <c r="H58" s="38">
        <v>333840</v>
      </c>
      <c r="I58" s="39" t="s">
        <v>1</v>
      </c>
      <c r="J58" s="38">
        <v>585955</v>
      </c>
      <c r="K58" s="38">
        <v>268084</v>
      </c>
      <c r="L58" s="38">
        <v>60997</v>
      </c>
      <c r="M58" s="38">
        <v>42686</v>
      </c>
      <c r="N58" s="21"/>
    </row>
    <row r="59" spans="1:14" s="20" customFormat="1" ht="20.399999999999999">
      <c r="A59" s="21" t="s">
        <v>424</v>
      </c>
      <c r="B59" s="37" t="s">
        <v>55</v>
      </c>
      <c r="C59" s="38">
        <v>1591586</v>
      </c>
      <c r="D59" s="38">
        <v>354809</v>
      </c>
      <c r="E59" s="38">
        <v>9062</v>
      </c>
      <c r="F59" s="39" t="s">
        <v>1</v>
      </c>
      <c r="G59" s="38">
        <v>324446</v>
      </c>
      <c r="H59" s="38">
        <v>318431</v>
      </c>
      <c r="I59" s="39" t="s">
        <v>1</v>
      </c>
      <c r="J59" s="38">
        <v>355816</v>
      </c>
      <c r="K59" s="39" t="s">
        <v>1</v>
      </c>
      <c r="L59" s="38">
        <v>119128</v>
      </c>
      <c r="M59" s="38">
        <v>109896</v>
      </c>
      <c r="N59" s="21"/>
    </row>
    <row r="60" spans="1:14" s="20" customFormat="1" ht="10.199999999999999">
      <c r="A60" s="21" t="s">
        <v>425</v>
      </c>
      <c r="B60" s="37" t="s">
        <v>56</v>
      </c>
      <c r="C60" s="38">
        <v>1390534</v>
      </c>
      <c r="D60" s="38">
        <v>264927</v>
      </c>
      <c r="E60" s="39" t="s">
        <v>1</v>
      </c>
      <c r="F60" s="38">
        <v>340776</v>
      </c>
      <c r="G60" s="38">
        <v>193817</v>
      </c>
      <c r="H60" s="38">
        <v>90781</v>
      </c>
      <c r="I60" s="39" t="s">
        <v>1</v>
      </c>
      <c r="J60" s="38">
        <v>133808</v>
      </c>
      <c r="K60" s="38">
        <v>268084</v>
      </c>
      <c r="L60" s="38">
        <v>55656</v>
      </c>
      <c r="M60" s="38">
        <v>42686</v>
      </c>
      <c r="N60" s="21"/>
    </row>
    <row r="61" spans="1:14" s="20" customFormat="1" ht="20.399999999999999">
      <c r="A61" s="21" t="s">
        <v>426</v>
      </c>
      <c r="B61" s="37" t="s">
        <v>57</v>
      </c>
      <c r="C61" s="38">
        <v>2643301</v>
      </c>
      <c r="D61" s="38">
        <v>1431096</v>
      </c>
      <c r="E61" s="38">
        <v>13215</v>
      </c>
      <c r="F61" s="38">
        <v>33330</v>
      </c>
      <c r="G61" s="38">
        <v>296083</v>
      </c>
      <c r="H61" s="38">
        <v>462939</v>
      </c>
      <c r="I61" s="39" t="s">
        <v>1</v>
      </c>
      <c r="J61" s="38">
        <v>46518</v>
      </c>
      <c r="K61" s="38">
        <v>119047</v>
      </c>
      <c r="L61" s="38">
        <v>99172</v>
      </c>
      <c r="M61" s="38">
        <v>141900</v>
      </c>
      <c r="N61" s="21"/>
    </row>
    <row r="62" spans="1:14" s="20" customFormat="1" ht="30.6">
      <c r="A62" s="21" t="s">
        <v>427</v>
      </c>
      <c r="B62" s="37" t="s">
        <v>58</v>
      </c>
      <c r="C62" s="38">
        <v>783479</v>
      </c>
      <c r="D62" s="38">
        <v>230696</v>
      </c>
      <c r="E62" s="39" t="s">
        <v>1</v>
      </c>
      <c r="F62" s="38">
        <v>33330</v>
      </c>
      <c r="G62" s="38">
        <v>191879</v>
      </c>
      <c r="H62" s="38">
        <v>193552</v>
      </c>
      <c r="I62" s="39" t="s">
        <v>1</v>
      </c>
      <c r="J62" s="38">
        <v>31415</v>
      </c>
      <c r="K62" s="38">
        <v>47306</v>
      </c>
      <c r="L62" s="38">
        <v>1982</v>
      </c>
      <c r="M62" s="38">
        <v>53319</v>
      </c>
      <c r="N62" s="21"/>
    </row>
    <row r="63" spans="1:14" s="20" customFormat="1" ht="30.6">
      <c r="A63" s="21" t="s">
        <v>428</v>
      </c>
      <c r="B63" s="37" t="s">
        <v>59</v>
      </c>
      <c r="C63" s="38">
        <v>1744062</v>
      </c>
      <c r="D63" s="38">
        <v>1183925</v>
      </c>
      <c r="E63" s="38">
        <v>13215</v>
      </c>
      <c r="F63" s="39" t="s">
        <v>1</v>
      </c>
      <c r="G63" s="38">
        <v>104204</v>
      </c>
      <c r="H63" s="38">
        <v>179542</v>
      </c>
      <c r="I63" s="39" t="s">
        <v>1</v>
      </c>
      <c r="J63" s="38">
        <v>5664</v>
      </c>
      <c r="K63" s="38">
        <v>71741</v>
      </c>
      <c r="L63" s="38">
        <v>97190</v>
      </c>
      <c r="M63" s="38">
        <v>88581</v>
      </c>
      <c r="N63" s="21"/>
    </row>
    <row r="64" spans="1:14" s="20" customFormat="1" ht="20.399999999999999">
      <c r="A64" s="21" t="s">
        <v>429</v>
      </c>
      <c r="B64" s="37" t="s">
        <v>60</v>
      </c>
      <c r="C64" s="38">
        <v>115760</v>
      </c>
      <c r="D64" s="38">
        <v>16475</v>
      </c>
      <c r="E64" s="39" t="s">
        <v>1</v>
      </c>
      <c r="F64" s="39" t="s">
        <v>1</v>
      </c>
      <c r="G64" s="39" t="s">
        <v>1</v>
      </c>
      <c r="H64" s="38">
        <v>89845</v>
      </c>
      <c r="I64" s="39" t="s">
        <v>1</v>
      </c>
      <c r="J64" s="38">
        <v>9440</v>
      </c>
      <c r="K64" s="39" t="s">
        <v>1</v>
      </c>
      <c r="L64" s="39" t="s">
        <v>1</v>
      </c>
      <c r="M64" s="39" t="s">
        <v>1</v>
      </c>
      <c r="N64" s="21"/>
    </row>
    <row r="65" spans="1:14" s="20" customFormat="1" ht="10.199999999999999">
      <c r="A65" s="21" t="s">
        <v>430</v>
      </c>
      <c r="B65" s="37" t="s">
        <v>61</v>
      </c>
      <c r="C65" s="38">
        <v>6632810</v>
      </c>
      <c r="D65" s="38">
        <v>3091139</v>
      </c>
      <c r="E65" s="38">
        <v>134099</v>
      </c>
      <c r="F65" s="38">
        <v>678100</v>
      </c>
      <c r="G65" s="38">
        <v>616317</v>
      </c>
      <c r="H65" s="38">
        <v>947929</v>
      </c>
      <c r="I65" s="39" t="s">
        <v>1</v>
      </c>
      <c r="J65" s="38">
        <v>9131</v>
      </c>
      <c r="K65" s="38">
        <v>730268</v>
      </c>
      <c r="L65" s="38">
        <v>181863</v>
      </c>
      <c r="M65" s="38">
        <v>243964</v>
      </c>
      <c r="N65" s="21"/>
    </row>
    <row r="66" spans="1:14" s="20" customFormat="1" ht="10.199999999999999">
      <c r="A66" s="21" t="s">
        <v>431</v>
      </c>
      <c r="B66" s="37" t="s">
        <v>62</v>
      </c>
      <c r="C66" s="38">
        <v>1845735</v>
      </c>
      <c r="D66" s="38">
        <v>991330</v>
      </c>
      <c r="E66" s="38">
        <v>45310</v>
      </c>
      <c r="F66" s="38">
        <v>31528</v>
      </c>
      <c r="G66" s="38">
        <v>222573</v>
      </c>
      <c r="H66" s="38">
        <v>316294</v>
      </c>
      <c r="I66" s="39" t="s">
        <v>1</v>
      </c>
      <c r="J66" s="39" t="s">
        <v>1</v>
      </c>
      <c r="K66" s="38">
        <v>216989</v>
      </c>
      <c r="L66" s="39" t="s">
        <v>1</v>
      </c>
      <c r="M66" s="38">
        <v>21711</v>
      </c>
      <c r="N66" s="21"/>
    </row>
    <row r="67" spans="1:14" s="20" customFormat="1" ht="10.199999999999999">
      <c r="A67" s="21" t="s">
        <v>432</v>
      </c>
      <c r="B67" s="37" t="s">
        <v>63</v>
      </c>
      <c r="C67" s="38">
        <v>814490</v>
      </c>
      <c r="D67" s="38">
        <v>196185</v>
      </c>
      <c r="E67" s="38">
        <v>5664</v>
      </c>
      <c r="F67" s="38">
        <v>145882</v>
      </c>
      <c r="G67" s="38">
        <v>186193</v>
      </c>
      <c r="H67" s="38">
        <v>163164</v>
      </c>
      <c r="I67" s="39" t="s">
        <v>1</v>
      </c>
      <c r="J67" s="39" t="s">
        <v>1</v>
      </c>
      <c r="K67" s="40">
        <v>1654</v>
      </c>
      <c r="L67" s="38">
        <v>101589</v>
      </c>
      <c r="M67" s="38">
        <v>14159</v>
      </c>
      <c r="N67" s="21"/>
    </row>
    <row r="68" spans="1:14" s="20" customFormat="1" ht="20.399999999999999">
      <c r="A68" s="21" t="s">
        <v>433</v>
      </c>
      <c r="B68" s="37" t="s">
        <v>64</v>
      </c>
      <c r="C68" s="38">
        <v>1146923</v>
      </c>
      <c r="D68" s="38">
        <v>487403</v>
      </c>
      <c r="E68" s="38">
        <v>60470</v>
      </c>
      <c r="F68" s="38">
        <v>77348</v>
      </c>
      <c r="G68" s="38">
        <v>46065</v>
      </c>
      <c r="H68" s="38">
        <v>150652</v>
      </c>
      <c r="I68" s="39" t="s">
        <v>1</v>
      </c>
      <c r="J68" s="39" t="s">
        <v>1</v>
      </c>
      <c r="K68" s="38">
        <v>292627</v>
      </c>
      <c r="L68" s="39" t="s">
        <v>1</v>
      </c>
      <c r="M68" s="38">
        <v>32359</v>
      </c>
      <c r="N68" s="21"/>
    </row>
    <row r="69" spans="1:14" s="20" customFormat="1" ht="20.399999999999999">
      <c r="A69" s="21" t="s">
        <v>434</v>
      </c>
      <c r="B69" s="37" t="s">
        <v>65</v>
      </c>
      <c r="C69" s="38">
        <v>1314781</v>
      </c>
      <c r="D69" s="38">
        <v>511281</v>
      </c>
      <c r="E69" s="38">
        <v>22655</v>
      </c>
      <c r="F69" s="38">
        <v>349925</v>
      </c>
      <c r="G69" s="38">
        <v>48101</v>
      </c>
      <c r="H69" s="38">
        <v>7531</v>
      </c>
      <c r="I69" s="39" t="s">
        <v>1</v>
      </c>
      <c r="J69" s="39" t="s">
        <v>1</v>
      </c>
      <c r="K69" s="38">
        <v>218998</v>
      </c>
      <c r="L69" s="39" t="s">
        <v>1</v>
      </c>
      <c r="M69" s="38">
        <v>156289</v>
      </c>
      <c r="N69" s="21"/>
    </row>
    <row r="70" spans="1:14" s="20" customFormat="1" ht="10.199999999999999">
      <c r="A70" s="21" t="s">
        <v>435</v>
      </c>
      <c r="B70" s="37" t="s">
        <v>66</v>
      </c>
      <c r="C70" s="38">
        <v>262639</v>
      </c>
      <c r="D70" s="38">
        <v>137558</v>
      </c>
      <c r="E70" s="39" t="s">
        <v>1</v>
      </c>
      <c r="F70" s="38">
        <v>73417</v>
      </c>
      <c r="G70" s="39" t="s">
        <v>1</v>
      </c>
      <c r="H70" s="40">
        <v>540</v>
      </c>
      <c r="I70" s="39" t="s">
        <v>1</v>
      </c>
      <c r="J70" s="39" t="s">
        <v>1</v>
      </c>
      <c r="K70" s="39" t="s">
        <v>1</v>
      </c>
      <c r="L70" s="38">
        <v>33643</v>
      </c>
      <c r="M70" s="38">
        <v>17482</v>
      </c>
      <c r="N70" s="21"/>
    </row>
    <row r="71" spans="1:14" s="20" customFormat="1" ht="20.399999999999999">
      <c r="A71" s="21" t="s">
        <v>436</v>
      </c>
      <c r="B71" s="37" t="s">
        <v>67</v>
      </c>
      <c r="C71" s="38">
        <v>1248242</v>
      </c>
      <c r="D71" s="38">
        <v>767382</v>
      </c>
      <c r="E71" s="39" t="s">
        <v>1</v>
      </c>
      <c r="F71" s="39" t="s">
        <v>1</v>
      </c>
      <c r="G71" s="38">
        <v>113384</v>
      </c>
      <c r="H71" s="38">
        <v>309749</v>
      </c>
      <c r="I71" s="39" t="s">
        <v>1</v>
      </c>
      <c r="J71" s="38">
        <v>9131</v>
      </c>
      <c r="K71" s="39" t="s">
        <v>1</v>
      </c>
      <c r="L71" s="38">
        <v>46632</v>
      </c>
      <c r="M71" s="38">
        <v>1963</v>
      </c>
      <c r="N71" s="21"/>
    </row>
    <row r="72" spans="1:14" s="20" customFormat="1" ht="10.199999999999999">
      <c r="A72" s="21" t="s">
        <v>437</v>
      </c>
      <c r="B72" s="37" t="s">
        <v>68</v>
      </c>
      <c r="C72" s="38">
        <v>380210</v>
      </c>
      <c r="D72" s="38">
        <v>198309</v>
      </c>
      <c r="E72" s="39" t="s">
        <v>1</v>
      </c>
      <c r="F72" s="38">
        <v>109216</v>
      </c>
      <c r="G72" s="38">
        <v>25044</v>
      </c>
      <c r="H72" s="38">
        <v>6107</v>
      </c>
      <c r="I72" s="39" t="s">
        <v>1</v>
      </c>
      <c r="J72" s="39" t="s">
        <v>1</v>
      </c>
      <c r="K72" s="38">
        <v>41534</v>
      </c>
      <c r="L72" s="39" t="s">
        <v>1</v>
      </c>
      <c r="M72" s="39" t="s">
        <v>1</v>
      </c>
      <c r="N72" s="21"/>
    </row>
    <row r="73" spans="1:14" s="20" customFormat="1" ht="10.199999999999999">
      <c r="A73" s="21" t="s">
        <v>438</v>
      </c>
      <c r="B73" s="37" t="s">
        <v>69</v>
      </c>
      <c r="C73" s="38">
        <v>293105</v>
      </c>
      <c r="D73" s="38">
        <v>36512</v>
      </c>
      <c r="E73" s="39" t="s">
        <v>1</v>
      </c>
      <c r="F73" s="38">
        <v>56071</v>
      </c>
      <c r="G73" s="38">
        <v>23057</v>
      </c>
      <c r="H73" s="39" t="s">
        <v>1</v>
      </c>
      <c r="I73" s="39" t="s">
        <v>1</v>
      </c>
      <c r="J73" s="39" t="s">
        <v>1</v>
      </c>
      <c r="K73" s="38">
        <v>177464</v>
      </c>
      <c r="L73" s="39" t="s">
        <v>1</v>
      </c>
      <c r="M73" s="39" t="s">
        <v>1</v>
      </c>
      <c r="N73" s="21"/>
    </row>
    <row r="74" spans="1:14" s="20" customFormat="1" ht="20.399999999999999">
      <c r="A74" s="21" t="s">
        <v>439</v>
      </c>
      <c r="B74" s="37" t="s">
        <v>70</v>
      </c>
      <c r="C74" s="38">
        <v>641466</v>
      </c>
      <c r="D74" s="38">
        <v>276460</v>
      </c>
      <c r="E74" s="38">
        <v>22655</v>
      </c>
      <c r="F74" s="38">
        <v>184638</v>
      </c>
      <c r="G74" s="39" t="s">
        <v>1</v>
      </c>
      <c r="H74" s="40">
        <v>1424</v>
      </c>
      <c r="I74" s="39" t="s">
        <v>1</v>
      </c>
      <c r="J74" s="39" t="s">
        <v>1</v>
      </c>
      <c r="K74" s="39" t="s">
        <v>1</v>
      </c>
      <c r="L74" s="39" t="s">
        <v>1</v>
      </c>
      <c r="M74" s="38">
        <v>156289</v>
      </c>
      <c r="N74" s="21"/>
    </row>
    <row r="75" spans="1:14" s="20" customFormat="1" ht="10.199999999999999">
      <c r="A75" s="21" t="s">
        <v>440</v>
      </c>
      <c r="B75" s="37" t="s">
        <v>71</v>
      </c>
      <c r="C75" s="38">
        <v>798697</v>
      </c>
      <c r="D75" s="38">
        <v>255319</v>
      </c>
      <c r="E75" s="38">
        <v>60470</v>
      </c>
      <c r="F75" s="38">
        <v>77348</v>
      </c>
      <c r="G75" s="39" t="s">
        <v>1</v>
      </c>
      <c r="H75" s="38">
        <v>150427</v>
      </c>
      <c r="I75" s="39" t="s">
        <v>1</v>
      </c>
      <c r="J75" s="39" t="s">
        <v>1</v>
      </c>
      <c r="K75" s="38">
        <v>222774</v>
      </c>
      <c r="L75" s="39" t="s">
        <v>1</v>
      </c>
      <c r="M75" s="38">
        <v>32359</v>
      </c>
      <c r="N75" s="21"/>
    </row>
    <row r="76" spans="1:14" s="20" customFormat="1" ht="20.399999999999999">
      <c r="A76" s="21" t="s">
        <v>441</v>
      </c>
      <c r="B76" s="37" t="s">
        <v>72</v>
      </c>
      <c r="C76" s="38">
        <v>348227</v>
      </c>
      <c r="D76" s="38">
        <v>232084</v>
      </c>
      <c r="E76" s="39" t="s">
        <v>1</v>
      </c>
      <c r="F76" s="39" t="s">
        <v>1</v>
      </c>
      <c r="G76" s="38">
        <v>46065</v>
      </c>
      <c r="H76" s="40">
        <v>225</v>
      </c>
      <c r="I76" s="39" t="s">
        <v>1</v>
      </c>
      <c r="J76" s="39" t="s">
        <v>1</v>
      </c>
      <c r="K76" s="38">
        <v>69853</v>
      </c>
      <c r="L76" s="39" t="s">
        <v>1</v>
      </c>
      <c r="M76" s="39" t="s">
        <v>1</v>
      </c>
      <c r="N76" s="21"/>
    </row>
    <row r="77" spans="1:14" s="20" customFormat="1" ht="10.199999999999999">
      <c r="A77" s="21" t="s">
        <v>442</v>
      </c>
      <c r="B77" s="37" t="s">
        <v>73</v>
      </c>
      <c r="C77" s="38">
        <v>1029196</v>
      </c>
      <c r="D77" s="38">
        <v>316033</v>
      </c>
      <c r="E77" s="38">
        <v>113275</v>
      </c>
      <c r="F77" s="38">
        <v>54183</v>
      </c>
      <c r="G77" s="38">
        <v>200068</v>
      </c>
      <c r="H77" s="38">
        <v>92626</v>
      </c>
      <c r="I77" s="40">
        <v>12070</v>
      </c>
      <c r="J77" s="40">
        <v>2251</v>
      </c>
      <c r="K77" s="38">
        <v>211447</v>
      </c>
      <c r="L77" s="38">
        <v>5947</v>
      </c>
      <c r="M77" s="38">
        <v>21296</v>
      </c>
      <c r="N77" s="21"/>
    </row>
    <row r="78" spans="1:14" s="20" customFormat="1" ht="10.199999999999999">
      <c r="A78" s="21" t="s">
        <v>442</v>
      </c>
      <c r="B78" s="37" t="s">
        <v>74</v>
      </c>
      <c r="C78" s="38">
        <v>1029196</v>
      </c>
      <c r="D78" s="38">
        <v>316033</v>
      </c>
      <c r="E78" s="38">
        <v>113275</v>
      </c>
      <c r="F78" s="38">
        <v>54183</v>
      </c>
      <c r="G78" s="38">
        <v>200068</v>
      </c>
      <c r="H78" s="38">
        <v>92626</v>
      </c>
      <c r="I78" s="40">
        <v>12070</v>
      </c>
      <c r="J78" s="40">
        <v>2251</v>
      </c>
      <c r="K78" s="38">
        <v>211447</v>
      </c>
      <c r="L78" s="38">
        <v>5947</v>
      </c>
      <c r="M78" s="38">
        <v>21296</v>
      </c>
      <c r="N78" s="21"/>
    </row>
    <row r="79" spans="1:14" s="20" customFormat="1" ht="20.399999999999999">
      <c r="A79" s="21" t="s">
        <v>443</v>
      </c>
      <c r="B79" s="37" t="s">
        <v>75</v>
      </c>
      <c r="C79" s="38">
        <v>1109395</v>
      </c>
      <c r="D79" s="38">
        <v>473673</v>
      </c>
      <c r="E79" s="39" t="s">
        <v>1</v>
      </c>
      <c r="F79" s="39" t="s">
        <v>1</v>
      </c>
      <c r="G79" s="38">
        <v>357165</v>
      </c>
      <c r="H79" s="38">
        <v>19913</v>
      </c>
      <c r="I79" s="39" t="s">
        <v>1</v>
      </c>
      <c r="J79" s="39" t="s">
        <v>1</v>
      </c>
      <c r="K79" s="38">
        <v>169913</v>
      </c>
      <c r="L79" s="38">
        <v>52295</v>
      </c>
      <c r="M79" s="38">
        <v>36437</v>
      </c>
      <c r="N79" s="21"/>
    </row>
    <row r="80" spans="1:14" s="20" customFormat="1" ht="20.399999999999999">
      <c r="A80" s="21" t="s">
        <v>444</v>
      </c>
      <c r="B80" s="37" t="s">
        <v>76</v>
      </c>
      <c r="C80" s="38">
        <v>213159</v>
      </c>
      <c r="D80" s="38">
        <v>202870</v>
      </c>
      <c r="E80" s="39" t="s">
        <v>1</v>
      </c>
      <c r="F80" s="39" t="s">
        <v>1</v>
      </c>
      <c r="G80" s="38">
        <v>6553</v>
      </c>
      <c r="H80" s="40">
        <v>3736</v>
      </c>
      <c r="I80" s="39" t="s">
        <v>1</v>
      </c>
      <c r="J80" s="39" t="s">
        <v>1</v>
      </c>
      <c r="K80" s="39" t="s">
        <v>1</v>
      </c>
      <c r="L80" s="39" t="s">
        <v>1</v>
      </c>
      <c r="M80" s="39" t="s">
        <v>1</v>
      </c>
      <c r="N80" s="21"/>
    </row>
    <row r="81" spans="1:14" s="20" customFormat="1" ht="10.199999999999999">
      <c r="A81" s="21" t="s">
        <v>445</v>
      </c>
      <c r="B81" s="37" t="s">
        <v>77</v>
      </c>
      <c r="C81" s="38">
        <v>813862</v>
      </c>
      <c r="D81" s="38">
        <v>192097</v>
      </c>
      <c r="E81" s="39" t="s">
        <v>1</v>
      </c>
      <c r="F81" s="39" t="s">
        <v>1</v>
      </c>
      <c r="G81" s="38">
        <v>348667</v>
      </c>
      <c r="H81" s="38">
        <v>14453</v>
      </c>
      <c r="I81" s="39" t="s">
        <v>1</v>
      </c>
      <c r="J81" s="39" t="s">
        <v>1</v>
      </c>
      <c r="K81" s="38">
        <v>169913</v>
      </c>
      <c r="L81" s="38">
        <v>52295</v>
      </c>
      <c r="M81" s="38">
        <v>36437</v>
      </c>
      <c r="N81" s="21"/>
    </row>
    <row r="82" spans="1:14" s="20" customFormat="1" ht="10.199999999999999">
      <c r="A82" s="21" t="s">
        <v>446</v>
      </c>
      <c r="B82" s="37" t="s">
        <v>78</v>
      </c>
      <c r="C82" s="38">
        <v>29166</v>
      </c>
      <c r="D82" s="38">
        <v>26764</v>
      </c>
      <c r="E82" s="39" t="s">
        <v>1</v>
      </c>
      <c r="F82" s="39" t="s">
        <v>1</v>
      </c>
      <c r="G82" s="38">
        <v>1945</v>
      </c>
      <c r="H82" s="40">
        <v>457</v>
      </c>
      <c r="I82" s="39" t="s">
        <v>1</v>
      </c>
      <c r="J82" s="39" t="s">
        <v>1</v>
      </c>
      <c r="K82" s="39" t="s">
        <v>1</v>
      </c>
      <c r="L82" s="39" t="s">
        <v>1</v>
      </c>
      <c r="M82" s="39" t="s">
        <v>1</v>
      </c>
      <c r="N82" s="21"/>
    </row>
    <row r="83" spans="1:14" s="20" customFormat="1" ht="20.399999999999999">
      <c r="A83" s="21" t="s">
        <v>447</v>
      </c>
      <c r="B83" s="37" t="s">
        <v>79</v>
      </c>
      <c r="C83" s="38">
        <v>53208</v>
      </c>
      <c r="D83" s="38">
        <v>51941</v>
      </c>
      <c r="E83" s="39" t="s">
        <v>1</v>
      </c>
      <c r="F83" s="39" t="s">
        <v>1</v>
      </c>
      <c r="G83" s="39" t="s">
        <v>1</v>
      </c>
      <c r="H83" s="40">
        <v>1267</v>
      </c>
      <c r="I83" s="39" t="s">
        <v>1</v>
      </c>
      <c r="J83" s="39" t="s">
        <v>1</v>
      </c>
      <c r="K83" s="39" t="s">
        <v>1</v>
      </c>
      <c r="L83" s="39" t="s">
        <v>1</v>
      </c>
      <c r="M83" s="39" t="s">
        <v>1</v>
      </c>
      <c r="N83" s="21"/>
    </row>
    <row r="84" spans="1:14" s="20" customFormat="1" ht="20.399999999999999">
      <c r="A84" s="21" t="s">
        <v>448</v>
      </c>
      <c r="B84" s="37" t="s">
        <v>80</v>
      </c>
      <c r="C84" s="38">
        <v>1758240</v>
      </c>
      <c r="D84" s="38">
        <v>330224</v>
      </c>
      <c r="E84" s="38">
        <v>9440</v>
      </c>
      <c r="F84" s="38">
        <v>120218</v>
      </c>
      <c r="G84" s="38">
        <v>372276</v>
      </c>
      <c r="H84" s="38">
        <v>264405</v>
      </c>
      <c r="I84" s="39" t="s">
        <v>1</v>
      </c>
      <c r="J84" s="39" t="s">
        <v>1</v>
      </c>
      <c r="K84" s="38">
        <v>500298</v>
      </c>
      <c r="L84" s="38">
        <v>50370</v>
      </c>
      <c r="M84" s="38">
        <v>111010</v>
      </c>
      <c r="N84" s="21"/>
    </row>
    <row r="85" spans="1:14" s="20" customFormat="1" ht="20.399999999999999">
      <c r="A85" s="21" t="s">
        <v>449</v>
      </c>
      <c r="B85" s="37" t="s">
        <v>81</v>
      </c>
      <c r="C85" s="38">
        <v>207048</v>
      </c>
      <c r="D85" s="39" t="s">
        <v>1</v>
      </c>
      <c r="E85" s="39" t="s">
        <v>1</v>
      </c>
      <c r="F85" s="38">
        <v>52484</v>
      </c>
      <c r="G85" s="38">
        <v>102835</v>
      </c>
      <c r="H85" s="38">
        <v>37381</v>
      </c>
      <c r="I85" s="39" t="s">
        <v>1</v>
      </c>
      <c r="J85" s="39" t="s">
        <v>1</v>
      </c>
      <c r="K85" s="39" t="s">
        <v>1</v>
      </c>
      <c r="L85" s="39" t="s">
        <v>1</v>
      </c>
      <c r="M85" s="38">
        <v>14348</v>
      </c>
      <c r="N85" s="21"/>
    </row>
    <row r="86" spans="1:14" s="20" customFormat="1" ht="10.199999999999999">
      <c r="A86" s="21" t="s">
        <v>450</v>
      </c>
      <c r="B86" s="37" t="s">
        <v>82</v>
      </c>
      <c r="C86" s="38">
        <v>1331601</v>
      </c>
      <c r="D86" s="38">
        <v>308280</v>
      </c>
      <c r="E86" s="38">
        <v>9440</v>
      </c>
      <c r="F86" s="38">
        <v>64378</v>
      </c>
      <c r="G86" s="38">
        <v>197363</v>
      </c>
      <c r="H86" s="38">
        <v>182216</v>
      </c>
      <c r="I86" s="39" t="s">
        <v>1</v>
      </c>
      <c r="J86" s="39" t="s">
        <v>1</v>
      </c>
      <c r="K86" s="38">
        <v>422893</v>
      </c>
      <c r="L86" s="38">
        <v>50370</v>
      </c>
      <c r="M86" s="38">
        <v>96661</v>
      </c>
      <c r="N86" s="21"/>
    </row>
    <row r="87" spans="1:14" s="20" customFormat="1" ht="20.399999999999999">
      <c r="A87" s="21" t="s">
        <v>451</v>
      </c>
      <c r="B87" s="37" t="s">
        <v>83</v>
      </c>
      <c r="C87" s="38">
        <v>219591</v>
      </c>
      <c r="D87" s="38">
        <v>21945</v>
      </c>
      <c r="E87" s="39" t="s">
        <v>1</v>
      </c>
      <c r="F87" s="38">
        <v>3356</v>
      </c>
      <c r="G87" s="38">
        <v>72077</v>
      </c>
      <c r="H87" s="38">
        <v>44809</v>
      </c>
      <c r="I87" s="39" t="s">
        <v>1</v>
      </c>
      <c r="J87" s="39" t="s">
        <v>1</v>
      </c>
      <c r="K87" s="38">
        <v>77405</v>
      </c>
      <c r="L87" s="39" t="s">
        <v>1</v>
      </c>
      <c r="M87" s="39" t="s">
        <v>1</v>
      </c>
      <c r="N87" s="21"/>
    </row>
    <row r="88" spans="1:14" s="20" customFormat="1" ht="10.199999999999999">
      <c r="A88" s="21" t="s">
        <v>452</v>
      </c>
      <c r="B88" s="37" t="s">
        <v>84</v>
      </c>
      <c r="C88" s="38">
        <v>682009</v>
      </c>
      <c r="D88" s="38">
        <v>105975</v>
      </c>
      <c r="E88" s="38">
        <v>9440</v>
      </c>
      <c r="F88" s="38">
        <v>64378</v>
      </c>
      <c r="G88" s="38">
        <v>197363</v>
      </c>
      <c r="H88" s="38">
        <v>115683</v>
      </c>
      <c r="I88" s="39" t="s">
        <v>1</v>
      </c>
      <c r="J88" s="39" t="s">
        <v>1</v>
      </c>
      <c r="K88" s="38">
        <v>92508</v>
      </c>
      <c r="L88" s="39" t="s">
        <v>1</v>
      </c>
      <c r="M88" s="38">
        <v>96661</v>
      </c>
      <c r="N88" s="21"/>
    </row>
    <row r="89" spans="1:14" s="20" customFormat="1" ht="10.199999999999999">
      <c r="A89" s="21" t="s">
        <v>453</v>
      </c>
      <c r="B89" s="37" t="s">
        <v>85</v>
      </c>
      <c r="C89" s="38">
        <v>118623</v>
      </c>
      <c r="D89" s="38">
        <v>118545</v>
      </c>
      <c r="E89" s="39" t="s">
        <v>1</v>
      </c>
      <c r="F89" s="39" t="s">
        <v>1</v>
      </c>
      <c r="G89" s="39" t="s">
        <v>1</v>
      </c>
      <c r="H89" s="40">
        <v>78</v>
      </c>
      <c r="I89" s="39" t="s">
        <v>1</v>
      </c>
      <c r="J89" s="39" t="s">
        <v>1</v>
      </c>
      <c r="K89" s="39" t="s">
        <v>1</v>
      </c>
      <c r="L89" s="39" t="s">
        <v>1</v>
      </c>
      <c r="M89" s="39" t="s">
        <v>1</v>
      </c>
      <c r="N89" s="21"/>
    </row>
    <row r="90" spans="1:14" s="20" customFormat="1" ht="20.399999999999999">
      <c r="A90" s="21" t="s">
        <v>454</v>
      </c>
      <c r="B90" s="37" t="s">
        <v>86</v>
      </c>
      <c r="C90" s="38">
        <v>530969</v>
      </c>
      <c r="D90" s="38">
        <v>83760</v>
      </c>
      <c r="E90" s="39" t="s">
        <v>1</v>
      </c>
      <c r="F90" s="39" t="s">
        <v>1</v>
      </c>
      <c r="G90" s="39" t="s">
        <v>1</v>
      </c>
      <c r="H90" s="38">
        <v>66455</v>
      </c>
      <c r="I90" s="39" t="s">
        <v>1</v>
      </c>
      <c r="J90" s="39" t="s">
        <v>1</v>
      </c>
      <c r="K90" s="38">
        <v>330385</v>
      </c>
      <c r="L90" s="38">
        <v>50370</v>
      </c>
      <c r="M90" s="39" t="s">
        <v>1</v>
      </c>
      <c r="N90" s="21"/>
    </row>
    <row r="91" spans="1:14" s="20" customFormat="1" ht="20.399999999999999">
      <c r="A91" s="21" t="s">
        <v>455</v>
      </c>
      <c r="B91" s="37" t="s">
        <v>87</v>
      </c>
      <c r="C91" s="38">
        <v>207549</v>
      </c>
      <c r="D91" s="38">
        <v>14811</v>
      </c>
      <c r="E91" s="39" t="s">
        <v>1</v>
      </c>
      <c r="F91" s="39" t="s">
        <v>1</v>
      </c>
      <c r="G91" s="38">
        <v>72077</v>
      </c>
      <c r="H91" s="38">
        <v>43257</v>
      </c>
      <c r="I91" s="39" t="s">
        <v>1</v>
      </c>
      <c r="J91" s="39" t="s">
        <v>1</v>
      </c>
      <c r="K91" s="38">
        <v>77405</v>
      </c>
      <c r="L91" s="39" t="s">
        <v>1</v>
      </c>
      <c r="M91" s="39" t="s">
        <v>1</v>
      </c>
      <c r="N91" s="21"/>
    </row>
    <row r="92" spans="1:14" s="20" customFormat="1" ht="20.399999999999999">
      <c r="A92" s="21" t="s">
        <v>456</v>
      </c>
      <c r="B92" s="37" t="s">
        <v>88</v>
      </c>
      <c r="C92" s="38">
        <v>12042</v>
      </c>
      <c r="D92" s="38">
        <v>7134</v>
      </c>
      <c r="E92" s="39" t="s">
        <v>1</v>
      </c>
      <c r="F92" s="38">
        <v>3356</v>
      </c>
      <c r="G92" s="39" t="s">
        <v>1</v>
      </c>
      <c r="H92" s="40">
        <v>1552</v>
      </c>
      <c r="I92" s="39" t="s">
        <v>1</v>
      </c>
      <c r="J92" s="39" t="s">
        <v>1</v>
      </c>
      <c r="K92" s="39" t="s">
        <v>1</v>
      </c>
      <c r="L92" s="39" t="s">
        <v>1</v>
      </c>
      <c r="M92" s="39" t="s">
        <v>1</v>
      </c>
      <c r="N92" s="21"/>
    </row>
    <row r="93" spans="1:14" s="20" customFormat="1" ht="20.399999999999999">
      <c r="A93" s="21" t="s">
        <v>457</v>
      </c>
      <c r="B93" s="37" t="s">
        <v>89</v>
      </c>
      <c r="C93" s="38">
        <v>285028</v>
      </c>
      <c r="D93" s="38">
        <v>271563</v>
      </c>
      <c r="E93" s="39" t="s">
        <v>1</v>
      </c>
      <c r="F93" s="39" t="s">
        <v>1</v>
      </c>
      <c r="G93" s="39" t="s">
        <v>1</v>
      </c>
      <c r="H93" s="40">
        <v>6773</v>
      </c>
      <c r="I93" s="39" t="s">
        <v>1</v>
      </c>
      <c r="J93" s="38">
        <v>5492</v>
      </c>
      <c r="K93" s="38">
        <v>1200</v>
      </c>
      <c r="L93" s="39" t="s">
        <v>1</v>
      </c>
      <c r="M93" s="39" t="s">
        <v>1</v>
      </c>
      <c r="N93" s="21"/>
    </row>
    <row r="94" spans="1:14" s="20" customFormat="1" ht="10.199999999999999">
      <c r="A94" s="21" t="s">
        <v>458</v>
      </c>
      <c r="B94" s="37" t="s">
        <v>90</v>
      </c>
      <c r="C94" s="38">
        <v>257612</v>
      </c>
      <c r="D94" s="38">
        <v>244147</v>
      </c>
      <c r="E94" s="39" t="s">
        <v>1</v>
      </c>
      <c r="F94" s="39" t="s">
        <v>1</v>
      </c>
      <c r="G94" s="39" t="s">
        <v>1</v>
      </c>
      <c r="H94" s="40">
        <v>6773</v>
      </c>
      <c r="I94" s="39" t="s">
        <v>1</v>
      </c>
      <c r="J94" s="38">
        <v>5492</v>
      </c>
      <c r="K94" s="38">
        <v>1200</v>
      </c>
      <c r="L94" s="39" t="s">
        <v>1</v>
      </c>
      <c r="M94" s="39" t="s">
        <v>1</v>
      </c>
      <c r="N94" s="21"/>
    </row>
    <row r="95" spans="1:14" s="20" customFormat="1" ht="10.199999999999999">
      <c r="A95" s="21" t="s">
        <v>459</v>
      </c>
      <c r="B95" s="37" t="s">
        <v>91</v>
      </c>
      <c r="C95" s="40">
        <v>584</v>
      </c>
      <c r="D95" s="40">
        <v>584</v>
      </c>
      <c r="E95" s="39" t="s">
        <v>1</v>
      </c>
      <c r="F95" s="39" t="s">
        <v>1</v>
      </c>
      <c r="G95" s="39" t="s">
        <v>1</v>
      </c>
      <c r="H95" s="39" t="s">
        <v>1</v>
      </c>
      <c r="I95" s="39" t="s">
        <v>1</v>
      </c>
      <c r="J95" s="39" t="s">
        <v>1</v>
      </c>
      <c r="K95" s="39" t="s">
        <v>1</v>
      </c>
      <c r="L95" s="39" t="s">
        <v>1</v>
      </c>
      <c r="M95" s="39" t="s">
        <v>1</v>
      </c>
      <c r="N95" s="21"/>
    </row>
    <row r="96" spans="1:14" s="20" customFormat="1" ht="20.399999999999999">
      <c r="A96" s="21" t="s">
        <v>460</v>
      </c>
      <c r="B96" s="37" t="s">
        <v>92</v>
      </c>
      <c r="C96" s="38">
        <v>26832</v>
      </c>
      <c r="D96" s="38">
        <v>26832</v>
      </c>
      <c r="E96" s="39" t="s">
        <v>1</v>
      </c>
      <c r="F96" s="39" t="s">
        <v>1</v>
      </c>
      <c r="G96" s="39" t="s">
        <v>1</v>
      </c>
      <c r="H96" s="39" t="s">
        <v>1</v>
      </c>
      <c r="I96" s="39" t="s">
        <v>1</v>
      </c>
      <c r="J96" s="39" t="s">
        <v>1</v>
      </c>
      <c r="K96" s="39" t="s">
        <v>1</v>
      </c>
      <c r="L96" s="39" t="s">
        <v>1</v>
      </c>
      <c r="M96" s="39" t="s">
        <v>1</v>
      </c>
      <c r="N96" s="21"/>
    </row>
    <row r="97" spans="1:14" s="20" customFormat="1" ht="10.199999999999999">
      <c r="A97" s="21" t="s">
        <v>461</v>
      </c>
      <c r="B97" s="37" t="s">
        <v>93</v>
      </c>
      <c r="C97" s="38">
        <v>20973127</v>
      </c>
      <c r="D97" s="38">
        <v>3434386</v>
      </c>
      <c r="E97" s="38">
        <v>6064725</v>
      </c>
      <c r="F97" s="38">
        <v>777431</v>
      </c>
      <c r="G97" s="38">
        <v>652095</v>
      </c>
      <c r="H97" s="38">
        <v>410079</v>
      </c>
      <c r="I97" s="38">
        <v>5905403</v>
      </c>
      <c r="J97" s="38">
        <v>458424</v>
      </c>
      <c r="K97" s="38">
        <v>2481713</v>
      </c>
      <c r="L97" s="38">
        <v>272457</v>
      </c>
      <c r="M97" s="38">
        <v>516414</v>
      </c>
      <c r="N97" s="21"/>
    </row>
    <row r="98" spans="1:14" s="20" customFormat="1" ht="10.199999999999999">
      <c r="A98" s="21" t="s">
        <v>462</v>
      </c>
      <c r="B98" s="37" t="s">
        <v>94</v>
      </c>
      <c r="C98" s="38">
        <v>17109</v>
      </c>
      <c r="D98" s="40">
        <v>1783</v>
      </c>
      <c r="E98" s="39" t="s">
        <v>1</v>
      </c>
      <c r="F98" s="39" t="s">
        <v>1</v>
      </c>
      <c r="G98" s="39" t="s">
        <v>1</v>
      </c>
      <c r="H98" s="40">
        <v>244</v>
      </c>
      <c r="I98" s="39" t="s">
        <v>1</v>
      </c>
      <c r="J98" s="39" t="s">
        <v>1</v>
      </c>
      <c r="K98" s="39" t="s">
        <v>1</v>
      </c>
      <c r="L98" s="39" t="s">
        <v>1</v>
      </c>
      <c r="M98" s="38">
        <v>15082</v>
      </c>
      <c r="N98" s="21"/>
    </row>
    <row r="99" spans="1:14" s="20" customFormat="1" ht="10.199999999999999">
      <c r="A99" s="21" t="s">
        <v>463</v>
      </c>
      <c r="B99" s="37" t="s">
        <v>95</v>
      </c>
      <c r="C99" s="38">
        <v>2351903</v>
      </c>
      <c r="D99" s="38">
        <v>311091</v>
      </c>
      <c r="E99" s="38">
        <v>831</v>
      </c>
      <c r="F99" s="38">
        <v>281357</v>
      </c>
      <c r="G99" s="38">
        <v>381414</v>
      </c>
      <c r="H99" s="38">
        <v>39131</v>
      </c>
      <c r="I99" s="39" t="s">
        <v>1</v>
      </c>
      <c r="J99" s="38">
        <v>206897</v>
      </c>
      <c r="K99" s="38">
        <v>906200</v>
      </c>
      <c r="L99" s="38">
        <v>103231</v>
      </c>
      <c r="M99" s="38">
        <v>121752</v>
      </c>
      <c r="N99" s="21"/>
    </row>
    <row r="100" spans="1:14" s="20" customFormat="1" ht="20.399999999999999">
      <c r="A100" s="21" t="s">
        <v>464</v>
      </c>
      <c r="B100" s="37" t="s">
        <v>96</v>
      </c>
      <c r="C100" s="38">
        <v>2878</v>
      </c>
      <c r="D100" s="40">
        <v>2705</v>
      </c>
      <c r="E100" s="39" t="s">
        <v>1</v>
      </c>
      <c r="F100" s="39" t="s">
        <v>1</v>
      </c>
      <c r="G100" s="39" t="s">
        <v>1</v>
      </c>
      <c r="H100" s="40">
        <v>173</v>
      </c>
      <c r="I100" s="39" t="s">
        <v>1</v>
      </c>
      <c r="J100" s="39" t="s">
        <v>1</v>
      </c>
      <c r="K100" s="39" t="s">
        <v>1</v>
      </c>
      <c r="L100" s="39" t="s">
        <v>1</v>
      </c>
      <c r="M100" s="39" t="s">
        <v>1</v>
      </c>
      <c r="N100" s="21"/>
    </row>
    <row r="101" spans="1:14" s="20" customFormat="1" ht="20.399999999999999">
      <c r="A101" s="21" t="s">
        <v>465</v>
      </c>
      <c r="B101" s="37" t="s">
        <v>97</v>
      </c>
      <c r="C101" s="38">
        <v>1570274</v>
      </c>
      <c r="D101" s="38">
        <v>185701</v>
      </c>
      <c r="E101" s="38">
        <v>18124</v>
      </c>
      <c r="F101" s="38">
        <v>106101</v>
      </c>
      <c r="G101" s="38">
        <v>270431</v>
      </c>
      <c r="H101" s="38">
        <v>60281</v>
      </c>
      <c r="I101" s="39" t="s">
        <v>1</v>
      </c>
      <c r="J101" s="38">
        <v>118776</v>
      </c>
      <c r="K101" s="38">
        <v>590918</v>
      </c>
      <c r="L101" s="38">
        <v>57015</v>
      </c>
      <c r="M101" s="38">
        <v>162927</v>
      </c>
      <c r="N101" s="21"/>
    </row>
    <row r="102" spans="1:14" s="20" customFormat="1" ht="10.199999999999999">
      <c r="A102" s="21" t="s">
        <v>466</v>
      </c>
      <c r="B102" s="37" t="s">
        <v>98</v>
      </c>
      <c r="C102" s="38">
        <v>160020</v>
      </c>
      <c r="D102" s="38">
        <v>2530</v>
      </c>
      <c r="E102" s="39" t="s">
        <v>1</v>
      </c>
      <c r="F102" s="39" t="s">
        <v>1</v>
      </c>
      <c r="G102" s="39" t="s">
        <v>1</v>
      </c>
      <c r="H102" s="38">
        <v>8401</v>
      </c>
      <c r="I102" s="39" t="s">
        <v>1</v>
      </c>
      <c r="J102" s="38">
        <v>5853</v>
      </c>
      <c r="K102" s="38">
        <v>115163</v>
      </c>
      <c r="L102" s="39" t="s">
        <v>1</v>
      </c>
      <c r="M102" s="38">
        <v>28073</v>
      </c>
      <c r="N102" s="21"/>
    </row>
    <row r="103" spans="1:14" s="20" customFormat="1" ht="10.199999999999999">
      <c r="A103" s="21" t="s">
        <v>467</v>
      </c>
      <c r="B103" s="37" t="s">
        <v>99</v>
      </c>
      <c r="C103" s="38">
        <v>1204418</v>
      </c>
      <c r="D103" s="38">
        <v>195250</v>
      </c>
      <c r="E103" s="38">
        <v>2360</v>
      </c>
      <c r="F103" s="38">
        <v>340132</v>
      </c>
      <c r="G103" s="39" t="s">
        <v>1</v>
      </c>
      <c r="H103" s="38">
        <v>72514</v>
      </c>
      <c r="I103" s="39" t="s">
        <v>1</v>
      </c>
      <c r="J103" s="38">
        <v>54690</v>
      </c>
      <c r="K103" s="38">
        <v>483307</v>
      </c>
      <c r="L103" s="39" t="s">
        <v>1</v>
      </c>
      <c r="M103" s="38">
        <v>56166</v>
      </c>
      <c r="N103" s="21"/>
    </row>
    <row r="104" spans="1:14" s="20" customFormat="1" ht="10.199999999999999">
      <c r="A104" s="21" t="s">
        <v>468</v>
      </c>
      <c r="B104" s="37" t="s">
        <v>100</v>
      </c>
      <c r="C104" s="38">
        <v>1196227</v>
      </c>
      <c r="D104" s="38">
        <v>412551</v>
      </c>
      <c r="E104" s="38">
        <v>2077</v>
      </c>
      <c r="F104" s="38">
        <v>48142</v>
      </c>
      <c r="G104" s="39" t="s">
        <v>1</v>
      </c>
      <c r="H104" s="38">
        <v>99778</v>
      </c>
      <c r="I104" s="39" t="s">
        <v>1</v>
      </c>
      <c r="J104" s="38">
        <v>65133</v>
      </c>
      <c r="K104" s="38">
        <v>370976</v>
      </c>
      <c r="L104" s="38">
        <v>70155</v>
      </c>
      <c r="M104" s="38">
        <v>127415</v>
      </c>
      <c r="N104" s="21"/>
    </row>
    <row r="105" spans="1:14" s="20" customFormat="1" ht="20.399999999999999">
      <c r="A105" s="21" t="s">
        <v>469</v>
      </c>
      <c r="B105" s="37" t="s">
        <v>101</v>
      </c>
      <c r="C105" s="38">
        <v>14470298</v>
      </c>
      <c r="D105" s="38">
        <v>2322776</v>
      </c>
      <c r="E105" s="38">
        <v>6041333</v>
      </c>
      <c r="F105" s="38">
        <v>1700</v>
      </c>
      <c r="G105" s="38">
        <v>250</v>
      </c>
      <c r="H105" s="38">
        <v>129557</v>
      </c>
      <c r="I105" s="38">
        <v>5905403</v>
      </c>
      <c r="J105" s="38">
        <v>7075</v>
      </c>
      <c r="K105" s="38">
        <v>15150</v>
      </c>
      <c r="L105" s="38">
        <v>42055</v>
      </c>
      <c r="M105" s="38">
        <v>4998</v>
      </c>
      <c r="N105" s="21"/>
    </row>
    <row r="106" spans="1:14" s="20" customFormat="1" ht="10.199999999999999">
      <c r="A106" s="21" t="s">
        <v>470</v>
      </c>
      <c r="B106" s="37" t="s">
        <v>102</v>
      </c>
      <c r="C106" s="38">
        <v>998374</v>
      </c>
      <c r="D106" s="38">
        <v>72649</v>
      </c>
      <c r="E106" s="38">
        <v>264</v>
      </c>
      <c r="F106" s="38">
        <v>22655</v>
      </c>
      <c r="G106" s="38">
        <v>297055</v>
      </c>
      <c r="H106" s="40">
        <v>371</v>
      </c>
      <c r="I106" s="39" t="s">
        <v>1</v>
      </c>
      <c r="J106" s="38">
        <v>98153</v>
      </c>
      <c r="K106" s="38">
        <v>441773</v>
      </c>
      <c r="L106" s="39" t="s">
        <v>1</v>
      </c>
      <c r="M106" s="38">
        <v>65454</v>
      </c>
      <c r="N106" s="21"/>
    </row>
    <row r="107" spans="1:14" s="20" customFormat="1" ht="10.199999999999999">
      <c r="A107" s="21" t="s">
        <v>471</v>
      </c>
      <c r="B107" s="37" t="s">
        <v>103</v>
      </c>
      <c r="C107" s="38">
        <v>671615</v>
      </c>
      <c r="D107" s="38">
        <v>28603</v>
      </c>
      <c r="E107" s="38">
        <v>566</v>
      </c>
      <c r="F107" s="38">
        <v>133853</v>
      </c>
      <c r="G107" s="38">
        <v>84359</v>
      </c>
      <c r="H107" s="38">
        <v>11328</v>
      </c>
      <c r="I107" s="39" t="s">
        <v>1</v>
      </c>
      <c r="J107" s="38">
        <v>79481</v>
      </c>
      <c r="K107" s="38">
        <v>330385</v>
      </c>
      <c r="L107" s="39" t="s">
        <v>1</v>
      </c>
      <c r="M107" s="38">
        <v>3040</v>
      </c>
      <c r="N107" s="21"/>
    </row>
    <row r="108" spans="1:14" s="20" customFormat="1" ht="10.199999999999999">
      <c r="A108" s="21" t="s">
        <v>472</v>
      </c>
      <c r="B108" s="37" t="s">
        <v>104</v>
      </c>
      <c r="C108" s="38">
        <v>135574</v>
      </c>
      <c r="D108" s="38">
        <v>9671</v>
      </c>
      <c r="E108" s="39" t="s">
        <v>1</v>
      </c>
      <c r="F108" s="38">
        <v>124849</v>
      </c>
      <c r="G108" s="39" t="s">
        <v>1</v>
      </c>
      <c r="H108" s="40">
        <v>35</v>
      </c>
      <c r="I108" s="39" t="s">
        <v>1</v>
      </c>
      <c r="J108" s="39" t="s">
        <v>1</v>
      </c>
      <c r="K108" s="39" t="s">
        <v>1</v>
      </c>
      <c r="L108" s="39" t="s">
        <v>1</v>
      </c>
      <c r="M108" s="38">
        <v>1019</v>
      </c>
      <c r="N108" s="21"/>
    </row>
    <row r="109" spans="1:14" s="20" customFormat="1" ht="10.199999999999999">
      <c r="A109" s="21" t="s">
        <v>473</v>
      </c>
      <c r="B109" s="37" t="s">
        <v>105</v>
      </c>
      <c r="C109" s="38">
        <v>966</v>
      </c>
      <c r="D109" s="38">
        <v>956</v>
      </c>
      <c r="E109" s="39" t="s">
        <v>1</v>
      </c>
      <c r="F109" s="39" t="s">
        <v>1</v>
      </c>
      <c r="G109" s="39" t="s">
        <v>1</v>
      </c>
      <c r="H109" s="40">
        <v>10</v>
      </c>
      <c r="I109" s="39" t="s">
        <v>1</v>
      </c>
      <c r="J109" s="39" t="s">
        <v>1</v>
      </c>
      <c r="K109" s="39" t="s">
        <v>1</v>
      </c>
      <c r="L109" s="39" t="s">
        <v>1</v>
      </c>
      <c r="M109" s="39" t="s">
        <v>1</v>
      </c>
      <c r="N109" s="21"/>
    </row>
    <row r="110" spans="1:14" s="20" customFormat="1" ht="10.199999999999999">
      <c r="A110" s="21" t="s">
        <v>474</v>
      </c>
      <c r="B110" s="37" t="s">
        <v>106</v>
      </c>
      <c r="C110" s="38">
        <v>545374</v>
      </c>
      <c r="D110" s="38">
        <v>199212</v>
      </c>
      <c r="E110" s="39" t="s">
        <v>1</v>
      </c>
      <c r="F110" s="39" t="s">
        <v>1</v>
      </c>
      <c r="G110" s="39" t="s">
        <v>1</v>
      </c>
      <c r="H110" s="38">
        <v>27387</v>
      </c>
      <c r="I110" s="39" t="s">
        <v>1</v>
      </c>
      <c r="J110" s="38">
        <v>29263</v>
      </c>
      <c r="K110" s="38">
        <v>134042</v>
      </c>
      <c r="L110" s="38">
        <v>103231</v>
      </c>
      <c r="M110" s="38">
        <v>52239</v>
      </c>
      <c r="N110" s="21"/>
    </row>
    <row r="111" spans="1:14" s="20" customFormat="1" ht="10.199999999999999">
      <c r="A111" s="21" t="s">
        <v>475</v>
      </c>
      <c r="B111" s="37" t="s">
        <v>107</v>
      </c>
      <c r="C111" s="38">
        <v>1570274</v>
      </c>
      <c r="D111" s="38">
        <v>185701</v>
      </c>
      <c r="E111" s="38">
        <v>18124</v>
      </c>
      <c r="F111" s="38">
        <v>106101</v>
      </c>
      <c r="G111" s="38">
        <v>270431</v>
      </c>
      <c r="H111" s="38">
        <v>60281</v>
      </c>
      <c r="I111" s="39" t="s">
        <v>1</v>
      </c>
      <c r="J111" s="38">
        <v>118776</v>
      </c>
      <c r="K111" s="38">
        <v>590918</v>
      </c>
      <c r="L111" s="38">
        <v>57015</v>
      </c>
      <c r="M111" s="38">
        <v>162927</v>
      </c>
      <c r="N111" s="21"/>
    </row>
    <row r="112" spans="1:14" s="20" customFormat="1" ht="10.199999999999999">
      <c r="A112" s="21" t="s">
        <v>476</v>
      </c>
      <c r="B112" s="37" t="s">
        <v>108</v>
      </c>
      <c r="C112" s="38">
        <v>1204418</v>
      </c>
      <c r="D112" s="38">
        <v>195250</v>
      </c>
      <c r="E112" s="38">
        <v>2360</v>
      </c>
      <c r="F112" s="38">
        <v>340132</v>
      </c>
      <c r="G112" s="39" t="s">
        <v>1</v>
      </c>
      <c r="H112" s="38">
        <v>72514</v>
      </c>
      <c r="I112" s="39" t="s">
        <v>1</v>
      </c>
      <c r="J112" s="38">
        <v>54690</v>
      </c>
      <c r="K112" s="38">
        <v>483307</v>
      </c>
      <c r="L112" s="39" t="s">
        <v>1</v>
      </c>
      <c r="M112" s="38">
        <v>56166</v>
      </c>
      <c r="N112" s="21"/>
    </row>
    <row r="113" spans="1:14" s="20" customFormat="1" ht="20.399999999999999">
      <c r="A113" s="21" t="s">
        <v>477</v>
      </c>
      <c r="B113" s="37" t="s">
        <v>109</v>
      </c>
      <c r="C113" s="38">
        <v>299944</v>
      </c>
      <c r="D113" s="38">
        <v>191036</v>
      </c>
      <c r="E113" s="39" t="s">
        <v>1</v>
      </c>
      <c r="F113" s="39" t="s">
        <v>1</v>
      </c>
      <c r="G113" s="39" t="s">
        <v>1</v>
      </c>
      <c r="H113" s="38">
        <v>104868</v>
      </c>
      <c r="I113" s="39" t="s">
        <v>1</v>
      </c>
      <c r="J113" s="38">
        <v>4040</v>
      </c>
      <c r="K113" s="39" t="s">
        <v>1</v>
      </c>
      <c r="L113" s="39" t="s">
        <v>1</v>
      </c>
      <c r="M113" s="39" t="s">
        <v>1</v>
      </c>
      <c r="N113" s="21"/>
    </row>
    <row r="114" spans="1:14" s="20" customFormat="1" ht="20.399999999999999">
      <c r="A114" s="21" t="s">
        <v>478</v>
      </c>
      <c r="B114" s="37" t="s">
        <v>110</v>
      </c>
      <c r="C114" s="38">
        <v>158281</v>
      </c>
      <c r="D114" s="38">
        <v>133438</v>
      </c>
      <c r="E114" s="38">
        <v>24543</v>
      </c>
      <c r="F114" s="39" t="s">
        <v>1</v>
      </c>
      <c r="G114" s="39" t="s">
        <v>1</v>
      </c>
      <c r="H114" s="40">
        <v>300</v>
      </c>
      <c r="I114" s="39" t="s">
        <v>1</v>
      </c>
      <c r="J114" s="39" t="s">
        <v>1</v>
      </c>
      <c r="K114" s="39" t="s">
        <v>1</v>
      </c>
      <c r="L114" s="39" t="s">
        <v>1</v>
      </c>
      <c r="M114" s="39" t="s">
        <v>1</v>
      </c>
      <c r="N114" s="21"/>
    </row>
    <row r="115" spans="1:14" s="20" customFormat="1" ht="20.399999999999999">
      <c r="A115" s="21" t="s">
        <v>479</v>
      </c>
      <c r="B115" s="37" t="s">
        <v>111</v>
      </c>
      <c r="C115" s="38">
        <v>14012074</v>
      </c>
      <c r="D115" s="38">
        <v>1998302</v>
      </c>
      <c r="E115" s="38">
        <v>6016790</v>
      </c>
      <c r="F115" s="38">
        <v>1700</v>
      </c>
      <c r="G115" s="38">
        <v>250</v>
      </c>
      <c r="H115" s="38">
        <v>24389</v>
      </c>
      <c r="I115" s="38">
        <v>5905403</v>
      </c>
      <c r="J115" s="38">
        <v>3035</v>
      </c>
      <c r="K115" s="38">
        <v>15150</v>
      </c>
      <c r="L115" s="38">
        <v>42055</v>
      </c>
      <c r="M115" s="38">
        <v>4998</v>
      </c>
      <c r="N115" s="21"/>
    </row>
    <row r="116" spans="1:14" s="20" customFormat="1" ht="20.399999999999999">
      <c r="A116" s="21" t="s">
        <v>480</v>
      </c>
      <c r="B116" s="37" t="s">
        <v>112</v>
      </c>
      <c r="C116" s="38">
        <v>5678602</v>
      </c>
      <c r="D116" s="38">
        <v>3703136</v>
      </c>
      <c r="E116" s="39" t="s">
        <v>1</v>
      </c>
      <c r="F116" s="38">
        <v>587854</v>
      </c>
      <c r="G116" s="38">
        <v>430884</v>
      </c>
      <c r="H116" s="40">
        <v>17362</v>
      </c>
      <c r="I116" s="39" t="s">
        <v>1</v>
      </c>
      <c r="J116" s="38">
        <v>812686</v>
      </c>
      <c r="K116" s="38">
        <v>120827</v>
      </c>
      <c r="L116" s="39" t="s">
        <v>1</v>
      </c>
      <c r="M116" s="38">
        <v>5853</v>
      </c>
      <c r="N116" s="21"/>
    </row>
    <row r="117" spans="1:14" s="20" customFormat="1" ht="10.199999999999999">
      <c r="A117" s="21" t="s">
        <v>481</v>
      </c>
      <c r="B117" s="37" t="s">
        <v>113</v>
      </c>
      <c r="C117" s="38">
        <v>1014508</v>
      </c>
      <c r="D117" s="38">
        <v>517926</v>
      </c>
      <c r="E117" s="39" t="s">
        <v>1</v>
      </c>
      <c r="F117" s="38">
        <v>55081</v>
      </c>
      <c r="G117" s="38">
        <v>286035</v>
      </c>
      <c r="H117" s="40">
        <v>1789</v>
      </c>
      <c r="I117" s="39" t="s">
        <v>1</v>
      </c>
      <c r="J117" s="38">
        <v>108366</v>
      </c>
      <c r="K117" s="38">
        <v>45310</v>
      </c>
      <c r="L117" s="39" t="s">
        <v>1</v>
      </c>
      <c r="M117" s="39" t="s">
        <v>1</v>
      </c>
      <c r="N117" s="21"/>
    </row>
    <row r="118" spans="1:14" s="20" customFormat="1" ht="10.199999999999999">
      <c r="A118" s="21" t="s">
        <v>482</v>
      </c>
      <c r="B118" s="37" t="s">
        <v>114</v>
      </c>
      <c r="C118" s="38">
        <v>2303897</v>
      </c>
      <c r="D118" s="38">
        <v>1312854</v>
      </c>
      <c r="E118" s="39" t="s">
        <v>1</v>
      </c>
      <c r="F118" s="38">
        <v>202379</v>
      </c>
      <c r="G118" s="38">
        <v>128236</v>
      </c>
      <c r="H118" s="40">
        <v>10399</v>
      </c>
      <c r="I118" s="39" t="s">
        <v>1</v>
      </c>
      <c r="J118" s="38">
        <v>568659</v>
      </c>
      <c r="K118" s="38">
        <v>75517</v>
      </c>
      <c r="L118" s="39" t="s">
        <v>1</v>
      </c>
      <c r="M118" s="38">
        <v>5853</v>
      </c>
      <c r="N118" s="21"/>
    </row>
    <row r="119" spans="1:14" s="20" customFormat="1" ht="20.399999999999999">
      <c r="A119" s="21" t="s">
        <v>483</v>
      </c>
      <c r="B119" s="37" t="s">
        <v>115</v>
      </c>
      <c r="C119" s="38">
        <v>336340</v>
      </c>
      <c r="D119" s="38">
        <v>248181</v>
      </c>
      <c r="E119" s="39" t="s">
        <v>1</v>
      </c>
      <c r="F119" s="38">
        <v>87153</v>
      </c>
      <c r="G119" s="39" t="s">
        <v>1</v>
      </c>
      <c r="H119" s="40">
        <v>1006</v>
      </c>
      <c r="I119" s="39" t="s">
        <v>1</v>
      </c>
      <c r="J119" s="39" t="s">
        <v>1</v>
      </c>
      <c r="K119" s="39" t="s">
        <v>1</v>
      </c>
      <c r="L119" s="39" t="s">
        <v>1</v>
      </c>
      <c r="M119" s="39" t="s">
        <v>1</v>
      </c>
      <c r="N119" s="21"/>
    </row>
    <row r="120" spans="1:14" s="20" customFormat="1" ht="10.199999999999999">
      <c r="A120" s="21" t="s">
        <v>484</v>
      </c>
      <c r="B120" s="37" t="s">
        <v>116</v>
      </c>
      <c r="C120" s="38">
        <v>1310350</v>
      </c>
      <c r="D120" s="38">
        <v>1041619</v>
      </c>
      <c r="E120" s="39" t="s">
        <v>1</v>
      </c>
      <c r="F120" s="38">
        <v>158658</v>
      </c>
      <c r="G120" s="38">
        <v>16614</v>
      </c>
      <c r="H120" s="40">
        <v>1820</v>
      </c>
      <c r="I120" s="39" t="s">
        <v>1</v>
      </c>
      <c r="J120" s="38">
        <v>91639</v>
      </c>
      <c r="K120" s="39" t="s">
        <v>1</v>
      </c>
      <c r="L120" s="39" t="s">
        <v>1</v>
      </c>
      <c r="M120" s="39" t="s">
        <v>1</v>
      </c>
      <c r="N120" s="21"/>
    </row>
    <row r="121" spans="1:14" s="20" customFormat="1" ht="20.399999999999999">
      <c r="A121" s="21" t="s">
        <v>485</v>
      </c>
      <c r="B121" s="37" t="s">
        <v>117</v>
      </c>
      <c r="C121" s="38">
        <v>58287</v>
      </c>
      <c r="D121" s="38">
        <v>58287</v>
      </c>
      <c r="E121" s="39" t="s">
        <v>1</v>
      </c>
      <c r="F121" s="39" t="s">
        <v>1</v>
      </c>
      <c r="G121" s="39" t="s">
        <v>1</v>
      </c>
      <c r="H121" s="39" t="s">
        <v>1</v>
      </c>
      <c r="I121" s="39" t="s">
        <v>1</v>
      </c>
      <c r="J121" s="39" t="s">
        <v>1</v>
      </c>
      <c r="K121" s="39" t="s">
        <v>1</v>
      </c>
      <c r="L121" s="39" t="s">
        <v>1</v>
      </c>
      <c r="M121" s="39" t="s">
        <v>1</v>
      </c>
      <c r="N121" s="21"/>
    </row>
    <row r="122" spans="1:14" s="20" customFormat="1" ht="20.399999999999999">
      <c r="A122" s="21" t="s">
        <v>486</v>
      </c>
      <c r="B122" s="37" t="s">
        <v>118</v>
      </c>
      <c r="C122" s="38">
        <v>655221</v>
      </c>
      <c r="D122" s="38">
        <v>524270</v>
      </c>
      <c r="E122" s="39" t="s">
        <v>1</v>
      </c>
      <c r="F122" s="38">
        <v>84583</v>
      </c>
      <c r="G122" s="39" t="s">
        <v>1</v>
      </c>
      <c r="H122" s="40">
        <v>2348</v>
      </c>
      <c r="I122" s="39" t="s">
        <v>1</v>
      </c>
      <c r="J122" s="40">
        <v>44021</v>
      </c>
      <c r="K122" s="39" t="s">
        <v>1</v>
      </c>
      <c r="L122" s="39" t="s">
        <v>1</v>
      </c>
      <c r="M122" s="39" t="s">
        <v>1</v>
      </c>
      <c r="N122" s="21"/>
    </row>
    <row r="123" spans="1:14" s="20" customFormat="1" ht="10.199999999999999">
      <c r="A123" s="21" t="s">
        <v>487</v>
      </c>
      <c r="B123" s="37" t="s">
        <v>119</v>
      </c>
      <c r="C123" s="38">
        <v>2718971</v>
      </c>
      <c r="D123" s="38">
        <v>1641027</v>
      </c>
      <c r="E123" s="39" t="s">
        <v>1</v>
      </c>
      <c r="F123" s="38">
        <v>203382</v>
      </c>
      <c r="G123" s="38">
        <v>67211</v>
      </c>
      <c r="H123" s="38">
        <v>227363</v>
      </c>
      <c r="I123" s="38">
        <v>24151</v>
      </c>
      <c r="J123" s="38">
        <v>375075</v>
      </c>
      <c r="K123" s="38">
        <v>102840</v>
      </c>
      <c r="L123" s="38">
        <v>19589</v>
      </c>
      <c r="M123" s="38">
        <v>58332</v>
      </c>
      <c r="N123" s="21"/>
    </row>
    <row r="124" spans="1:14" s="20" customFormat="1" ht="20.399999999999999">
      <c r="A124" s="21" t="s">
        <v>488</v>
      </c>
      <c r="B124" s="37" t="s">
        <v>120</v>
      </c>
      <c r="C124" s="38">
        <v>536671</v>
      </c>
      <c r="D124" s="38">
        <v>335451</v>
      </c>
      <c r="E124" s="39" t="s">
        <v>1</v>
      </c>
      <c r="F124" s="38">
        <v>2754</v>
      </c>
      <c r="G124" s="38">
        <v>50143</v>
      </c>
      <c r="H124" s="38">
        <v>134945</v>
      </c>
      <c r="I124" s="39" t="s">
        <v>1</v>
      </c>
      <c r="J124" s="38">
        <v>412</v>
      </c>
      <c r="K124" s="38">
        <v>7232</v>
      </c>
      <c r="L124" s="39" t="s">
        <v>1</v>
      </c>
      <c r="M124" s="38">
        <v>5735</v>
      </c>
      <c r="N124" s="21"/>
    </row>
    <row r="125" spans="1:14" s="20" customFormat="1" ht="10.199999999999999">
      <c r="A125" s="21" t="s">
        <v>489</v>
      </c>
      <c r="B125" s="37" t="s">
        <v>121</v>
      </c>
      <c r="C125" s="38">
        <v>805796</v>
      </c>
      <c r="D125" s="38">
        <v>496329</v>
      </c>
      <c r="E125" s="39" t="s">
        <v>1</v>
      </c>
      <c r="F125" s="39" t="s">
        <v>1</v>
      </c>
      <c r="G125" s="38">
        <v>17068</v>
      </c>
      <c r="H125" s="38">
        <v>79026</v>
      </c>
      <c r="I125" s="38">
        <v>24151</v>
      </c>
      <c r="J125" s="38">
        <v>31007</v>
      </c>
      <c r="K125" s="38">
        <v>86930</v>
      </c>
      <c r="L125" s="38">
        <v>19589</v>
      </c>
      <c r="M125" s="38">
        <v>51696</v>
      </c>
      <c r="N125" s="21"/>
    </row>
    <row r="126" spans="1:14" s="20" customFormat="1" ht="20.399999999999999">
      <c r="A126" s="21" t="s">
        <v>490</v>
      </c>
      <c r="B126" s="37" t="s">
        <v>122</v>
      </c>
      <c r="C126" s="38">
        <v>1376504</v>
      </c>
      <c r="D126" s="38">
        <v>809248</v>
      </c>
      <c r="E126" s="39" t="s">
        <v>1</v>
      </c>
      <c r="F126" s="38">
        <v>200628</v>
      </c>
      <c r="G126" s="39" t="s">
        <v>1</v>
      </c>
      <c r="H126" s="38">
        <v>13393</v>
      </c>
      <c r="I126" s="39" t="s">
        <v>1</v>
      </c>
      <c r="J126" s="38">
        <v>343656</v>
      </c>
      <c r="K126" s="38">
        <v>8678</v>
      </c>
      <c r="L126" s="39" t="s">
        <v>1</v>
      </c>
      <c r="M126" s="38">
        <v>901</v>
      </c>
      <c r="N126" s="21"/>
    </row>
    <row r="127" spans="1:14" s="20" customFormat="1" ht="10.199999999999999">
      <c r="A127" s="21" t="s">
        <v>491</v>
      </c>
      <c r="B127" s="37" t="s">
        <v>123</v>
      </c>
      <c r="C127" s="38">
        <v>6746692</v>
      </c>
      <c r="D127" s="38">
        <v>6035479</v>
      </c>
      <c r="E127" s="39" t="s">
        <v>1</v>
      </c>
      <c r="F127" s="38">
        <v>186975</v>
      </c>
      <c r="G127" s="38">
        <v>140292</v>
      </c>
      <c r="H127" s="38">
        <v>51697</v>
      </c>
      <c r="I127" s="38">
        <v>39687</v>
      </c>
      <c r="J127" s="38">
        <v>42658</v>
      </c>
      <c r="K127" s="38">
        <v>110612</v>
      </c>
      <c r="L127" s="38">
        <v>62059</v>
      </c>
      <c r="M127" s="38">
        <v>77234</v>
      </c>
      <c r="N127" s="21"/>
    </row>
    <row r="128" spans="1:14" s="20" customFormat="1" ht="10.199999999999999">
      <c r="A128" s="21" t="s">
        <v>491</v>
      </c>
      <c r="B128" s="37" t="s">
        <v>124</v>
      </c>
      <c r="C128" s="38">
        <v>6746692</v>
      </c>
      <c r="D128" s="38">
        <v>6035479</v>
      </c>
      <c r="E128" s="39" t="s">
        <v>1</v>
      </c>
      <c r="F128" s="38">
        <v>186975</v>
      </c>
      <c r="G128" s="38">
        <v>140292</v>
      </c>
      <c r="H128" s="38">
        <v>51697</v>
      </c>
      <c r="I128" s="38">
        <v>39687</v>
      </c>
      <c r="J128" s="38">
        <v>42658</v>
      </c>
      <c r="K128" s="38">
        <v>110612</v>
      </c>
      <c r="L128" s="38">
        <v>62059</v>
      </c>
      <c r="M128" s="38">
        <v>77234</v>
      </c>
      <c r="N128" s="21"/>
    </row>
    <row r="129" spans="1:14" s="20" customFormat="1" ht="30.6">
      <c r="A129" s="21" t="s">
        <v>492</v>
      </c>
      <c r="B129" s="37" t="s">
        <v>125</v>
      </c>
      <c r="C129" s="38">
        <v>901002</v>
      </c>
      <c r="D129" s="38">
        <v>901002</v>
      </c>
      <c r="E129" s="39" t="s">
        <v>1</v>
      </c>
      <c r="F129" s="39" t="s">
        <v>1</v>
      </c>
      <c r="G129" s="39" t="s">
        <v>1</v>
      </c>
      <c r="H129" s="39" t="s">
        <v>1</v>
      </c>
      <c r="I129" s="39" t="s">
        <v>1</v>
      </c>
      <c r="J129" s="39" t="s">
        <v>1</v>
      </c>
      <c r="K129" s="39" t="s">
        <v>1</v>
      </c>
      <c r="L129" s="39" t="s">
        <v>1</v>
      </c>
      <c r="M129" s="39" t="s">
        <v>1</v>
      </c>
      <c r="N129" s="21"/>
    </row>
    <row r="130" spans="1:14" s="20" customFormat="1" ht="20.399999999999999">
      <c r="A130" s="21" t="s">
        <v>493</v>
      </c>
      <c r="B130" s="37" t="s">
        <v>126</v>
      </c>
      <c r="C130" s="38">
        <v>901002</v>
      </c>
      <c r="D130" s="38">
        <v>901002</v>
      </c>
      <c r="E130" s="39" t="s">
        <v>1</v>
      </c>
      <c r="F130" s="39" t="s">
        <v>1</v>
      </c>
      <c r="G130" s="39" t="s">
        <v>1</v>
      </c>
      <c r="H130" s="39" t="s">
        <v>1</v>
      </c>
      <c r="I130" s="39" t="s">
        <v>1</v>
      </c>
      <c r="J130" s="39" t="s">
        <v>1</v>
      </c>
      <c r="K130" s="39" t="s">
        <v>1</v>
      </c>
      <c r="L130" s="39" t="s">
        <v>1</v>
      </c>
      <c r="M130" s="39" t="s">
        <v>1</v>
      </c>
      <c r="N130" s="21"/>
    </row>
    <row r="131" spans="1:14" s="20" customFormat="1" ht="30.6">
      <c r="A131" s="21" t="s">
        <v>494</v>
      </c>
      <c r="B131" s="37" t="s">
        <v>127</v>
      </c>
      <c r="C131" s="38">
        <v>16373627</v>
      </c>
      <c r="D131" s="38">
        <v>16197997</v>
      </c>
      <c r="E131" s="38">
        <v>6912</v>
      </c>
      <c r="F131" s="39" t="s">
        <v>1</v>
      </c>
      <c r="G131" s="38">
        <v>27255</v>
      </c>
      <c r="H131" s="38">
        <v>141463</v>
      </c>
      <c r="I131" s="39" t="s">
        <v>1</v>
      </c>
      <c r="J131" s="39" t="s">
        <v>1</v>
      </c>
      <c r="K131" s="39" t="s">
        <v>1</v>
      </c>
      <c r="L131" s="39" t="s">
        <v>1</v>
      </c>
      <c r="M131" s="39" t="s">
        <v>1</v>
      </c>
      <c r="N131" s="21"/>
    </row>
    <row r="132" spans="1:14" s="20" customFormat="1" ht="20.399999999999999">
      <c r="A132" s="21" t="s">
        <v>495</v>
      </c>
      <c r="B132" s="37" t="s">
        <v>128</v>
      </c>
      <c r="C132" s="38">
        <v>7876998</v>
      </c>
      <c r="D132" s="38">
        <v>7762722</v>
      </c>
      <c r="E132" s="38">
        <v>6912</v>
      </c>
      <c r="F132" s="39" t="s">
        <v>1</v>
      </c>
      <c r="G132" s="38">
        <v>255</v>
      </c>
      <c r="H132" s="38">
        <v>107109</v>
      </c>
      <c r="I132" s="39" t="s">
        <v>1</v>
      </c>
      <c r="J132" s="39" t="s">
        <v>1</v>
      </c>
      <c r="K132" s="39" t="s">
        <v>1</v>
      </c>
      <c r="L132" s="39" t="s">
        <v>1</v>
      </c>
      <c r="M132" s="39" t="s">
        <v>1</v>
      </c>
      <c r="N132" s="21"/>
    </row>
    <row r="133" spans="1:14" s="20" customFormat="1" ht="20.399999999999999">
      <c r="A133" s="21" t="s">
        <v>496</v>
      </c>
      <c r="B133" s="37" t="s">
        <v>129</v>
      </c>
      <c r="C133" s="38">
        <v>5040712</v>
      </c>
      <c r="D133" s="38">
        <v>5030712</v>
      </c>
      <c r="E133" s="39" t="s">
        <v>1</v>
      </c>
      <c r="F133" s="39" t="s">
        <v>1</v>
      </c>
      <c r="G133" s="40">
        <v>10000</v>
      </c>
      <c r="H133" s="39" t="s">
        <v>1</v>
      </c>
      <c r="I133" s="39" t="s">
        <v>1</v>
      </c>
      <c r="J133" s="39" t="s">
        <v>1</v>
      </c>
      <c r="K133" s="39" t="s">
        <v>1</v>
      </c>
      <c r="L133" s="39" t="s">
        <v>1</v>
      </c>
      <c r="M133" s="39" t="s">
        <v>1</v>
      </c>
      <c r="N133" s="21"/>
    </row>
    <row r="134" spans="1:14" s="20" customFormat="1" ht="20.399999999999999">
      <c r="A134" s="21" t="s">
        <v>497</v>
      </c>
      <c r="B134" s="37" t="s">
        <v>130</v>
      </c>
      <c r="C134" s="38">
        <v>3455917</v>
      </c>
      <c r="D134" s="38">
        <v>3404563</v>
      </c>
      <c r="E134" s="39" t="s">
        <v>1</v>
      </c>
      <c r="F134" s="39" t="s">
        <v>1</v>
      </c>
      <c r="G134" s="40">
        <v>17000</v>
      </c>
      <c r="H134" s="38">
        <v>34354</v>
      </c>
      <c r="I134" s="39" t="s">
        <v>1</v>
      </c>
      <c r="J134" s="39" t="s">
        <v>1</v>
      </c>
      <c r="K134" s="39" t="s">
        <v>1</v>
      </c>
      <c r="L134" s="39" t="s">
        <v>1</v>
      </c>
      <c r="M134" s="39" t="s">
        <v>1</v>
      </c>
      <c r="N134" s="21"/>
    </row>
    <row r="135" spans="1:14" s="20" customFormat="1" ht="40.799999999999997">
      <c r="A135" s="21" t="s">
        <v>498</v>
      </c>
      <c r="B135" s="37" t="s">
        <v>131</v>
      </c>
      <c r="C135" s="38">
        <v>7638290</v>
      </c>
      <c r="D135" s="38">
        <v>7009198</v>
      </c>
      <c r="E135" s="38">
        <v>29203</v>
      </c>
      <c r="F135" s="39" t="s">
        <v>1</v>
      </c>
      <c r="G135" s="39" t="s">
        <v>1</v>
      </c>
      <c r="H135" s="38">
        <v>76284</v>
      </c>
      <c r="I135" s="39" t="s">
        <v>1</v>
      </c>
      <c r="J135" s="39" t="s">
        <v>1</v>
      </c>
      <c r="K135" s="38">
        <v>389317</v>
      </c>
      <c r="L135" s="39" t="s">
        <v>1</v>
      </c>
      <c r="M135" s="38">
        <v>134288</v>
      </c>
      <c r="N135" s="21"/>
    </row>
    <row r="136" spans="1:14" s="20" customFormat="1" ht="30.6">
      <c r="A136" s="21" t="s">
        <v>499</v>
      </c>
      <c r="B136" s="37" t="s">
        <v>132</v>
      </c>
      <c r="C136" s="38">
        <v>7638290</v>
      </c>
      <c r="D136" s="38">
        <v>7009198</v>
      </c>
      <c r="E136" s="38">
        <v>29203</v>
      </c>
      <c r="F136" s="39" t="s">
        <v>1</v>
      </c>
      <c r="G136" s="39" t="s">
        <v>1</v>
      </c>
      <c r="H136" s="38">
        <v>76284</v>
      </c>
      <c r="I136" s="39" t="s">
        <v>1</v>
      </c>
      <c r="J136" s="39" t="s">
        <v>1</v>
      </c>
      <c r="K136" s="38">
        <v>389317</v>
      </c>
      <c r="L136" s="39" t="s">
        <v>1</v>
      </c>
      <c r="M136" s="38">
        <v>134288</v>
      </c>
      <c r="N136" s="21"/>
    </row>
    <row r="137" spans="1:14" s="20" customFormat="1" ht="40.799999999999997">
      <c r="A137" s="21" t="s">
        <v>500</v>
      </c>
      <c r="B137" s="37" t="s">
        <v>133</v>
      </c>
      <c r="C137" s="38">
        <v>4292379</v>
      </c>
      <c r="D137" s="38">
        <v>4016058</v>
      </c>
      <c r="E137" s="38">
        <v>53916</v>
      </c>
      <c r="F137" s="39" t="s">
        <v>1</v>
      </c>
      <c r="G137" s="38">
        <v>23273</v>
      </c>
      <c r="H137" s="38">
        <v>177598</v>
      </c>
      <c r="I137" s="39" t="s">
        <v>1</v>
      </c>
      <c r="J137" s="39" t="s">
        <v>1</v>
      </c>
      <c r="K137" s="38">
        <v>19718</v>
      </c>
      <c r="L137" s="39" t="s">
        <v>1</v>
      </c>
      <c r="M137" s="38">
        <v>1816</v>
      </c>
      <c r="N137" s="21"/>
    </row>
    <row r="138" spans="1:14" s="20" customFormat="1" ht="20.399999999999999">
      <c r="A138" s="21" t="s">
        <v>501</v>
      </c>
      <c r="B138" s="37" t="s">
        <v>134</v>
      </c>
      <c r="C138" s="38">
        <v>4292379</v>
      </c>
      <c r="D138" s="38">
        <v>4016058</v>
      </c>
      <c r="E138" s="38">
        <v>53916</v>
      </c>
      <c r="F138" s="39" t="s">
        <v>1</v>
      </c>
      <c r="G138" s="38">
        <v>23273</v>
      </c>
      <c r="H138" s="38">
        <v>177598</v>
      </c>
      <c r="I138" s="39" t="s">
        <v>1</v>
      </c>
      <c r="J138" s="39" t="s">
        <v>1</v>
      </c>
      <c r="K138" s="38">
        <v>19718</v>
      </c>
      <c r="L138" s="39" t="s">
        <v>1</v>
      </c>
      <c r="M138" s="38">
        <v>1816</v>
      </c>
      <c r="N138" s="21"/>
    </row>
    <row r="139" spans="1:14" s="20" customFormat="1" ht="20.399999999999999">
      <c r="A139" s="21" t="s">
        <v>502</v>
      </c>
      <c r="B139" s="37" t="s">
        <v>135</v>
      </c>
      <c r="C139" s="38">
        <v>5662485</v>
      </c>
      <c r="D139" s="38">
        <v>5117541</v>
      </c>
      <c r="E139" s="38">
        <v>104337</v>
      </c>
      <c r="F139" s="39" t="s">
        <v>1</v>
      </c>
      <c r="G139" s="40">
        <v>6840</v>
      </c>
      <c r="H139" s="38">
        <v>64532</v>
      </c>
      <c r="I139" s="38">
        <v>52368</v>
      </c>
      <c r="J139" s="40">
        <v>2846</v>
      </c>
      <c r="K139" s="38">
        <v>6013</v>
      </c>
      <c r="L139" s="38">
        <v>96316</v>
      </c>
      <c r="M139" s="38">
        <v>211691</v>
      </c>
      <c r="N139" s="21"/>
    </row>
    <row r="140" spans="1:14" s="20" customFormat="1" ht="10.199999999999999">
      <c r="A140" s="21" t="s">
        <v>503</v>
      </c>
      <c r="B140" s="37" t="s">
        <v>136</v>
      </c>
      <c r="C140" s="38">
        <v>2115017</v>
      </c>
      <c r="D140" s="38">
        <v>1965124</v>
      </c>
      <c r="E140" s="38">
        <v>18683</v>
      </c>
      <c r="F140" s="39" t="s">
        <v>1</v>
      </c>
      <c r="G140" s="40">
        <v>5593</v>
      </c>
      <c r="H140" s="38">
        <v>22388</v>
      </c>
      <c r="I140" s="38">
        <v>52368</v>
      </c>
      <c r="J140" s="40">
        <v>2846</v>
      </c>
      <c r="K140" s="38">
        <v>4911</v>
      </c>
      <c r="L140" s="38">
        <v>9926</v>
      </c>
      <c r="M140" s="38">
        <v>33178</v>
      </c>
      <c r="N140" s="21"/>
    </row>
    <row r="141" spans="1:14" s="20" customFormat="1" ht="10.199999999999999">
      <c r="A141" s="21" t="s">
        <v>504</v>
      </c>
      <c r="B141" s="37" t="s">
        <v>137</v>
      </c>
      <c r="C141" s="38">
        <v>7649</v>
      </c>
      <c r="D141" s="38">
        <v>4278</v>
      </c>
      <c r="E141" s="40">
        <v>1813</v>
      </c>
      <c r="F141" s="39" t="s">
        <v>1</v>
      </c>
      <c r="G141" s="39" t="s">
        <v>1</v>
      </c>
      <c r="H141" s="40">
        <v>216</v>
      </c>
      <c r="I141" s="39" t="s">
        <v>1</v>
      </c>
      <c r="J141" s="39" t="s">
        <v>1</v>
      </c>
      <c r="K141" s="39" t="s">
        <v>1</v>
      </c>
      <c r="L141" s="40">
        <v>236</v>
      </c>
      <c r="M141" s="40">
        <v>1106</v>
      </c>
      <c r="N141" s="21"/>
    </row>
    <row r="142" spans="1:14" s="20" customFormat="1" ht="20.399999999999999">
      <c r="A142" s="21" t="s">
        <v>505</v>
      </c>
      <c r="B142" s="37" t="s">
        <v>138</v>
      </c>
      <c r="C142" s="38">
        <v>670873</v>
      </c>
      <c r="D142" s="38">
        <v>655678</v>
      </c>
      <c r="E142" s="40">
        <v>182</v>
      </c>
      <c r="F142" s="39" t="s">
        <v>1</v>
      </c>
      <c r="G142" s="39" t="s">
        <v>1</v>
      </c>
      <c r="H142" s="38">
        <v>4915</v>
      </c>
      <c r="I142" s="39" t="s">
        <v>1</v>
      </c>
      <c r="J142" s="40">
        <v>2846</v>
      </c>
      <c r="K142" s="38">
        <v>3041</v>
      </c>
      <c r="L142" s="38">
        <v>788</v>
      </c>
      <c r="M142" s="38">
        <v>3423</v>
      </c>
      <c r="N142" s="21"/>
    </row>
    <row r="143" spans="1:14" s="20" customFormat="1" ht="30.6">
      <c r="A143" s="21" t="s">
        <v>506</v>
      </c>
      <c r="B143" s="37" t="s">
        <v>139</v>
      </c>
      <c r="C143" s="38">
        <v>1444144</v>
      </c>
      <c r="D143" s="38">
        <v>1309446</v>
      </c>
      <c r="E143" s="38">
        <v>18501</v>
      </c>
      <c r="F143" s="39" t="s">
        <v>1</v>
      </c>
      <c r="G143" s="40">
        <v>5593</v>
      </c>
      <c r="H143" s="38">
        <v>17473</v>
      </c>
      <c r="I143" s="38">
        <v>52368</v>
      </c>
      <c r="J143" s="39" t="s">
        <v>1</v>
      </c>
      <c r="K143" s="40">
        <v>1870</v>
      </c>
      <c r="L143" s="38">
        <v>9138</v>
      </c>
      <c r="M143" s="38">
        <v>29755</v>
      </c>
      <c r="N143" s="21"/>
    </row>
    <row r="144" spans="1:14" s="20" customFormat="1" ht="10.199999999999999">
      <c r="A144" s="21" t="s">
        <v>507</v>
      </c>
      <c r="B144" s="37" t="s">
        <v>140</v>
      </c>
      <c r="C144" s="38">
        <v>127607</v>
      </c>
      <c r="D144" s="38">
        <v>126410</v>
      </c>
      <c r="E144" s="38">
        <v>528</v>
      </c>
      <c r="F144" s="39" t="s">
        <v>1</v>
      </c>
      <c r="G144" s="40">
        <v>107</v>
      </c>
      <c r="H144" s="38">
        <v>327</v>
      </c>
      <c r="I144" s="39" t="s">
        <v>1</v>
      </c>
      <c r="J144" s="39" t="s">
        <v>1</v>
      </c>
      <c r="K144" s="39" t="s">
        <v>1</v>
      </c>
      <c r="L144" s="38">
        <v>185</v>
      </c>
      <c r="M144" s="40">
        <v>50</v>
      </c>
      <c r="N144" s="21"/>
    </row>
    <row r="145" spans="1:14" s="20" customFormat="1" ht="20.399999999999999">
      <c r="A145" s="21" t="s">
        <v>508</v>
      </c>
      <c r="B145" s="37" t="s">
        <v>141</v>
      </c>
      <c r="C145" s="38">
        <v>2326100</v>
      </c>
      <c r="D145" s="38">
        <v>2320860</v>
      </c>
      <c r="E145" s="40">
        <v>849</v>
      </c>
      <c r="F145" s="39" t="s">
        <v>1</v>
      </c>
      <c r="G145" s="40">
        <v>120</v>
      </c>
      <c r="H145" s="40">
        <v>2520</v>
      </c>
      <c r="I145" s="39" t="s">
        <v>1</v>
      </c>
      <c r="J145" s="39" t="s">
        <v>1</v>
      </c>
      <c r="K145" s="40">
        <v>306</v>
      </c>
      <c r="L145" s="40">
        <v>355</v>
      </c>
      <c r="M145" s="40">
        <v>1090</v>
      </c>
      <c r="N145" s="21"/>
    </row>
    <row r="146" spans="1:14" s="20" customFormat="1" ht="20.399999999999999">
      <c r="A146" s="21" t="s">
        <v>509</v>
      </c>
      <c r="B146" s="37" t="s">
        <v>142</v>
      </c>
      <c r="C146" s="38">
        <v>1086111</v>
      </c>
      <c r="D146" s="38">
        <v>700869</v>
      </c>
      <c r="E146" s="38">
        <v>82464</v>
      </c>
      <c r="F146" s="39" t="s">
        <v>1</v>
      </c>
      <c r="G146" s="40">
        <v>1020</v>
      </c>
      <c r="H146" s="38">
        <v>39081</v>
      </c>
      <c r="I146" s="39" t="s">
        <v>1</v>
      </c>
      <c r="J146" s="39" t="s">
        <v>1</v>
      </c>
      <c r="K146" s="40">
        <v>796</v>
      </c>
      <c r="L146" s="38">
        <v>85614</v>
      </c>
      <c r="M146" s="38">
        <v>176267</v>
      </c>
      <c r="N146" s="21"/>
    </row>
    <row r="147" spans="1:14" s="20" customFormat="1" ht="20.399999999999999">
      <c r="A147" s="21" t="s">
        <v>510</v>
      </c>
      <c r="B147" s="37" t="s">
        <v>143</v>
      </c>
      <c r="C147" s="38">
        <v>10751493</v>
      </c>
      <c r="D147" s="38">
        <v>9222727</v>
      </c>
      <c r="E147" s="38">
        <v>100796</v>
      </c>
      <c r="F147" s="39" t="s">
        <v>1</v>
      </c>
      <c r="G147" s="40">
        <v>43873</v>
      </c>
      <c r="H147" s="38">
        <v>651420</v>
      </c>
      <c r="I147" s="39" t="s">
        <v>1</v>
      </c>
      <c r="J147" s="40">
        <v>125255</v>
      </c>
      <c r="K147" s="38">
        <v>153330</v>
      </c>
      <c r="L147" s="38">
        <v>102616</v>
      </c>
      <c r="M147" s="38">
        <v>351476</v>
      </c>
      <c r="N147" s="21"/>
    </row>
    <row r="148" spans="1:14" s="20" customFormat="1" ht="20.399999999999999">
      <c r="A148" s="21" t="s">
        <v>511</v>
      </c>
      <c r="B148" s="37" t="s">
        <v>144</v>
      </c>
      <c r="C148" s="38">
        <v>10391033</v>
      </c>
      <c r="D148" s="38">
        <v>9164466</v>
      </c>
      <c r="E148" s="38">
        <v>100796</v>
      </c>
      <c r="F148" s="39" t="s">
        <v>1</v>
      </c>
      <c r="G148" s="40">
        <v>43873</v>
      </c>
      <c r="H148" s="38">
        <v>349221</v>
      </c>
      <c r="I148" s="39" t="s">
        <v>1</v>
      </c>
      <c r="J148" s="40">
        <v>125255</v>
      </c>
      <c r="K148" s="38">
        <v>153330</v>
      </c>
      <c r="L148" s="38">
        <v>102616</v>
      </c>
      <c r="M148" s="38">
        <v>351476</v>
      </c>
      <c r="N148" s="21"/>
    </row>
    <row r="149" spans="1:14" s="20" customFormat="1" ht="20.399999999999999">
      <c r="A149" s="21" t="s">
        <v>762</v>
      </c>
      <c r="B149" s="22" t="s">
        <v>723</v>
      </c>
      <c r="C149" s="38">
        <v>305200</v>
      </c>
      <c r="D149" s="38">
        <v>3001</v>
      </c>
      <c r="E149" s="39" t="s">
        <v>1</v>
      </c>
      <c r="F149" s="39" t="s">
        <v>1</v>
      </c>
      <c r="G149" s="39" t="s">
        <v>1</v>
      </c>
      <c r="H149" s="40">
        <v>302199</v>
      </c>
      <c r="I149" s="39" t="s">
        <v>1</v>
      </c>
      <c r="J149" s="39" t="s">
        <v>1</v>
      </c>
      <c r="K149" s="39" t="s">
        <v>1</v>
      </c>
      <c r="L149" s="39" t="s">
        <v>1</v>
      </c>
      <c r="M149" s="39" t="s">
        <v>1</v>
      </c>
      <c r="N149" s="21"/>
    </row>
    <row r="150" spans="1:14" s="20" customFormat="1" ht="20.399999999999999">
      <c r="A150" s="21" t="s">
        <v>512</v>
      </c>
      <c r="B150" s="37" t="s">
        <v>145</v>
      </c>
      <c r="C150" s="38">
        <v>55259</v>
      </c>
      <c r="D150" s="38">
        <v>55259</v>
      </c>
      <c r="E150" s="39" t="s">
        <v>1</v>
      </c>
      <c r="F150" s="39" t="s">
        <v>1</v>
      </c>
      <c r="G150" s="39" t="s">
        <v>1</v>
      </c>
      <c r="H150" s="39" t="s">
        <v>1</v>
      </c>
      <c r="I150" s="39" t="s">
        <v>1</v>
      </c>
      <c r="J150" s="39" t="s">
        <v>1</v>
      </c>
      <c r="K150" s="39" t="s">
        <v>1</v>
      </c>
      <c r="L150" s="39" t="s">
        <v>1</v>
      </c>
      <c r="M150" s="39" t="s">
        <v>1</v>
      </c>
      <c r="N150" s="21"/>
    </row>
    <row r="151" spans="1:14" s="20" customFormat="1" ht="20.399999999999999">
      <c r="A151" s="21" t="s">
        <v>513</v>
      </c>
      <c r="B151" s="37" t="s">
        <v>146</v>
      </c>
      <c r="C151" s="38">
        <v>2872428</v>
      </c>
      <c r="D151" s="38">
        <v>2466581</v>
      </c>
      <c r="E151" s="38">
        <v>32743</v>
      </c>
      <c r="F151" s="39" t="s">
        <v>1</v>
      </c>
      <c r="G151" s="40">
        <v>13564</v>
      </c>
      <c r="H151" s="38">
        <v>160586</v>
      </c>
      <c r="I151" s="39" t="s">
        <v>1</v>
      </c>
      <c r="J151" s="40">
        <v>33580</v>
      </c>
      <c r="K151" s="38">
        <v>38233</v>
      </c>
      <c r="L151" s="38">
        <v>34865</v>
      </c>
      <c r="M151" s="38">
        <v>92276</v>
      </c>
      <c r="N151" s="21"/>
    </row>
    <row r="152" spans="1:14" s="20" customFormat="1" ht="10.199999999999999">
      <c r="A152" s="21" t="s">
        <v>514</v>
      </c>
      <c r="B152" s="37" t="s">
        <v>147</v>
      </c>
      <c r="C152" s="38">
        <v>209282</v>
      </c>
      <c r="D152" s="38">
        <v>188331</v>
      </c>
      <c r="E152" s="40">
        <v>1081</v>
      </c>
      <c r="F152" s="39" t="s">
        <v>1</v>
      </c>
      <c r="G152" s="40">
        <v>577</v>
      </c>
      <c r="H152" s="38">
        <v>7194</v>
      </c>
      <c r="I152" s="39" t="s">
        <v>1</v>
      </c>
      <c r="J152" s="40">
        <v>3000</v>
      </c>
      <c r="K152" s="38">
        <v>3843</v>
      </c>
      <c r="L152" s="40">
        <v>818</v>
      </c>
      <c r="M152" s="38">
        <v>4438</v>
      </c>
      <c r="N152" s="21"/>
    </row>
    <row r="153" spans="1:14" s="20" customFormat="1" ht="10.199999999999999">
      <c r="A153" s="21" t="s">
        <v>515</v>
      </c>
      <c r="B153" s="37" t="s">
        <v>148</v>
      </c>
      <c r="C153" s="38">
        <v>2389877</v>
      </c>
      <c r="D153" s="38">
        <v>2005812</v>
      </c>
      <c r="E153" s="38">
        <v>31163</v>
      </c>
      <c r="F153" s="39" t="s">
        <v>1</v>
      </c>
      <c r="G153" s="40">
        <v>12987</v>
      </c>
      <c r="H153" s="38">
        <v>153323</v>
      </c>
      <c r="I153" s="39" t="s">
        <v>1</v>
      </c>
      <c r="J153" s="40">
        <v>30580</v>
      </c>
      <c r="K153" s="38">
        <v>34390</v>
      </c>
      <c r="L153" s="38">
        <v>33863</v>
      </c>
      <c r="M153" s="38">
        <v>87759</v>
      </c>
      <c r="N153" s="21"/>
    </row>
    <row r="154" spans="1:14" s="20" customFormat="1" ht="20.399999999999999">
      <c r="A154" s="21" t="s">
        <v>516</v>
      </c>
      <c r="B154" s="37" t="s">
        <v>149</v>
      </c>
      <c r="C154" s="40">
        <v>43</v>
      </c>
      <c r="D154" s="40">
        <v>43</v>
      </c>
      <c r="E154" s="39" t="s">
        <v>1</v>
      </c>
      <c r="F154" s="39" t="s">
        <v>1</v>
      </c>
      <c r="G154" s="39" t="s">
        <v>1</v>
      </c>
      <c r="H154" s="39" t="s">
        <v>1</v>
      </c>
      <c r="I154" s="39" t="s">
        <v>1</v>
      </c>
      <c r="J154" s="39" t="s">
        <v>1</v>
      </c>
      <c r="K154" s="39" t="s">
        <v>1</v>
      </c>
      <c r="L154" s="39" t="s">
        <v>1</v>
      </c>
      <c r="M154" s="39" t="s">
        <v>1</v>
      </c>
      <c r="N154" s="21"/>
    </row>
    <row r="155" spans="1:14" s="20" customFormat="1" ht="10.199999999999999">
      <c r="A155" s="21" t="s">
        <v>517</v>
      </c>
      <c r="B155" s="37" t="s">
        <v>150</v>
      </c>
      <c r="C155" s="40">
        <v>7935</v>
      </c>
      <c r="D155" s="40">
        <v>7935</v>
      </c>
      <c r="E155" s="39" t="s">
        <v>1</v>
      </c>
      <c r="F155" s="39" t="s">
        <v>1</v>
      </c>
      <c r="G155" s="39" t="s">
        <v>1</v>
      </c>
      <c r="H155" s="39" t="s">
        <v>1</v>
      </c>
      <c r="I155" s="39" t="s">
        <v>1</v>
      </c>
      <c r="J155" s="39" t="s">
        <v>1</v>
      </c>
      <c r="K155" s="39" t="s">
        <v>1</v>
      </c>
      <c r="L155" s="39" t="s">
        <v>1</v>
      </c>
      <c r="M155" s="39" t="s">
        <v>1</v>
      </c>
      <c r="N155" s="21"/>
    </row>
    <row r="156" spans="1:14" s="20" customFormat="1" ht="20.399999999999999">
      <c r="A156" s="21" t="s">
        <v>518</v>
      </c>
      <c r="B156" s="37" t="s">
        <v>151</v>
      </c>
      <c r="C156" s="38">
        <v>265291</v>
      </c>
      <c r="D156" s="38">
        <v>264460</v>
      </c>
      <c r="E156" s="40">
        <v>499</v>
      </c>
      <c r="F156" s="39" t="s">
        <v>1</v>
      </c>
      <c r="G156" s="39" t="s">
        <v>1</v>
      </c>
      <c r="H156" s="40">
        <v>69</v>
      </c>
      <c r="I156" s="39" t="s">
        <v>1</v>
      </c>
      <c r="J156" s="39" t="s">
        <v>1</v>
      </c>
      <c r="K156" s="39" t="s">
        <v>1</v>
      </c>
      <c r="L156" s="40">
        <v>184</v>
      </c>
      <c r="M156" s="40">
        <v>79</v>
      </c>
      <c r="N156" s="21"/>
    </row>
    <row r="157" spans="1:14" s="20" customFormat="1" ht="20.399999999999999">
      <c r="A157" s="21" t="s">
        <v>519</v>
      </c>
      <c r="B157" s="37" t="s">
        <v>152</v>
      </c>
      <c r="C157" s="38">
        <v>209282</v>
      </c>
      <c r="D157" s="38">
        <v>188331</v>
      </c>
      <c r="E157" s="40">
        <v>1081</v>
      </c>
      <c r="F157" s="39" t="s">
        <v>1</v>
      </c>
      <c r="G157" s="40">
        <v>577</v>
      </c>
      <c r="H157" s="38">
        <v>7194</v>
      </c>
      <c r="I157" s="39" t="s">
        <v>1</v>
      </c>
      <c r="J157" s="40">
        <v>3000</v>
      </c>
      <c r="K157" s="38">
        <v>3843</v>
      </c>
      <c r="L157" s="40">
        <v>818</v>
      </c>
      <c r="M157" s="38">
        <v>4438</v>
      </c>
      <c r="N157" s="21"/>
    </row>
    <row r="158" spans="1:14" s="20" customFormat="1" ht="10.199999999999999">
      <c r="A158" s="21" t="s">
        <v>520</v>
      </c>
      <c r="B158" s="37" t="s">
        <v>153</v>
      </c>
      <c r="C158" s="38">
        <v>277336</v>
      </c>
      <c r="D158" s="38">
        <v>233035</v>
      </c>
      <c r="E158" s="39" t="s">
        <v>1</v>
      </c>
      <c r="F158" s="39" t="s">
        <v>1</v>
      </c>
      <c r="G158" s="39" t="s">
        <v>1</v>
      </c>
      <c r="H158" s="38">
        <v>6543</v>
      </c>
      <c r="I158" s="39" t="s">
        <v>1</v>
      </c>
      <c r="J158" s="39" t="s">
        <v>1</v>
      </c>
      <c r="K158" s="39" t="s">
        <v>1</v>
      </c>
      <c r="L158" s="39" t="s">
        <v>1</v>
      </c>
      <c r="M158" s="38">
        <v>37758</v>
      </c>
      <c r="N158" s="21"/>
    </row>
    <row r="159" spans="1:14" s="20" customFormat="1" ht="20.399999999999999">
      <c r="A159" s="21" t="s">
        <v>521</v>
      </c>
      <c r="B159" s="37" t="s">
        <v>154</v>
      </c>
      <c r="C159" s="38">
        <v>72812</v>
      </c>
      <c r="D159" s="38">
        <v>28510</v>
      </c>
      <c r="E159" s="39" t="s">
        <v>1</v>
      </c>
      <c r="F159" s="39" t="s">
        <v>1</v>
      </c>
      <c r="G159" s="39" t="s">
        <v>1</v>
      </c>
      <c r="H159" s="38">
        <v>6543</v>
      </c>
      <c r="I159" s="39" t="s">
        <v>1</v>
      </c>
      <c r="J159" s="39" t="s">
        <v>1</v>
      </c>
      <c r="K159" s="39" t="s">
        <v>1</v>
      </c>
      <c r="L159" s="39" t="s">
        <v>1</v>
      </c>
      <c r="M159" s="38">
        <v>37758</v>
      </c>
      <c r="N159" s="21"/>
    </row>
    <row r="160" spans="1:14" s="20" customFormat="1" ht="20.399999999999999">
      <c r="A160" s="21" t="s">
        <v>522</v>
      </c>
      <c r="B160" s="37" t="s">
        <v>155</v>
      </c>
      <c r="C160" s="38">
        <v>204525</v>
      </c>
      <c r="D160" s="38">
        <v>204525</v>
      </c>
      <c r="E160" s="39" t="s">
        <v>1</v>
      </c>
      <c r="F160" s="39" t="s">
        <v>1</v>
      </c>
      <c r="G160" s="39" t="s">
        <v>1</v>
      </c>
      <c r="H160" s="39" t="s">
        <v>1</v>
      </c>
      <c r="I160" s="39" t="s">
        <v>1</v>
      </c>
      <c r="J160" s="39" t="s">
        <v>1</v>
      </c>
      <c r="K160" s="39" t="s">
        <v>1</v>
      </c>
      <c r="L160" s="39" t="s">
        <v>1</v>
      </c>
      <c r="M160" s="39" t="s">
        <v>1</v>
      </c>
      <c r="N160" s="21"/>
    </row>
    <row r="161" spans="1:14" s="20" customFormat="1" ht="20.399999999999999">
      <c r="A161" s="21" t="s">
        <v>523</v>
      </c>
      <c r="B161" s="37" t="s">
        <v>156</v>
      </c>
      <c r="C161" s="38">
        <v>8249100</v>
      </c>
      <c r="D161" s="38">
        <v>7984649</v>
      </c>
      <c r="E161" s="39" t="s">
        <v>1</v>
      </c>
      <c r="F161" s="39" t="s">
        <v>1</v>
      </c>
      <c r="G161" s="39" t="s">
        <v>1</v>
      </c>
      <c r="H161" s="40">
        <v>143</v>
      </c>
      <c r="I161" s="39" t="s">
        <v>1</v>
      </c>
      <c r="J161" s="39" t="s">
        <v>1</v>
      </c>
      <c r="K161" s="39" t="s">
        <v>1</v>
      </c>
      <c r="L161" s="39" t="s">
        <v>1</v>
      </c>
      <c r="M161" s="38">
        <v>264308</v>
      </c>
      <c r="N161" s="21"/>
    </row>
    <row r="162" spans="1:14" s="20" customFormat="1" ht="20.399999999999999">
      <c r="A162" s="21" t="s">
        <v>524</v>
      </c>
      <c r="B162" s="37" t="s">
        <v>157</v>
      </c>
      <c r="C162" s="38">
        <v>8246788</v>
      </c>
      <c r="D162" s="38">
        <v>7982337</v>
      </c>
      <c r="E162" s="39" t="s">
        <v>1</v>
      </c>
      <c r="F162" s="39" t="s">
        <v>1</v>
      </c>
      <c r="G162" s="39" t="s">
        <v>1</v>
      </c>
      <c r="H162" s="40">
        <v>143</v>
      </c>
      <c r="I162" s="39" t="s">
        <v>1</v>
      </c>
      <c r="J162" s="39" t="s">
        <v>1</v>
      </c>
      <c r="K162" s="39" t="s">
        <v>1</v>
      </c>
      <c r="L162" s="39" t="s">
        <v>1</v>
      </c>
      <c r="M162" s="38">
        <v>264308</v>
      </c>
      <c r="N162" s="21"/>
    </row>
    <row r="163" spans="1:14" s="20" customFormat="1" ht="20.399999999999999">
      <c r="A163" s="21" t="s">
        <v>525</v>
      </c>
      <c r="B163" s="37" t="s">
        <v>158</v>
      </c>
      <c r="C163" s="38">
        <v>2312</v>
      </c>
      <c r="D163" s="38">
        <v>2312</v>
      </c>
      <c r="E163" s="39" t="s">
        <v>1</v>
      </c>
      <c r="F163" s="39" t="s">
        <v>1</v>
      </c>
      <c r="G163" s="39" t="s">
        <v>1</v>
      </c>
      <c r="H163" s="39" t="s">
        <v>1</v>
      </c>
      <c r="I163" s="39" t="s">
        <v>1</v>
      </c>
      <c r="J163" s="39" t="s">
        <v>1</v>
      </c>
      <c r="K163" s="39" t="s">
        <v>1</v>
      </c>
      <c r="L163" s="39" t="s">
        <v>1</v>
      </c>
      <c r="M163" s="39" t="s">
        <v>1</v>
      </c>
      <c r="N163" s="21"/>
    </row>
    <row r="164" spans="1:14" s="20" customFormat="1" ht="10.199999999999999">
      <c r="A164" s="21" t="s">
        <v>526</v>
      </c>
      <c r="B164" s="37" t="s">
        <v>159</v>
      </c>
      <c r="C164" s="38">
        <v>33140</v>
      </c>
      <c r="D164" s="38">
        <v>33140</v>
      </c>
      <c r="E164" s="39" t="s">
        <v>1</v>
      </c>
      <c r="F164" s="39" t="s">
        <v>1</v>
      </c>
      <c r="G164" s="39" t="s">
        <v>1</v>
      </c>
      <c r="H164" s="39" t="s">
        <v>1</v>
      </c>
      <c r="I164" s="39" t="s">
        <v>1</v>
      </c>
      <c r="J164" s="39" t="s">
        <v>1</v>
      </c>
      <c r="K164" s="39" t="s">
        <v>1</v>
      </c>
      <c r="L164" s="39" t="s">
        <v>1</v>
      </c>
      <c r="M164" s="39" t="s">
        <v>1</v>
      </c>
      <c r="N164" s="21"/>
    </row>
    <row r="165" spans="1:14" s="20" customFormat="1" ht="10.199999999999999">
      <c r="A165" s="21" t="s">
        <v>526</v>
      </c>
      <c r="B165" s="37" t="s">
        <v>160</v>
      </c>
      <c r="C165" s="38">
        <v>33140</v>
      </c>
      <c r="D165" s="38">
        <v>33140</v>
      </c>
      <c r="E165" s="39" t="s">
        <v>1</v>
      </c>
      <c r="F165" s="39" t="s">
        <v>1</v>
      </c>
      <c r="G165" s="39" t="s">
        <v>1</v>
      </c>
      <c r="H165" s="39" t="s">
        <v>1</v>
      </c>
      <c r="I165" s="39" t="s">
        <v>1</v>
      </c>
      <c r="J165" s="39" t="s">
        <v>1</v>
      </c>
      <c r="K165" s="39" t="s">
        <v>1</v>
      </c>
      <c r="L165" s="39" t="s">
        <v>1</v>
      </c>
      <c r="M165" s="39" t="s">
        <v>1</v>
      </c>
      <c r="N165" s="21"/>
    </row>
    <row r="166" spans="1:14" s="20" customFormat="1" ht="20.399999999999999">
      <c r="A166" s="21" t="s">
        <v>527</v>
      </c>
      <c r="B166" s="37" t="s">
        <v>161</v>
      </c>
      <c r="C166" s="38">
        <v>37072</v>
      </c>
      <c r="D166" s="38">
        <v>33222</v>
      </c>
      <c r="E166" s="39" t="s">
        <v>1</v>
      </c>
      <c r="F166" s="39" t="s">
        <v>1</v>
      </c>
      <c r="G166" s="39" t="s">
        <v>1</v>
      </c>
      <c r="H166" s="40">
        <v>3850</v>
      </c>
      <c r="I166" s="39" t="s">
        <v>1</v>
      </c>
      <c r="J166" s="39" t="s">
        <v>1</v>
      </c>
      <c r="K166" s="39" t="s">
        <v>1</v>
      </c>
      <c r="L166" s="39" t="s">
        <v>1</v>
      </c>
      <c r="M166" s="39" t="s">
        <v>1</v>
      </c>
      <c r="N166" s="21"/>
    </row>
    <row r="167" spans="1:14" s="20" customFormat="1" ht="20.399999999999999">
      <c r="A167" s="21" t="s">
        <v>527</v>
      </c>
      <c r="B167" s="37" t="s">
        <v>162</v>
      </c>
      <c r="C167" s="38">
        <v>37072</v>
      </c>
      <c r="D167" s="38">
        <v>33222</v>
      </c>
      <c r="E167" s="39" t="s">
        <v>1</v>
      </c>
      <c r="F167" s="39" t="s">
        <v>1</v>
      </c>
      <c r="G167" s="39" t="s">
        <v>1</v>
      </c>
      <c r="H167" s="40">
        <v>3850</v>
      </c>
      <c r="I167" s="39" t="s">
        <v>1</v>
      </c>
      <c r="J167" s="39" t="s">
        <v>1</v>
      </c>
      <c r="K167" s="39" t="s">
        <v>1</v>
      </c>
      <c r="L167" s="39" t="s">
        <v>1</v>
      </c>
      <c r="M167" s="39" t="s">
        <v>1</v>
      </c>
      <c r="N167" s="21"/>
    </row>
    <row r="168" spans="1:14" s="20" customFormat="1" ht="30.6">
      <c r="A168" s="21" t="s">
        <v>528</v>
      </c>
      <c r="B168" s="37" t="s">
        <v>163</v>
      </c>
      <c r="C168" s="38">
        <v>8403516</v>
      </c>
      <c r="D168" s="38">
        <v>8403516</v>
      </c>
      <c r="E168" s="39" t="s">
        <v>1</v>
      </c>
      <c r="F168" s="39" t="s">
        <v>1</v>
      </c>
      <c r="G168" s="39" t="s">
        <v>1</v>
      </c>
      <c r="H168" s="39" t="s">
        <v>1</v>
      </c>
      <c r="I168" s="39" t="s">
        <v>1</v>
      </c>
      <c r="J168" s="39" t="s">
        <v>1</v>
      </c>
      <c r="K168" s="39" t="s">
        <v>1</v>
      </c>
      <c r="L168" s="39" t="s">
        <v>1</v>
      </c>
      <c r="M168" s="39" t="s">
        <v>1</v>
      </c>
      <c r="N168" s="21"/>
    </row>
    <row r="169" spans="1:14" s="20" customFormat="1" ht="20.399999999999999">
      <c r="A169" s="21" t="s">
        <v>529</v>
      </c>
      <c r="B169" s="37" t="s">
        <v>164</v>
      </c>
      <c r="C169" s="38">
        <v>10171</v>
      </c>
      <c r="D169" s="38">
        <v>10171</v>
      </c>
      <c r="E169" s="39" t="s">
        <v>1</v>
      </c>
      <c r="F169" s="39" t="s">
        <v>1</v>
      </c>
      <c r="G169" s="39" t="s">
        <v>1</v>
      </c>
      <c r="H169" s="39" t="s">
        <v>1</v>
      </c>
      <c r="I169" s="39" t="s">
        <v>1</v>
      </c>
      <c r="J169" s="39" t="s">
        <v>1</v>
      </c>
      <c r="K169" s="39" t="s">
        <v>1</v>
      </c>
      <c r="L169" s="39" t="s">
        <v>1</v>
      </c>
      <c r="M169" s="39" t="s">
        <v>1</v>
      </c>
      <c r="N169" s="21"/>
    </row>
    <row r="170" spans="1:14" s="20" customFormat="1" ht="20.399999999999999">
      <c r="A170" s="21" t="s">
        <v>530</v>
      </c>
      <c r="B170" s="37" t="s">
        <v>165</v>
      </c>
      <c r="C170" s="38">
        <v>6298120</v>
      </c>
      <c r="D170" s="38">
        <v>6298120</v>
      </c>
      <c r="E170" s="39" t="s">
        <v>1</v>
      </c>
      <c r="F170" s="39" t="s">
        <v>1</v>
      </c>
      <c r="G170" s="39" t="s">
        <v>1</v>
      </c>
      <c r="H170" s="39" t="s">
        <v>1</v>
      </c>
      <c r="I170" s="39" t="s">
        <v>1</v>
      </c>
      <c r="J170" s="39" t="s">
        <v>1</v>
      </c>
      <c r="K170" s="39" t="s">
        <v>1</v>
      </c>
      <c r="L170" s="39" t="s">
        <v>1</v>
      </c>
      <c r="M170" s="39" t="s">
        <v>1</v>
      </c>
      <c r="N170" s="21"/>
    </row>
    <row r="171" spans="1:14" s="20" customFormat="1" ht="10.199999999999999">
      <c r="A171" s="21" t="s">
        <v>531</v>
      </c>
      <c r="B171" s="37" t="s">
        <v>166</v>
      </c>
      <c r="C171" s="38">
        <v>1646687</v>
      </c>
      <c r="D171" s="38">
        <v>1646687</v>
      </c>
      <c r="E171" s="39" t="s">
        <v>1</v>
      </c>
      <c r="F171" s="39" t="s">
        <v>1</v>
      </c>
      <c r="G171" s="39" t="s">
        <v>1</v>
      </c>
      <c r="H171" s="39" t="s">
        <v>1</v>
      </c>
      <c r="I171" s="39" t="s">
        <v>1</v>
      </c>
      <c r="J171" s="39" t="s">
        <v>1</v>
      </c>
      <c r="K171" s="39" t="s">
        <v>1</v>
      </c>
      <c r="L171" s="39" t="s">
        <v>1</v>
      </c>
      <c r="M171" s="39" t="s">
        <v>1</v>
      </c>
      <c r="N171" s="21"/>
    </row>
    <row r="172" spans="1:14" s="20" customFormat="1" ht="20.399999999999999">
      <c r="A172" s="21" t="s">
        <v>532</v>
      </c>
      <c r="B172" s="37" t="s">
        <v>167</v>
      </c>
      <c r="C172" s="38">
        <v>448538</v>
      </c>
      <c r="D172" s="38">
        <v>448538</v>
      </c>
      <c r="E172" s="39" t="s">
        <v>1</v>
      </c>
      <c r="F172" s="39" t="s">
        <v>1</v>
      </c>
      <c r="G172" s="39" t="s">
        <v>1</v>
      </c>
      <c r="H172" s="39" t="s">
        <v>1</v>
      </c>
      <c r="I172" s="39" t="s">
        <v>1</v>
      </c>
      <c r="J172" s="39" t="s">
        <v>1</v>
      </c>
      <c r="K172" s="39" t="s">
        <v>1</v>
      </c>
      <c r="L172" s="39" t="s">
        <v>1</v>
      </c>
      <c r="M172" s="39" t="s">
        <v>1</v>
      </c>
      <c r="N172" s="21"/>
    </row>
    <row r="173" spans="1:14" s="20" customFormat="1" ht="20.399999999999999">
      <c r="A173" s="21" t="s">
        <v>533</v>
      </c>
      <c r="B173" s="37" t="s">
        <v>168</v>
      </c>
      <c r="C173" s="38">
        <v>1505601</v>
      </c>
      <c r="D173" s="38">
        <v>1490989</v>
      </c>
      <c r="E173" s="39" t="s">
        <v>1</v>
      </c>
      <c r="F173" s="39" t="s">
        <v>1</v>
      </c>
      <c r="G173" s="39" t="s">
        <v>1</v>
      </c>
      <c r="H173" s="38">
        <v>14612</v>
      </c>
      <c r="I173" s="39" t="s">
        <v>1</v>
      </c>
      <c r="J173" s="39" t="s">
        <v>1</v>
      </c>
      <c r="K173" s="39" t="s">
        <v>1</v>
      </c>
      <c r="L173" s="39" t="s">
        <v>1</v>
      </c>
      <c r="M173" s="39" t="s">
        <v>1</v>
      </c>
      <c r="N173" s="21"/>
    </row>
    <row r="174" spans="1:14" s="20" customFormat="1" ht="40.799999999999997">
      <c r="A174" s="21" t="s">
        <v>534</v>
      </c>
      <c r="B174" s="37" t="s">
        <v>169</v>
      </c>
      <c r="C174" s="38">
        <v>30254</v>
      </c>
      <c r="D174" s="40">
        <v>15642</v>
      </c>
      <c r="E174" s="39" t="s">
        <v>1</v>
      </c>
      <c r="F174" s="39" t="s">
        <v>1</v>
      </c>
      <c r="G174" s="39" t="s">
        <v>1</v>
      </c>
      <c r="H174" s="38">
        <v>14612</v>
      </c>
      <c r="I174" s="39" t="s">
        <v>1</v>
      </c>
      <c r="J174" s="39" t="s">
        <v>1</v>
      </c>
      <c r="K174" s="39" t="s">
        <v>1</v>
      </c>
      <c r="L174" s="39" t="s">
        <v>1</v>
      </c>
      <c r="M174" s="39" t="s">
        <v>1</v>
      </c>
      <c r="N174" s="21"/>
    </row>
    <row r="175" spans="1:14" s="20" customFormat="1" ht="20.399999999999999">
      <c r="A175" s="21" t="s">
        <v>535</v>
      </c>
      <c r="B175" s="37" t="s">
        <v>170</v>
      </c>
      <c r="C175" s="38">
        <v>1353566</v>
      </c>
      <c r="D175" s="38">
        <v>1353566</v>
      </c>
      <c r="E175" s="39" t="s">
        <v>1</v>
      </c>
      <c r="F175" s="39" t="s">
        <v>1</v>
      </c>
      <c r="G175" s="39" t="s">
        <v>1</v>
      </c>
      <c r="H175" s="39" t="s">
        <v>1</v>
      </c>
      <c r="I175" s="39" t="s">
        <v>1</v>
      </c>
      <c r="J175" s="39" t="s">
        <v>1</v>
      </c>
      <c r="K175" s="39" t="s">
        <v>1</v>
      </c>
      <c r="L175" s="39" t="s">
        <v>1</v>
      </c>
      <c r="M175" s="39" t="s">
        <v>1</v>
      </c>
      <c r="N175" s="21"/>
    </row>
    <row r="176" spans="1:14" s="20" customFormat="1" ht="40.799999999999997">
      <c r="A176" s="21" t="s">
        <v>536</v>
      </c>
      <c r="B176" s="37" t="s">
        <v>171</v>
      </c>
      <c r="C176" s="38">
        <v>94396</v>
      </c>
      <c r="D176" s="38">
        <v>94396</v>
      </c>
      <c r="E176" s="39" t="s">
        <v>1</v>
      </c>
      <c r="F176" s="39" t="s">
        <v>1</v>
      </c>
      <c r="G176" s="39" t="s">
        <v>1</v>
      </c>
      <c r="H176" s="39" t="s">
        <v>1</v>
      </c>
      <c r="I176" s="39" t="s">
        <v>1</v>
      </c>
      <c r="J176" s="39" t="s">
        <v>1</v>
      </c>
      <c r="K176" s="39" t="s">
        <v>1</v>
      </c>
      <c r="L176" s="39" t="s">
        <v>1</v>
      </c>
      <c r="M176" s="39" t="s">
        <v>1</v>
      </c>
      <c r="N176" s="21"/>
    </row>
    <row r="177" spans="1:14" s="20" customFormat="1" ht="20.399999999999999">
      <c r="A177" s="21" t="s">
        <v>537</v>
      </c>
      <c r="B177" s="37" t="s">
        <v>172</v>
      </c>
      <c r="C177" s="40">
        <v>27385</v>
      </c>
      <c r="D177" s="40">
        <v>27385</v>
      </c>
      <c r="E177" s="39" t="s">
        <v>1</v>
      </c>
      <c r="F177" s="39" t="s">
        <v>1</v>
      </c>
      <c r="G177" s="39" t="s">
        <v>1</v>
      </c>
      <c r="H177" s="39" t="s">
        <v>1</v>
      </c>
      <c r="I177" s="39" t="s">
        <v>1</v>
      </c>
      <c r="J177" s="39" t="s">
        <v>1</v>
      </c>
      <c r="K177" s="39" t="s">
        <v>1</v>
      </c>
      <c r="L177" s="39" t="s">
        <v>1</v>
      </c>
      <c r="M177" s="39" t="s">
        <v>1</v>
      </c>
      <c r="N177" s="21"/>
    </row>
    <row r="178" spans="1:14" s="20" customFormat="1" ht="10.199999999999999">
      <c r="A178" s="21" t="s">
        <v>538</v>
      </c>
      <c r="B178" s="37" t="s">
        <v>173</v>
      </c>
      <c r="C178" s="38">
        <v>153930</v>
      </c>
      <c r="D178" s="38">
        <v>152063</v>
      </c>
      <c r="E178" s="39" t="s">
        <v>1</v>
      </c>
      <c r="F178" s="39" t="s">
        <v>1</v>
      </c>
      <c r="G178" s="39" t="s">
        <v>1</v>
      </c>
      <c r="H178" s="40">
        <v>1656</v>
      </c>
      <c r="I178" s="38">
        <v>212</v>
      </c>
      <c r="J178" s="39" t="s">
        <v>1</v>
      </c>
      <c r="K178" s="39" t="s">
        <v>1</v>
      </c>
      <c r="L178" s="39" t="s">
        <v>1</v>
      </c>
      <c r="M178" s="39" t="s">
        <v>1</v>
      </c>
      <c r="N178" s="21"/>
    </row>
    <row r="179" spans="1:14" s="20" customFormat="1" ht="10.199999999999999">
      <c r="A179" s="21" t="s">
        <v>538</v>
      </c>
      <c r="B179" s="37" t="s">
        <v>174</v>
      </c>
      <c r="C179" s="38">
        <v>153930</v>
      </c>
      <c r="D179" s="38">
        <v>152063</v>
      </c>
      <c r="E179" s="39" t="s">
        <v>1</v>
      </c>
      <c r="F179" s="39" t="s">
        <v>1</v>
      </c>
      <c r="G179" s="39" t="s">
        <v>1</v>
      </c>
      <c r="H179" s="40">
        <v>1656</v>
      </c>
      <c r="I179" s="38">
        <v>212</v>
      </c>
      <c r="J179" s="39" t="s">
        <v>1</v>
      </c>
      <c r="K179" s="39" t="s">
        <v>1</v>
      </c>
      <c r="L179" s="39" t="s">
        <v>1</v>
      </c>
      <c r="M179" s="39" t="s">
        <v>1</v>
      </c>
      <c r="N179" s="21"/>
    </row>
    <row r="180" spans="1:14" s="20" customFormat="1" ht="20.399999999999999">
      <c r="A180" s="21" t="s">
        <v>539</v>
      </c>
      <c r="B180" s="37" t="s">
        <v>175</v>
      </c>
      <c r="C180" s="38">
        <v>38828623</v>
      </c>
      <c r="D180" s="38">
        <v>37105905</v>
      </c>
      <c r="E180" s="39" t="s">
        <v>1</v>
      </c>
      <c r="F180" s="38">
        <v>42311</v>
      </c>
      <c r="G180" s="39" t="s">
        <v>1</v>
      </c>
      <c r="H180" s="38">
        <v>11017</v>
      </c>
      <c r="I180" s="39" t="s">
        <v>1</v>
      </c>
      <c r="J180" s="38">
        <v>385607</v>
      </c>
      <c r="K180" s="39" t="s">
        <v>1</v>
      </c>
      <c r="L180" s="39" t="s">
        <v>1</v>
      </c>
      <c r="M180" s="38">
        <v>1283783</v>
      </c>
      <c r="N180" s="21"/>
    </row>
    <row r="181" spans="1:14" s="20" customFormat="1" ht="40.799999999999997">
      <c r="A181" s="21" t="s">
        <v>540</v>
      </c>
      <c r="B181" s="37" t="s">
        <v>176</v>
      </c>
      <c r="C181" s="38">
        <v>2987793</v>
      </c>
      <c r="D181" s="38">
        <v>1978394</v>
      </c>
      <c r="E181" s="39" t="s">
        <v>1</v>
      </c>
      <c r="F181" s="39" t="s">
        <v>1</v>
      </c>
      <c r="G181" s="39" t="s">
        <v>1</v>
      </c>
      <c r="H181" s="38">
        <v>8804</v>
      </c>
      <c r="I181" s="39" t="s">
        <v>1</v>
      </c>
      <c r="J181" s="39" t="s">
        <v>1</v>
      </c>
      <c r="K181" s="39" t="s">
        <v>1</v>
      </c>
      <c r="L181" s="39" t="s">
        <v>1</v>
      </c>
      <c r="M181" s="38">
        <v>1000596</v>
      </c>
      <c r="N181" s="21"/>
    </row>
    <row r="182" spans="1:14" s="20" customFormat="1" ht="20.399999999999999">
      <c r="A182" s="21" t="s">
        <v>541</v>
      </c>
      <c r="B182" s="37" t="s">
        <v>177</v>
      </c>
      <c r="C182" s="38">
        <v>209850</v>
      </c>
      <c r="D182" s="38">
        <v>39937</v>
      </c>
      <c r="E182" s="39" t="s">
        <v>1</v>
      </c>
      <c r="F182" s="39" t="s">
        <v>1</v>
      </c>
      <c r="G182" s="39" t="s">
        <v>1</v>
      </c>
      <c r="H182" s="39" t="s">
        <v>1</v>
      </c>
      <c r="I182" s="39" t="s">
        <v>1</v>
      </c>
      <c r="J182" s="39" t="s">
        <v>1</v>
      </c>
      <c r="K182" s="39" t="s">
        <v>1</v>
      </c>
      <c r="L182" s="39" t="s">
        <v>1</v>
      </c>
      <c r="M182" s="38">
        <v>169913</v>
      </c>
      <c r="N182" s="21"/>
    </row>
    <row r="183" spans="1:14" s="20" customFormat="1" ht="20.399999999999999">
      <c r="A183" s="21" t="s">
        <v>542</v>
      </c>
      <c r="B183" s="37" t="s">
        <v>178</v>
      </c>
      <c r="C183" s="38">
        <v>55219</v>
      </c>
      <c r="D183" s="38">
        <v>55219</v>
      </c>
      <c r="E183" s="39" t="s">
        <v>1</v>
      </c>
      <c r="F183" s="39" t="s">
        <v>1</v>
      </c>
      <c r="G183" s="39" t="s">
        <v>1</v>
      </c>
      <c r="H183" s="39" t="s">
        <v>1</v>
      </c>
      <c r="I183" s="39" t="s">
        <v>1</v>
      </c>
      <c r="J183" s="39" t="s">
        <v>1</v>
      </c>
      <c r="K183" s="39" t="s">
        <v>1</v>
      </c>
      <c r="L183" s="39" t="s">
        <v>1</v>
      </c>
      <c r="M183" s="39" t="s">
        <v>1</v>
      </c>
      <c r="N183" s="21"/>
    </row>
    <row r="184" spans="1:14" s="20" customFormat="1" ht="20.399999999999999">
      <c r="A184" s="21" t="s">
        <v>543</v>
      </c>
      <c r="B184" s="37" t="s">
        <v>179</v>
      </c>
      <c r="C184" s="38">
        <v>2767739</v>
      </c>
      <c r="D184" s="38">
        <v>2612153</v>
      </c>
      <c r="E184" s="39" t="s">
        <v>1</v>
      </c>
      <c r="F184" s="38">
        <v>42311</v>
      </c>
      <c r="G184" s="39" t="s">
        <v>1</v>
      </c>
      <c r="H184" s="39" t="s">
        <v>1</v>
      </c>
      <c r="I184" s="39" t="s">
        <v>1</v>
      </c>
      <c r="J184" s="39" t="s">
        <v>1</v>
      </c>
      <c r="K184" s="39" t="s">
        <v>1</v>
      </c>
      <c r="L184" s="39" t="s">
        <v>1</v>
      </c>
      <c r="M184" s="38">
        <v>113275</v>
      </c>
      <c r="N184" s="21"/>
    </row>
    <row r="185" spans="1:14" s="20" customFormat="1" ht="20.399999999999999">
      <c r="A185" s="21" t="s">
        <v>544</v>
      </c>
      <c r="B185" s="37" t="s">
        <v>180</v>
      </c>
      <c r="C185" s="38">
        <v>392</v>
      </c>
      <c r="D185" s="38">
        <v>392</v>
      </c>
      <c r="E185" s="39" t="s">
        <v>1</v>
      </c>
      <c r="F185" s="39" t="s">
        <v>1</v>
      </c>
      <c r="G185" s="39" t="s">
        <v>1</v>
      </c>
      <c r="H185" s="39" t="s">
        <v>1</v>
      </c>
      <c r="I185" s="39" t="s">
        <v>1</v>
      </c>
      <c r="J185" s="39" t="s">
        <v>1</v>
      </c>
      <c r="K185" s="39" t="s">
        <v>1</v>
      </c>
      <c r="L185" s="39" t="s">
        <v>1</v>
      </c>
      <c r="M185" s="39" t="s">
        <v>1</v>
      </c>
      <c r="N185" s="21"/>
    </row>
    <row r="186" spans="1:14" s="20" customFormat="1" ht="20.399999999999999">
      <c r="A186" s="21" t="s">
        <v>545</v>
      </c>
      <c r="B186" s="37" t="s">
        <v>181</v>
      </c>
      <c r="C186" s="40">
        <v>96823</v>
      </c>
      <c r="D186" s="40">
        <v>96823</v>
      </c>
      <c r="E186" s="39" t="s">
        <v>1</v>
      </c>
      <c r="F186" s="39" t="s">
        <v>1</v>
      </c>
      <c r="G186" s="39" t="s">
        <v>1</v>
      </c>
      <c r="H186" s="39" t="s">
        <v>1</v>
      </c>
      <c r="I186" s="39" t="s">
        <v>1</v>
      </c>
      <c r="J186" s="39" t="s">
        <v>1</v>
      </c>
      <c r="K186" s="39" t="s">
        <v>1</v>
      </c>
      <c r="L186" s="39" t="s">
        <v>1</v>
      </c>
      <c r="M186" s="39" t="s">
        <v>1</v>
      </c>
      <c r="N186" s="21"/>
    </row>
    <row r="187" spans="1:14" s="20" customFormat="1" ht="20.399999999999999">
      <c r="A187" s="21" t="s">
        <v>546</v>
      </c>
      <c r="B187" s="37" t="s">
        <v>182</v>
      </c>
      <c r="C187" s="38">
        <v>32710806</v>
      </c>
      <c r="D187" s="38">
        <v>32322986</v>
      </c>
      <c r="E187" s="39" t="s">
        <v>1</v>
      </c>
      <c r="F187" s="39" t="s">
        <v>1</v>
      </c>
      <c r="G187" s="39" t="s">
        <v>1</v>
      </c>
      <c r="H187" s="40">
        <v>2213</v>
      </c>
      <c r="I187" s="39" t="s">
        <v>1</v>
      </c>
      <c r="J187" s="38">
        <v>385607</v>
      </c>
      <c r="K187" s="39" t="s">
        <v>1</v>
      </c>
      <c r="L187" s="39" t="s">
        <v>1</v>
      </c>
      <c r="M187" s="39" t="s">
        <v>1</v>
      </c>
      <c r="N187" s="21"/>
    </row>
    <row r="188" spans="1:14" s="20" customFormat="1" ht="10.199999999999999">
      <c r="A188" s="21" t="s">
        <v>547</v>
      </c>
      <c r="B188" s="37" t="s">
        <v>183</v>
      </c>
      <c r="C188" s="38">
        <v>190853</v>
      </c>
      <c r="D188" s="38">
        <v>39819</v>
      </c>
      <c r="E188" s="39" t="s">
        <v>1</v>
      </c>
      <c r="F188" s="39" t="s">
        <v>1</v>
      </c>
      <c r="G188" s="39" t="s">
        <v>1</v>
      </c>
      <c r="H188" s="39" t="s">
        <v>1</v>
      </c>
      <c r="I188" s="39" t="s">
        <v>1</v>
      </c>
      <c r="J188" s="39" t="s">
        <v>1</v>
      </c>
      <c r="K188" s="39" t="s">
        <v>1</v>
      </c>
      <c r="L188" s="39" t="s">
        <v>1</v>
      </c>
      <c r="M188" s="38">
        <v>151033</v>
      </c>
      <c r="N188" s="21"/>
    </row>
    <row r="189" spans="1:14" s="20" customFormat="1" ht="10.199999999999999">
      <c r="A189" s="21" t="s">
        <v>548</v>
      </c>
      <c r="B189" s="37" t="s">
        <v>184</v>
      </c>
      <c r="C189" s="38">
        <v>18997</v>
      </c>
      <c r="D189" s="38">
        <v>118</v>
      </c>
      <c r="E189" s="39" t="s">
        <v>1</v>
      </c>
      <c r="F189" s="39" t="s">
        <v>1</v>
      </c>
      <c r="G189" s="39" t="s">
        <v>1</v>
      </c>
      <c r="H189" s="39" t="s">
        <v>1</v>
      </c>
      <c r="I189" s="39" t="s">
        <v>1</v>
      </c>
      <c r="J189" s="39" t="s">
        <v>1</v>
      </c>
      <c r="K189" s="39" t="s">
        <v>1</v>
      </c>
      <c r="L189" s="39" t="s">
        <v>1</v>
      </c>
      <c r="M189" s="38">
        <v>18879</v>
      </c>
      <c r="N189" s="21"/>
    </row>
    <row r="190" spans="1:14" s="20" customFormat="1" ht="10.199999999999999">
      <c r="A190" s="21" t="s">
        <v>549</v>
      </c>
      <c r="B190" s="37" t="s">
        <v>185</v>
      </c>
      <c r="C190" s="38">
        <v>252489</v>
      </c>
      <c r="D190" s="38">
        <v>252489</v>
      </c>
      <c r="E190" s="39" t="s">
        <v>1</v>
      </c>
      <c r="F190" s="39" t="s">
        <v>1</v>
      </c>
      <c r="G190" s="39" t="s">
        <v>1</v>
      </c>
      <c r="H190" s="39" t="s">
        <v>1</v>
      </c>
      <c r="I190" s="39" t="s">
        <v>1</v>
      </c>
      <c r="J190" s="39" t="s">
        <v>1</v>
      </c>
      <c r="K190" s="39" t="s">
        <v>1</v>
      </c>
      <c r="L190" s="39" t="s">
        <v>1</v>
      </c>
      <c r="M190" s="39" t="s">
        <v>1</v>
      </c>
      <c r="N190" s="21"/>
    </row>
    <row r="191" spans="1:14" s="20" customFormat="1" ht="40.799999999999997">
      <c r="A191" s="21" t="s">
        <v>550</v>
      </c>
      <c r="B191" s="37" t="s">
        <v>186</v>
      </c>
      <c r="C191" s="38">
        <v>345570</v>
      </c>
      <c r="D191" s="38">
        <v>336766</v>
      </c>
      <c r="E191" s="39" t="s">
        <v>1</v>
      </c>
      <c r="F191" s="39" t="s">
        <v>1</v>
      </c>
      <c r="G191" s="39" t="s">
        <v>1</v>
      </c>
      <c r="H191" s="38">
        <v>8804</v>
      </c>
      <c r="I191" s="39" t="s">
        <v>1</v>
      </c>
      <c r="J191" s="39" t="s">
        <v>1</v>
      </c>
      <c r="K191" s="39" t="s">
        <v>1</v>
      </c>
      <c r="L191" s="39" t="s">
        <v>1</v>
      </c>
      <c r="M191" s="39" t="s">
        <v>1</v>
      </c>
      <c r="N191" s="21"/>
    </row>
    <row r="192" spans="1:14" s="20" customFormat="1" ht="30.6">
      <c r="A192" s="21" t="s">
        <v>551</v>
      </c>
      <c r="B192" s="37" t="s">
        <v>187</v>
      </c>
      <c r="C192" s="38">
        <v>888795</v>
      </c>
      <c r="D192" s="38">
        <v>888795</v>
      </c>
      <c r="E192" s="39" t="s">
        <v>1</v>
      </c>
      <c r="F192" s="39" t="s">
        <v>1</v>
      </c>
      <c r="G192" s="39" t="s">
        <v>1</v>
      </c>
      <c r="H192" s="39" t="s">
        <v>1</v>
      </c>
      <c r="I192" s="39" t="s">
        <v>1</v>
      </c>
      <c r="J192" s="39" t="s">
        <v>1</v>
      </c>
      <c r="K192" s="39" t="s">
        <v>1</v>
      </c>
      <c r="L192" s="39" t="s">
        <v>1</v>
      </c>
      <c r="M192" s="39" t="s">
        <v>1</v>
      </c>
      <c r="N192" s="21"/>
    </row>
    <row r="193" spans="1:14" s="20" customFormat="1" ht="20.399999999999999">
      <c r="A193" s="21" t="s">
        <v>552</v>
      </c>
      <c r="B193" s="37" t="s">
        <v>188</v>
      </c>
      <c r="C193" s="38">
        <v>500344</v>
      </c>
      <c r="D193" s="38">
        <v>500344</v>
      </c>
      <c r="E193" s="39" t="s">
        <v>1</v>
      </c>
      <c r="F193" s="39" t="s">
        <v>1</v>
      </c>
      <c r="G193" s="39" t="s">
        <v>1</v>
      </c>
      <c r="H193" s="39" t="s">
        <v>1</v>
      </c>
      <c r="I193" s="39" t="s">
        <v>1</v>
      </c>
      <c r="J193" s="39" t="s">
        <v>1</v>
      </c>
      <c r="K193" s="39" t="s">
        <v>1</v>
      </c>
      <c r="L193" s="39" t="s">
        <v>1</v>
      </c>
      <c r="M193" s="39" t="s">
        <v>1</v>
      </c>
      <c r="N193" s="21"/>
    </row>
    <row r="194" spans="1:14" s="20" customFormat="1" ht="40.799999999999997">
      <c r="A194" s="21" t="s">
        <v>553</v>
      </c>
      <c r="B194" s="37" t="s">
        <v>189</v>
      </c>
      <c r="C194" s="38">
        <v>1000596</v>
      </c>
      <c r="D194" s="39" t="s">
        <v>1</v>
      </c>
      <c r="E194" s="39" t="s">
        <v>1</v>
      </c>
      <c r="F194" s="39" t="s">
        <v>1</v>
      </c>
      <c r="G194" s="39" t="s">
        <v>1</v>
      </c>
      <c r="H194" s="39" t="s">
        <v>1</v>
      </c>
      <c r="I194" s="39" t="s">
        <v>1</v>
      </c>
      <c r="J194" s="39" t="s">
        <v>1</v>
      </c>
      <c r="K194" s="39" t="s">
        <v>1</v>
      </c>
      <c r="L194" s="39" t="s">
        <v>1</v>
      </c>
      <c r="M194" s="38">
        <v>1000596</v>
      </c>
      <c r="N194" s="21"/>
    </row>
    <row r="195" spans="1:14" s="20" customFormat="1" ht="10.199999999999999">
      <c r="A195" s="21" t="s">
        <v>554</v>
      </c>
      <c r="B195" s="37" t="s">
        <v>190</v>
      </c>
      <c r="C195" s="38">
        <v>42311</v>
      </c>
      <c r="D195" s="39" t="s">
        <v>1</v>
      </c>
      <c r="E195" s="39" t="s">
        <v>1</v>
      </c>
      <c r="F195" s="38">
        <v>42311</v>
      </c>
      <c r="G195" s="39" t="s">
        <v>1</v>
      </c>
      <c r="H195" s="39" t="s">
        <v>1</v>
      </c>
      <c r="I195" s="39" t="s">
        <v>1</v>
      </c>
      <c r="J195" s="39" t="s">
        <v>1</v>
      </c>
      <c r="K195" s="39" t="s">
        <v>1</v>
      </c>
      <c r="L195" s="39" t="s">
        <v>1</v>
      </c>
      <c r="M195" s="39" t="s">
        <v>1</v>
      </c>
      <c r="N195" s="21"/>
    </row>
    <row r="196" spans="1:14" s="20" customFormat="1" ht="10.199999999999999">
      <c r="A196" s="21" t="s">
        <v>555</v>
      </c>
      <c r="B196" s="37" t="s">
        <v>191</v>
      </c>
      <c r="C196" s="38">
        <v>2128678</v>
      </c>
      <c r="D196" s="38">
        <v>2015403</v>
      </c>
      <c r="E196" s="39" t="s">
        <v>1</v>
      </c>
      <c r="F196" s="39" t="s">
        <v>1</v>
      </c>
      <c r="G196" s="39" t="s">
        <v>1</v>
      </c>
      <c r="H196" s="39" t="s">
        <v>1</v>
      </c>
      <c r="I196" s="39" t="s">
        <v>1</v>
      </c>
      <c r="J196" s="39" t="s">
        <v>1</v>
      </c>
      <c r="K196" s="39" t="s">
        <v>1</v>
      </c>
      <c r="L196" s="39" t="s">
        <v>1</v>
      </c>
      <c r="M196" s="38">
        <v>113275</v>
      </c>
      <c r="N196" s="21"/>
    </row>
    <row r="197" spans="1:14" s="20" customFormat="1" ht="10.199999999999999">
      <c r="A197" s="21" t="s">
        <v>556</v>
      </c>
      <c r="B197" s="37" t="s">
        <v>192</v>
      </c>
      <c r="C197" s="38">
        <v>596751</v>
      </c>
      <c r="D197" s="38">
        <v>596751</v>
      </c>
      <c r="E197" s="39" t="s">
        <v>1</v>
      </c>
      <c r="F197" s="39" t="s">
        <v>1</v>
      </c>
      <c r="G197" s="39" t="s">
        <v>1</v>
      </c>
      <c r="H197" s="39" t="s">
        <v>1</v>
      </c>
      <c r="I197" s="39" t="s">
        <v>1</v>
      </c>
      <c r="J197" s="39" t="s">
        <v>1</v>
      </c>
      <c r="K197" s="39" t="s">
        <v>1</v>
      </c>
      <c r="L197" s="39" t="s">
        <v>1</v>
      </c>
      <c r="M197" s="39" t="s">
        <v>1</v>
      </c>
      <c r="N197" s="21"/>
    </row>
    <row r="198" spans="1:14" s="20" customFormat="1" ht="10.199999999999999">
      <c r="A198" s="21" t="s">
        <v>557</v>
      </c>
      <c r="B198" s="37" t="s">
        <v>193</v>
      </c>
      <c r="C198" s="38">
        <v>1152897</v>
      </c>
      <c r="D198" s="38">
        <v>694748</v>
      </c>
      <c r="E198" s="38">
        <v>37758</v>
      </c>
      <c r="F198" s="39" t="s">
        <v>1</v>
      </c>
      <c r="G198" s="39" t="s">
        <v>1</v>
      </c>
      <c r="H198" s="38">
        <v>77692</v>
      </c>
      <c r="I198" s="39" t="s">
        <v>1</v>
      </c>
      <c r="J198" s="38">
        <v>38792</v>
      </c>
      <c r="K198" s="40">
        <v>16000</v>
      </c>
      <c r="L198" s="38">
        <v>265252</v>
      </c>
      <c r="M198" s="38">
        <v>22655</v>
      </c>
      <c r="N198" s="21"/>
    </row>
    <row r="199" spans="1:14" s="20" customFormat="1" ht="10.199999999999999">
      <c r="A199" s="21" t="s">
        <v>558</v>
      </c>
      <c r="B199" s="37" t="s">
        <v>194</v>
      </c>
      <c r="C199" s="38">
        <v>70</v>
      </c>
      <c r="D199" s="40">
        <v>68</v>
      </c>
      <c r="E199" s="39" t="s">
        <v>1</v>
      </c>
      <c r="F199" s="39" t="s">
        <v>1</v>
      </c>
      <c r="G199" s="39" t="s">
        <v>1</v>
      </c>
      <c r="H199" s="40">
        <v>2</v>
      </c>
      <c r="I199" s="39" t="s">
        <v>1</v>
      </c>
      <c r="J199" s="39" t="s">
        <v>1</v>
      </c>
      <c r="K199" s="39" t="s">
        <v>1</v>
      </c>
      <c r="L199" s="39" t="s">
        <v>1</v>
      </c>
      <c r="M199" s="39" t="s">
        <v>1</v>
      </c>
      <c r="N199" s="21"/>
    </row>
    <row r="200" spans="1:14" s="20" customFormat="1" ht="10.199999999999999">
      <c r="A200" s="21" t="s">
        <v>559</v>
      </c>
      <c r="B200" s="37" t="s">
        <v>195</v>
      </c>
      <c r="C200" s="38">
        <v>534345</v>
      </c>
      <c r="D200" s="38">
        <v>461150</v>
      </c>
      <c r="E200" s="39" t="s">
        <v>1</v>
      </c>
      <c r="F200" s="39" t="s">
        <v>1</v>
      </c>
      <c r="G200" s="39" t="s">
        <v>1</v>
      </c>
      <c r="H200" s="38">
        <v>72162</v>
      </c>
      <c r="I200" s="39" t="s">
        <v>1</v>
      </c>
      <c r="J200" s="38">
        <v>1034</v>
      </c>
      <c r="K200" s="39" t="s">
        <v>1</v>
      </c>
      <c r="L200" s="39" t="s">
        <v>1</v>
      </c>
      <c r="M200" s="39" t="s">
        <v>1</v>
      </c>
      <c r="N200" s="21"/>
    </row>
    <row r="201" spans="1:14" s="20" customFormat="1" ht="20.399999999999999">
      <c r="A201" s="21" t="s">
        <v>560</v>
      </c>
      <c r="B201" s="37" t="s">
        <v>196</v>
      </c>
      <c r="C201" s="38">
        <v>151041</v>
      </c>
      <c r="D201" s="38">
        <v>69099</v>
      </c>
      <c r="E201" s="38">
        <v>37758</v>
      </c>
      <c r="F201" s="39" t="s">
        <v>1</v>
      </c>
      <c r="G201" s="39" t="s">
        <v>1</v>
      </c>
      <c r="H201" s="40">
        <v>5528</v>
      </c>
      <c r="I201" s="39" t="s">
        <v>1</v>
      </c>
      <c r="J201" s="39" t="s">
        <v>1</v>
      </c>
      <c r="K201" s="40">
        <v>16000</v>
      </c>
      <c r="L201" s="39" t="s">
        <v>1</v>
      </c>
      <c r="M201" s="38">
        <v>22655</v>
      </c>
      <c r="N201" s="21"/>
    </row>
    <row r="202" spans="1:14" s="20" customFormat="1" ht="10.199999999999999">
      <c r="A202" s="21" t="s">
        <v>561</v>
      </c>
      <c r="B202" s="37" t="s">
        <v>197</v>
      </c>
      <c r="C202" s="38">
        <v>467442</v>
      </c>
      <c r="D202" s="38">
        <v>164431</v>
      </c>
      <c r="E202" s="39" t="s">
        <v>1</v>
      </c>
      <c r="F202" s="39" t="s">
        <v>1</v>
      </c>
      <c r="G202" s="39" t="s">
        <v>1</v>
      </c>
      <c r="H202" s="39" t="s">
        <v>1</v>
      </c>
      <c r="I202" s="39" t="s">
        <v>1</v>
      </c>
      <c r="J202" s="38">
        <v>37758</v>
      </c>
      <c r="K202" s="39" t="s">
        <v>1</v>
      </c>
      <c r="L202" s="38">
        <v>265252</v>
      </c>
      <c r="M202" s="39" t="s">
        <v>1</v>
      </c>
      <c r="N202" s="21"/>
    </row>
    <row r="203" spans="1:14" s="20" customFormat="1" ht="10.199999999999999">
      <c r="A203" s="21" t="s">
        <v>562</v>
      </c>
      <c r="B203" s="37" t="s">
        <v>198</v>
      </c>
      <c r="C203" s="38">
        <v>32358</v>
      </c>
      <c r="D203" s="39" t="s">
        <v>1</v>
      </c>
      <c r="E203" s="39" t="s">
        <v>1</v>
      </c>
      <c r="F203" s="39" t="s">
        <v>1</v>
      </c>
      <c r="G203" s="39" t="s">
        <v>1</v>
      </c>
      <c r="H203" s="38">
        <v>32358</v>
      </c>
      <c r="I203" s="39" t="s">
        <v>1</v>
      </c>
      <c r="J203" s="39" t="s">
        <v>1</v>
      </c>
      <c r="K203" s="39" t="s">
        <v>1</v>
      </c>
      <c r="L203" s="39" t="s">
        <v>1</v>
      </c>
      <c r="M203" s="39" t="s">
        <v>1</v>
      </c>
      <c r="N203" s="21"/>
    </row>
    <row r="204" spans="1:14" s="20" customFormat="1" ht="10.199999999999999">
      <c r="A204" s="21" t="s">
        <v>561</v>
      </c>
      <c r="B204" s="37" t="s">
        <v>199</v>
      </c>
      <c r="C204" s="38">
        <v>501987</v>
      </c>
      <c r="D204" s="38">
        <v>461150</v>
      </c>
      <c r="E204" s="39" t="s">
        <v>1</v>
      </c>
      <c r="F204" s="39" t="s">
        <v>1</v>
      </c>
      <c r="G204" s="39" t="s">
        <v>1</v>
      </c>
      <c r="H204" s="38">
        <v>39803</v>
      </c>
      <c r="I204" s="39" t="s">
        <v>1</v>
      </c>
      <c r="J204" s="38">
        <v>1034</v>
      </c>
      <c r="K204" s="39" t="s">
        <v>1</v>
      </c>
      <c r="L204" s="39" t="s">
        <v>1</v>
      </c>
      <c r="M204" s="39" t="s">
        <v>1</v>
      </c>
      <c r="N204" s="21"/>
    </row>
    <row r="205" spans="1:14" s="20" customFormat="1" ht="20.399999999999999">
      <c r="A205" s="21" t="s">
        <v>563</v>
      </c>
      <c r="B205" s="37" t="s">
        <v>200</v>
      </c>
      <c r="C205" s="38">
        <v>4642</v>
      </c>
      <c r="D205" s="40">
        <v>4164</v>
      </c>
      <c r="E205" s="39" t="s">
        <v>1</v>
      </c>
      <c r="F205" s="39" t="s">
        <v>1</v>
      </c>
      <c r="G205" s="39" t="s">
        <v>1</v>
      </c>
      <c r="H205" s="40">
        <v>478</v>
      </c>
      <c r="I205" s="39" t="s">
        <v>1</v>
      </c>
      <c r="J205" s="39" t="s">
        <v>1</v>
      </c>
      <c r="K205" s="39" t="s">
        <v>1</v>
      </c>
      <c r="L205" s="39" t="s">
        <v>1</v>
      </c>
      <c r="M205" s="39" t="s">
        <v>1</v>
      </c>
      <c r="N205" s="21"/>
    </row>
    <row r="206" spans="1:14" s="20" customFormat="1" ht="20.399999999999999">
      <c r="A206" s="21" t="s">
        <v>563</v>
      </c>
      <c r="B206" s="37" t="s">
        <v>201</v>
      </c>
      <c r="C206" s="38">
        <v>4642</v>
      </c>
      <c r="D206" s="40">
        <v>4164</v>
      </c>
      <c r="E206" s="39" t="s">
        <v>1</v>
      </c>
      <c r="F206" s="39" t="s">
        <v>1</v>
      </c>
      <c r="G206" s="39" t="s">
        <v>1</v>
      </c>
      <c r="H206" s="40">
        <v>478</v>
      </c>
      <c r="I206" s="39" t="s">
        <v>1</v>
      </c>
      <c r="J206" s="39" t="s">
        <v>1</v>
      </c>
      <c r="K206" s="39" t="s">
        <v>1</v>
      </c>
      <c r="L206" s="39" t="s">
        <v>1</v>
      </c>
      <c r="M206" s="39" t="s">
        <v>1</v>
      </c>
      <c r="N206" s="21"/>
    </row>
    <row r="207" spans="1:14" s="20" customFormat="1" ht="30.6">
      <c r="A207" s="21" t="s">
        <v>564</v>
      </c>
      <c r="B207" s="37" t="s">
        <v>202</v>
      </c>
      <c r="C207" s="38">
        <v>3106464</v>
      </c>
      <c r="D207" s="38">
        <v>3106041</v>
      </c>
      <c r="E207" s="39" t="s">
        <v>1</v>
      </c>
      <c r="F207" s="39" t="s">
        <v>1</v>
      </c>
      <c r="G207" s="39" t="s">
        <v>1</v>
      </c>
      <c r="H207" s="39" t="s">
        <v>1</v>
      </c>
      <c r="I207" s="39" t="s">
        <v>1</v>
      </c>
      <c r="J207" s="38">
        <v>423</v>
      </c>
      <c r="K207" s="39" t="s">
        <v>1</v>
      </c>
      <c r="L207" s="39" t="s">
        <v>1</v>
      </c>
      <c r="M207" s="39" t="s">
        <v>1</v>
      </c>
      <c r="N207" s="21"/>
    </row>
    <row r="208" spans="1:14" s="20" customFormat="1" ht="10.199999999999999">
      <c r="A208" s="21" t="s">
        <v>565</v>
      </c>
      <c r="B208" s="37" t="s">
        <v>203</v>
      </c>
      <c r="C208" s="38">
        <v>1536605</v>
      </c>
      <c r="D208" s="40">
        <v>1536182</v>
      </c>
      <c r="E208" s="39" t="s">
        <v>1</v>
      </c>
      <c r="F208" s="39" t="s">
        <v>1</v>
      </c>
      <c r="G208" s="39" t="s">
        <v>1</v>
      </c>
      <c r="H208" s="39" t="s">
        <v>1</v>
      </c>
      <c r="I208" s="39" t="s">
        <v>1</v>
      </c>
      <c r="J208" s="38">
        <v>423</v>
      </c>
      <c r="K208" s="39" t="s">
        <v>1</v>
      </c>
      <c r="L208" s="39" t="s">
        <v>1</v>
      </c>
      <c r="M208" s="39" t="s">
        <v>1</v>
      </c>
      <c r="N208" s="21"/>
    </row>
    <row r="209" spans="1:14" s="20" customFormat="1" ht="10.199999999999999">
      <c r="A209" s="21" t="s">
        <v>566</v>
      </c>
      <c r="B209" s="37" t="s">
        <v>204</v>
      </c>
      <c r="C209" s="38">
        <v>1569859</v>
      </c>
      <c r="D209" s="38">
        <v>1569859</v>
      </c>
      <c r="E209" s="39" t="s">
        <v>1</v>
      </c>
      <c r="F209" s="39" t="s">
        <v>1</v>
      </c>
      <c r="G209" s="39" t="s">
        <v>1</v>
      </c>
      <c r="H209" s="39" t="s">
        <v>1</v>
      </c>
      <c r="I209" s="39" t="s">
        <v>1</v>
      </c>
      <c r="J209" s="39" t="s">
        <v>1</v>
      </c>
      <c r="K209" s="39" t="s">
        <v>1</v>
      </c>
      <c r="L209" s="39" t="s">
        <v>1</v>
      </c>
      <c r="M209" s="39" t="s">
        <v>1</v>
      </c>
      <c r="N209" s="21"/>
    </row>
    <row r="210" spans="1:14" s="20" customFormat="1" ht="10.199999999999999">
      <c r="A210" s="21" t="s">
        <v>567</v>
      </c>
      <c r="B210" s="37" t="s">
        <v>205</v>
      </c>
      <c r="C210" s="38">
        <v>1569816</v>
      </c>
      <c r="D210" s="38">
        <v>1569816</v>
      </c>
      <c r="E210" s="39" t="s">
        <v>1</v>
      </c>
      <c r="F210" s="39" t="s">
        <v>1</v>
      </c>
      <c r="G210" s="39" t="s">
        <v>1</v>
      </c>
      <c r="H210" s="39" t="s">
        <v>1</v>
      </c>
      <c r="I210" s="39" t="s">
        <v>1</v>
      </c>
      <c r="J210" s="39" t="s">
        <v>1</v>
      </c>
      <c r="K210" s="39" t="s">
        <v>1</v>
      </c>
      <c r="L210" s="39" t="s">
        <v>1</v>
      </c>
      <c r="M210" s="39" t="s">
        <v>1</v>
      </c>
      <c r="N210" s="21"/>
    </row>
    <row r="211" spans="1:14" s="20" customFormat="1" ht="20.399999999999999">
      <c r="A211" s="21" t="s">
        <v>568</v>
      </c>
      <c r="B211" s="37" t="s">
        <v>206</v>
      </c>
      <c r="C211" s="38">
        <v>43</v>
      </c>
      <c r="D211" s="38">
        <v>43</v>
      </c>
      <c r="E211" s="39" t="s">
        <v>1</v>
      </c>
      <c r="F211" s="39" t="s">
        <v>1</v>
      </c>
      <c r="G211" s="39" t="s">
        <v>1</v>
      </c>
      <c r="H211" s="39" t="s">
        <v>1</v>
      </c>
      <c r="I211" s="39" t="s">
        <v>1</v>
      </c>
      <c r="J211" s="39" t="s">
        <v>1</v>
      </c>
      <c r="K211" s="39" t="s">
        <v>1</v>
      </c>
      <c r="L211" s="39" t="s">
        <v>1</v>
      </c>
      <c r="M211" s="39" t="s">
        <v>1</v>
      </c>
      <c r="N211" s="21"/>
    </row>
    <row r="212" spans="1:14" s="20" customFormat="1" ht="20.399999999999999">
      <c r="A212" s="21" t="s">
        <v>569</v>
      </c>
      <c r="B212" s="37" t="s">
        <v>207</v>
      </c>
      <c r="C212" s="38">
        <v>38629987</v>
      </c>
      <c r="D212" s="38">
        <v>37020263</v>
      </c>
      <c r="E212" s="40">
        <v>59563</v>
      </c>
      <c r="F212" s="39" t="s">
        <v>1</v>
      </c>
      <c r="G212" s="40">
        <v>49603</v>
      </c>
      <c r="H212" s="38">
        <v>612147</v>
      </c>
      <c r="I212" s="39" t="s">
        <v>1</v>
      </c>
      <c r="J212" s="40">
        <v>226590</v>
      </c>
      <c r="K212" s="38">
        <v>247134</v>
      </c>
      <c r="L212" s="40">
        <v>52992</v>
      </c>
      <c r="M212" s="38">
        <v>361695</v>
      </c>
      <c r="N212" s="21"/>
    </row>
    <row r="213" spans="1:14" s="20" customFormat="1" ht="20.399999999999999">
      <c r="A213" s="21" t="s">
        <v>570</v>
      </c>
      <c r="B213" s="37" t="s">
        <v>208</v>
      </c>
      <c r="C213" s="38">
        <v>2142100</v>
      </c>
      <c r="D213" s="38">
        <v>1869031</v>
      </c>
      <c r="E213" s="40">
        <v>18226</v>
      </c>
      <c r="F213" s="39" t="s">
        <v>1</v>
      </c>
      <c r="G213" s="40">
        <v>17035</v>
      </c>
      <c r="H213" s="38">
        <v>94306</v>
      </c>
      <c r="I213" s="39" t="s">
        <v>1</v>
      </c>
      <c r="J213" s="40">
        <v>27039</v>
      </c>
      <c r="K213" s="38">
        <v>36310</v>
      </c>
      <c r="L213" s="40">
        <v>19125</v>
      </c>
      <c r="M213" s="38">
        <v>61028</v>
      </c>
      <c r="N213" s="21"/>
    </row>
    <row r="214" spans="1:14" s="20" customFormat="1" ht="20.399999999999999">
      <c r="A214" s="21" t="s">
        <v>571</v>
      </c>
      <c r="B214" s="37" t="s">
        <v>209</v>
      </c>
      <c r="C214" s="38">
        <v>1511418</v>
      </c>
      <c r="D214" s="38">
        <v>1255204</v>
      </c>
      <c r="E214" s="40">
        <v>8588</v>
      </c>
      <c r="F214" s="39" t="s">
        <v>1</v>
      </c>
      <c r="G214" s="40">
        <v>12999</v>
      </c>
      <c r="H214" s="38">
        <v>119648</v>
      </c>
      <c r="I214" s="39" t="s">
        <v>1</v>
      </c>
      <c r="J214" s="40">
        <v>23178</v>
      </c>
      <c r="K214" s="38">
        <v>29732</v>
      </c>
      <c r="L214" s="40">
        <v>15201</v>
      </c>
      <c r="M214" s="38">
        <v>46868</v>
      </c>
      <c r="N214" s="21"/>
    </row>
    <row r="215" spans="1:14" s="20" customFormat="1" ht="20.399999999999999">
      <c r="A215" s="21" t="s">
        <v>572</v>
      </c>
      <c r="B215" s="37" t="s">
        <v>210</v>
      </c>
      <c r="C215" s="38">
        <v>5309032</v>
      </c>
      <c r="D215" s="38">
        <v>5300888</v>
      </c>
      <c r="E215" s="40">
        <v>433</v>
      </c>
      <c r="F215" s="39" t="s">
        <v>1</v>
      </c>
      <c r="G215" s="40">
        <v>177</v>
      </c>
      <c r="H215" s="38">
        <v>2541</v>
      </c>
      <c r="I215" s="39" t="s">
        <v>1</v>
      </c>
      <c r="J215" s="40">
        <v>1303</v>
      </c>
      <c r="K215" s="40">
        <v>1255</v>
      </c>
      <c r="L215" s="39" t="s">
        <v>1</v>
      </c>
      <c r="M215" s="38">
        <v>2435</v>
      </c>
      <c r="N215" s="21"/>
    </row>
    <row r="216" spans="1:14" s="20" customFormat="1" ht="20.399999999999999">
      <c r="A216" s="21" t="s">
        <v>573</v>
      </c>
      <c r="B216" s="37" t="s">
        <v>211</v>
      </c>
      <c r="C216" s="38">
        <v>24589</v>
      </c>
      <c r="D216" s="38">
        <v>23533</v>
      </c>
      <c r="E216" s="40">
        <v>116</v>
      </c>
      <c r="F216" s="39" t="s">
        <v>1</v>
      </c>
      <c r="G216" s="40">
        <v>78</v>
      </c>
      <c r="H216" s="40">
        <v>418</v>
      </c>
      <c r="I216" s="39" t="s">
        <v>1</v>
      </c>
      <c r="J216" s="39" t="s">
        <v>1</v>
      </c>
      <c r="K216" s="40">
        <v>26</v>
      </c>
      <c r="L216" s="40">
        <v>78</v>
      </c>
      <c r="M216" s="40">
        <v>340</v>
      </c>
      <c r="N216" s="21"/>
    </row>
    <row r="217" spans="1:14" s="20" customFormat="1" ht="20.399999999999999">
      <c r="A217" s="21" t="s">
        <v>574</v>
      </c>
      <c r="B217" s="37" t="s">
        <v>212</v>
      </c>
      <c r="C217" s="38">
        <v>586679</v>
      </c>
      <c r="D217" s="38">
        <v>508252</v>
      </c>
      <c r="E217" s="40">
        <v>6178</v>
      </c>
      <c r="F217" s="39" t="s">
        <v>1</v>
      </c>
      <c r="G217" s="40">
        <v>5320</v>
      </c>
      <c r="H217" s="38">
        <v>44809</v>
      </c>
      <c r="I217" s="39" t="s">
        <v>1</v>
      </c>
      <c r="J217" s="40">
        <v>3129</v>
      </c>
      <c r="K217" s="38">
        <v>4856</v>
      </c>
      <c r="L217" s="40">
        <v>3003</v>
      </c>
      <c r="M217" s="38">
        <v>11132</v>
      </c>
      <c r="N217" s="21"/>
    </row>
    <row r="218" spans="1:14" s="20" customFormat="1" ht="20.399999999999999">
      <c r="A218" s="21" t="s">
        <v>575</v>
      </c>
      <c r="B218" s="37" t="s">
        <v>213</v>
      </c>
      <c r="C218" s="38">
        <v>8539230</v>
      </c>
      <c r="D218" s="38">
        <v>8467650</v>
      </c>
      <c r="E218" s="40">
        <v>2838</v>
      </c>
      <c r="F218" s="39" t="s">
        <v>1</v>
      </c>
      <c r="G218" s="40">
        <v>2790</v>
      </c>
      <c r="H218" s="38">
        <v>21234</v>
      </c>
      <c r="I218" s="39" t="s">
        <v>1</v>
      </c>
      <c r="J218" s="40">
        <v>10799</v>
      </c>
      <c r="K218" s="38">
        <v>12191</v>
      </c>
      <c r="L218" s="40">
        <v>3598</v>
      </c>
      <c r="M218" s="38">
        <v>18130</v>
      </c>
      <c r="N218" s="21"/>
    </row>
    <row r="219" spans="1:14" s="20" customFormat="1" ht="30.6">
      <c r="A219" s="21" t="s">
        <v>576</v>
      </c>
      <c r="B219" s="37" t="s">
        <v>214</v>
      </c>
      <c r="C219" s="38">
        <v>612115</v>
      </c>
      <c r="D219" s="38">
        <v>548487</v>
      </c>
      <c r="E219" s="40">
        <v>6576</v>
      </c>
      <c r="F219" s="39" t="s">
        <v>1</v>
      </c>
      <c r="G219" s="40">
        <v>2761</v>
      </c>
      <c r="H219" s="38">
        <v>47607</v>
      </c>
      <c r="I219" s="39" t="s">
        <v>1</v>
      </c>
      <c r="J219" s="39" t="s">
        <v>1</v>
      </c>
      <c r="K219" s="40">
        <v>1372</v>
      </c>
      <c r="L219" s="40">
        <v>2606</v>
      </c>
      <c r="M219" s="40">
        <v>2706</v>
      </c>
      <c r="N219" s="21"/>
    </row>
    <row r="220" spans="1:14" s="20" customFormat="1" ht="20.399999999999999">
      <c r="A220" s="21" t="s">
        <v>577</v>
      </c>
      <c r="B220" s="37" t="s">
        <v>215</v>
      </c>
      <c r="C220" s="38">
        <v>9953906</v>
      </c>
      <c r="D220" s="38">
        <v>9944795</v>
      </c>
      <c r="E220" s="40">
        <v>3438</v>
      </c>
      <c r="F220" s="39" t="s">
        <v>1</v>
      </c>
      <c r="G220" s="40">
        <v>813</v>
      </c>
      <c r="H220" s="38">
        <v>1122</v>
      </c>
      <c r="I220" s="39" t="s">
        <v>1</v>
      </c>
      <c r="J220" s="39" t="s">
        <v>1</v>
      </c>
      <c r="K220" s="40">
        <v>286</v>
      </c>
      <c r="L220" s="40">
        <v>247</v>
      </c>
      <c r="M220" s="40">
        <v>3205</v>
      </c>
      <c r="N220" s="21"/>
    </row>
    <row r="221" spans="1:14" s="20" customFormat="1" ht="30.6">
      <c r="A221" s="21" t="s">
        <v>578</v>
      </c>
      <c r="B221" s="37" t="s">
        <v>216</v>
      </c>
      <c r="C221" s="38">
        <v>9950918</v>
      </c>
      <c r="D221" s="38">
        <v>9102423</v>
      </c>
      <c r="E221" s="40">
        <v>13170</v>
      </c>
      <c r="F221" s="39" t="s">
        <v>1</v>
      </c>
      <c r="G221" s="40">
        <v>7630</v>
      </c>
      <c r="H221" s="38">
        <v>280462</v>
      </c>
      <c r="I221" s="39" t="s">
        <v>1</v>
      </c>
      <c r="J221" s="40">
        <v>161142</v>
      </c>
      <c r="K221" s="38">
        <v>161106</v>
      </c>
      <c r="L221" s="40">
        <v>9134</v>
      </c>
      <c r="M221" s="38">
        <v>215851</v>
      </c>
      <c r="N221" s="21"/>
    </row>
    <row r="222" spans="1:14" s="20" customFormat="1" ht="10.199999999999999">
      <c r="A222" s="21" t="s">
        <v>579</v>
      </c>
      <c r="B222" s="37" t="s">
        <v>217</v>
      </c>
      <c r="C222" s="38">
        <v>187042</v>
      </c>
      <c r="D222" s="38">
        <v>159348</v>
      </c>
      <c r="E222" s="40">
        <v>1100</v>
      </c>
      <c r="F222" s="39" t="s">
        <v>1</v>
      </c>
      <c r="G222" s="40">
        <v>1351</v>
      </c>
      <c r="H222" s="38">
        <v>12172</v>
      </c>
      <c r="I222" s="39" t="s">
        <v>1</v>
      </c>
      <c r="J222" s="40">
        <v>3129</v>
      </c>
      <c r="K222" s="38">
        <v>3555</v>
      </c>
      <c r="L222" s="40">
        <v>956</v>
      </c>
      <c r="M222" s="38">
        <v>5431</v>
      </c>
      <c r="N222" s="21"/>
    </row>
    <row r="223" spans="1:14" s="20" customFormat="1" ht="10.199999999999999">
      <c r="A223" s="21" t="s">
        <v>580</v>
      </c>
      <c r="B223" s="37" t="s">
        <v>218</v>
      </c>
      <c r="C223" s="38">
        <v>399637</v>
      </c>
      <c r="D223" s="38">
        <v>348904</v>
      </c>
      <c r="E223" s="40">
        <v>5078</v>
      </c>
      <c r="F223" s="39" t="s">
        <v>1</v>
      </c>
      <c r="G223" s="40">
        <v>3969</v>
      </c>
      <c r="H223" s="38">
        <v>32637</v>
      </c>
      <c r="I223" s="39" t="s">
        <v>1</v>
      </c>
      <c r="J223" s="39" t="s">
        <v>1</v>
      </c>
      <c r="K223" s="40">
        <v>1301</v>
      </c>
      <c r="L223" s="40">
        <v>2047</v>
      </c>
      <c r="M223" s="40">
        <v>5701</v>
      </c>
      <c r="N223" s="21"/>
    </row>
    <row r="224" spans="1:14" s="20" customFormat="1" ht="20.399999999999999">
      <c r="A224" s="21" t="s">
        <v>581</v>
      </c>
      <c r="B224" s="37" t="s">
        <v>219</v>
      </c>
      <c r="C224" s="38">
        <v>9582471</v>
      </c>
      <c r="D224" s="38">
        <v>9581323</v>
      </c>
      <c r="E224" s="40">
        <v>165</v>
      </c>
      <c r="F224" s="39" t="s">
        <v>1</v>
      </c>
      <c r="G224" s="40">
        <v>146</v>
      </c>
      <c r="H224" s="38">
        <v>331</v>
      </c>
      <c r="I224" s="39" t="s">
        <v>1</v>
      </c>
      <c r="J224" s="39" t="s">
        <v>1</v>
      </c>
      <c r="K224" s="40">
        <v>25</v>
      </c>
      <c r="L224" s="40">
        <v>247</v>
      </c>
      <c r="M224" s="40">
        <v>234</v>
      </c>
      <c r="N224" s="21"/>
    </row>
    <row r="225" spans="1:14" s="20" customFormat="1" ht="20.399999999999999">
      <c r="A225" s="21" t="s">
        <v>582</v>
      </c>
      <c r="B225" s="37" t="s">
        <v>220</v>
      </c>
      <c r="C225" s="38">
        <v>371435</v>
      </c>
      <c r="D225" s="38">
        <v>363472</v>
      </c>
      <c r="E225" s="40">
        <v>3273</v>
      </c>
      <c r="F225" s="39" t="s">
        <v>1</v>
      </c>
      <c r="G225" s="40">
        <v>667</v>
      </c>
      <c r="H225" s="40">
        <v>791</v>
      </c>
      <c r="I225" s="39" t="s">
        <v>1</v>
      </c>
      <c r="J225" s="39" t="s">
        <v>1</v>
      </c>
      <c r="K225" s="40">
        <v>261</v>
      </c>
      <c r="L225" s="39" t="s">
        <v>1</v>
      </c>
      <c r="M225" s="40">
        <v>2971</v>
      </c>
      <c r="N225" s="21"/>
    </row>
    <row r="226" spans="1:14" s="20" customFormat="1" ht="20.399999999999999">
      <c r="A226" s="21" t="s">
        <v>583</v>
      </c>
      <c r="B226" s="37" t="s">
        <v>221</v>
      </c>
      <c r="C226" s="38">
        <v>1600941</v>
      </c>
      <c r="D226" s="38">
        <v>1600431</v>
      </c>
      <c r="E226" s="39" t="s">
        <v>1</v>
      </c>
      <c r="F226" s="39" t="s">
        <v>1</v>
      </c>
      <c r="G226" s="39" t="s">
        <v>1</v>
      </c>
      <c r="H226" s="40">
        <v>510</v>
      </c>
      <c r="I226" s="39" t="s">
        <v>1</v>
      </c>
      <c r="J226" s="39" t="s">
        <v>1</v>
      </c>
      <c r="K226" s="39" t="s">
        <v>1</v>
      </c>
      <c r="L226" s="39" t="s">
        <v>1</v>
      </c>
      <c r="M226" s="39" t="s">
        <v>1</v>
      </c>
      <c r="N226" s="21"/>
    </row>
    <row r="227" spans="1:14" s="20" customFormat="1" ht="30.6">
      <c r="A227" s="21" t="s">
        <v>584</v>
      </c>
      <c r="B227" s="37" t="s">
        <v>222</v>
      </c>
      <c r="C227" s="38">
        <v>143597</v>
      </c>
      <c r="D227" s="38">
        <v>143597</v>
      </c>
      <c r="E227" s="39" t="s">
        <v>1</v>
      </c>
      <c r="F227" s="39" t="s">
        <v>1</v>
      </c>
      <c r="G227" s="39" t="s">
        <v>1</v>
      </c>
      <c r="H227" s="39" t="s">
        <v>1</v>
      </c>
      <c r="I227" s="39" t="s">
        <v>1</v>
      </c>
      <c r="J227" s="39" t="s">
        <v>1</v>
      </c>
      <c r="K227" s="39" t="s">
        <v>1</v>
      </c>
      <c r="L227" s="39" t="s">
        <v>1</v>
      </c>
      <c r="M227" s="39" t="s">
        <v>1</v>
      </c>
      <c r="N227" s="21"/>
    </row>
    <row r="228" spans="1:14" s="20" customFormat="1" ht="30.6">
      <c r="A228" s="21" t="s">
        <v>585</v>
      </c>
      <c r="B228" s="37" t="s">
        <v>223</v>
      </c>
      <c r="C228" s="38">
        <v>8206380</v>
      </c>
      <c r="D228" s="38">
        <v>7358395</v>
      </c>
      <c r="E228" s="40">
        <v>13170</v>
      </c>
      <c r="F228" s="39" t="s">
        <v>1</v>
      </c>
      <c r="G228" s="40">
        <v>7630</v>
      </c>
      <c r="H228" s="38">
        <v>279952</v>
      </c>
      <c r="I228" s="39" t="s">
        <v>1</v>
      </c>
      <c r="J228" s="40">
        <v>161142</v>
      </c>
      <c r="K228" s="38">
        <v>161106</v>
      </c>
      <c r="L228" s="40">
        <v>9134</v>
      </c>
      <c r="M228" s="38">
        <v>215851</v>
      </c>
      <c r="N228" s="21"/>
    </row>
    <row r="229" spans="1:14" s="20" customFormat="1" ht="10.199999999999999">
      <c r="A229" s="21" t="s">
        <v>586</v>
      </c>
      <c r="B229" s="37" t="s">
        <v>224</v>
      </c>
      <c r="C229" s="38">
        <v>24997699</v>
      </c>
      <c r="D229" s="38">
        <v>22336577</v>
      </c>
      <c r="E229" s="39" t="s">
        <v>1</v>
      </c>
      <c r="F229" s="39" t="s">
        <v>1</v>
      </c>
      <c r="G229" s="39" t="s">
        <v>1</v>
      </c>
      <c r="H229" s="38">
        <v>92234</v>
      </c>
      <c r="I229" s="39" t="s">
        <v>1</v>
      </c>
      <c r="J229" s="39" t="s">
        <v>1</v>
      </c>
      <c r="K229" s="39" t="s">
        <v>1</v>
      </c>
      <c r="L229" s="39" t="s">
        <v>1</v>
      </c>
      <c r="M229" s="38">
        <v>2568888</v>
      </c>
      <c r="N229" s="21"/>
    </row>
    <row r="230" spans="1:14" s="20" customFormat="1" ht="30.6">
      <c r="A230" s="21" t="s">
        <v>587</v>
      </c>
      <c r="B230" s="37" t="s">
        <v>225</v>
      </c>
      <c r="C230" s="38">
        <v>5022282</v>
      </c>
      <c r="D230" s="38">
        <v>4931662</v>
      </c>
      <c r="E230" s="39" t="s">
        <v>1</v>
      </c>
      <c r="F230" s="39" t="s">
        <v>1</v>
      </c>
      <c r="G230" s="39" t="s">
        <v>1</v>
      </c>
      <c r="H230" s="38">
        <v>90620</v>
      </c>
      <c r="I230" s="39" t="s">
        <v>1</v>
      </c>
      <c r="J230" s="39" t="s">
        <v>1</v>
      </c>
      <c r="K230" s="39" t="s">
        <v>1</v>
      </c>
      <c r="L230" s="39" t="s">
        <v>1</v>
      </c>
      <c r="M230" s="39" t="s">
        <v>1</v>
      </c>
      <c r="N230" s="21"/>
    </row>
    <row r="231" spans="1:14" s="20" customFormat="1" ht="10.199999999999999">
      <c r="A231" s="21" t="s">
        <v>588</v>
      </c>
      <c r="B231" s="37" t="s">
        <v>226</v>
      </c>
      <c r="C231" s="38">
        <v>3466316</v>
      </c>
      <c r="D231" s="38">
        <v>3466316</v>
      </c>
      <c r="E231" s="39" t="s">
        <v>1</v>
      </c>
      <c r="F231" s="39" t="s">
        <v>1</v>
      </c>
      <c r="G231" s="39" t="s">
        <v>1</v>
      </c>
      <c r="H231" s="39" t="s">
        <v>1</v>
      </c>
      <c r="I231" s="39" t="s">
        <v>1</v>
      </c>
      <c r="J231" s="39" t="s">
        <v>1</v>
      </c>
      <c r="K231" s="39" t="s">
        <v>1</v>
      </c>
      <c r="L231" s="39" t="s">
        <v>1</v>
      </c>
      <c r="M231" s="39" t="s">
        <v>1</v>
      </c>
      <c r="N231" s="21"/>
    </row>
    <row r="232" spans="1:14" s="20" customFormat="1" ht="10.199999999999999">
      <c r="A232" s="21" t="s">
        <v>589</v>
      </c>
      <c r="B232" s="37" t="s">
        <v>227</v>
      </c>
      <c r="C232" s="38">
        <v>3790365</v>
      </c>
      <c r="D232" s="38">
        <v>3789153</v>
      </c>
      <c r="E232" s="39" t="s">
        <v>1</v>
      </c>
      <c r="F232" s="39" t="s">
        <v>1</v>
      </c>
      <c r="G232" s="39" t="s">
        <v>1</v>
      </c>
      <c r="H232" s="40">
        <v>1212</v>
      </c>
      <c r="I232" s="39" t="s">
        <v>1</v>
      </c>
      <c r="J232" s="39" t="s">
        <v>1</v>
      </c>
      <c r="K232" s="39" t="s">
        <v>1</v>
      </c>
      <c r="L232" s="39" t="s">
        <v>1</v>
      </c>
      <c r="M232" s="39" t="s">
        <v>1</v>
      </c>
      <c r="N232" s="21"/>
    </row>
    <row r="233" spans="1:14" s="20" customFormat="1" ht="10.199999999999999">
      <c r="A233" s="21" t="s">
        <v>763</v>
      </c>
      <c r="B233" s="22" t="s">
        <v>724</v>
      </c>
      <c r="C233" s="38">
        <v>5595076</v>
      </c>
      <c r="D233" s="38">
        <v>5595076</v>
      </c>
      <c r="E233" s="39" t="s">
        <v>1</v>
      </c>
      <c r="F233" s="39" t="s">
        <v>1</v>
      </c>
      <c r="G233" s="39" t="s">
        <v>1</v>
      </c>
      <c r="H233" s="39" t="s">
        <v>1</v>
      </c>
      <c r="I233" s="39" t="s">
        <v>1</v>
      </c>
      <c r="J233" s="39" t="s">
        <v>1</v>
      </c>
      <c r="K233" s="39" t="s">
        <v>1</v>
      </c>
      <c r="L233" s="39" t="s">
        <v>1</v>
      </c>
      <c r="M233" s="39" t="s">
        <v>1</v>
      </c>
      <c r="N233" s="21"/>
    </row>
    <row r="234" spans="1:14" s="20" customFormat="1" ht="40.799999999999997">
      <c r="A234" s="21" t="s">
        <v>590</v>
      </c>
      <c r="B234" s="37" t="s">
        <v>228</v>
      </c>
      <c r="C234" s="38">
        <v>3150026</v>
      </c>
      <c r="D234" s="38">
        <v>3149624</v>
      </c>
      <c r="E234" s="39" t="s">
        <v>1</v>
      </c>
      <c r="F234" s="39" t="s">
        <v>1</v>
      </c>
      <c r="G234" s="39" t="s">
        <v>1</v>
      </c>
      <c r="H234" s="40">
        <v>402</v>
      </c>
      <c r="I234" s="39" t="s">
        <v>1</v>
      </c>
      <c r="J234" s="39" t="s">
        <v>1</v>
      </c>
      <c r="K234" s="39" t="s">
        <v>1</v>
      </c>
      <c r="L234" s="39" t="s">
        <v>1</v>
      </c>
      <c r="M234" s="39" t="s">
        <v>1</v>
      </c>
      <c r="N234" s="21"/>
    </row>
    <row r="235" spans="1:14" s="20" customFormat="1" ht="10.199999999999999">
      <c r="A235" s="21" t="s">
        <v>591</v>
      </c>
      <c r="B235" s="37" t="s">
        <v>229</v>
      </c>
      <c r="C235" s="38">
        <v>788430</v>
      </c>
      <c r="D235" s="38">
        <v>788430</v>
      </c>
      <c r="E235" s="39" t="s">
        <v>1</v>
      </c>
      <c r="F235" s="39" t="s">
        <v>1</v>
      </c>
      <c r="G235" s="39" t="s">
        <v>1</v>
      </c>
      <c r="H235" s="39" t="s">
        <v>1</v>
      </c>
      <c r="I235" s="39" t="s">
        <v>1</v>
      </c>
      <c r="J235" s="39" t="s">
        <v>1</v>
      </c>
      <c r="K235" s="39" t="s">
        <v>1</v>
      </c>
      <c r="L235" s="39" t="s">
        <v>1</v>
      </c>
      <c r="M235" s="39" t="s">
        <v>1</v>
      </c>
      <c r="N235" s="21"/>
    </row>
    <row r="236" spans="1:14" s="20" customFormat="1" ht="20.399999999999999">
      <c r="A236" s="21" t="s">
        <v>592</v>
      </c>
      <c r="B236" s="37" t="s">
        <v>230</v>
      </c>
      <c r="C236" s="38">
        <v>614433</v>
      </c>
      <c r="D236" s="38">
        <v>614433</v>
      </c>
      <c r="E236" s="39" t="s">
        <v>1</v>
      </c>
      <c r="F236" s="39" t="s">
        <v>1</v>
      </c>
      <c r="G236" s="39" t="s">
        <v>1</v>
      </c>
      <c r="H236" s="39" t="s">
        <v>1</v>
      </c>
      <c r="I236" s="39" t="s">
        <v>1</v>
      </c>
      <c r="J236" s="39" t="s">
        <v>1</v>
      </c>
      <c r="K236" s="39" t="s">
        <v>1</v>
      </c>
      <c r="L236" s="39" t="s">
        <v>1</v>
      </c>
      <c r="M236" s="39" t="s">
        <v>1</v>
      </c>
      <c r="N236" s="21"/>
    </row>
    <row r="237" spans="1:14" s="20" customFormat="1" ht="20.399999999999999">
      <c r="A237" s="21" t="s">
        <v>593</v>
      </c>
      <c r="B237" s="37" t="s">
        <v>231</v>
      </c>
      <c r="C237" s="38">
        <v>2570772</v>
      </c>
      <c r="D237" s="40">
        <v>1884</v>
      </c>
      <c r="E237" s="39" t="s">
        <v>1</v>
      </c>
      <c r="F237" s="39" t="s">
        <v>1</v>
      </c>
      <c r="G237" s="39" t="s">
        <v>1</v>
      </c>
      <c r="H237" s="39" t="s">
        <v>1</v>
      </c>
      <c r="I237" s="39" t="s">
        <v>1</v>
      </c>
      <c r="J237" s="39" t="s">
        <v>1</v>
      </c>
      <c r="K237" s="39" t="s">
        <v>1</v>
      </c>
      <c r="L237" s="39" t="s">
        <v>1</v>
      </c>
      <c r="M237" s="38">
        <v>2568888</v>
      </c>
      <c r="N237" s="21"/>
    </row>
    <row r="238" spans="1:14" s="20" customFormat="1" ht="10.199999999999999">
      <c r="A238" s="21" t="s">
        <v>594</v>
      </c>
      <c r="B238" s="37" t="s">
        <v>232</v>
      </c>
      <c r="C238" s="38">
        <v>25111794</v>
      </c>
      <c r="D238" s="38">
        <v>25105713</v>
      </c>
      <c r="E238" s="39" t="s">
        <v>1</v>
      </c>
      <c r="F238" s="39" t="s">
        <v>1</v>
      </c>
      <c r="G238" s="39" t="s">
        <v>1</v>
      </c>
      <c r="H238" s="40">
        <v>6081</v>
      </c>
      <c r="I238" s="39" t="s">
        <v>1</v>
      </c>
      <c r="J238" s="39" t="s">
        <v>1</v>
      </c>
      <c r="K238" s="39" t="s">
        <v>1</v>
      </c>
      <c r="L238" s="39" t="s">
        <v>1</v>
      </c>
      <c r="M238" s="39" t="s">
        <v>1</v>
      </c>
      <c r="N238" s="21"/>
    </row>
    <row r="239" spans="1:14" s="20" customFormat="1" ht="20.399999999999999">
      <c r="A239" s="21" t="s">
        <v>595</v>
      </c>
      <c r="B239" s="37" t="s">
        <v>233</v>
      </c>
      <c r="C239" s="38">
        <v>12675054</v>
      </c>
      <c r="D239" s="38">
        <v>12674775</v>
      </c>
      <c r="E239" s="39" t="s">
        <v>1</v>
      </c>
      <c r="F239" s="39" t="s">
        <v>1</v>
      </c>
      <c r="G239" s="39" t="s">
        <v>1</v>
      </c>
      <c r="H239" s="40">
        <v>279</v>
      </c>
      <c r="I239" s="39" t="s">
        <v>1</v>
      </c>
      <c r="J239" s="39" t="s">
        <v>1</v>
      </c>
      <c r="K239" s="39" t="s">
        <v>1</v>
      </c>
      <c r="L239" s="39" t="s">
        <v>1</v>
      </c>
      <c r="M239" s="39" t="s">
        <v>1</v>
      </c>
      <c r="N239" s="21"/>
    </row>
    <row r="240" spans="1:14" s="20" customFormat="1" ht="10.199999999999999">
      <c r="A240" s="21" t="s">
        <v>596</v>
      </c>
      <c r="B240" s="37" t="s">
        <v>234</v>
      </c>
      <c r="C240" s="38">
        <v>8778492</v>
      </c>
      <c r="D240" s="38">
        <v>8773869</v>
      </c>
      <c r="E240" s="39" t="s">
        <v>1</v>
      </c>
      <c r="F240" s="39" t="s">
        <v>1</v>
      </c>
      <c r="G240" s="39" t="s">
        <v>1</v>
      </c>
      <c r="H240" s="40">
        <v>4623</v>
      </c>
      <c r="I240" s="39" t="s">
        <v>1</v>
      </c>
      <c r="J240" s="39" t="s">
        <v>1</v>
      </c>
      <c r="K240" s="39" t="s">
        <v>1</v>
      </c>
      <c r="L240" s="39" t="s">
        <v>1</v>
      </c>
      <c r="M240" s="39" t="s">
        <v>1</v>
      </c>
      <c r="N240" s="21"/>
    </row>
    <row r="241" spans="1:14" s="20" customFormat="1" ht="20.399999999999999">
      <c r="A241" s="21" t="s">
        <v>597</v>
      </c>
      <c r="B241" s="37" t="s">
        <v>235</v>
      </c>
      <c r="C241" s="38">
        <v>779704</v>
      </c>
      <c r="D241" s="38">
        <v>778525</v>
      </c>
      <c r="E241" s="39" t="s">
        <v>1</v>
      </c>
      <c r="F241" s="39" t="s">
        <v>1</v>
      </c>
      <c r="G241" s="39" t="s">
        <v>1</v>
      </c>
      <c r="H241" s="40">
        <v>1179</v>
      </c>
      <c r="I241" s="39" t="s">
        <v>1</v>
      </c>
      <c r="J241" s="39" t="s">
        <v>1</v>
      </c>
      <c r="K241" s="39" t="s">
        <v>1</v>
      </c>
      <c r="L241" s="39" t="s">
        <v>1</v>
      </c>
      <c r="M241" s="39" t="s">
        <v>1</v>
      </c>
      <c r="N241" s="21"/>
    </row>
    <row r="242" spans="1:14" s="20" customFormat="1" ht="20.399999999999999">
      <c r="A242" s="21" t="s">
        <v>764</v>
      </c>
      <c r="B242" s="22" t="s">
        <v>236</v>
      </c>
      <c r="C242" s="38">
        <v>2878545</v>
      </c>
      <c r="D242" s="38">
        <v>2878545</v>
      </c>
      <c r="E242" s="39" t="s">
        <v>1</v>
      </c>
      <c r="F242" s="39" t="s">
        <v>1</v>
      </c>
      <c r="G242" s="39" t="s">
        <v>1</v>
      </c>
      <c r="H242" s="39" t="s">
        <v>1</v>
      </c>
      <c r="I242" s="39" t="s">
        <v>1</v>
      </c>
      <c r="J242" s="39" t="s">
        <v>1</v>
      </c>
      <c r="K242" s="39" t="s">
        <v>1</v>
      </c>
      <c r="L242" s="39" t="s">
        <v>1</v>
      </c>
      <c r="M242" s="39" t="s">
        <v>1</v>
      </c>
      <c r="N242" s="21"/>
    </row>
    <row r="243" spans="1:14" s="20" customFormat="1" ht="20.399999999999999">
      <c r="A243" s="21" t="s">
        <v>598</v>
      </c>
      <c r="B243" s="37" t="s">
        <v>237</v>
      </c>
      <c r="C243" s="38">
        <v>4064617</v>
      </c>
      <c r="D243" s="38">
        <v>4064562</v>
      </c>
      <c r="E243" s="39" t="s">
        <v>1</v>
      </c>
      <c r="F243" s="39" t="s">
        <v>1</v>
      </c>
      <c r="G243" s="39" t="s">
        <v>1</v>
      </c>
      <c r="H243" s="40">
        <v>55</v>
      </c>
      <c r="I243" s="39" t="s">
        <v>1</v>
      </c>
      <c r="J243" s="39" t="s">
        <v>1</v>
      </c>
      <c r="K243" s="39" t="s">
        <v>1</v>
      </c>
      <c r="L243" s="39" t="s">
        <v>1</v>
      </c>
      <c r="M243" s="39" t="s">
        <v>1</v>
      </c>
      <c r="N243" s="21"/>
    </row>
    <row r="244" spans="1:14" s="20" customFormat="1" ht="20.399999999999999">
      <c r="A244" s="21" t="s">
        <v>599</v>
      </c>
      <c r="B244" s="37" t="s">
        <v>238</v>
      </c>
      <c r="C244" s="38">
        <v>8179971</v>
      </c>
      <c r="D244" s="38">
        <v>8179971</v>
      </c>
      <c r="E244" s="39" t="s">
        <v>1</v>
      </c>
      <c r="F244" s="39" t="s">
        <v>1</v>
      </c>
      <c r="G244" s="39" t="s">
        <v>1</v>
      </c>
      <c r="H244" s="39" t="s">
        <v>1</v>
      </c>
      <c r="I244" s="39" t="s">
        <v>1</v>
      </c>
      <c r="J244" s="39" t="s">
        <v>1</v>
      </c>
      <c r="K244" s="39" t="s">
        <v>1</v>
      </c>
      <c r="L244" s="39" t="s">
        <v>1</v>
      </c>
      <c r="M244" s="39" t="s">
        <v>1</v>
      </c>
      <c r="N244" s="21"/>
    </row>
    <row r="245" spans="1:14" s="20" customFormat="1" ht="20.399999999999999">
      <c r="A245" s="21" t="s">
        <v>600</v>
      </c>
      <c r="B245" s="37" t="s">
        <v>239</v>
      </c>
      <c r="C245" s="40">
        <v>150200</v>
      </c>
      <c r="D245" s="40">
        <v>150200</v>
      </c>
      <c r="E245" s="39" t="s">
        <v>1</v>
      </c>
      <c r="F245" s="39" t="s">
        <v>1</v>
      </c>
      <c r="G245" s="39" t="s">
        <v>1</v>
      </c>
      <c r="H245" s="39" t="s">
        <v>1</v>
      </c>
      <c r="I245" s="39" t="s">
        <v>1</v>
      </c>
      <c r="J245" s="39" t="s">
        <v>1</v>
      </c>
      <c r="K245" s="39" t="s">
        <v>1</v>
      </c>
      <c r="L245" s="39" t="s">
        <v>1</v>
      </c>
      <c r="M245" s="39" t="s">
        <v>1</v>
      </c>
      <c r="N245" s="21"/>
    </row>
    <row r="246" spans="1:14" s="20" customFormat="1" ht="20.399999999999999">
      <c r="A246" s="21" t="s">
        <v>601</v>
      </c>
      <c r="B246" s="37" t="s">
        <v>240</v>
      </c>
      <c r="C246" s="38">
        <v>280266</v>
      </c>
      <c r="D246" s="38">
        <v>280042</v>
      </c>
      <c r="E246" s="39" t="s">
        <v>1</v>
      </c>
      <c r="F246" s="39" t="s">
        <v>1</v>
      </c>
      <c r="G246" s="39" t="s">
        <v>1</v>
      </c>
      <c r="H246" s="40">
        <v>224</v>
      </c>
      <c r="I246" s="39" t="s">
        <v>1</v>
      </c>
      <c r="J246" s="39" t="s">
        <v>1</v>
      </c>
      <c r="K246" s="39" t="s">
        <v>1</v>
      </c>
      <c r="L246" s="39" t="s">
        <v>1</v>
      </c>
      <c r="M246" s="39" t="s">
        <v>1</v>
      </c>
      <c r="N246" s="21"/>
    </row>
    <row r="247" spans="1:14" s="20" customFormat="1" ht="10.199999999999999">
      <c r="A247" s="21" t="s">
        <v>765</v>
      </c>
      <c r="B247" s="22" t="s">
        <v>766</v>
      </c>
      <c r="C247" s="38">
        <v>4121560</v>
      </c>
      <c r="D247" s="38">
        <v>4121560</v>
      </c>
      <c r="E247" s="39" t="s">
        <v>1</v>
      </c>
      <c r="F247" s="39" t="s">
        <v>1</v>
      </c>
      <c r="G247" s="39" t="s">
        <v>1</v>
      </c>
      <c r="H247" s="39" t="s">
        <v>1</v>
      </c>
      <c r="I247" s="39" t="s">
        <v>1</v>
      </c>
      <c r="J247" s="39" t="s">
        <v>1</v>
      </c>
      <c r="K247" s="39" t="s">
        <v>1</v>
      </c>
      <c r="L247" s="39" t="s">
        <v>1</v>
      </c>
      <c r="M247" s="39" t="s">
        <v>1</v>
      </c>
      <c r="N247" s="21"/>
    </row>
    <row r="248" spans="1:14" s="20" customFormat="1" ht="20.399999999999999">
      <c r="A248" s="21" t="s">
        <v>602</v>
      </c>
      <c r="B248" s="37" t="s">
        <v>241</v>
      </c>
      <c r="C248" s="38">
        <v>4640189</v>
      </c>
      <c r="D248" s="38">
        <v>4638363</v>
      </c>
      <c r="E248" s="39" t="s">
        <v>1</v>
      </c>
      <c r="F248" s="39" t="s">
        <v>1</v>
      </c>
      <c r="G248" s="39" t="s">
        <v>1</v>
      </c>
      <c r="H248" s="40">
        <v>1826</v>
      </c>
      <c r="I248" s="39" t="s">
        <v>1</v>
      </c>
      <c r="J248" s="39" t="s">
        <v>1</v>
      </c>
      <c r="K248" s="39" t="s">
        <v>1</v>
      </c>
      <c r="L248" s="39" t="s">
        <v>1</v>
      </c>
      <c r="M248" s="39" t="s">
        <v>1</v>
      </c>
      <c r="N248" s="21"/>
    </row>
    <row r="249" spans="1:14" s="20" customFormat="1" ht="20.399999999999999">
      <c r="A249" s="21" t="s">
        <v>603</v>
      </c>
      <c r="B249" s="37" t="s">
        <v>242</v>
      </c>
      <c r="C249" s="38">
        <v>16742</v>
      </c>
      <c r="D249" s="38">
        <v>13945</v>
      </c>
      <c r="E249" s="39" t="s">
        <v>1</v>
      </c>
      <c r="F249" s="39" t="s">
        <v>1</v>
      </c>
      <c r="G249" s="39" t="s">
        <v>1</v>
      </c>
      <c r="H249" s="40">
        <v>2797</v>
      </c>
      <c r="I249" s="39" t="s">
        <v>1</v>
      </c>
      <c r="J249" s="39" t="s">
        <v>1</v>
      </c>
      <c r="K249" s="39" t="s">
        <v>1</v>
      </c>
      <c r="L249" s="39" t="s">
        <v>1</v>
      </c>
      <c r="M249" s="39" t="s">
        <v>1</v>
      </c>
      <c r="N249" s="21"/>
    </row>
    <row r="250" spans="1:14" s="20" customFormat="1" ht="20.399999999999999">
      <c r="A250" s="21" t="s">
        <v>604</v>
      </c>
      <c r="B250" s="37" t="s">
        <v>243</v>
      </c>
      <c r="C250" s="38">
        <v>519</v>
      </c>
      <c r="D250" s="40">
        <v>346</v>
      </c>
      <c r="E250" s="39" t="s">
        <v>1</v>
      </c>
      <c r="F250" s="39" t="s">
        <v>1</v>
      </c>
      <c r="G250" s="39" t="s">
        <v>1</v>
      </c>
      <c r="H250" s="40">
        <v>173</v>
      </c>
      <c r="I250" s="39" t="s">
        <v>1</v>
      </c>
      <c r="J250" s="39" t="s">
        <v>1</v>
      </c>
      <c r="K250" s="39" t="s">
        <v>1</v>
      </c>
      <c r="L250" s="39" t="s">
        <v>1</v>
      </c>
      <c r="M250" s="39" t="s">
        <v>1</v>
      </c>
      <c r="N250" s="21"/>
    </row>
    <row r="251" spans="1:14" s="20" customFormat="1" ht="20.399999999999999">
      <c r="A251" s="21" t="s">
        <v>605</v>
      </c>
      <c r="B251" s="37" t="s">
        <v>244</v>
      </c>
      <c r="C251" s="38">
        <v>519</v>
      </c>
      <c r="D251" s="40">
        <v>346</v>
      </c>
      <c r="E251" s="39" t="s">
        <v>1</v>
      </c>
      <c r="F251" s="39" t="s">
        <v>1</v>
      </c>
      <c r="G251" s="39" t="s">
        <v>1</v>
      </c>
      <c r="H251" s="40">
        <v>173</v>
      </c>
      <c r="I251" s="39" t="s">
        <v>1</v>
      </c>
      <c r="J251" s="39" t="s">
        <v>1</v>
      </c>
      <c r="K251" s="39" t="s">
        <v>1</v>
      </c>
      <c r="L251" s="39" t="s">
        <v>1</v>
      </c>
      <c r="M251" s="39" t="s">
        <v>1</v>
      </c>
      <c r="N251" s="21"/>
    </row>
    <row r="252" spans="1:14" s="20" customFormat="1" ht="40.799999999999997">
      <c r="A252" s="21" t="s">
        <v>606</v>
      </c>
      <c r="B252" s="37" t="s">
        <v>245</v>
      </c>
      <c r="C252" s="38">
        <v>926235</v>
      </c>
      <c r="D252" s="38">
        <v>521845</v>
      </c>
      <c r="E252" s="39" t="s">
        <v>1</v>
      </c>
      <c r="F252" s="39" t="s">
        <v>1</v>
      </c>
      <c r="G252" s="39" t="s">
        <v>1</v>
      </c>
      <c r="H252" s="38">
        <v>231966</v>
      </c>
      <c r="I252" s="39" t="s">
        <v>1</v>
      </c>
      <c r="J252" s="38">
        <v>74252</v>
      </c>
      <c r="K252" s="39" t="s">
        <v>1</v>
      </c>
      <c r="L252" s="38">
        <v>98172</v>
      </c>
      <c r="M252" s="39" t="s">
        <v>1</v>
      </c>
      <c r="N252" s="21"/>
    </row>
    <row r="253" spans="1:14" s="20" customFormat="1" ht="20.399999999999999">
      <c r="A253" s="21" t="s">
        <v>607</v>
      </c>
      <c r="B253" s="37" t="s">
        <v>246</v>
      </c>
      <c r="C253" s="38">
        <v>623260</v>
      </c>
      <c r="D253" s="38">
        <v>287465</v>
      </c>
      <c r="E253" s="39" t="s">
        <v>1</v>
      </c>
      <c r="F253" s="39" t="s">
        <v>1</v>
      </c>
      <c r="G253" s="39" t="s">
        <v>1</v>
      </c>
      <c r="H253" s="38">
        <v>163371</v>
      </c>
      <c r="I253" s="39" t="s">
        <v>1</v>
      </c>
      <c r="J253" s="38">
        <v>74252</v>
      </c>
      <c r="K253" s="39" t="s">
        <v>1</v>
      </c>
      <c r="L253" s="38">
        <v>98172</v>
      </c>
      <c r="M253" s="39" t="s">
        <v>1</v>
      </c>
      <c r="N253" s="21"/>
    </row>
    <row r="254" spans="1:14" s="20" customFormat="1" ht="20.399999999999999">
      <c r="A254" s="21" t="s">
        <v>608</v>
      </c>
      <c r="B254" s="37" t="s">
        <v>247</v>
      </c>
      <c r="C254" s="40">
        <v>15203</v>
      </c>
      <c r="D254" s="40">
        <v>15203</v>
      </c>
      <c r="E254" s="39" t="s">
        <v>1</v>
      </c>
      <c r="F254" s="39" t="s">
        <v>1</v>
      </c>
      <c r="G254" s="39" t="s">
        <v>1</v>
      </c>
      <c r="H254" s="39" t="s">
        <v>1</v>
      </c>
      <c r="I254" s="39" t="s">
        <v>1</v>
      </c>
      <c r="J254" s="39" t="s">
        <v>1</v>
      </c>
      <c r="K254" s="39" t="s">
        <v>1</v>
      </c>
      <c r="L254" s="39" t="s">
        <v>1</v>
      </c>
      <c r="M254" s="39" t="s">
        <v>1</v>
      </c>
      <c r="N254" s="21"/>
    </row>
    <row r="255" spans="1:14" s="20" customFormat="1" ht="40.799999999999997">
      <c r="A255" s="21" t="s">
        <v>609</v>
      </c>
      <c r="B255" s="37" t="s">
        <v>248</v>
      </c>
      <c r="C255" s="38">
        <v>287772</v>
      </c>
      <c r="D255" s="38">
        <v>219177</v>
      </c>
      <c r="E255" s="39" t="s">
        <v>1</v>
      </c>
      <c r="F255" s="39" t="s">
        <v>1</v>
      </c>
      <c r="G255" s="39" t="s">
        <v>1</v>
      </c>
      <c r="H255" s="38">
        <v>68595</v>
      </c>
      <c r="I255" s="39" t="s">
        <v>1</v>
      </c>
      <c r="J255" s="39" t="s">
        <v>1</v>
      </c>
      <c r="K255" s="39" t="s">
        <v>1</v>
      </c>
      <c r="L255" s="39" t="s">
        <v>1</v>
      </c>
      <c r="M255" s="39" t="s">
        <v>1</v>
      </c>
      <c r="N255" s="21"/>
    </row>
    <row r="256" spans="1:14" s="20" customFormat="1" ht="20.399999999999999">
      <c r="A256" s="21" t="s">
        <v>610</v>
      </c>
      <c r="B256" s="37" t="s">
        <v>249</v>
      </c>
      <c r="C256" s="38">
        <v>24784</v>
      </c>
      <c r="D256" s="38">
        <v>22026</v>
      </c>
      <c r="E256" s="39" t="s">
        <v>1</v>
      </c>
      <c r="F256" s="39" t="s">
        <v>1</v>
      </c>
      <c r="G256" s="39" t="s">
        <v>1</v>
      </c>
      <c r="H256" s="40">
        <v>2758</v>
      </c>
      <c r="I256" s="39" t="s">
        <v>1</v>
      </c>
      <c r="J256" s="39" t="s">
        <v>1</v>
      </c>
      <c r="K256" s="39" t="s">
        <v>1</v>
      </c>
      <c r="L256" s="39" t="s">
        <v>1</v>
      </c>
      <c r="M256" s="39" t="s">
        <v>1</v>
      </c>
      <c r="N256" s="21"/>
    </row>
    <row r="257" spans="1:14" s="20" customFormat="1" ht="10.199999999999999">
      <c r="A257" s="21" t="s">
        <v>611</v>
      </c>
      <c r="B257" s="37" t="s">
        <v>250</v>
      </c>
      <c r="C257" s="38">
        <v>18443</v>
      </c>
      <c r="D257" s="38">
        <v>14354</v>
      </c>
      <c r="E257" s="39" t="s">
        <v>1</v>
      </c>
      <c r="F257" s="39" t="s">
        <v>1</v>
      </c>
      <c r="G257" s="39" t="s">
        <v>1</v>
      </c>
      <c r="H257" s="40">
        <v>4089</v>
      </c>
      <c r="I257" s="39" t="s">
        <v>1</v>
      </c>
      <c r="J257" s="39" t="s">
        <v>1</v>
      </c>
      <c r="K257" s="39" t="s">
        <v>1</v>
      </c>
      <c r="L257" s="39" t="s">
        <v>1</v>
      </c>
      <c r="M257" s="39" t="s">
        <v>1</v>
      </c>
      <c r="N257" s="21"/>
    </row>
    <row r="258" spans="1:14" s="20" customFormat="1" ht="10.199999999999999">
      <c r="A258" s="21" t="s">
        <v>612</v>
      </c>
      <c r="B258" s="37" t="s">
        <v>251</v>
      </c>
      <c r="C258" s="38">
        <v>62081</v>
      </c>
      <c r="D258" s="38">
        <v>54125</v>
      </c>
      <c r="E258" s="39" t="s">
        <v>1</v>
      </c>
      <c r="F258" s="39" t="s">
        <v>1</v>
      </c>
      <c r="G258" s="39" t="s">
        <v>1</v>
      </c>
      <c r="H258" s="40">
        <v>7956</v>
      </c>
      <c r="I258" s="39" t="s">
        <v>1</v>
      </c>
      <c r="J258" s="39" t="s">
        <v>1</v>
      </c>
      <c r="K258" s="39" t="s">
        <v>1</v>
      </c>
      <c r="L258" s="39" t="s">
        <v>1</v>
      </c>
      <c r="M258" s="39" t="s">
        <v>1</v>
      </c>
      <c r="N258" s="21"/>
    </row>
    <row r="259" spans="1:14" s="20" customFormat="1" ht="10.199999999999999">
      <c r="A259" s="21" t="s">
        <v>613</v>
      </c>
      <c r="B259" s="37" t="s">
        <v>252</v>
      </c>
      <c r="C259" s="38">
        <v>69342</v>
      </c>
      <c r="D259" s="38">
        <v>64879</v>
      </c>
      <c r="E259" s="39" t="s">
        <v>1</v>
      </c>
      <c r="F259" s="39" t="s">
        <v>1</v>
      </c>
      <c r="G259" s="39" t="s">
        <v>1</v>
      </c>
      <c r="H259" s="40">
        <v>4463</v>
      </c>
      <c r="I259" s="39" t="s">
        <v>1</v>
      </c>
      <c r="J259" s="39" t="s">
        <v>1</v>
      </c>
      <c r="K259" s="39" t="s">
        <v>1</v>
      </c>
      <c r="L259" s="39" t="s">
        <v>1</v>
      </c>
      <c r="M259" s="39" t="s">
        <v>1</v>
      </c>
      <c r="N259" s="21"/>
    </row>
    <row r="260" spans="1:14" s="20" customFormat="1" ht="10.199999999999999">
      <c r="A260" s="21" t="s">
        <v>614</v>
      </c>
      <c r="B260" s="37" t="s">
        <v>253</v>
      </c>
      <c r="C260" s="40">
        <v>8118</v>
      </c>
      <c r="D260" s="40">
        <v>8118</v>
      </c>
      <c r="E260" s="39" t="s">
        <v>1</v>
      </c>
      <c r="F260" s="39" t="s">
        <v>1</v>
      </c>
      <c r="G260" s="39" t="s">
        <v>1</v>
      </c>
      <c r="H260" s="39" t="s">
        <v>1</v>
      </c>
      <c r="I260" s="39" t="s">
        <v>1</v>
      </c>
      <c r="J260" s="39" t="s">
        <v>1</v>
      </c>
      <c r="K260" s="39" t="s">
        <v>1</v>
      </c>
      <c r="L260" s="39" t="s">
        <v>1</v>
      </c>
      <c r="M260" s="39" t="s">
        <v>1</v>
      </c>
      <c r="N260" s="21"/>
    </row>
    <row r="261" spans="1:14" s="20" customFormat="1" ht="30.6">
      <c r="A261" s="21" t="s">
        <v>615</v>
      </c>
      <c r="B261" s="37" t="s">
        <v>254</v>
      </c>
      <c r="C261" s="38">
        <v>440492</v>
      </c>
      <c r="D261" s="38">
        <v>123964</v>
      </c>
      <c r="E261" s="39" t="s">
        <v>1</v>
      </c>
      <c r="F261" s="39" t="s">
        <v>1</v>
      </c>
      <c r="G261" s="39" t="s">
        <v>1</v>
      </c>
      <c r="H261" s="38">
        <v>144105</v>
      </c>
      <c r="I261" s="39" t="s">
        <v>1</v>
      </c>
      <c r="J261" s="38">
        <v>74252</v>
      </c>
      <c r="K261" s="39" t="s">
        <v>1</v>
      </c>
      <c r="L261" s="38">
        <v>98172</v>
      </c>
      <c r="M261" s="39" t="s">
        <v>1</v>
      </c>
      <c r="N261" s="21"/>
    </row>
    <row r="262" spans="1:14" s="20" customFormat="1" ht="10.199999999999999">
      <c r="A262" s="21" t="s">
        <v>616</v>
      </c>
      <c r="B262" s="37" t="s">
        <v>255</v>
      </c>
      <c r="C262" s="38">
        <v>141783</v>
      </c>
      <c r="D262" s="38">
        <v>141446</v>
      </c>
      <c r="E262" s="39" t="s">
        <v>1</v>
      </c>
      <c r="F262" s="39" t="s">
        <v>1</v>
      </c>
      <c r="G262" s="39" t="s">
        <v>1</v>
      </c>
      <c r="H262" s="40">
        <v>337</v>
      </c>
      <c r="I262" s="39" t="s">
        <v>1</v>
      </c>
      <c r="J262" s="39" t="s">
        <v>1</v>
      </c>
      <c r="K262" s="39" t="s">
        <v>1</v>
      </c>
      <c r="L262" s="39" t="s">
        <v>1</v>
      </c>
      <c r="M262" s="39" t="s">
        <v>1</v>
      </c>
      <c r="N262" s="21"/>
    </row>
    <row r="263" spans="1:14" s="20" customFormat="1" ht="10.199999999999999">
      <c r="A263" s="21" t="s">
        <v>616</v>
      </c>
      <c r="B263" s="37" t="s">
        <v>256</v>
      </c>
      <c r="C263" s="38">
        <v>141783</v>
      </c>
      <c r="D263" s="38">
        <v>141446</v>
      </c>
      <c r="E263" s="39" t="s">
        <v>1</v>
      </c>
      <c r="F263" s="39" t="s">
        <v>1</v>
      </c>
      <c r="G263" s="39" t="s">
        <v>1</v>
      </c>
      <c r="H263" s="40">
        <v>337</v>
      </c>
      <c r="I263" s="39" t="s">
        <v>1</v>
      </c>
      <c r="J263" s="39" t="s">
        <v>1</v>
      </c>
      <c r="K263" s="39" t="s">
        <v>1</v>
      </c>
      <c r="L263" s="39" t="s">
        <v>1</v>
      </c>
      <c r="M263" s="39" t="s">
        <v>1</v>
      </c>
      <c r="N263" s="21"/>
    </row>
    <row r="264" spans="1:14" s="20" customFormat="1" ht="20.399999999999999">
      <c r="A264" s="21" t="s">
        <v>617</v>
      </c>
      <c r="B264" s="37" t="s">
        <v>257</v>
      </c>
      <c r="C264" s="40">
        <v>728</v>
      </c>
      <c r="D264" s="40">
        <v>728</v>
      </c>
      <c r="E264" s="39" t="s">
        <v>1</v>
      </c>
      <c r="F264" s="39" t="s">
        <v>1</v>
      </c>
      <c r="G264" s="39" t="s">
        <v>1</v>
      </c>
      <c r="H264" s="39" t="s">
        <v>1</v>
      </c>
      <c r="I264" s="39" t="s">
        <v>1</v>
      </c>
      <c r="J264" s="39" t="s">
        <v>1</v>
      </c>
      <c r="K264" s="39" t="s">
        <v>1</v>
      </c>
      <c r="L264" s="39" t="s">
        <v>1</v>
      </c>
      <c r="M264" s="39" t="s">
        <v>1</v>
      </c>
      <c r="N264" s="21"/>
    </row>
    <row r="265" spans="1:14" s="20" customFormat="1" ht="20.399999999999999">
      <c r="A265" s="21" t="s">
        <v>617</v>
      </c>
      <c r="B265" s="37" t="s">
        <v>258</v>
      </c>
      <c r="C265" s="40">
        <v>728</v>
      </c>
      <c r="D265" s="40">
        <v>728</v>
      </c>
      <c r="E265" s="39" t="s">
        <v>1</v>
      </c>
      <c r="F265" s="39" t="s">
        <v>1</v>
      </c>
      <c r="G265" s="39" t="s">
        <v>1</v>
      </c>
      <c r="H265" s="39" t="s">
        <v>1</v>
      </c>
      <c r="I265" s="39" t="s">
        <v>1</v>
      </c>
      <c r="J265" s="39" t="s">
        <v>1</v>
      </c>
      <c r="K265" s="39" t="s">
        <v>1</v>
      </c>
      <c r="L265" s="39" t="s">
        <v>1</v>
      </c>
      <c r="M265" s="39" t="s">
        <v>1</v>
      </c>
      <c r="N265" s="21"/>
    </row>
    <row r="266" spans="1:14" s="20" customFormat="1" ht="10.199999999999999">
      <c r="A266" s="21" t="s">
        <v>618</v>
      </c>
      <c r="B266" s="37" t="s">
        <v>259</v>
      </c>
      <c r="C266" s="38">
        <v>1477577</v>
      </c>
      <c r="D266" s="38">
        <v>1445622</v>
      </c>
      <c r="E266" s="39" t="s">
        <v>1</v>
      </c>
      <c r="F266" s="39" t="s">
        <v>1</v>
      </c>
      <c r="G266" s="39" t="s">
        <v>1</v>
      </c>
      <c r="H266" s="38">
        <v>16851</v>
      </c>
      <c r="I266" s="39" t="s">
        <v>1</v>
      </c>
      <c r="J266" s="39" t="s">
        <v>1</v>
      </c>
      <c r="K266" s="39" t="s">
        <v>1</v>
      </c>
      <c r="L266" s="39" t="s">
        <v>1</v>
      </c>
      <c r="M266" s="38">
        <v>15103</v>
      </c>
      <c r="N266" s="21"/>
    </row>
    <row r="267" spans="1:14" s="20" customFormat="1" ht="20.399999999999999">
      <c r="A267" s="21" t="s">
        <v>619</v>
      </c>
      <c r="B267" s="37" t="s">
        <v>260</v>
      </c>
      <c r="C267" s="38">
        <v>1211413</v>
      </c>
      <c r="D267" s="38">
        <v>1180080</v>
      </c>
      <c r="E267" s="39" t="s">
        <v>1</v>
      </c>
      <c r="F267" s="39" t="s">
        <v>1</v>
      </c>
      <c r="G267" s="39" t="s">
        <v>1</v>
      </c>
      <c r="H267" s="38">
        <v>16229</v>
      </c>
      <c r="I267" s="39" t="s">
        <v>1</v>
      </c>
      <c r="J267" s="39" t="s">
        <v>1</v>
      </c>
      <c r="K267" s="39" t="s">
        <v>1</v>
      </c>
      <c r="L267" s="39" t="s">
        <v>1</v>
      </c>
      <c r="M267" s="38">
        <v>15103</v>
      </c>
      <c r="N267" s="21"/>
    </row>
    <row r="268" spans="1:14" s="20" customFormat="1" ht="10.199999999999999">
      <c r="A268" s="21" t="s">
        <v>620</v>
      </c>
      <c r="B268" s="37" t="s">
        <v>261</v>
      </c>
      <c r="C268" s="38">
        <v>266164</v>
      </c>
      <c r="D268" s="38">
        <v>265542</v>
      </c>
      <c r="E268" s="39" t="s">
        <v>1</v>
      </c>
      <c r="F268" s="39" t="s">
        <v>1</v>
      </c>
      <c r="G268" s="39" t="s">
        <v>1</v>
      </c>
      <c r="H268" s="40">
        <v>622</v>
      </c>
      <c r="I268" s="39" t="s">
        <v>1</v>
      </c>
      <c r="J268" s="39" t="s">
        <v>1</v>
      </c>
      <c r="K268" s="39" t="s">
        <v>1</v>
      </c>
      <c r="L268" s="39" t="s">
        <v>1</v>
      </c>
      <c r="M268" s="39" t="s">
        <v>1</v>
      </c>
      <c r="N268" s="21"/>
    </row>
    <row r="269" spans="1:14" s="20" customFormat="1" ht="20.399999999999999">
      <c r="A269" s="21" t="s">
        <v>621</v>
      </c>
      <c r="B269" s="37" t="s">
        <v>262</v>
      </c>
      <c r="C269" s="38">
        <v>198067</v>
      </c>
      <c r="D269" s="38">
        <v>196747</v>
      </c>
      <c r="E269" s="39" t="s">
        <v>1</v>
      </c>
      <c r="F269" s="39" t="s">
        <v>1</v>
      </c>
      <c r="G269" s="39" t="s">
        <v>1</v>
      </c>
      <c r="H269" s="40">
        <v>376</v>
      </c>
      <c r="I269" s="39" t="s">
        <v>1</v>
      </c>
      <c r="J269" s="39" t="s">
        <v>1</v>
      </c>
      <c r="K269" s="39" t="s">
        <v>1</v>
      </c>
      <c r="L269" s="39" t="s">
        <v>1</v>
      </c>
      <c r="M269" s="38">
        <v>944</v>
      </c>
      <c r="N269" s="21"/>
    </row>
    <row r="270" spans="1:14" s="20" customFormat="1" ht="10.199999999999999">
      <c r="A270" s="21" t="s">
        <v>622</v>
      </c>
      <c r="B270" s="37" t="s">
        <v>263</v>
      </c>
      <c r="C270" s="38">
        <v>5876</v>
      </c>
      <c r="D270" s="38">
        <v>5876</v>
      </c>
      <c r="E270" s="39" t="s">
        <v>1</v>
      </c>
      <c r="F270" s="39" t="s">
        <v>1</v>
      </c>
      <c r="G270" s="39" t="s">
        <v>1</v>
      </c>
      <c r="H270" s="39" t="s">
        <v>1</v>
      </c>
      <c r="I270" s="39" t="s">
        <v>1</v>
      </c>
      <c r="J270" s="39" t="s">
        <v>1</v>
      </c>
      <c r="K270" s="39" t="s">
        <v>1</v>
      </c>
      <c r="L270" s="39" t="s">
        <v>1</v>
      </c>
      <c r="M270" s="39" t="s">
        <v>1</v>
      </c>
      <c r="N270" s="21"/>
    </row>
    <row r="271" spans="1:14" s="20" customFormat="1" ht="20.399999999999999">
      <c r="A271" s="21" t="s">
        <v>623</v>
      </c>
      <c r="B271" s="37" t="s">
        <v>264</v>
      </c>
      <c r="C271" s="38">
        <v>52503</v>
      </c>
      <c r="D271" s="38">
        <v>52391</v>
      </c>
      <c r="E271" s="39" t="s">
        <v>1</v>
      </c>
      <c r="F271" s="39" t="s">
        <v>1</v>
      </c>
      <c r="G271" s="39" t="s">
        <v>1</v>
      </c>
      <c r="H271" s="40">
        <v>112</v>
      </c>
      <c r="I271" s="39" t="s">
        <v>1</v>
      </c>
      <c r="J271" s="39" t="s">
        <v>1</v>
      </c>
      <c r="K271" s="39" t="s">
        <v>1</v>
      </c>
      <c r="L271" s="39" t="s">
        <v>1</v>
      </c>
      <c r="M271" s="39" t="s">
        <v>1</v>
      </c>
      <c r="N271" s="21"/>
    </row>
    <row r="272" spans="1:14" s="20" customFormat="1" ht="20.399999999999999">
      <c r="A272" s="21" t="s">
        <v>624</v>
      </c>
      <c r="B272" s="37" t="s">
        <v>265</v>
      </c>
      <c r="C272" s="38">
        <v>20674</v>
      </c>
      <c r="D272" s="40">
        <v>2224</v>
      </c>
      <c r="E272" s="39" t="s">
        <v>1</v>
      </c>
      <c r="F272" s="39" t="s">
        <v>1</v>
      </c>
      <c r="G272" s="39" t="s">
        <v>1</v>
      </c>
      <c r="H272" s="38">
        <v>14296</v>
      </c>
      <c r="I272" s="39" t="s">
        <v>1</v>
      </c>
      <c r="J272" s="39" t="s">
        <v>1</v>
      </c>
      <c r="K272" s="39" t="s">
        <v>1</v>
      </c>
      <c r="L272" s="39" t="s">
        <v>1</v>
      </c>
      <c r="M272" s="38">
        <v>4153</v>
      </c>
      <c r="N272" s="21"/>
    </row>
    <row r="273" spans="1:14" s="20" customFormat="1" ht="10.199999999999999">
      <c r="A273" s="21" t="s">
        <v>625</v>
      </c>
      <c r="B273" s="37" t="s">
        <v>266</v>
      </c>
      <c r="C273" s="38">
        <v>934293</v>
      </c>
      <c r="D273" s="38">
        <v>922842</v>
      </c>
      <c r="E273" s="39" t="s">
        <v>1</v>
      </c>
      <c r="F273" s="39" t="s">
        <v>1</v>
      </c>
      <c r="G273" s="39" t="s">
        <v>1</v>
      </c>
      <c r="H273" s="40">
        <v>1445</v>
      </c>
      <c r="I273" s="39" t="s">
        <v>1</v>
      </c>
      <c r="J273" s="39" t="s">
        <v>1</v>
      </c>
      <c r="K273" s="39" t="s">
        <v>1</v>
      </c>
      <c r="L273" s="39" t="s">
        <v>1</v>
      </c>
      <c r="M273" s="38">
        <v>10006</v>
      </c>
      <c r="N273" s="21"/>
    </row>
    <row r="274" spans="1:14" s="20" customFormat="1" ht="20.399999999999999">
      <c r="A274" s="21" t="s">
        <v>626</v>
      </c>
      <c r="B274" s="37" t="s">
        <v>267</v>
      </c>
      <c r="C274" s="38">
        <v>15352</v>
      </c>
      <c r="D274" s="38">
        <v>15340</v>
      </c>
      <c r="E274" s="39" t="s">
        <v>1</v>
      </c>
      <c r="F274" s="39" t="s">
        <v>1</v>
      </c>
      <c r="G274" s="39" t="s">
        <v>1</v>
      </c>
      <c r="H274" s="40">
        <v>12</v>
      </c>
      <c r="I274" s="39" t="s">
        <v>1</v>
      </c>
      <c r="J274" s="39" t="s">
        <v>1</v>
      </c>
      <c r="K274" s="39" t="s">
        <v>1</v>
      </c>
      <c r="L274" s="39" t="s">
        <v>1</v>
      </c>
      <c r="M274" s="39" t="s">
        <v>1</v>
      </c>
      <c r="N274" s="21"/>
    </row>
    <row r="275" spans="1:14" s="20" customFormat="1" ht="20.399999999999999">
      <c r="A275" s="21" t="s">
        <v>627</v>
      </c>
      <c r="B275" s="37" t="s">
        <v>268</v>
      </c>
      <c r="C275" s="38">
        <v>250812</v>
      </c>
      <c r="D275" s="38">
        <v>250202</v>
      </c>
      <c r="E275" s="39" t="s">
        <v>1</v>
      </c>
      <c r="F275" s="39" t="s">
        <v>1</v>
      </c>
      <c r="G275" s="39" t="s">
        <v>1</v>
      </c>
      <c r="H275" s="40">
        <v>610</v>
      </c>
      <c r="I275" s="39" t="s">
        <v>1</v>
      </c>
      <c r="J275" s="39" t="s">
        <v>1</v>
      </c>
      <c r="K275" s="39" t="s">
        <v>1</v>
      </c>
      <c r="L275" s="39" t="s">
        <v>1</v>
      </c>
      <c r="M275" s="39" t="s">
        <v>1</v>
      </c>
      <c r="N275" s="21"/>
    </row>
    <row r="276" spans="1:14" s="20" customFormat="1" ht="20.399999999999999">
      <c r="A276" s="21" t="s">
        <v>628</v>
      </c>
      <c r="B276" s="37" t="s">
        <v>269</v>
      </c>
      <c r="C276" s="38">
        <v>49800</v>
      </c>
      <c r="D276" s="38">
        <v>46534</v>
      </c>
      <c r="E276" s="39" t="s">
        <v>1</v>
      </c>
      <c r="F276" s="39" t="s">
        <v>1</v>
      </c>
      <c r="G276" s="39" t="s">
        <v>1</v>
      </c>
      <c r="H276" s="38">
        <v>3266</v>
      </c>
      <c r="I276" s="39" t="s">
        <v>1</v>
      </c>
      <c r="J276" s="39" t="s">
        <v>1</v>
      </c>
      <c r="K276" s="39" t="s">
        <v>1</v>
      </c>
      <c r="L276" s="39" t="s">
        <v>1</v>
      </c>
      <c r="M276" s="39" t="s">
        <v>1</v>
      </c>
      <c r="N276" s="21"/>
    </row>
    <row r="277" spans="1:14" s="20" customFormat="1" ht="20.399999999999999">
      <c r="A277" s="21" t="s">
        <v>629</v>
      </c>
      <c r="B277" s="37" t="s">
        <v>270</v>
      </c>
      <c r="C277" s="38">
        <v>49800</v>
      </c>
      <c r="D277" s="38">
        <v>46534</v>
      </c>
      <c r="E277" s="39" t="s">
        <v>1</v>
      </c>
      <c r="F277" s="39" t="s">
        <v>1</v>
      </c>
      <c r="G277" s="39" t="s">
        <v>1</v>
      </c>
      <c r="H277" s="38">
        <v>3266</v>
      </c>
      <c r="I277" s="39" t="s">
        <v>1</v>
      </c>
      <c r="J277" s="39" t="s">
        <v>1</v>
      </c>
      <c r="K277" s="39" t="s">
        <v>1</v>
      </c>
      <c r="L277" s="39" t="s">
        <v>1</v>
      </c>
      <c r="M277" s="39" t="s">
        <v>1</v>
      </c>
      <c r="N277" s="21"/>
    </row>
    <row r="278" spans="1:14" s="20" customFormat="1" ht="20.399999999999999">
      <c r="A278" s="21" t="s">
        <v>630</v>
      </c>
      <c r="B278" s="37" t="s">
        <v>271</v>
      </c>
      <c r="C278" s="38">
        <v>1855542</v>
      </c>
      <c r="D278" s="38">
        <v>1225089</v>
      </c>
      <c r="E278" s="39" t="s">
        <v>1</v>
      </c>
      <c r="F278" s="39" t="s">
        <v>1</v>
      </c>
      <c r="G278" s="39" t="s">
        <v>1</v>
      </c>
      <c r="H278" s="40">
        <v>268</v>
      </c>
      <c r="I278" s="39" t="s">
        <v>1</v>
      </c>
      <c r="J278" s="38">
        <v>538438</v>
      </c>
      <c r="K278" s="39" t="s">
        <v>1</v>
      </c>
      <c r="L278" s="39" t="s">
        <v>1</v>
      </c>
      <c r="M278" s="38">
        <v>91747</v>
      </c>
      <c r="N278" s="21"/>
    </row>
    <row r="279" spans="1:14" s="20" customFormat="1" ht="10.199999999999999">
      <c r="A279" s="21" t="s">
        <v>631</v>
      </c>
      <c r="B279" s="37" t="s">
        <v>272</v>
      </c>
      <c r="C279" s="38">
        <v>312719</v>
      </c>
      <c r="D279" s="38">
        <v>312451</v>
      </c>
      <c r="E279" s="39" t="s">
        <v>1</v>
      </c>
      <c r="F279" s="39" t="s">
        <v>1</v>
      </c>
      <c r="G279" s="39" t="s">
        <v>1</v>
      </c>
      <c r="H279" s="40">
        <v>268</v>
      </c>
      <c r="I279" s="39" t="s">
        <v>1</v>
      </c>
      <c r="J279" s="39" t="s">
        <v>1</v>
      </c>
      <c r="K279" s="39" t="s">
        <v>1</v>
      </c>
      <c r="L279" s="39" t="s">
        <v>1</v>
      </c>
      <c r="M279" s="39" t="s">
        <v>1</v>
      </c>
      <c r="N279" s="21"/>
    </row>
    <row r="280" spans="1:14" s="20" customFormat="1" ht="20.399999999999999">
      <c r="A280" s="21" t="s">
        <v>632</v>
      </c>
      <c r="B280" s="37" t="s">
        <v>273</v>
      </c>
      <c r="C280" s="38">
        <v>1389686</v>
      </c>
      <c r="D280" s="38">
        <v>759502</v>
      </c>
      <c r="E280" s="39" t="s">
        <v>1</v>
      </c>
      <c r="F280" s="39" t="s">
        <v>1</v>
      </c>
      <c r="G280" s="39" t="s">
        <v>1</v>
      </c>
      <c r="H280" s="39" t="s">
        <v>1</v>
      </c>
      <c r="I280" s="39" t="s">
        <v>1</v>
      </c>
      <c r="J280" s="38">
        <v>538438</v>
      </c>
      <c r="K280" s="39" t="s">
        <v>1</v>
      </c>
      <c r="L280" s="39" t="s">
        <v>1</v>
      </c>
      <c r="M280" s="38">
        <v>91747</v>
      </c>
      <c r="N280" s="21"/>
    </row>
    <row r="281" spans="1:14" s="20" customFormat="1" ht="20.399999999999999">
      <c r="A281" s="21" t="s">
        <v>633</v>
      </c>
      <c r="B281" s="37" t="s">
        <v>274</v>
      </c>
      <c r="C281" s="40">
        <v>153137</v>
      </c>
      <c r="D281" s="40">
        <v>153137</v>
      </c>
      <c r="E281" s="39" t="s">
        <v>1</v>
      </c>
      <c r="F281" s="39" t="s">
        <v>1</v>
      </c>
      <c r="G281" s="39" t="s">
        <v>1</v>
      </c>
      <c r="H281" s="39" t="s">
        <v>1</v>
      </c>
      <c r="I281" s="39" t="s">
        <v>1</v>
      </c>
      <c r="J281" s="39" t="s">
        <v>1</v>
      </c>
      <c r="K281" s="39" t="s">
        <v>1</v>
      </c>
      <c r="L281" s="39" t="s">
        <v>1</v>
      </c>
      <c r="M281" s="39" t="s">
        <v>1</v>
      </c>
      <c r="N281" s="21"/>
    </row>
    <row r="282" spans="1:14" s="20" customFormat="1" ht="10.199999999999999">
      <c r="A282" s="21" t="s">
        <v>634</v>
      </c>
      <c r="B282" s="37" t="s">
        <v>275</v>
      </c>
      <c r="C282" s="38">
        <v>6316</v>
      </c>
      <c r="D282" s="38">
        <v>6316</v>
      </c>
      <c r="E282" s="39" t="s">
        <v>1</v>
      </c>
      <c r="F282" s="39" t="s">
        <v>1</v>
      </c>
      <c r="G282" s="39" t="s">
        <v>1</v>
      </c>
      <c r="H282" s="39" t="s">
        <v>1</v>
      </c>
      <c r="I282" s="39" t="s">
        <v>1</v>
      </c>
      <c r="J282" s="39" t="s">
        <v>1</v>
      </c>
      <c r="K282" s="39" t="s">
        <v>1</v>
      </c>
      <c r="L282" s="39" t="s">
        <v>1</v>
      </c>
      <c r="M282" s="39" t="s">
        <v>1</v>
      </c>
      <c r="N282" s="21"/>
    </row>
    <row r="283" spans="1:14" s="20" customFormat="1" ht="20.399999999999999">
      <c r="A283" s="21" t="s">
        <v>635</v>
      </c>
      <c r="B283" s="37" t="s">
        <v>276</v>
      </c>
      <c r="C283" s="38">
        <v>1383370</v>
      </c>
      <c r="D283" s="38">
        <v>753186</v>
      </c>
      <c r="E283" s="39" t="s">
        <v>1</v>
      </c>
      <c r="F283" s="39" t="s">
        <v>1</v>
      </c>
      <c r="G283" s="39" t="s">
        <v>1</v>
      </c>
      <c r="H283" s="39" t="s">
        <v>1</v>
      </c>
      <c r="I283" s="39" t="s">
        <v>1</v>
      </c>
      <c r="J283" s="38">
        <v>538438</v>
      </c>
      <c r="K283" s="39" t="s">
        <v>1</v>
      </c>
      <c r="L283" s="39" t="s">
        <v>1</v>
      </c>
      <c r="M283" s="38">
        <v>91747</v>
      </c>
      <c r="N283" s="21"/>
    </row>
    <row r="284" spans="1:14" s="20" customFormat="1" ht="10.199999999999999">
      <c r="A284" s="21" t="s">
        <v>636</v>
      </c>
      <c r="B284" s="37" t="s">
        <v>277</v>
      </c>
      <c r="C284" s="38">
        <v>60556</v>
      </c>
      <c r="D284" s="38">
        <v>58259</v>
      </c>
      <c r="E284" s="39" t="s">
        <v>1</v>
      </c>
      <c r="F284" s="39" t="s">
        <v>1</v>
      </c>
      <c r="G284" s="39" t="s">
        <v>1</v>
      </c>
      <c r="H284" s="40">
        <v>2297</v>
      </c>
      <c r="I284" s="39" t="s">
        <v>1</v>
      </c>
      <c r="J284" s="39" t="s">
        <v>1</v>
      </c>
      <c r="K284" s="39" t="s">
        <v>1</v>
      </c>
      <c r="L284" s="39" t="s">
        <v>1</v>
      </c>
      <c r="M284" s="39" t="s">
        <v>1</v>
      </c>
      <c r="N284" s="21"/>
    </row>
    <row r="285" spans="1:14" s="20" customFormat="1" ht="30.6">
      <c r="A285" s="21" t="s">
        <v>637</v>
      </c>
      <c r="B285" s="37" t="s">
        <v>278</v>
      </c>
      <c r="C285" s="38">
        <v>45731</v>
      </c>
      <c r="D285" s="38">
        <v>45731</v>
      </c>
      <c r="E285" s="39" t="s">
        <v>1</v>
      </c>
      <c r="F285" s="39" t="s">
        <v>1</v>
      </c>
      <c r="G285" s="39" t="s">
        <v>1</v>
      </c>
      <c r="H285" s="39" t="s">
        <v>1</v>
      </c>
      <c r="I285" s="39" t="s">
        <v>1</v>
      </c>
      <c r="J285" s="39" t="s">
        <v>1</v>
      </c>
      <c r="K285" s="39" t="s">
        <v>1</v>
      </c>
      <c r="L285" s="39" t="s">
        <v>1</v>
      </c>
      <c r="M285" s="39" t="s">
        <v>1</v>
      </c>
      <c r="N285" s="21"/>
    </row>
    <row r="286" spans="1:14" s="20" customFormat="1" ht="10.199999999999999">
      <c r="A286" s="21" t="s">
        <v>638</v>
      </c>
      <c r="B286" s="37" t="s">
        <v>279</v>
      </c>
      <c r="C286" s="38">
        <v>14825</v>
      </c>
      <c r="D286" s="40">
        <v>12528</v>
      </c>
      <c r="E286" s="39" t="s">
        <v>1</v>
      </c>
      <c r="F286" s="39" t="s">
        <v>1</v>
      </c>
      <c r="G286" s="39" t="s">
        <v>1</v>
      </c>
      <c r="H286" s="40">
        <v>2297</v>
      </c>
      <c r="I286" s="39" t="s">
        <v>1</v>
      </c>
      <c r="J286" s="39" t="s">
        <v>1</v>
      </c>
      <c r="K286" s="39" t="s">
        <v>1</v>
      </c>
      <c r="L286" s="39" t="s">
        <v>1</v>
      </c>
      <c r="M286" s="39" t="s">
        <v>1</v>
      </c>
      <c r="N286" s="21"/>
    </row>
    <row r="287" spans="1:14" s="20" customFormat="1" ht="20.399999999999999">
      <c r="A287" s="21" t="s">
        <v>639</v>
      </c>
      <c r="B287" s="37" t="s">
        <v>280</v>
      </c>
      <c r="C287" s="38">
        <v>14825</v>
      </c>
      <c r="D287" s="40">
        <v>12528</v>
      </c>
      <c r="E287" s="39" t="s">
        <v>1</v>
      </c>
      <c r="F287" s="39" t="s">
        <v>1</v>
      </c>
      <c r="G287" s="39" t="s">
        <v>1</v>
      </c>
      <c r="H287" s="40">
        <v>2297</v>
      </c>
      <c r="I287" s="39" t="s">
        <v>1</v>
      </c>
      <c r="J287" s="39" t="s">
        <v>1</v>
      </c>
      <c r="K287" s="39" t="s">
        <v>1</v>
      </c>
      <c r="L287" s="39" t="s">
        <v>1</v>
      </c>
      <c r="M287" s="39" t="s">
        <v>1</v>
      </c>
      <c r="N287" s="21"/>
    </row>
    <row r="288" spans="1:14" s="20" customFormat="1" ht="10.199999999999999">
      <c r="A288" s="21" t="s">
        <v>640</v>
      </c>
      <c r="B288" s="37" t="s">
        <v>281</v>
      </c>
      <c r="C288" s="38">
        <v>594683</v>
      </c>
      <c r="D288" s="38">
        <v>539350</v>
      </c>
      <c r="E288" s="39" t="s">
        <v>1</v>
      </c>
      <c r="F288" s="39" t="s">
        <v>1</v>
      </c>
      <c r="G288" s="39" t="s">
        <v>1</v>
      </c>
      <c r="H288" s="38">
        <v>48725</v>
      </c>
      <c r="I288" s="39" t="s">
        <v>1</v>
      </c>
      <c r="J288" s="38">
        <v>6608</v>
      </c>
      <c r="K288" s="39" t="s">
        <v>1</v>
      </c>
      <c r="L288" s="39" t="s">
        <v>1</v>
      </c>
      <c r="M288" s="39" t="s">
        <v>1</v>
      </c>
      <c r="N288" s="21"/>
    </row>
    <row r="289" spans="1:14" s="20" customFormat="1" ht="20.399999999999999">
      <c r="A289" s="21" t="s">
        <v>641</v>
      </c>
      <c r="B289" s="37" t="s">
        <v>282</v>
      </c>
      <c r="C289" s="38">
        <v>594683</v>
      </c>
      <c r="D289" s="38">
        <v>539350</v>
      </c>
      <c r="E289" s="39" t="s">
        <v>1</v>
      </c>
      <c r="F289" s="39" t="s">
        <v>1</v>
      </c>
      <c r="G289" s="39" t="s">
        <v>1</v>
      </c>
      <c r="H289" s="38">
        <v>48725</v>
      </c>
      <c r="I289" s="39" t="s">
        <v>1</v>
      </c>
      <c r="J289" s="38">
        <v>6608</v>
      </c>
      <c r="K289" s="39" t="s">
        <v>1</v>
      </c>
      <c r="L289" s="39" t="s">
        <v>1</v>
      </c>
      <c r="M289" s="39" t="s">
        <v>1</v>
      </c>
      <c r="N289" s="21"/>
    </row>
    <row r="290" spans="1:14" s="20" customFormat="1" ht="20.399999999999999">
      <c r="A290" s="21" t="s">
        <v>642</v>
      </c>
      <c r="B290" s="37" t="s">
        <v>283</v>
      </c>
      <c r="C290" s="38">
        <v>11273</v>
      </c>
      <c r="D290" s="38">
        <v>11273</v>
      </c>
      <c r="E290" s="39" t="s">
        <v>1</v>
      </c>
      <c r="F290" s="39" t="s">
        <v>1</v>
      </c>
      <c r="G290" s="39" t="s">
        <v>1</v>
      </c>
      <c r="H290" s="39" t="s">
        <v>1</v>
      </c>
      <c r="I290" s="39" t="s">
        <v>1</v>
      </c>
      <c r="J290" s="39" t="s">
        <v>1</v>
      </c>
      <c r="K290" s="39" t="s">
        <v>1</v>
      </c>
      <c r="L290" s="39" t="s">
        <v>1</v>
      </c>
      <c r="M290" s="39" t="s">
        <v>1</v>
      </c>
      <c r="N290" s="21"/>
    </row>
    <row r="291" spans="1:14" s="20" customFormat="1" ht="10.199999999999999">
      <c r="A291" s="21" t="s">
        <v>643</v>
      </c>
      <c r="B291" s="37" t="s">
        <v>284</v>
      </c>
      <c r="C291" s="38">
        <v>11273</v>
      </c>
      <c r="D291" s="38">
        <v>11273</v>
      </c>
      <c r="E291" s="39" t="s">
        <v>1</v>
      </c>
      <c r="F291" s="39" t="s">
        <v>1</v>
      </c>
      <c r="G291" s="39" t="s">
        <v>1</v>
      </c>
      <c r="H291" s="39" t="s">
        <v>1</v>
      </c>
      <c r="I291" s="39" t="s">
        <v>1</v>
      </c>
      <c r="J291" s="39" t="s">
        <v>1</v>
      </c>
      <c r="K291" s="39" t="s">
        <v>1</v>
      </c>
      <c r="L291" s="39" t="s">
        <v>1</v>
      </c>
      <c r="M291" s="39" t="s">
        <v>1</v>
      </c>
      <c r="N291" s="21"/>
    </row>
    <row r="292" spans="1:14" s="20" customFormat="1" ht="10.199999999999999">
      <c r="A292" s="21" t="s">
        <v>644</v>
      </c>
      <c r="B292" s="37" t="s">
        <v>285</v>
      </c>
      <c r="C292" s="38">
        <v>68933779</v>
      </c>
      <c r="D292" s="38">
        <v>54762670</v>
      </c>
      <c r="E292" s="38">
        <v>56638</v>
      </c>
      <c r="F292" s="39" t="s">
        <v>1</v>
      </c>
      <c r="G292" s="38">
        <v>1788815</v>
      </c>
      <c r="H292" s="38">
        <v>732913</v>
      </c>
      <c r="I292" s="39" t="s">
        <v>1</v>
      </c>
      <c r="J292" s="38">
        <v>142519</v>
      </c>
      <c r="K292" s="38">
        <v>7082817</v>
      </c>
      <c r="L292" s="38">
        <v>579402</v>
      </c>
      <c r="M292" s="38">
        <v>3788006</v>
      </c>
      <c r="N292" s="21"/>
    </row>
    <row r="293" spans="1:14" s="20" customFormat="1" ht="20.399999999999999">
      <c r="A293" s="21" t="s">
        <v>645</v>
      </c>
      <c r="B293" s="37" t="s">
        <v>286</v>
      </c>
      <c r="C293" s="38">
        <v>29931224</v>
      </c>
      <c r="D293" s="38">
        <v>21713032</v>
      </c>
      <c r="E293" s="38">
        <v>22655</v>
      </c>
      <c r="F293" s="39" t="s">
        <v>1</v>
      </c>
      <c r="G293" s="38">
        <v>107611</v>
      </c>
      <c r="H293" s="38">
        <v>599463</v>
      </c>
      <c r="I293" s="39" t="s">
        <v>1</v>
      </c>
      <c r="J293" s="38">
        <v>43988</v>
      </c>
      <c r="K293" s="38">
        <v>6625873</v>
      </c>
      <c r="L293" s="38">
        <v>579402</v>
      </c>
      <c r="M293" s="38">
        <v>239199</v>
      </c>
      <c r="N293" s="21"/>
    </row>
    <row r="294" spans="1:14" s="20" customFormat="1" ht="10.199999999999999">
      <c r="A294" s="21" t="s">
        <v>646</v>
      </c>
      <c r="B294" s="37" t="s">
        <v>287</v>
      </c>
      <c r="C294" s="38">
        <v>8653631</v>
      </c>
      <c r="D294" s="38">
        <v>8653631</v>
      </c>
      <c r="E294" s="39" t="s">
        <v>1</v>
      </c>
      <c r="F294" s="39" t="s">
        <v>1</v>
      </c>
      <c r="G294" s="39" t="s">
        <v>1</v>
      </c>
      <c r="H294" s="39" t="s">
        <v>1</v>
      </c>
      <c r="I294" s="39" t="s">
        <v>1</v>
      </c>
      <c r="J294" s="39" t="s">
        <v>1</v>
      </c>
      <c r="K294" s="39" t="s">
        <v>1</v>
      </c>
      <c r="L294" s="39" t="s">
        <v>1</v>
      </c>
      <c r="M294" s="39" t="s">
        <v>1</v>
      </c>
      <c r="N294" s="21"/>
    </row>
    <row r="295" spans="1:14" s="20" customFormat="1" ht="10.199999999999999">
      <c r="A295" s="21" t="s">
        <v>647</v>
      </c>
      <c r="B295" s="37" t="s">
        <v>288</v>
      </c>
      <c r="C295" s="38">
        <v>11395853</v>
      </c>
      <c r="D295" s="38">
        <v>11395853</v>
      </c>
      <c r="E295" s="39" t="s">
        <v>1</v>
      </c>
      <c r="F295" s="39" t="s">
        <v>1</v>
      </c>
      <c r="G295" s="39" t="s">
        <v>1</v>
      </c>
      <c r="H295" s="39" t="s">
        <v>1</v>
      </c>
      <c r="I295" s="39" t="s">
        <v>1</v>
      </c>
      <c r="J295" s="39" t="s">
        <v>1</v>
      </c>
      <c r="K295" s="39" t="s">
        <v>1</v>
      </c>
      <c r="L295" s="39" t="s">
        <v>1</v>
      </c>
      <c r="M295" s="39" t="s">
        <v>1</v>
      </c>
      <c r="N295" s="21"/>
    </row>
    <row r="296" spans="1:14" s="20" customFormat="1" ht="10.199999999999999">
      <c r="A296" s="21" t="s">
        <v>648</v>
      </c>
      <c r="B296" s="37" t="s">
        <v>289</v>
      </c>
      <c r="C296" s="38">
        <v>1611027</v>
      </c>
      <c r="D296" s="38">
        <v>870836</v>
      </c>
      <c r="E296" s="39" t="s">
        <v>1</v>
      </c>
      <c r="F296" s="39" t="s">
        <v>1</v>
      </c>
      <c r="G296" s="38">
        <v>666582</v>
      </c>
      <c r="H296" s="38">
        <v>16972</v>
      </c>
      <c r="I296" s="39" t="s">
        <v>1</v>
      </c>
      <c r="J296" s="39" t="s">
        <v>1</v>
      </c>
      <c r="K296" s="38">
        <v>56638</v>
      </c>
      <c r="L296" s="39" t="s">
        <v>1</v>
      </c>
      <c r="M296" s="39" t="s">
        <v>1</v>
      </c>
      <c r="N296" s="21"/>
    </row>
    <row r="297" spans="1:14" s="20" customFormat="1" ht="10.199999999999999">
      <c r="A297" s="21" t="s">
        <v>649</v>
      </c>
      <c r="B297" s="37" t="s">
        <v>290</v>
      </c>
      <c r="C297" s="38">
        <v>779870</v>
      </c>
      <c r="D297" s="38">
        <v>105927</v>
      </c>
      <c r="E297" s="38">
        <v>11328</v>
      </c>
      <c r="F297" s="39" t="s">
        <v>1</v>
      </c>
      <c r="G297" s="38">
        <v>356489</v>
      </c>
      <c r="H297" s="38">
        <v>100721</v>
      </c>
      <c r="I297" s="39" t="s">
        <v>1</v>
      </c>
      <c r="J297" s="39" t="s">
        <v>1</v>
      </c>
      <c r="K297" s="38">
        <v>151033</v>
      </c>
      <c r="L297" s="39" t="s">
        <v>1</v>
      </c>
      <c r="M297" s="38">
        <v>54372</v>
      </c>
      <c r="N297" s="21"/>
    </row>
    <row r="298" spans="1:14" s="20" customFormat="1" ht="10.199999999999999">
      <c r="A298" s="21" t="s">
        <v>650</v>
      </c>
      <c r="B298" s="37" t="s">
        <v>291</v>
      </c>
      <c r="C298" s="38">
        <v>4221629</v>
      </c>
      <c r="D298" s="38">
        <v>4217476</v>
      </c>
      <c r="E298" s="39" t="s">
        <v>1</v>
      </c>
      <c r="F298" s="39" t="s">
        <v>1</v>
      </c>
      <c r="G298" s="39" t="s">
        <v>1</v>
      </c>
      <c r="H298" s="39" t="s">
        <v>1</v>
      </c>
      <c r="I298" s="39" t="s">
        <v>1</v>
      </c>
      <c r="J298" s="39" t="s">
        <v>1</v>
      </c>
      <c r="K298" s="39" t="s">
        <v>1</v>
      </c>
      <c r="L298" s="39" t="s">
        <v>1</v>
      </c>
      <c r="M298" s="38">
        <v>4153</v>
      </c>
      <c r="N298" s="21"/>
    </row>
    <row r="299" spans="1:14" s="20" customFormat="1" ht="10.199999999999999">
      <c r="A299" s="21" t="s">
        <v>651</v>
      </c>
      <c r="B299" s="37" t="s">
        <v>292</v>
      </c>
      <c r="C299" s="38">
        <v>3174824</v>
      </c>
      <c r="D299" s="38">
        <v>3174824</v>
      </c>
      <c r="E299" s="39" t="s">
        <v>1</v>
      </c>
      <c r="F299" s="39" t="s">
        <v>1</v>
      </c>
      <c r="G299" s="39" t="s">
        <v>1</v>
      </c>
      <c r="H299" s="39" t="s">
        <v>1</v>
      </c>
      <c r="I299" s="39" t="s">
        <v>1</v>
      </c>
      <c r="J299" s="39" t="s">
        <v>1</v>
      </c>
      <c r="K299" s="39" t="s">
        <v>1</v>
      </c>
      <c r="L299" s="39" t="s">
        <v>1</v>
      </c>
      <c r="M299" s="39" t="s">
        <v>1</v>
      </c>
      <c r="N299" s="21"/>
    </row>
    <row r="300" spans="1:14" s="20" customFormat="1" ht="10.199999999999999">
      <c r="A300" s="21" t="s">
        <v>652</v>
      </c>
      <c r="B300" s="37" t="s">
        <v>293</v>
      </c>
      <c r="C300" s="38">
        <v>3275832</v>
      </c>
      <c r="D300" s="38">
        <v>3256300</v>
      </c>
      <c r="E300" s="38">
        <v>3776</v>
      </c>
      <c r="F300" s="39" t="s">
        <v>1</v>
      </c>
      <c r="G300" s="39" t="s">
        <v>1</v>
      </c>
      <c r="H300" s="38">
        <v>15757</v>
      </c>
      <c r="I300" s="39" t="s">
        <v>1</v>
      </c>
      <c r="J300" s="39" t="s">
        <v>1</v>
      </c>
      <c r="K300" s="39" t="s">
        <v>1</v>
      </c>
      <c r="L300" s="39" t="s">
        <v>1</v>
      </c>
      <c r="M300" s="39" t="s">
        <v>1</v>
      </c>
      <c r="N300" s="21"/>
    </row>
    <row r="301" spans="1:14" s="20" customFormat="1" ht="10.199999999999999">
      <c r="A301" s="21" t="s">
        <v>653</v>
      </c>
      <c r="B301" s="37" t="s">
        <v>294</v>
      </c>
      <c r="C301" s="38">
        <v>5889889</v>
      </c>
      <c r="D301" s="38">
        <v>1374792</v>
      </c>
      <c r="E301" s="38">
        <v>18879</v>
      </c>
      <c r="F301" s="39" t="s">
        <v>1</v>
      </c>
      <c r="G301" s="38">
        <v>658133</v>
      </c>
      <c r="H301" s="39" t="s">
        <v>1</v>
      </c>
      <c r="I301" s="39" t="s">
        <v>1</v>
      </c>
      <c r="J301" s="38">
        <v>98530</v>
      </c>
      <c r="K301" s="38">
        <v>249273</v>
      </c>
      <c r="L301" s="39" t="s">
        <v>1</v>
      </c>
      <c r="M301" s="38">
        <v>3490282</v>
      </c>
      <c r="N301" s="21"/>
    </row>
    <row r="302" spans="1:14" s="20" customFormat="1" ht="20.399999999999999">
      <c r="A302" s="21" t="s">
        <v>654</v>
      </c>
      <c r="B302" s="37" t="s">
        <v>295</v>
      </c>
      <c r="C302" s="38">
        <v>8492473</v>
      </c>
      <c r="D302" s="38">
        <v>5060956</v>
      </c>
      <c r="E302" s="39" t="s">
        <v>1</v>
      </c>
      <c r="F302" s="39" t="s">
        <v>1</v>
      </c>
      <c r="G302" s="39" t="s">
        <v>1</v>
      </c>
      <c r="H302" s="38">
        <v>249822</v>
      </c>
      <c r="I302" s="39" t="s">
        <v>1</v>
      </c>
      <c r="J302" s="38">
        <v>4342</v>
      </c>
      <c r="K302" s="38">
        <v>2582471</v>
      </c>
      <c r="L302" s="38">
        <v>579402</v>
      </c>
      <c r="M302" s="38">
        <v>15481</v>
      </c>
      <c r="N302" s="21"/>
    </row>
    <row r="303" spans="1:14" s="20" customFormat="1" ht="20.399999999999999">
      <c r="A303" s="21" t="s">
        <v>655</v>
      </c>
      <c r="B303" s="37" t="s">
        <v>296</v>
      </c>
      <c r="C303" s="38">
        <v>15120200</v>
      </c>
      <c r="D303" s="38">
        <v>13053821</v>
      </c>
      <c r="E303" s="39" t="s">
        <v>1</v>
      </c>
      <c r="F303" s="39" t="s">
        <v>1</v>
      </c>
      <c r="G303" s="38">
        <v>75894</v>
      </c>
      <c r="H303" s="38">
        <v>141507</v>
      </c>
      <c r="I303" s="39" t="s">
        <v>1</v>
      </c>
      <c r="J303" s="38">
        <v>39646</v>
      </c>
      <c r="K303" s="38">
        <v>1626769</v>
      </c>
      <c r="L303" s="39" t="s">
        <v>1</v>
      </c>
      <c r="M303" s="38">
        <v>182562</v>
      </c>
      <c r="N303" s="21"/>
    </row>
    <row r="304" spans="1:14" s="20" customFormat="1" ht="10.199999999999999">
      <c r="A304" s="21" t="s">
        <v>656</v>
      </c>
      <c r="B304" s="37" t="s">
        <v>297</v>
      </c>
      <c r="C304" s="38">
        <v>6318551</v>
      </c>
      <c r="D304" s="38">
        <v>3598255</v>
      </c>
      <c r="E304" s="38">
        <v>22655</v>
      </c>
      <c r="F304" s="39" t="s">
        <v>1</v>
      </c>
      <c r="G304" s="38">
        <v>31717</v>
      </c>
      <c r="H304" s="38">
        <v>208134</v>
      </c>
      <c r="I304" s="39" t="s">
        <v>1</v>
      </c>
      <c r="J304" s="39" t="s">
        <v>1</v>
      </c>
      <c r="K304" s="38">
        <v>2416633</v>
      </c>
      <c r="L304" s="39" t="s">
        <v>1</v>
      </c>
      <c r="M304" s="38">
        <v>41157</v>
      </c>
      <c r="N304" s="21"/>
    </row>
    <row r="305" spans="1:14" s="20" customFormat="1" ht="20.399999999999999">
      <c r="A305" s="21" t="s">
        <v>657</v>
      </c>
      <c r="B305" s="37" t="s">
        <v>298</v>
      </c>
      <c r="C305" s="38">
        <v>763223</v>
      </c>
      <c r="D305" s="38">
        <v>653742</v>
      </c>
      <c r="E305" s="39" t="s">
        <v>1</v>
      </c>
      <c r="F305" s="39" t="s">
        <v>1</v>
      </c>
      <c r="G305" s="38">
        <v>35870</v>
      </c>
      <c r="H305" s="38">
        <v>16972</v>
      </c>
      <c r="I305" s="39" t="s">
        <v>1</v>
      </c>
      <c r="J305" s="39" t="s">
        <v>1</v>
      </c>
      <c r="K305" s="38">
        <v>56638</v>
      </c>
      <c r="L305" s="39" t="s">
        <v>1</v>
      </c>
      <c r="M305" s="39" t="s">
        <v>1</v>
      </c>
      <c r="N305" s="21"/>
    </row>
    <row r="306" spans="1:14" s="20" customFormat="1" ht="10.199999999999999">
      <c r="A306" s="21" t="s">
        <v>658</v>
      </c>
      <c r="B306" s="37" t="s">
        <v>299</v>
      </c>
      <c r="C306" s="38">
        <v>847805</v>
      </c>
      <c r="D306" s="38">
        <v>217094</v>
      </c>
      <c r="E306" s="39" t="s">
        <v>1</v>
      </c>
      <c r="F306" s="39" t="s">
        <v>1</v>
      </c>
      <c r="G306" s="38">
        <v>630711</v>
      </c>
      <c r="H306" s="39" t="s">
        <v>1</v>
      </c>
      <c r="I306" s="39" t="s">
        <v>1</v>
      </c>
      <c r="J306" s="39" t="s">
        <v>1</v>
      </c>
      <c r="K306" s="39" t="s">
        <v>1</v>
      </c>
      <c r="L306" s="39" t="s">
        <v>1</v>
      </c>
      <c r="M306" s="39" t="s">
        <v>1</v>
      </c>
      <c r="N306" s="21"/>
    </row>
    <row r="307" spans="1:14" s="20" customFormat="1" ht="10.199999999999999">
      <c r="A307" s="21" t="s">
        <v>659</v>
      </c>
      <c r="B307" s="37" t="s">
        <v>300</v>
      </c>
      <c r="C307" s="38">
        <v>2524580</v>
      </c>
      <c r="D307" s="38">
        <v>1279232</v>
      </c>
      <c r="E307" s="39" t="s">
        <v>1</v>
      </c>
      <c r="F307" s="39" t="s">
        <v>1</v>
      </c>
      <c r="G307" s="39" t="s">
        <v>1</v>
      </c>
      <c r="H307" s="38">
        <v>248727</v>
      </c>
      <c r="I307" s="39" t="s">
        <v>1</v>
      </c>
      <c r="J307" s="39" t="s">
        <v>1</v>
      </c>
      <c r="K307" s="38">
        <v>996621</v>
      </c>
      <c r="L307" s="39" t="s">
        <v>1</v>
      </c>
      <c r="M307" s="39" t="s">
        <v>1</v>
      </c>
      <c r="N307" s="21"/>
    </row>
    <row r="308" spans="1:14" s="20" customFormat="1" ht="10.199999999999999">
      <c r="A308" s="21" t="s">
        <v>660</v>
      </c>
      <c r="B308" s="37" t="s">
        <v>301</v>
      </c>
      <c r="C308" s="38">
        <v>138830</v>
      </c>
      <c r="D308" s="40">
        <v>4637</v>
      </c>
      <c r="E308" s="39" t="s">
        <v>1</v>
      </c>
      <c r="F308" s="39" t="s">
        <v>1</v>
      </c>
      <c r="G308" s="39" t="s">
        <v>1</v>
      </c>
      <c r="H308" s="40">
        <v>1095</v>
      </c>
      <c r="I308" s="39" t="s">
        <v>1</v>
      </c>
      <c r="J308" s="38">
        <v>4342</v>
      </c>
      <c r="K308" s="38">
        <v>113275</v>
      </c>
      <c r="L308" s="39" t="s">
        <v>1</v>
      </c>
      <c r="M308" s="38">
        <v>15481</v>
      </c>
      <c r="N308" s="21"/>
    </row>
    <row r="309" spans="1:14" s="20" customFormat="1" ht="20.399999999999999">
      <c r="A309" s="21" t="s">
        <v>661</v>
      </c>
      <c r="B309" s="37" t="s">
        <v>302</v>
      </c>
      <c r="C309" s="38">
        <v>5829063</v>
      </c>
      <c r="D309" s="38">
        <v>3777087</v>
      </c>
      <c r="E309" s="39" t="s">
        <v>1</v>
      </c>
      <c r="F309" s="39" t="s">
        <v>1</v>
      </c>
      <c r="G309" s="39" t="s">
        <v>1</v>
      </c>
      <c r="H309" s="39" t="s">
        <v>1</v>
      </c>
      <c r="I309" s="39" t="s">
        <v>1</v>
      </c>
      <c r="J309" s="39" t="s">
        <v>1</v>
      </c>
      <c r="K309" s="38">
        <v>1472575</v>
      </c>
      <c r="L309" s="38">
        <v>579402</v>
      </c>
      <c r="M309" s="39" t="s">
        <v>1</v>
      </c>
      <c r="N309" s="21"/>
    </row>
    <row r="310" spans="1:14" s="20" customFormat="1" ht="10.199999999999999">
      <c r="A310" s="21" t="s">
        <v>662</v>
      </c>
      <c r="B310" s="37" t="s">
        <v>303</v>
      </c>
      <c r="C310" s="38">
        <v>2132856</v>
      </c>
      <c r="D310" s="38">
        <v>1065929</v>
      </c>
      <c r="E310" s="39" t="s">
        <v>1</v>
      </c>
      <c r="F310" s="39" t="s">
        <v>1</v>
      </c>
      <c r="G310" s="38">
        <v>24921</v>
      </c>
      <c r="H310" s="38">
        <v>62166</v>
      </c>
      <c r="I310" s="39" t="s">
        <v>1</v>
      </c>
      <c r="J310" s="39" t="s">
        <v>1</v>
      </c>
      <c r="K310" s="38">
        <v>972477</v>
      </c>
      <c r="L310" s="39" t="s">
        <v>1</v>
      </c>
      <c r="M310" s="38">
        <v>7363</v>
      </c>
      <c r="N310" s="21"/>
    </row>
    <row r="311" spans="1:14" s="20" customFormat="1" ht="10.199999999999999">
      <c r="A311" s="21" t="s">
        <v>663</v>
      </c>
      <c r="B311" s="37" t="s">
        <v>304</v>
      </c>
      <c r="C311" s="38">
        <v>249884</v>
      </c>
      <c r="D311" s="40">
        <v>536</v>
      </c>
      <c r="E311" s="39" t="s">
        <v>1</v>
      </c>
      <c r="F311" s="39" t="s">
        <v>1</v>
      </c>
      <c r="G311" s="38">
        <v>22655</v>
      </c>
      <c r="H311" s="40">
        <v>143</v>
      </c>
      <c r="I311" s="39" t="s">
        <v>1</v>
      </c>
      <c r="J311" s="39" t="s">
        <v>1</v>
      </c>
      <c r="K311" s="38">
        <v>226550</v>
      </c>
      <c r="L311" s="39" t="s">
        <v>1</v>
      </c>
      <c r="M311" s="39" t="s">
        <v>1</v>
      </c>
      <c r="N311" s="21"/>
    </row>
    <row r="312" spans="1:14" s="20" customFormat="1" ht="20.399999999999999">
      <c r="A312" s="21" t="s">
        <v>664</v>
      </c>
      <c r="B312" s="37" t="s">
        <v>305</v>
      </c>
      <c r="C312" s="38">
        <v>12737460</v>
      </c>
      <c r="D312" s="38">
        <v>11987356</v>
      </c>
      <c r="E312" s="39" t="s">
        <v>1</v>
      </c>
      <c r="F312" s="39" t="s">
        <v>1</v>
      </c>
      <c r="G312" s="38">
        <v>28319</v>
      </c>
      <c r="H312" s="38">
        <v>79198</v>
      </c>
      <c r="I312" s="39" t="s">
        <v>1</v>
      </c>
      <c r="J312" s="38">
        <v>39646</v>
      </c>
      <c r="K312" s="38">
        <v>427742</v>
      </c>
      <c r="L312" s="39" t="s">
        <v>1</v>
      </c>
      <c r="M312" s="38">
        <v>175199</v>
      </c>
      <c r="N312" s="21"/>
    </row>
    <row r="313" spans="1:14" s="20" customFormat="1" ht="10.199999999999999">
      <c r="A313" s="21" t="s">
        <v>665</v>
      </c>
      <c r="B313" s="37" t="s">
        <v>306</v>
      </c>
      <c r="C313" s="38">
        <v>12016968</v>
      </c>
      <c r="D313" s="38">
        <v>1603294</v>
      </c>
      <c r="E313" s="39" t="s">
        <v>1</v>
      </c>
      <c r="F313" s="39" t="s">
        <v>1</v>
      </c>
      <c r="G313" s="38">
        <v>83068</v>
      </c>
      <c r="H313" s="38">
        <v>9893299</v>
      </c>
      <c r="I313" s="39" t="s">
        <v>1</v>
      </c>
      <c r="J313" s="39" t="s">
        <v>1</v>
      </c>
      <c r="K313" s="38">
        <v>414463</v>
      </c>
      <c r="L313" s="39" t="s">
        <v>1</v>
      </c>
      <c r="M313" s="38">
        <v>22844</v>
      </c>
      <c r="N313" s="21"/>
    </row>
    <row r="314" spans="1:14" s="20" customFormat="1" ht="10.199999999999999">
      <c r="A314" s="21" t="s">
        <v>666</v>
      </c>
      <c r="B314" s="37" t="s">
        <v>307</v>
      </c>
      <c r="C314" s="38">
        <v>3892232</v>
      </c>
      <c r="D314" s="38">
        <v>560133</v>
      </c>
      <c r="E314" s="39" t="s">
        <v>1</v>
      </c>
      <c r="F314" s="39" t="s">
        <v>1</v>
      </c>
      <c r="G314" s="39" t="s">
        <v>1</v>
      </c>
      <c r="H314" s="38">
        <v>3314099</v>
      </c>
      <c r="I314" s="39" t="s">
        <v>1</v>
      </c>
      <c r="J314" s="39" t="s">
        <v>1</v>
      </c>
      <c r="K314" s="40">
        <v>18000</v>
      </c>
      <c r="L314" s="39" t="s">
        <v>1</v>
      </c>
      <c r="M314" s="39" t="s">
        <v>1</v>
      </c>
      <c r="N314" s="21"/>
    </row>
    <row r="315" spans="1:14" s="20" customFormat="1" ht="10.199999999999999">
      <c r="A315" s="21" t="s">
        <v>667</v>
      </c>
      <c r="B315" s="37" t="s">
        <v>308</v>
      </c>
      <c r="C315" s="38">
        <v>1185253</v>
      </c>
      <c r="D315" s="40">
        <v>3959</v>
      </c>
      <c r="E315" s="39" t="s">
        <v>1</v>
      </c>
      <c r="F315" s="39" t="s">
        <v>1</v>
      </c>
      <c r="G315" s="38">
        <v>28319</v>
      </c>
      <c r="H315" s="38">
        <v>1152975</v>
      </c>
      <c r="I315" s="39" t="s">
        <v>1</v>
      </c>
      <c r="J315" s="39" t="s">
        <v>1</v>
      </c>
      <c r="K315" s="39" t="s">
        <v>1</v>
      </c>
      <c r="L315" s="39" t="s">
        <v>1</v>
      </c>
      <c r="M315" s="39" t="s">
        <v>1</v>
      </c>
      <c r="N315" s="21"/>
    </row>
    <row r="316" spans="1:14" s="20" customFormat="1" ht="20.399999999999999">
      <c r="A316" s="21" t="s">
        <v>668</v>
      </c>
      <c r="B316" s="37" t="s">
        <v>309</v>
      </c>
      <c r="C316" s="38">
        <v>1259113</v>
      </c>
      <c r="D316" s="38">
        <v>270400</v>
      </c>
      <c r="E316" s="39" t="s">
        <v>1</v>
      </c>
      <c r="F316" s="39" t="s">
        <v>1</v>
      </c>
      <c r="G316" s="39" t="s">
        <v>1</v>
      </c>
      <c r="H316" s="38">
        <v>988713</v>
      </c>
      <c r="I316" s="39" t="s">
        <v>1</v>
      </c>
      <c r="J316" s="39" t="s">
        <v>1</v>
      </c>
      <c r="K316" s="39" t="s">
        <v>1</v>
      </c>
      <c r="L316" s="39" t="s">
        <v>1</v>
      </c>
      <c r="M316" s="39" t="s">
        <v>1</v>
      </c>
      <c r="N316" s="21"/>
    </row>
    <row r="317" spans="1:14" s="20" customFormat="1" ht="10.199999999999999">
      <c r="A317" s="21" t="s">
        <v>669</v>
      </c>
      <c r="B317" s="37" t="s">
        <v>310</v>
      </c>
      <c r="C317" s="38">
        <v>877511</v>
      </c>
      <c r="D317" s="39" t="s">
        <v>1</v>
      </c>
      <c r="E317" s="39" t="s">
        <v>1</v>
      </c>
      <c r="F317" s="39" t="s">
        <v>1</v>
      </c>
      <c r="G317" s="39" t="s">
        <v>1</v>
      </c>
      <c r="H317" s="38">
        <v>877511</v>
      </c>
      <c r="I317" s="39" t="s">
        <v>1</v>
      </c>
      <c r="J317" s="39" t="s">
        <v>1</v>
      </c>
      <c r="K317" s="39" t="s">
        <v>1</v>
      </c>
      <c r="L317" s="39" t="s">
        <v>1</v>
      </c>
      <c r="M317" s="39" t="s">
        <v>1</v>
      </c>
      <c r="N317" s="21"/>
    </row>
    <row r="318" spans="1:14" s="20" customFormat="1" ht="10.199999999999999">
      <c r="A318" s="21" t="s">
        <v>670</v>
      </c>
      <c r="B318" s="37" t="s">
        <v>311</v>
      </c>
      <c r="C318" s="38">
        <v>2535010</v>
      </c>
      <c r="D318" s="38">
        <v>229118</v>
      </c>
      <c r="E318" s="39" t="s">
        <v>1</v>
      </c>
      <c r="F318" s="39" t="s">
        <v>1</v>
      </c>
      <c r="G318" s="38">
        <v>54750</v>
      </c>
      <c r="H318" s="38">
        <v>2051779</v>
      </c>
      <c r="I318" s="39" t="s">
        <v>1</v>
      </c>
      <c r="J318" s="39" t="s">
        <v>1</v>
      </c>
      <c r="K318" s="38">
        <v>188792</v>
      </c>
      <c r="L318" s="39" t="s">
        <v>1</v>
      </c>
      <c r="M318" s="38">
        <v>10572</v>
      </c>
      <c r="N318" s="21"/>
    </row>
    <row r="319" spans="1:14" s="20" customFormat="1" ht="10.199999999999999">
      <c r="A319" s="21" t="s">
        <v>671</v>
      </c>
      <c r="B319" s="37" t="s">
        <v>312</v>
      </c>
      <c r="C319" s="38">
        <v>2267849</v>
      </c>
      <c r="D319" s="38">
        <v>539684</v>
      </c>
      <c r="E319" s="39" t="s">
        <v>1</v>
      </c>
      <c r="F319" s="39" t="s">
        <v>1</v>
      </c>
      <c r="G319" s="39" t="s">
        <v>1</v>
      </c>
      <c r="H319" s="38">
        <v>1508222</v>
      </c>
      <c r="I319" s="39" t="s">
        <v>1</v>
      </c>
      <c r="J319" s="39" t="s">
        <v>1</v>
      </c>
      <c r="K319" s="38">
        <v>207671</v>
      </c>
      <c r="L319" s="39" t="s">
        <v>1</v>
      </c>
      <c r="M319" s="38">
        <v>12271</v>
      </c>
      <c r="N319" s="21"/>
    </row>
    <row r="320" spans="1:14" s="20" customFormat="1" ht="20.399999999999999">
      <c r="A320" s="21" t="s">
        <v>672</v>
      </c>
      <c r="B320" s="37" t="s">
        <v>313</v>
      </c>
      <c r="C320" s="38">
        <v>539190</v>
      </c>
      <c r="D320" s="38">
        <v>183827</v>
      </c>
      <c r="E320" s="39" t="s">
        <v>1</v>
      </c>
      <c r="F320" s="39" t="s">
        <v>1</v>
      </c>
      <c r="G320" s="39" t="s">
        <v>1</v>
      </c>
      <c r="H320" s="38">
        <v>72175</v>
      </c>
      <c r="I320" s="39" t="s">
        <v>1</v>
      </c>
      <c r="J320" s="39" t="s">
        <v>1</v>
      </c>
      <c r="K320" s="38">
        <v>283188</v>
      </c>
      <c r="L320" s="39" t="s">
        <v>1</v>
      </c>
      <c r="M320" s="39" t="s">
        <v>1</v>
      </c>
      <c r="N320" s="21"/>
    </row>
    <row r="321" spans="1:14" s="20" customFormat="1" ht="30.6">
      <c r="A321" s="21" t="s">
        <v>673</v>
      </c>
      <c r="B321" s="37" t="s">
        <v>314</v>
      </c>
      <c r="C321" s="38">
        <v>539190</v>
      </c>
      <c r="D321" s="38">
        <v>183827</v>
      </c>
      <c r="E321" s="39" t="s">
        <v>1</v>
      </c>
      <c r="F321" s="39" t="s">
        <v>1</v>
      </c>
      <c r="G321" s="39" t="s">
        <v>1</v>
      </c>
      <c r="H321" s="38">
        <v>72175</v>
      </c>
      <c r="I321" s="39" t="s">
        <v>1</v>
      </c>
      <c r="J321" s="39" t="s">
        <v>1</v>
      </c>
      <c r="K321" s="38">
        <v>283188</v>
      </c>
      <c r="L321" s="39" t="s">
        <v>1</v>
      </c>
      <c r="M321" s="39" t="s">
        <v>1</v>
      </c>
      <c r="N321" s="21"/>
    </row>
    <row r="322" spans="1:14" s="20" customFormat="1" ht="10.199999999999999">
      <c r="A322" s="21" t="s">
        <v>674</v>
      </c>
      <c r="B322" s="37" t="s">
        <v>315</v>
      </c>
      <c r="C322" s="38">
        <v>9512986</v>
      </c>
      <c r="D322" s="38">
        <v>6871358</v>
      </c>
      <c r="E322" s="40">
        <v>185262</v>
      </c>
      <c r="F322" s="39" t="s">
        <v>1</v>
      </c>
      <c r="G322" s="38">
        <v>17691</v>
      </c>
      <c r="H322" s="38">
        <v>94706</v>
      </c>
      <c r="I322" s="40">
        <v>190</v>
      </c>
      <c r="J322" s="38">
        <v>258701</v>
      </c>
      <c r="K322" s="38">
        <v>1156620</v>
      </c>
      <c r="L322" s="38">
        <v>136917</v>
      </c>
      <c r="M322" s="38">
        <v>791541</v>
      </c>
      <c r="N322" s="21"/>
    </row>
    <row r="323" spans="1:14" s="20" customFormat="1" ht="20.399999999999999">
      <c r="A323" s="21" t="s">
        <v>675</v>
      </c>
      <c r="B323" s="37" t="s">
        <v>316</v>
      </c>
      <c r="C323" s="38">
        <v>124805</v>
      </c>
      <c r="D323" s="40">
        <v>1636</v>
      </c>
      <c r="E323" s="39" t="s">
        <v>1</v>
      </c>
      <c r="F323" s="39" t="s">
        <v>1</v>
      </c>
      <c r="G323" s="39" t="s">
        <v>1</v>
      </c>
      <c r="H323" s="40">
        <v>20</v>
      </c>
      <c r="I323" s="39" t="s">
        <v>1</v>
      </c>
      <c r="J323" s="38">
        <v>123149</v>
      </c>
      <c r="K323" s="39" t="s">
        <v>1</v>
      </c>
      <c r="L323" s="39" t="s">
        <v>1</v>
      </c>
      <c r="M323" s="39" t="s">
        <v>1</v>
      </c>
      <c r="N323" s="21"/>
    </row>
    <row r="324" spans="1:14" s="20" customFormat="1" ht="20.399999999999999">
      <c r="A324" s="21" t="s">
        <v>676</v>
      </c>
      <c r="B324" s="37" t="s">
        <v>317</v>
      </c>
      <c r="C324" s="38">
        <v>124805</v>
      </c>
      <c r="D324" s="40">
        <v>1636</v>
      </c>
      <c r="E324" s="39" t="s">
        <v>1</v>
      </c>
      <c r="F324" s="39" t="s">
        <v>1</v>
      </c>
      <c r="G324" s="39" t="s">
        <v>1</v>
      </c>
      <c r="H324" s="40">
        <v>20</v>
      </c>
      <c r="I324" s="39" t="s">
        <v>1</v>
      </c>
      <c r="J324" s="38">
        <v>123149</v>
      </c>
      <c r="K324" s="39" t="s">
        <v>1</v>
      </c>
      <c r="L324" s="39" t="s">
        <v>1</v>
      </c>
      <c r="M324" s="39" t="s">
        <v>1</v>
      </c>
      <c r="N324" s="21"/>
    </row>
    <row r="325" spans="1:14" s="20" customFormat="1" ht="20.399999999999999">
      <c r="A325" s="21" t="s">
        <v>677</v>
      </c>
      <c r="B325" s="37" t="s">
        <v>318</v>
      </c>
      <c r="C325" s="38">
        <v>16600</v>
      </c>
      <c r="D325" s="38">
        <v>14657</v>
      </c>
      <c r="E325" s="39" t="s">
        <v>1</v>
      </c>
      <c r="F325" s="39" t="s">
        <v>1</v>
      </c>
      <c r="G325" s="39" t="s">
        <v>1</v>
      </c>
      <c r="H325" s="40">
        <v>1943</v>
      </c>
      <c r="I325" s="39" t="s">
        <v>1</v>
      </c>
      <c r="J325" s="39" t="s">
        <v>1</v>
      </c>
      <c r="K325" s="39" t="s">
        <v>1</v>
      </c>
      <c r="L325" s="39" t="s">
        <v>1</v>
      </c>
      <c r="M325" s="39" t="s">
        <v>1</v>
      </c>
      <c r="N325" s="21"/>
    </row>
    <row r="326" spans="1:14" s="20" customFormat="1" ht="10.199999999999999">
      <c r="A326" s="21" t="s">
        <v>678</v>
      </c>
      <c r="B326" s="37" t="s">
        <v>319</v>
      </c>
      <c r="C326" s="38">
        <v>5795</v>
      </c>
      <c r="D326" s="38">
        <v>5429</v>
      </c>
      <c r="E326" s="39" t="s">
        <v>1</v>
      </c>
      <c r="F326" s="39" t="s">
        <v>1</v>
      </c>
      <c r="G326" s="39" t="s">
        <v>1</v>
      </c>
      <c r="H326" s="40">
        <v>366</v>
      </c>
      <c r="I326" s="39" t="s">
        <v>1</v>
      </c>
      <c r="J326" s="39" t="s">
        <v>1</v>
      </c>
      <c r="K326" s="39" t="s">
        <v>1</v>
      </c>
      <c r="L326" s="39" t="s">
        <v>1</v>
      </c>
      <c r="M326" s="39" t="s">
        <v>1</v>
      </c>
      <c r="N326" s="21"/>
    </row>
    <row r="327" spans="1:14" s="20" customFormat="1" ht="10.199999999999999">
      <c r="A327" s="21" t="s">
        <v>679</v>
      </c>
      <c r="B327" s="37" t="s">
        <v>320</v>
      </c>
      <c r="C327" s="38">
        <v>10805</v>
      </c>
      <c r="D327" s="40">
        <v>9228</v>
      </c>
      <c r="E327" s="39" t="s">
        <v>1</v>
      </c>
      <c r="F327" s="39" t="s">
        <v>1</v>
      </c>
      <c r="G327" s="39" t="s">
        <v>1</v>
      </c>
      <c r="H327" s="40">
        <v>1577</v>
      </c>
      <c r="I327" s="39" t="s">
        <v>1</v>
      </c>
      <c r="J327" s="39" t="s">
        <v>1</v>
      </c>
      <c r="K327" s="39" t="s">
        <v>1</v>
      </c>
      <c r="L327" s="39" t="s">
        <v>1</v>
      </c>
      <c r="M327" s="39" t="s">
        <v>1</v>
      </c>
      <c r="N327" s="21"/>
    </row>
    <row r="328" spans="1:14" s="20" customFormat="1" ht="10.199999999999999">
      <c r="A328" s="21" t="s">
        <v>680</v>
      </c>
      <c r="B328" s="37" t="s">
        <v>321</v>
      </c>
      <c r="C328" s="38">
        <v>4167</v>
      </c>
      <c r="D328" s="38">
        <v>3971</v>
      </c>
      <c r="E328" s="39" t="s">
        <v>1</v>
      </c>
      <c r="F328" s="39" t="s">
        <v>1</v>
      </c>
      <c r="G328" s="39" t="s">
        <v>1</v>
      </c>
      <c r="H328" s="40">
        <v>196</v>
      </c>
      <c r="I328" s="39" t="s">
        <v>1</v>
      </c>
      <c r="J328" s="39" t="s">
        <v>1</v>
      </c>
      <c r="K328" s="39" t="s">
        <v>1</v>
      </c>
      <c r="L328" s="39" t="s">
        <v>1</v>
      </c>
      <c r="M328" s="39" t="s">
        <v>1</v>
      </c>
      <c r="N328" s="21"/>
    </row>
    <row r="329" spans="1:14" s="20" customFormat="1" ht="10.199999999999999">
      <c r="A329" s="21" t="s">
        <v>681</v>
      </c>
      <c r="B329" s="37" t="s">
        <v>322</v>
      </c>
      <c r="C329" s="38">
        <v>1628</v>
      </c>
      <c r="D329" s="40">
        <v>1458</v>
      </c>
      <c r="E329" s="39" t="s">
        <v>1</v>
      </c>
      <c r="F329" s="39" t="s">
        <v>1</v>
      </c>
      <c r="G329" s="39" t="s">
        <v>1</v>
      </c>
      <c r="H329" s="40">
        <v>170</v>
      </c>
      <c r="I329" s="39" t="s">
        <v>1</v>
      </c>
      <c r="J329" s="39" t="s">
        <v>1</v>
      </c>
      <c r="K329" s="39" t="s">
        <v>1</v>
      </c>
      <c r="L329" s="39" t="s">
        <v>1</v>
      </c>
      <c r="M329" s="39" t="s">
        <v>1</v>
      </c>
      <c r="N329" s="21"/>
    </row>
    <row r="330" spans="1:14" s="20" customFormat="1" ht="20.399999999999999">
      <c r="A330" s="21" t="s">
        <v>682</v>
      </c>
      <c r="B330" s="37" t="s">
        <v>323</v>
      </c>
      <c r="C330" s="38">
        <v>34375</v>
      </c>
      <c r="D330" s="38">
        <v>21948</v>
      </c>
      <c r="E330" s="39" t="s">
        <v>1</v>
      </c>
      <c r="F330" s="39" t="s">
        <v>1</v>
      </c>
      <c r="G330" s="39" t="s">
        <v>1</v>
      </c>
      <c r="H330" s="40">
        <v>972</v>
      </c>
      <c r="I330" s="40">
        <v>11455</v>
      </c>
      <c r="J330" s="39" t="s">
        <v>1</v>
      </c>
      <c r="K330" s="39" t="s">
        <v>1</v>
      </c>
      <c r="L330" s="39" t="s">
        <v>1</v>
      </c>
      <c r="M330" s="39" t="s">
        <v>1</v>
      </c>
      <c r="N330" s="21"/>
    </row>
    <row r="331" spans="1:14" s="20" customFormat="1" ht="10.199999999999999">
      <c r="A331" s="21" t="s">
        <v>683</v>
      </c>
      <c r="B331" s="37" t="s">
        <v>324</v>
      </c>
      <c r="C331" s="38">
        <v>19856</v>
      </c>
      <c r="D331" s="38">
        <v>7714</v>
      </c>
      <c r="E331" s="39" t="s">
        <v>1</v>
      </c>
      <c r="F331" s="39" t="s">
        <v>1</v>
      </c>
      <c r="G331" s="39" t="s">
        <v>1</v>
      </c>
      <c r="H331" s="40">
        <v>687</v>
      </c>
      <c r="I331" s="40">
        <v>11455</v>
      </c>
      <c r="J331" s="39" t="s">
        <v>1</v>
      </c>
      <c r="K331" s="39" t="s">
        <v>1</v>
      </c>
      <c r="L331" s="39" t="s">
        <v>1</v>
      </c>
      <c r="M331" s="39" t="s">
        <v>1</v>
      </c>
      <c r="N331" s="21"/>
    </row>
    <row r="332" spans="1:14" s="20" customFormat="1" ht="10.199999999999999">
      <c r="A332" s="21" t="s">
        <v>684</v>
      </c>
      <c r="B332" s="37" t="s">
        <v>325</v>
      </c>
      <c r="C332" s="38">
        <v>50368299</v>
      </c>
      <c r="D332" s="38">
        <v>27720503</v>
      </c>
      <c r="E332" s="38">
        <v>335930</v>
      </c>
      <c r="F332" s="38">
        <v>607930</v>
      </c>
      <c r="G332" s="38">
        <v>1237985</v>
      </c>
      <c r="H332" s="38">
        <v>3496963</v>
      </c>
      <c r="I332" s="38">
        <v>1110776</v>
      </c>
      <c r="J332" s="38">
        <v>4815821</v>
      </c>
      <c r="K332" s="38">
        <v>3191643</v>
      </c>
      <c r="L332" s="38">
        <v>1426936</v>
      </c>
      <c r="M332" s="38">
        <v>6423813</v>
      </c>
      <c r="N332" s="21"/>
    </row>
    <row r="333" spans="1:14" s="20" customFormat="1" ht="30.6">
      <c r="A333" s="21" t="s">
        <v>685</v>
      </c>
      <c r="B333" s="37" t="s">
        <v>326</v>
      </c>
      <c r="C333" s="38">
        <v>48922689</v>
      </c>
      <c r="D333" s="38">
        <v>26322154</v>
      </c>
      <c r="E333" s="38">
        <v>312083</v>
      </c>
      <c r="F333" s="38">
        <v>607930</v>
      </c>
      <c r="G333" s="38">
        <v>1237985</v>
      </c>
      <c r="H333" s="38">
        <v>3483268</v>
      </c>
      <c r="I333" s="38">
        <v>1110776</v>
      </c>
      <c r="J333" s="38">
        <v>4815821</v>
      </c>
      <c r="K333" s="38">
        <v>3183188</v>
      </c>
      <c r="L333" s="38">
        <v>1426936</v>
      </c>
      <c r="M333" s="38">
        <v>6422549</v>
      </c>
      <c r="N333" s="21"/>
    </row>
    <row r="334" spans="1:14" s="20" customFormat="1" ht="20.399999999999999">
      <c r="A334" s="21" t="s">
        <v>686</v>
      </c>
      <c r="B334" s="37" t="s">
        <v>327</v>
      </c>
      <c r="C334" s="38">
        <v>1445610</v>
      </c>
      <c r="D334" s="38">
        <v>1398349</v>
      </c>
      <c r="E334" s="38">
        <v>23847</v>
      </c>
      <c r="F334" s="39" t="s">
        <v>1</v>
      </c>
      <c r="G334" s="39" t="s">
        <v>1</v>
      </c>
      <c r="H334" s="38">
        <v>13695</v>
      </c>
      <c r="I334" s="39" t="s">
        <v>1</v>
      </c>
      <c r="J334" s="39" t="s">
        <v>1</v>
      </c>
      <c r="K334" s="38">
        <v>8455</v>
      </c>
      <c r="L334" s="39" t="s">
        <v>1</v>
      </c>
      <c r="M334" s="38">
        <v>1264</v>
      </c>
      <c r="N334" s="21"/>
    </row>
    <row r="335" spans="1:14" s="20" customFormat="1" ht="10.199999999999999">
      <c r="A335" s="21" t="s">
        <v>687</v>
      </c>
      <c r="B335" s="37" t="s">
        <v>328</v>
      </c>
      <c r="C335" s="38">
        <v>29913937</v>
      </c>
      <c r="D335" s="38">
        <v>16790369</v>
      </c>
      <c r="E335" s="38">
        <v>259107</v>
      </c>
      <c r="F335" s="38">
        <v>503583</v>
      </c>
      <c r="G335" s="38">
        <v>997184</v>
      </c>
      <c r="H335" s="38">
        <v>2757580</v>
      </c>
      <c r="I335" s="38">
        <v>795862</v>
      </c>
      <c r="J335" s="38">
        <v>1569284</v>
      </c>
      <c r="K335" s="38">
        <v>1829846</v>
      </c>
      <c r="L335" s="38">
        <v>921610</v>
      </c>
      <c r="M335" s="38">
        <v>3489513</v>
      </c>
      <c r="N335" s="21"/>
    </row>
    <row r="336" spans="1:14" s="20" customFormat="1" ht="10.199999999999999">
      <c r="A336" s="21" t="s">
        <v>688</v>
      </c>
      <c r="B336" s="37" t="s">
        <v>329</v>
      </c>
      <c r="C336" s="38">
        <v>18055867</v>
      </c>
      <c r="D336" s="38">
        <v>8729265</v>
      </c>
      <c r="E336" s="38">
        <v>52976</v>
      </c>
      <c r="F336" s="38">
        <v>104348</v>
      </c>
      <c r="G336" s="38">
        <v>240802</v>
      </c>
      <c r="H336" s="38">
        <v>649426</v>
      </c>
      <c r="I336" s="38">
        <v>313640</v>
      </c>
      <c r="J336" s="38">
        <v>3246537</v>
      </c>
      <c r="K336" s="38">
        <v>1306661</v>
      </c>
      <c r="L336" s="38">
        <v>479178</v>
      </c>
      <c r="M336" s="38">
        <v>2933035</v>
      </c>
      <c r="N336" s="21"/>
    </row>
    <row r="337" spans="1:14" s="20" customFormat="1" ht="20.399999999999999">
      <c r="A337" s="21" t="s">
        <v>689</v>
      </c>
      <c r="B337" s="37" t="s">
        <v>330</v>
      </c>
      <c r="C337" s="38">
        <v>615875</v>
      </c>
      <c r="D337" s="38">
        <v>465510</v>
      </c>
      <c r="E337" s="39" t="s">
        <v>1</v>
      </c>
      <c r="F337" s="39" t="s">
        <v>1</v>
      </c>
      <c r="G337" s="39" t="s">
        <v>1</v>
      </c>
      <c r="H337" s="38">
        <v>76262</v>
      </c>
      <c r="I337" s="38">
        <v>1274</v>
      </c>
      <c r="J337" s="39" t="s">
        <v>1</v>
      </c>
      <c r="K337" s="38">
        <v>46681</v>
      </c>
      <c r="L337" s="38">
        <v>26148</v>
      </c>
      <c r="M337" s="39" t="s">
        <v>1</v>
      </c>
      <c r="N337" s="21"/>
    </row>
    <row r="338" spans="1:14" s="20" customFormat="1" ht="10.199999999999999">
      <c r="A338" s="21" t="s">
        <v>767</v>
      </c>
      <c r="B338" s="22" t="s">
        <v>725</v>
      </c>
      <c r="C338" s="40">
        <v>337010</v>
      </c>
      <c r="D338" s="40">
        <v>337010</v>
      </c>
      <c r="E338" s="39" t="s">
        <v>1</v>
      </c>
      <c r="F338" s="39" t="s">
        <v>1</v>
      </c>
      <c r="G338" s="39" t="s">
        <v>1</v>
      </c>
      <c r="H338" s="39" t="s">
        <v>1</v>
      </c>
      <c r="I338" s="39" t="s">
        <v>1</v>
      </c>
      <c r="J338" s="39" t="s">
        <v>1</v>
      </c>
      <c r="K338" s="39" t="s">
        <v>1</v>
      </c>
      <c r="L338" s="39" t="s">
        <v>1</v>
      </c>
      <c r="M338" s="39" t="s">
        <v>1</v>
      </c>
      <c r="N338" s="21"/>
    </row>
    <row r="339" spans="1:14" s="20" customFormat="1" ht="20.399999999999999">
      <c r="A339" s="21" t="s">
        <v>690</v>
      </c>
      <c r="B339" s="37" t="s">
        <v>331</v>
      </c>
      <c r="C339" s="38">
        <v>25957697</v>
      </c>
      <c r="D339" s="38">
        <v>13982591</v>
      </c>
      <c r="E339" s="38">
        <v>259107</v>
      </c>
      <c r="F339" s="38">
        <v>503583</v>
      </c>
      <c r="G339" s="38">
        <v>942858</v>
      </c>
      <c r="H339" s="38">
        <v>2525603</v>
      </c>
      <c r="I339" s="38">
        <v>715077</v>
      </c>
      <c r="J339" s="38">
        <v>1444173</v>
      </c>
      <c r="K339" s="38">
        <v>1590924</v>
      </c>
      <c r="L339" s="38">
        <v>844257</v>
      </c>
      <c r="M339" s="38">
        <v>3149525</v>
      </c>
      <c r="N339" s="21"/>
    </row>
    <row r="340" spans="1:14" s="20" customFormat="1" ht="20.399999999999999">
      <c r="A340" s="21" t="s">
        <v>691</v>
      </c>
      <c r="B340" s="37" t="s">
        <v>332</v>
      </c>
      <c r="C340" s="38">
        <v>3868612</v>
      </c>
      <c r="D340" s="38">
        <v>2727567</v>
      </c>
      <c r="E340" s="39" t="s">
        <v>1</v>
      </c>
      <c r="F340" s="39" t="s">
        <v>1</v>
      </c>
      <c r="G340" s="38">
        <v>54326</v>
      </c>
      <c r="H340" s="38">
        <v>224560</v>
      </c>
      <c r="I340" s="38">
        <v>80785</v>
      </c>
      <c r="J340" s="38">
        <v>125111</v>
      </c>
      <c r="K340" s="38">
        <v>238922</v>
      </c>
      <c r="L340" s="38">
        <v>77353</v>
      </c>
      <c r="M340" s="38">
        <v>339988</v>
      </c>
      <c r="N340" s="21"/>
    </row>
    <row r="341" spans="1:14" s="20" customFormat="1" ht="20.399999999999999">
      <c r="A341" s="21" t="s">
        <v>692</v>
      </c>
      <c r="B341" s="37" t="s">
        <v>333</v>
      </c>
      <c r="C341" s="38">
        <v>87628</v>
      </c>
      <c r="D341" s="40">
        <v>80211</v>
      </c>
      <c r="E341" s="39" t="s">
        <v>1</v>
      </c>
      <c r="F341" s="39" t="s">
        <v>1</v>
      </c>
      <c r="G341" s="39" t="s">
        <v>1</v>
      </c>
      <c r="H341" s="38">
        <v>7417</v>
      </c>
      <c r="I341" s="39" t="s">
        <v>1</v>
      </c>
      <c r="J341" s="39" t="s">
        <v>1</v>
      </c>
      <c r="K341" s="39" t="s">
        <v>1</v>
      </c>
      <c r="L341" s="39" t="s">
        <v>1</v>
      </c>
      <c r="M341" s="39" t="s">
        <v>1</v>
      </c>
      <c r="N341" s="21"/>
    </row>
    <row r="342" spans="1:14" s="20" customFormat="1" ht="10.199999999999999">
      <c r="A342" s="21" t="s">
        <v>693</v>
      </c>
      <c r="B342" s="37" t="s">
        <v>334</v>
      </c>
      <c r="C342" s="38">
        <v>17951729</v>
      </c>
      <c r="D342" s="38">
        <v>8658373</v>
      </c>
      <c r="E342" s="38">
        <v>52976</v>
      </c>
      <c r="F342" s="38">
        <v>104348</v>
      </c>
      <c r="G342" s="38">
        <v>240802</v>
      </c>
      <c r="H342" s="38">
        <v>619681</v>
      </c>
      <c r="I342" s="38">
        <v>313179</v>
      </c>
      <c r="J342" s="38">
        <v>3246537</v>
      </c>
      <c r="K342" s="38">
        <v>1303842</v>
      </c>
      <c r="L342" s="38">
        <v>479178</v>
      </c>
      <c r="M342" s="38">
        <v>2932814</v>
      </c>
      <c r="N342" s="21"/>
    </row>
    <row r="343" spans="1:14" s="20" customFormat="1" ht="10.199999999999999">
      <c r="A343" s="21" t="s">
        <v>694</v>
      </c>
      <c r="B343" s="37" t="s">
        <v>335</v>
      </c>
      <c r="C343" s="38">
        <v>104138</v>
      </c>
      <c r="D343" s="38">
        <v>70892</v>
      </c>
      <c r="E343" s="39" t="s">
        <v>1</v>
      </c>
      <c r="F343" s="39" t="s">
        <v>1</v>
      </c>
      <c r="G343" s="39" t="s">
        <v>1</v>
      </c>
      <c r="H343" s="38">
        <v>29745</v>
      </c>
      <c r="I343" s="38">
        <v>461</v>
      </c>
      <c r="J343" s="39" t="s">
        <v>1</v>
      </c>
      <c r="K343" s="38">
        <v>2819</v>
      </c>
      <c r="L343" s="39" t="s">
        <v>1</v>
      </c>
      <c r="M343" s="38">
        <v>221</v>
      </c>
      <c r="N343" s="21"/>
    </row>
    <row r="344" spans="1:14" s="20" customFormat="1" ht="20.399999999999999">
      <c r="A344" s="21" t="s">
        <v>695</v>
      </c>
      <c r="B344" s="37" t="s">
        <v>336</v>
      </c>
      <c r="C344" s="38">
        <v>558320</v>
      </c>
      <c r="D344" s="38">
        <v>558320</v>
      </c>
      <c r="E344" s="39" t="s">
        <v>1</v>
      </c>
      <c r="F344" s="39" t="s">
        <v>1</v>
      </c>
      <c r="G344" s="39" t="s">
        <v>1</v>
      </c>
      <c r="H344" s="39" t="s">
        <v>1</v>
      </c>
      <c r="I344" s="39" t="s">
        <v>1</v>
      </c>
      <c r="J344" s="39" t="s">
        <v>1</v>
      </c>
      <c r="K344" s="39" t="s">
        <v>1</v>
      </c>
      <c r="L344" s="39" t="s">
        <v>1</v>
      </c>
      <c r="M344" s="39" t="s">
        <v>1</v>
      </c>
      <c r="N344" s="21"/>
    </row>
    <row r="345" spans="1:14" s="20" customFormat="1" ht="10.199999999999999">
      <c r="A345" s="21" t="s">
        <v>696</v>
      </c>
      <c r="B345" s="37" t="s">
        <v>337</v>
      </c>
      <c r="C345" s="38">
        <v>558320</v>
      </c>
      <c r="D345" s="38">
        <v>558320</v>
      </c>
      <c r="E345" s="39" t="s">
        <v>1</v>
      </c>
      <c r="F345" s="39" t="s">
        <v>1</v>
      </c>
      <c r="G345" s="39" t="s">
        <v>1</v>
      </c>
      <c r="H345" s="39" t="s">
        <v>1</v>
      </c>
      <c r="I345" s="39" t="s">
        <v>1</v>
      </c>
      <c r="J345" s="39" t="s">
        <v>1</v>
      </c>
      <c r="K345" s="39" t="s">
        <v>1</v>
      </c>
      <c r="L345" s="39" t="s">
        <v>1</v>
      </c>
      <c r="M345" s="39" t="s">
        <v>1</v>
      </c>
      <c r="N345" s="21"/>
    </row>
    <row r="346" spans="1:14" s="20" customFormat="1" ht="20.399999999999999">
      <c r="A346" s="21" t="s">
        <v>697</v>
      </c>
      <c r="B346" s="37" t="s">
        <v>338</v>
      </c>
      <c r="C346" s="38">
        <v>432182</v>
      </c>
      <c r="D346" s="38">
        <v>432182</v>
      </c>
      <c r="E346" s="39" t="s">
        <v>1</v>
      </c>
      <c r="F346" s="39" t="s">
        <v>1</v>
      </c>
      <c r="G346" s="39" t="s">
        <v>1</v>
      </c>
      <c r="H346" s="39" t="s">
        <v>1</v>
      </c>
      <c r="I346" s="39" t="s">
        <v>1</v>
      </c>
      <c r="J346" s="39" t="s">
        <v>1</v>
      </c>
      <c r="K346" s="39" t="s">
        <v>1</v>
      </c>
      <c r="L346" s="39" t="s">
        <v>1</v>
      </c>
      <c r="M346" s="39" t="s">
        <v>1</v>
      </c>
      <c r="N346" s="21"/>
    </row>
    <row r="347" spans="1:14" s="20" customFormat="1" ht="20.399999999999999">
      <c r="A347" s="21" t="s">
        <v>698</v>
      </c>
      <c r="B347" s="37" t="s">
        <v>339</v>
      </c>
      <c r="C347" s="38">
        <v>126138</v>
      </c>
      <c r="D347" s="38">
        <v>126138</v>
      </c>
      <c r="E347" s="39" t="s">
        <v>1</v>
      </c>
      <c r="F347" s="39" t="s">
        <v>1</v>
      </c>
      <c r="G347" s="39" t="s">
        <v>1</v>
      </c>
      <c r="H347" s="39" t="s">
        <v>1</v>
      </c>
      <c r="I347" s="39" t="s">
        <v>1</v>
      </c>
      <c r="J347" s="39" t="s">
        <v>1</v>
      </c>
      <c r="K347" s="39" t="s">
        <v>1</v>
      </c>
      <c r="L347" s="39" t="s">
        <v>1</v>
      </c>
      <c r="M347" s="39" t="s">
        <v>1</v>
      </c>
      <c r="N347" s="21"/>
    </row>
    <row r="348" spans="1:14" s="20" customFormat="1" ht="40.799999999999997">
      <c r="A348" s="21" t="s">
        <v>699</v>
      </c>
      <c r="B348" s="37" t="s">
        <v>340</v>
      </c>
      <c r="C348" s="38">
        <v>1067988</v>
      </c>
      <c r="D348" s="38">
        <v>1042028</v>
      </c>
      <c r="E348" s="40">
        <v>259</v>
      </c>
      <c r="F348" s="39" t="s">
        <v>1</v>
      </c>
      <c r="G348" s="39" t="s">
        <v>1</v>
      </c>
      <c r="H348" s="40">
        <v>847</v>
      </c>
      <c r="I348" s="39" t="s">
        <v>1</v>
      </c>
      <c r="J348" s="40">
        <v>510</v>
      </c>
      <c r="K348" s="40">
        <v>491</v>
      </c>
      <c r="L348" s="39" t="s">
        <v>1</v>
      </c>
      <c r="M348" s="38">
        <v>23853</v>
      </c>
      <c r="N348" s="21"/>
    </row>
    <row r="349" spans="1:14" s="20" customFormat="1" ht="20.399999999999999">
      <c r="A349" s="21" t="s">
        <v>700</v>
      </c>
      <c r="B349" s="37" t="s">
        <v>341</v>
      </c>
      <c r="C349" s="38">
        <v>33194</v>
      </c>
      <c r="D349" s="38">
        <v>30436</v>
      </c>
      <c r="E349" s="40">
        <v>259</v>
      </c>
      <c r="F349" s="39" t="s">
        <v>1</v>
      </c>
      <c r="G349" s="39" t="s">
        <v>1</v>
      </c>
      <c r="H349" s="40">
        <v>847</v>
      </c>
      <c r="I349" s="39" t="s">
        <v>1</v>
      </c>
      <c r="J349" s="40">
        <v>510</v>
      </c>
      <c r="K349" s="40">
        <v>491</v>
      </c>
      <c r="L349" s="39" t="s">
        <v>1</v>
      </c>
      <c r="M349" s="40">
        <v>651</v>
      </c>
      <c r="N349" s="21"/>
    </row>
    <row r="350" spans="1:14" s="20" customFormat="1" ht="20.399999999999999">
      <c r="A350" s="21" t="s">
        <v>701</v>
      </c>
      <c r="B350" s="37" t="s">
        <v>342</v>
      </c>
      <c r="C350" s="38">
        <v>1031410</v>
      </c>
      <c r="D350" s="38">
        <v>1008208</v>
      </c>
      <c r="E350" s="39" t="s">
        <v>1</v>
      </c>
      <c r="F350" s="39" t="s">
        <v>1</v>
      </c>
      <c r="G350" s="39" t="s">
        <v>1</v>
      </c>
      <c r="H350" s="39" t="s">
        <v>1</v>
      </c>
      <c r="I350" s="39" t="s">
        <v>1</v>
      </c>
      <c r="J350" s="39" t="s">
        <v>1</v>
      </c>
      <c r="K350" s="39" t="s">
        <v>1</v>
      </c>
      <c r="L350" s="39" t="s">
        <v>1</v>
      </c>
      <c r="M350" s="38">
        <v>23202</v>
      </c>
      <c r="N350" s="21"/>
    </row>
    <row r="351" spans="1:14" s="20" customFormat="1" ht="20.399999999999999">
      <c r="A351" s="21" t="s">
        <v>702</v>
      </c>
      <c r="B351" s="37" t="s">
        <v>343</v>
      </c>
      <c r="C351" s="38">
        <v>3384</v>
      </c>
      <c r="D351" s="38">
        <v>3384</v>
      </c>
      <c r="E351" s="39" t="s">
        <v>1</v>
      </c>
      <c r="F351" s="39" t="s">
        <v>1</v>
      </c>
      <c r="G351" s="39" t="s">
        <v>1</v>
      </c>
      <c r="H351" s="39" t="s">
        <v>1</v>
      </c>
      <c r="I351" s="39" t="s">
        <v>1</v>
      </c>
      <c r="J351" s="39" t="s">
        <v>1</v>
      </c>
      <c r="K351" s="39" t="s">
        <v>1</v>
      </c>
      <c r="L351" s="39" t="s">
        <v>1</v>
      </c>
      <c r="M351" s="39" t="s">
        <v>1</v>
      </c>
      <c r="N351" s="21"/>
    </row>
    <row r="352" spans="1:14" s="20" customFormat="1" ht="10.199999999999999">
      <c r="A352" s="21" t="s">
        <v>703</v>
      </c>
      <c r="B352" s="37" t="s">
        <v>344</v>
      </c>
      <c r="C352" s="38">
        <v>30428</v>
      </c>
      <c r="D352" s="38">
        <v>27670</v>
      </c>
      <c r="E352" s="40">
        <v>259</v>
      </c>
      <c r="F352" s="39" t="s">
        <v>1</v>
      </c>
      <c r="G352" s="39" t="s">
        <v>1</v>
      </c>
      <c r="H352" s="40">
        <v>847</v>
      </c>
      <c r="I352" s="39" t="s">
        <v>1</v>
      </c>
      <c r="J352" s="40">
        <v>510</v>
      </c>
      <c r="K352" s="40">
        <v>491</v>
      </c>
      <c r="L352" s="39" t="s">
        <v>1</v>
      </c>
      <c r="M352" s="40">
        <v>651</v>
      </c>
      <c r="N352" s="21"/>
    </row>
    <row r="353" spans="1:14" s="20" customFormat="1" ht="10.199999999999999">
      <c r="A353" s="21" t="s">
        <v>704</v>
      </c>
      <c r="B353" s="37" t="s">
        <v>345</v>
      </c>
      <c r="C353" s="40">
        <v>2766</v>
      </c>
      <c r="D353" s="40">
        <v>2766</v>
      </c>
      <c r="E353" s="39" t="s">
        <v>1</v>
      </c>
      <c r="F353" s="39" t="s">
        <v>1</v>
      </c>
      <c r="G353" s="39" t="s">
        <v>1</v>
      </c>
      <c r="H353" s="39" t="s">
        <v>1</v>
      </c>
      <c r="I353" s="39" t="s">
        <v>1</v>
      </c>
      <c r="J353" s="39" t="s">
        <v>1</v>
      </c>
      <c r="K353" s="39" t="s">
        <v>1</v>
      </c>
      <c r="L353" s="39" t="s">
        <v>1</v>
      </c>
      <c r="M353" s="39" t="s">
        <v>1</v>
      </c>
      <c r="N353" s="21"/>
    </row>
    <row r="354" spans="1:14" s="20" customFormat="1" ht="20.399999999999999">
      <c r="A354" s="21" t="s">
        <v>705</v>
      </c>
      <c r="B354" s="37" t="s">
        <v>346</v>
      </c>
      <c r="C354" s="38">
        <v>1008208</v>
      </c>
      <c r="D354" s="38">
        <v>1008208</v>
      </c>
      <c r="E354" s="39" t="s">
        <v>1</v>
      </c>
      <c r="F354" s="39" t="s">
        <v>1</v>
      </c>
      <c r="G354" s="39" t="s">
        <v>1</v>
      </c>
      <c r="H354" s="39" t="s">
        <v>1</v>
      </c>
      <c r="I354" s="39" t="s">
        <v>1</v>
      </c>
      <c r="J354" s="39" t="s">
        <v>1</v>
      </c>
      <c r="K354" s="39" t="s">
        <v>1</v>
      </c>
      <c r="L354" s="39" t="s">
        <v>1</v>
      </c>
      <c r="M354" s="39" t="s">
        <v>1</v>
      </c>
      <c r="N354" s="21"/>
    </row>
    <row r="355" spans="1:14" s="20" customFormat="1" ht="20.399999999999999">
      <c r="A355" s="21" t="s">
        <v>706</v>
      </c>
      <c r="B355" s="37" t="s">
        <v>347</v>
      </c>
      <c r="C355" s="38">
        <v>23202</v>
      </c>
      <c r="D355" s="39" t="s">
        <v>1</v>
      </c>
      <c r="E355" s="39" t="s">
        <v>1</v>
      </c>
      <c r="F355" s="39" t="s">
        <v>1</v>
      </c>
      <c r="G355" s="39" t="s">
        <v>1</v>
      </c>
      <c r="H355" s="39" t="s">
        <v>1</v>
      </c>
      <c r="I355" s="39" t="s">
        <v>1</v>
      </c>
      <c r="J355" s="39" t="s">
        <v>1</v>
      </c>
      <c r="K355" s="39" t="s">
        <v>1</v>
      </c>
      <c r="L355" s="39" t="s">
        <v>1</v>
      </c>
      <c r="M355" s="38">
        <v>23202</v>
      </c>
      <c r="N355" s="21"/>
    </row>
    <row r="356" spans="1:14" s="20" customFormat="1" ht="10.199999999999999">
      <c r="A356" s="21" t="s">
        <v>707</v>
      </c>
      <c r="B356" s="37" t="s">
        <v>348</v>
      </c>
      <c r="C356" s="38">
        <v>1761079</v>
      </c>
      <c r="D356" s="38">
        <v>1126054</v>
      </c>
      <c r="E356" s="39" t="s">
        <v>1</v>
      </c>
      <c r="F356" s="39" t="s">
        <v>1</v>
      </c>
      <c r="G356" s="38">
        <v>105723</v>
      </c>
      <c r="H356" s="38">
        <v>149623</v>
      </c>
      <c r="I356" s="39" t="s">
        <v>1</v>
      </c>
      <c r="J356" s="38">
        <v>196740</v>
      </c>
      <c r="K356" s="39" t="s">
        <v>1</v>
      </c>
      <c r="L356" s="38">
        <v>168213</v>
      </c>
      <c r="M356" s="38">
        <v>14726</v>
      </c>
      <c r="N356" s="21"/>
    </row>
    <row r="357" spans="1:14" s="20" customFormat="1" ht="20.399999999999999">
      <c r="A357" s="21" t="s">
        <v>708</v>
      </c>
      <c r="B357" s="37" t="s">
        <v>349</v>
      </c>
      <c r="C357" s="38">
        <v>1551570</v>
      </c>
      <c r="D357" s="38">
        <v>1106464</v>
      </c>
      <c r="E357" s="39" t="s">
        <v>1</v>
      </c>
      <c r="F357" s="39" t="s">
        <v>1</v>
      </c>
      <c r="G357" s="38">
        <v>48708</v>
      </c>
      <c r="H357" s="38">
        <v>83155</v>
      </c>
      <c r="I357" s="39" t="s">
        <v>1</v>
      </c>
      <c r="J357" s="38">
        <v>135213</v>
      </c>
      <c r="K357" s="39" t="s">
        <v>1</v>
      </c>
      <c r="L357" s="38">
        <v>168213</v>
      </c>
      <c r="M357" s="38">
        <v>9817</v>
      </c>
      <c r="N357" s="21"/>
    </row>
    <row r="358" spans="1:14" s="20" customFormat="1" ht="20.399999999999999">
      <c r="A358" s="21" t="s">
        <v>709</v>
      </c>
      <c r="B358" s="37" t="s">
        <v>350</v>
      </c>
      <c r="C358" s="38">
        <v>16633</v>
      </c>
      <c r="D358" s="38">
        <v>15237</v>
      </c>
      <c r="E358" s="39" t="s">
        <v>1</v>
      </c>
      <c r="F358" s="39" t="s">
        <v>1</v>
      </c>
      <c r="G358" s="39" t="s">
        <v>1</v>
      </c>
      <c r="H358" s="40">
        <v>1396</v>
      </c>
      <c r="I358" s="39" t="s">
        <v>1</v>
      </c>
      <c r="J358" s="39" t="s">
        <v>1</v>
      </c>
      <c r="K358" s="39" t="s">
        <v>1</v>
      </c>
      <c r="L358" s="39" t="s">
        <v>1</v>
      </c>
      <c r="M358" s="39" t="s">
        <v>1</v>
      </c>
      <c r="N358" s="21"/>
    </row>
    <row r="359" spans="1:14" s="20" customFormat="1" ht="10.199999999999999">
      <c r="A359" s="21" t="s">
        <v>710</v>
      </c>
      <c r="B359" s="37" t="s">
        <v>351</v>
      </c>
      <c r="C359" s="38">
        <v>192876</v>
      </c>
      <c r="D359" s="38">
        <v>4354</v>
      </c>
      <c r="E359" s="39" t="s">
        <v>1</v>
      </c>
      <c r="F359" s="39" t="s">
        <v>1</v>
      </c>
      <c r="G359" s="38">
        <v>57015</v>
      </c>
      <c r="H359" s="38">
        <v>65072</v>
      </c>
      <c r="I359" s="39" t="s">
        <v>1</v>
      </c>
      <c r="J359" s="38">
        <v>61527</v>
      </c>
      <c r="K359" s="39" t="s">
        <v>1</v>
      </c>
      <c r="L359" s="39" t="s">
        <v>1</v>
      </c>
      <c r="M359" s="38">
        <v>4909</v>
      </c>
      <c r="N359" s="21"/>
    </row>
    <row r="360" spans="1:14" s="20" customFormat="1" ht="10.199999999999999">
      <c r="A360" s="21" t="s">
        <v>711</v>
      </c>
      <c r="B360" s="37" t="s">
        <v>352</v>
      </c>
      <c r="C360" s="38">
        <v>306379</v>
      </c>
      <c r="D360" s="38">
        <v>253652</v>
      </c>
      <c r="E360" s="39" t="s">
        <v>1</v>
      </c>
      <c r="F360" s="39" t="s">
        <v>1</v>
      </c>
      <c r="G360" s="38">
        <v>39646</v>
      </c>
      <c r="H360" s="40">
        <v>7795</v>
      </c>
      <c r="I360" s="39" t="s">
        <v>1</v>
      </c>
      <c r="J360" s="39" t="s">
        <v>1</v>
      </c>
      <c r="K360" s="39" t="s">
        <v>1</v>
      </c>
      <c r="L360" s="39" t="s">
        <v>1</v>
      </c>
      <c r="M360" s="38">
        <v>5286</v>
      </c>
      <c r="N360" s="21"/>
    </row>
    <row r="361" spans="1:14" s="20" customFormat="1" ht="20.399999999999999">
      <c r="A361" s="21" t="s">
        <v>712</v>
      </c>
      <c r="B361" s="37" t="s">
        <v>353</v>
      </c>
      <c r="C361" s="38">
        <v>380956</v>
      </c>
      <c r="D361" s="38">
        <v>250162</v>
      </c>
      <c r="E361" s="39" t="s">
        <v>1</v>
      </c>
      <c r="F361" s="39" t="s">
        <v>1</v>
      </c>
      <c r="G361" s="38">
        <v>9062</v>
      </c>
      <c r="H361" s="40">
        <v>4455</v>
      </c>
      <c r="I361" s="39" t="s">
        <v>1</v>
      </c>
      <c r="J361" s="38">
        <v>117277</v>
      </c>
      <c r="K361" s="39" t="s">
        <v>1</v>
      </c>
      <c r="L361" s="39" t="s">
        <v>1</v>
      </c>
      <c r="M361" s="39" t="s">
        <v>1</v>
      </c>
      <c r="N361" s="21"/>
    </row>
    <row r="362" spans="1:14" s="20" customFormat="1" ht="20.399999999999999">
      <c r="A362" s="21" t="s">
        <v>713</v>
      </c>
      <c r="B362" s="37" t="s">
        <v>354</v>
      </c>
      <c r="C362" s="38">
        <v>864234</v>
      </c>
      <c r="D362" s="38">
        <v>602650</v>
      </c>
      <c r="E362" s="39" t="s">
        <v>1</v>
      </c>
      <c r="F362" s="39" t="s">
        <v>1</v>
      </c>
      <c r="G362" s="39" t="s">
        <v>1</v>
      </c>
      <c r="H362" s="38">
        <v>70905</v>
      </c>
      <c r="I362" s="39" t="s">
        <v>1</v>
      </c>
      <c r="J362" s="38">
        <v>17935</v>
      </c>
      <c r="K362" s="39" t="s">
        <v>1</v>
      </c>
      <c r="L362" s="38">
        <v>168213</v>
      </c>
      <c r="M362" s="38">
        <v>4531</v>
      </c>
      <c r="N362" s="21"/>
    </row>
    <row r="363" spans="1:14" s="20" customFormat="1" ht="20.399999999999999">
      <c r="A363" s="21" t="s">
        <v>714</v>
      </c>
      <c r="B363" s="37" t="s">
        <v>355</v>
      </c>
      <c r="C363" s="38">
        <v>4551171</v>
      </c>
      <c r="D363" s="38">
        <v>3772747</v>
      </c>
      <c r="E363" s="39" t="s">
        <v>1</v>
      </c>
      <c r="F363" s="40">
        <v>20870</v>
      </c>
      <c r="G363" s="39" t="s">
        <v>1</v>
      </c>
      <c r="H363" s="38">
        <v>677994</v>
      </c>
      <c r="I363" s="39" t="s">
        <v>1</v>
      </c>
      <c r="J363" s="38">
        <v>74403</v>
      </c>
      <c r="K363" s="40">
        <v>5157</v>
      </c>
      <c r="L363" s="39" t="s">
        <v>1</v>
      </c>
      <c r="M363" s="39" t="s">
        <v>1</v>
      </c>
      <c r="N363" s="21"/>
    </row>
    <row r="364" spans="1:14" s="20" customFormat="1" ht="10.199999999999999">
      <c r="A364" s="21" t="s">
        <v>715</v>
      </c>
      <c r="B364" s="37" t="s">
        <v>356</v>
      </c>
      <c r="C364" s="38">
        <v>1278013</v>
      </c>
      <c r="D364" s="38">
        <v>1198453</v>
      </c>
      <c r="E364" s="39" t="s">
        <v>1</v>
      </c>
      <c r="F364" s="39" t="s">
        <v>1</v>
      </c>
      <c r="G364" s="39" t="s">
        <v>1</v>
      </c>
      <c r="H364" s="39" t="s">
        <v>1</v>
      </c>
      <c r="I364" s="39" t="s">
        <v>1</v>
      </c>
      <c r="J364" s="38">
        <v>74403</v>
      </c>
      <c r="K364" s="40">
        <v>5157</v>
      </c>
      <c r="L364" s="39" t="s">
        <v>1</v>
      </c>
      <c r="M364" s="39" t="s">
        <v>1</v>
      </c>
      <c r="N364" s="21"/>
    </row>
    <row r="365" spans="1:14" s="20" customFormat="1" ht="10.199999999999999">
      <c r="A365" s="21" t="s">
        <v>716</v>
      </c>
      <c r="B365" s="37" t="s">
        <v>357</v>
      </c>
      <c r="C365" s="38">
        <v>3252288</v>
      </c>
      <c r="D365" s="38">
        <v>2574294</v>
      </c>
      <c r="E365" s="39" t="s">
        <v>1</v>
      </c>
      <c r="F365" s="39" t="s">
        <v>1</v>
      </c>
      <c r="G365" s="39" t="s">
        <v>1</v>
      </c>
      <c r="H365" s="38">
        <v>677994</v>
      </c>
      <c r="I365" s="39" t="s">
        <v>1</v>
      </c>
      <c r="J365" s="39" t="s">
        <v>1</v>
      </c>
      <c r="K365" s="39" t="s">
        <v>1</v>
      </c>
      <c r="L365" s="39" t="s">
        <v>1</v>
      </c>
      <c r="M365" s="39" t="s">
        <v>1</v>
      </c>
      <c r="N365" s="21"/>
    </row>
    <row r="366" spans="1:14" s="20" customFormat="1" ht="20.399999999999999">
      <c r="A366" s="21" t="s">
        <v>768</v>
      </c>
      <c r="B366" s="22" t="s">
        <v>726</v>
      </c>
      <c r="C366" s="40">
        <v>20870</v>
      </c>
      <c r="D366" s="39" t="s">
        <v>1</v>
      </c>
      <c r="E366" s="39" t="s">
        <v>1</v>
      </c>
      <c r="F366" s="40">
        <v>20870</v>
      </c>
      <c r="G366" s="39" t="s">
        <v>1</v>
      </c>
      <c r="H366" s="39" t="s">
        <v>1</v>
      </c>
      <c r="I366" s="39" t="s">
        <v>1</v>
      </c>
      <c r="J366" s="39" t="s">
        <v>1</v>
      </c>
      <c r="K366" s="39" t="s">
        <v>1</v>
      </c>
      <c r="L366" s="39" t="s">
        <v>1</v>
      </c>
      <c r="M366" s="39" t="s">
        <v>1</v>
      </c>
      <c r="N366" s="21"/>
    </row>
    <row r="367" spans="1:14" s="20" customFormat="1" ht="30.6">
      <c r="A367" s="21" t="s">
        <v>717</v>
      </c>
      <c r="B367" s="37" t="s">
        <v>358</v>
      </c>
      <c r="C367" s="38">
        <v>16019073</v>
      </c>
      <c r="D367" s="38">
        <v>15611882</v>
      </c>
      <c r="E367" s="38">
        <v>34000</v>
      </c>
      <c r="F367" s="38">
        <v>6500</v>
      </c>
      <c r="G367" s="38">
        <v>13832</v>
      </c>
      <c r="H367" s="38">
        <v>42519</v>
      </c>
      <c r="I367" s="38">
        <v>7000</v>
      </c>
      <c r="J367" s="38">
        <v>6197</v>
      </c>
      <c r="K367" s="38">
        <v>134235</v>
      </c>
      <c r="L367" s="38">
        <v>20431</v>
      </c>
      <c r="M367" s="38">
        <v>142477</v>
      </c>
      <c r="N367" s="21"/>
    </row>
    <row r="368" spans="1:14" s="20" customFormat="1" ht="10.199999999999999">
      <c r="A368" s="21" t="s">
        <v>718</v>
      </c>
      <c r="B368" s="37" t="s">
        <v>359</v>
      </c>
      <c r="C368" s="38">
        <v>10572</v>
      </c>
      <c r="D368" s="39" t="s">
        <v>1</v>
      </c>
      <c r="E368" s="39" t="s">
        <v>1</v>
      </c>
      <c r="F368" s="39" t="s">
        <v>1</v>
      </c>
      <c r="G368" s="39" t="s">
        <v>1</v>
      </c>
      <c r="H368" s="38">
        <v>10572</v>
      </c>
      <c r="I368" s="39" t="s">
        <v>1</v>
      </c>
      <c r="J368" s="39" t="s">
        <v>1</v>
      </c>
      <c r="K368" s="39" t="s">
        <v>1</v>
      </c>
      <c r="L368" s="39" t="s">
        <v>1</v>
      </c>
      <c r="M368" s="39" t="s">
        <v>1</v>
      </c>
      <c r="N368" s="21"/>
    </row>
    <row r="369" spans="1:14" s="20" customFormat="1" ht="20.399999999999999">
      <c r="A369" s="21" t="s">
        <v>719</v>
      </c>
      <c r="B369" s="37" t="s">
        <v>360</v>
      </c>
      <c r="C369" s="38">
        <v>1031194</v>
      </c>
      <c r="D369" s="38">
        <v>1031194</v>
      </c>
      <c r="E369" s="39" t="s">
        <v>1</v>
      </c>
      <c r="F369" s="39" t="s">
        <v>1</v>
      </c>
      <c r="G369" s="39" t="s">
        <v>1</v>
      </c>
      <c r="H369" s="39" t="s">
        <v>1</v>
      </c>
      <c r="I369" s="39" t="s">
        <v>1</v>
      </c>
      <c r="J369" s="39" t="s">
        <v>1</v>
      </c>
      <c r="K369" s="39" t="s">
        <v>1</v>
      </c>
      <c r="L369" s="39" t="s">
        <v>1</v>
      </c>
      <c r="M369" s="39" t="s">
        <v>1</v>
      </c>
      <c r="N369" s="21"/>
    </row>
    <row r="370" spans="1:14" s="20" customFormat="1" ht="20.399999999999999">
      <c r="A370" s="21" t="s">
        <v>720</v>
      </c>
      <c r="B370" s="37" t="s">
        <v>361</v>
      </c>
      <c r="C370" s="38">
        <v>4698</v>
      </c>
      <c r="D370" s="38">
        <v>4412</v>
      </c>
      <c r="E370" s="39" t="s">
        <v>1</v>
      </c>
      <c r="F370" s="39" t="s">
        <v>1</v>
      </c>
      <c r="G370" s="39" t="s">
        <v>1</v>
      </c>
      <c r="H370" s="40">
        <v>286</v>
      </c>
      <c r="I370" s="39" t="s">
        <v>1</v>
      </c>
      <c r="J370" s="39" t="s">
        <v>1</v>
      </c>
      <c r="K370" s="39" t="s">
        <v>1</v>
      </c>
      <c r="L370" s="39" t="s">
        <v>1</v>
      </c>
      <c r="M370" s="39" t="s">
        <v>1</v>
      </c>
      <c r="N370" s="21"/>
    </row>
    <row r="371" spans="1:14" s="20" customFormat="1" ht="30.6">
      <c r="A371" s="21" t="s">
        <v>717</v>
      </c>
      <c r="B371" s="37" t="s">
        <v>362</v>
      </c>
      <c r="C371" s="38">
        <v>14972609</v>
      </c>
      <c r="D371" s="38">
        <v>14576276</v>
      </c>
      <c r="E371" s="38">
        <v>34000</v>
      </c>
      <c r="F371" s="38">
        <v>6500</v>
      </c>
      <c r="G371" s="38">
        <v>13832</v>
      </c>
      <c r="H371" s="38">
        <v>31661</v>
      </c>
      <c r="I371" s="38">
        <v>7000</v>
      </c>
      <c r="J371" s="38">
        <v>6197</v>
      </c>
      <c r="K371" s="38">
        <v>134235</v>
      </c>
      <c r="L371" s="38">
        <v>20431</v>
      </c>
      <c r="M371" s="38">
        <v>142477</v>
      </c>
      <c r="N371" s="21"/>
    </row>
    <row r="372" spans="1:14" s="20" customFormat="1" ht="30.6">
      <c r="A372" s="21" t="s">
        <v>721</v>
      </c>
      <c r="B372" s="37" t="s">
        <v>363</v>
      </c>
      <c r="C372" s="38">
        <v>15883364</v>
      </c>
      <c r="D372" s="38">
        <v>15882142</v>
      </c>
      <c r="E372" s="39" t="s">
        <v>1</v>
      </c>
      <c r="F372" s="39" t="s">
        <v>1</v>
      </c>
      <c r="G372" s="39" t="s">
        <v>1</v>
      </c>
      <c r="H372" s="40">
        <v>1222</v>
      </c>
      <c r="I372" s="39" t="s">
        <v>1</v>
      </c>
      <c r="J372" s="39" t="s">
        <v>1</v>
      </c>
      <c r="K372" s="39" t="s">
        <v>1</v>
      </c>
      <c r="L372" s="39" t="s">
        <v>1</v>
      </c>
      <c r="M372" s="39" t="s">
        <v>1</v>
      </c>
      <c r="N372" s="21"/>
    </row>
    <row r="373" spans="1:14" s="20" customFormat="1" ht="30.6">
      <c r="A373" s="21" t="s">
        <v>721</v>
      </c>
      <c r="B373" s="37" t="s">
        <v>364</v>
      </c>
      <c r="C373" s="38">
        <v>15883364</v>
      </c>
      <c r="D373" s="38">
        <v>15882142</v>
      </c>
      <c r="E373" s="39" t="s">
        <v>1</v>
      </c>
      <c r="F373" s="39" t="s">
        <v>1</v>
      </c>
      <c r="G373" s="39" t="s">
        <v>1</v>
      </c>
      <c r="H373" s="40">
        <v>1222</v>
      </c>
      <c r="I373" s="39" t="s">
        <v>1</v>
      </c>
      <c r="J373" s="39" t="s">
        <v>1</v>
      </c>
      <c r="K373" s="39" t="s">
        <v>1</v>
      </c>
      <c r="L373" s="39" t="s">
        <v>1</v>
      </c>
      <c r="M373" s="39" t="s">
        <v>1</v>
      </c>
      <c r="N373" s="21"/>
    </row>
    <row r="374" spans="1:14" s="42" customFormat="1" ht="10.199999999999999">
      <c r="A374" s="54" t="s">
        <v>780</v>
      </c>
      <c r="B374" s="41"/>
      <c r="C374" s="14">
        <v>81602986</v>
      </c>
      <c r="D374" s="14">
        <v>27231069</v>
      </c>
      <c r="E374" s="14">
        <v>10191413</v>
      </c>
      <c r="F374" s="14">
        <v>4190958</v>
      </c>
      <c r="G374" s="14">
        <v>6863576</v>
      </c>
      <c r="H374" s="14">
        <v>12954502</v>
      </c>
      <c r="I374" s="14">
        <v>5981311</v>
      </c>
      <c r="J374" s="14">
        <v>3311491</v>
      </c>
      <c r="K374" s="14">
        <v>8125723</v>
      </c>
      <c r="L374" s="14">
        <v>1055125</v>
      </c>
      <c r="M374" s="14">
        <v>1697819</v>
      </c>
      <c r="N374" s="15"/>
    </row>
    <row r="375" spans="1:14" s="20" customFormat="1" ht="20.399999999999999">
      <c r="A375" s="21" t="s">
        <v>370</v>
      </c>
      <c r="B375" s="37" t="s">
        <v>0</v>
      </c>
      <c r="C375" s="38">
        <v>13376858</v>
      </c>
      <c r="D375" s="38">
        <v>1203132</v>
      </c>
      <c r="E375" s="39" t="s">
        <v>1</v>
      </c>
      <c r="F375" s="38">
        <v>692944</v>
      </c>
      <c r="G375" s="38">
        <v>2785475</v>
      </c>
      <c r="H375" s="38">
        <v>7730578</v>
      </c>
      <c r="I375" s="39" t="s">
        <v>1</v>
      </c>
      <c r="J375" s="38">
        <v>117492</v>
      </c>
      <c r="K375" s="38">
        <v>741951</v>
      </c>
      <c r="L375" s="39" t="s">
        <v>1</v>
      </c>
      <c r="M375" s="38">
        <v>105287</v>
      </c>
      <c r="N375" s="21"/>
    </row>
    <row r="376" spans="1:14" s="20" customFormat="1" ht="10.199999999999999">
      <c r="A376" s="21" t="s">
        <v>371</v>
      </c>
      <c r="B376" s="37" t="s">
        <v>2</v>
      </c>
      <c r="C376" s="38">
        <v>2702836</v>
      </c>
      <c r="D376" s="38">
        <v>603702</v>
      </c>
      <c r="E376" s="39" t="s">
        <v>1</v>
      </c>
      <c r="F376" s="38">
        <v>106912</v>
      </c>
      <c r="G376" s="38">
        <v>606070</v>
      </c>
      <c r="H376" s="38">
        <v>1234000</v>
      </c>
      <c r="I376" s="39" t="s">
        <v>1</v>
      </c>
      <c r="J376" s="40">
        <v>2702</v>
      </c>
      <c r="K376" s="38">
        <v>133098</v>
      </c>
      <c r="L376" s="39" t="s">
        <v>1</v>
      </c>
      <c r="M376" s="38">
        <v>16352</v>
      </c>
      <c r="N376" s="21"/>
    </row>
    <row r="377" spans="1:14" s="20" customFormat="1" ht="10.199999999999999">
      <c r="A377" s="21" t="s">
        <v>372</v>
      </c>
      <c r="B377" s="37" t="s">
        <v>3</v>
      </c>
      <c r="C377" s="38">
        <v>80736</v>
      </c>
      <c r="D377" s="38">
        <v>32036</v>
      </c>
      <c r="E377" s="39" t="s">
        <v>1</v>
      </c>
      <c r="F377" s="39" t="s">
        <v>1</v>
      </c>
      <c r="G377" s="38">
        <v>31151</v>
      </c>
      <c r="H377" s="38">
        <v>17524</v>
      </c>
      <c r="I377" s="39" t="s">
        <v>1</v>
      </c>
      <c r="J377" s="40">
        <v>25</v>
      </c>
      <c r="K377" s="39" t="s">
        <v>1</v>
      </c>
      <c r="L377" s="39" t="s">
        <v>1</v>
      </c>
      <c r="M377" s="39" t="s">
        <v>1</v>
      </c>
      <c r="N377" s="21"/>
    </row>
    <row r="378" spans="1:14" s="20" customFormat="1" ht="10.199999999999999">
      <c r="A378" s="21" t="s">
        <v>373</v>
      </c>
      <c r="B378" s="37" t="s">
        <v>4</v>
      </c>
      <c r="C378" s="38">
        <v>2215322</v>
      </c>
      <c r="D378" s="38">
        <v>55923</v>
      </c>
      <c r="E378" s="39" t="s">
        <v>1</v>
      </c>
      <c r="F378" s="38">
        <v>114968</v>
      </c>
      <c r="G378" s="38">
        <v>508534</v>
      </c>
      <c r="H378" s="38">
        <v>1371111</v>
      </c>
      <c r="I378" s="39" t="s">
        <v>1</v>
      </c>
      <c r="J378" s="40">
        <v>1394</v>
      </c>
      <c r="K378" s="38">
        <v>152921</v>
      </c>
      <c r="L378" s="39" t="s">
        <v>1</v>
      </c>
      <c r="M378" s="38">
        <v>10470</v>
      </c>
      <c r="N378" s="21"/>
    </row>
    <row r="379" spans="1:14" s="20" customFormat="1" ht="20.399999999999999">
      <c r="A379" s="21" t="s">
        <v>374</v>
      </c>
      <c r="B379" s="37" t="s">
        <v>5</v>
      </c>
      <c r="C379" s="38">
        <v>6420219</v>
      </c>
      <c r="D379" s="38">
        <v>437502</v>
      </c>
      <c r="E379" s="39" t="s">
        <v>1</v>
      </c>
      <c r="F379" s="38">
        <v>435448</v>
      </c>
      <c r="G379" s="38">
        <v>1497125</v>
      </c>
      <c r="H379" s="38">
        <v>3510044</v>
      </c>
      <c r="I379" s="39" t="s">
        <v>1</v>
      </c>
      <c r="J379" s="40">
        <v>5703</v>
      </c>
      <c r="K379" s="38">
        <v>455932</v>
      </c>
      <c r="L379" s="39" t="s">
        <v>1</v>
      </c>
      <c r="M379" s="38">
        <v>78465</v>
      </c>
      <c r="N379" s="21"/>
    </row>
    <row r="380" spans="1:14" s="20" customFormat="1" ht="10.199999999999999">
      <c r="A380" s="21" t="s">
        <v>375</v>
      </c>
      <c r="B380" s="37" t="s">
        <v>6</v>
      </c>
      <c r="C380" s="38">
        <v>4909</v>
      </c>
      <c r="D380" s="38">
        <v>4909</v>
      </c>
      <c r="E380" s="39" t="s">
        <v>1</v>
      </c>
      <c r="F380" s="39" t="s">
        <v>1</v>
      </c>
      <c r="G380" s="39" t="s">
        <v>1</v>
      </c>
      <c r="H380" s="39" t="s">
        <v>1</v>
      </c>
      <c r="I380" s="39" t="s">
        <v>1</v>
      </c>
      <c r="J380" s="39" t="s">
        <v>1</v>
      </c>
      <c r="K380" s="39" t="s">
        <v>1</v>
      </c>
      <c r="L380" s="39" t="s">
        <v>1</v>
      </c>
      <c r="M380" s="39" t="s">
        <v>1</v>
      </c>
      <c r="N380" s="21"/>
    </row>
    <row r="381" spans="1:14" s="20" customFormat="1" ht="20.399999999999999">
      <c r="A381" s="21" t="s">
        <v>376</v>
      </c>
      <c r="B381" s="37" t="s">
        <v>7</v>
      </c>
      <c r="C381" s="38">
        <v>1952838</v>
      </c>
      <c r="D381" s="38">
        <v>69060</v>
      </c>
      <c r="E381" s="39" t="s">
        <v>1</v>
      </c>
      <c r="F381" s="38">
        <v>35616</v>
      </c>
      <c r="G381" s="38">
        <v>142596</v>
      </c>
      <c r="H381" s="38">
        <v>1597898</v>
      </c>
      <c r="I381" s="39" t="s">
        <v>1</v>
      </c>
      <c r="J381" s="38">
        <v>107668</v>
      </c>
      <c r="K381" s="39" t="s">
        <v>1</v>
      </c>
      <c r="L381" s="39" t="s">
        <v>1</v>
      </c>
      <c r="M381" s="39" t="s">
        <v>1</v>
      </c>
      <c r="N381" s="21"/>
    </row>
    <row r="382" spans="1:14" s="20" customFormat="1" ht="10.199999999999999">
      <c r="A382" s="21" t="s">
        <v>377</v>
      </c>
      <c r="B382" s="37" t="s">
        <v>8</v>
      </c>
      <c r="C382" s="38">
        <v>1767835</v>
      </c>
      <c r="D382" s="38">
        <v>42173</v>
      </c>
      <c r="E382" s="39" t="s">
        <v>1</v>
      </c>
      <c r="F382" s="38">
        <v>123092</v>
      </c>
      <c r="G382" s="38">
        <v>416018</v>
      </c>
      <c r="H382" s="38">
        <v>1151733</v>
      </c>
      <c r="I382" s="39" t="s">
        <v>1</v>
      </c>
      <c r="J382" s="40">
        <v>836</v>
      </c>
      <c r="K382" s="38">
        <v>33983</v>
      </c>
      <c r="L382" s="39" t="s">
        <v>1</v>
      </c>
      <c r="M382" s="39" t="s">
        <v>1</v>
      </c>
      <c r="N382" s="21"/>
    </row>
    <row r="383" spans="1:14" s="20" customFormat="1" ht="10.199999999999999">
      <c r="A383" s="21" t="s">
        <v>378</v>
      </c>
      <c r="B383" s="37" t="s">
        <v>9</v>
      </c>
      <c r="C383" s="38">
        <v>1617239</v>
      </c>
      <c r="D383" s="38">
        <v>32613</v>
      </c>
      <c r="E383" s="39" t="s">
        <v>1</v>
      </c>
      <c r="F383" s="38">
        <v>78254</v>
      </c>
      <c r="G383" s="38">
        <v>313863</v>
      </c>
      <c r="H383" s="38">
        <v>1124311</v>
      </c>
      <c r="I383" s="39" t="s">
        <v>1</v>
      </c>
      <c r="J383" s="40">
        <v>1177</v>
      </c>
      <c r="K383" s="38">
        <v>67021</v>
      </c>
      <c r="L383" s="39" t="s">
        <v>1</v>
      </c>
      <c r="M383" s="39" t="s">
        <v>1</v>
      </c>
      <c r="N383" s="21"/>
    </row>
    <row r="384" spans="1:14" s="20" customFormat="1" ht="10.199999999999999">
      <c r="A384" s="21" t="s">
        <v>379</v>
      </c>
      <c r="B384" s="37" t="s">
        <v>10</v>
      </c>
      <c r="C384" s="38">
        <v>1769352</v>
      </c>
      <c r="D384" s="38">
        <v>18578</v>
      </c>
      <c r="E384" s="39" t="s">
        <v>1</v>
      </c>
      <c r="F384" s="38">
        <v>74290</v>
      </c>
      <c r="G384" s="38">
        <v>327532</v>
      </c>
      <c r="H384" s="38">
        <v>1234000</v>
      </c>
      <c r="I384" s="39" t="s">
        <v>1</v>
      </c>
      <c r="J384" s="40">
        <v>733</v>
      </c>
      <c r="K384" s="38">
        <v>109499</v>
      </c>
      <c r="L384" s="39" t="s">
        <v>1</v>
      </c>
      <c r="M384" s="38">
        <v>4720</v>
      </c>
      <c r="N384" s="21"/>
    </row>
    <row r="385" spans="1:14" s="20" customFormat="1" ht="10.199999999999999">
      <c r="A385" s="21" t="s">
        <v>380</v>
      </c>
      <c r="B385" s="37" t="s">
        <v>11</v>
      </c>
      <c r="C385" s="38">
        <v>426118</v>
      </c>
      <c r="D385" s="38">
        <v>26199</v>
      </c>
      <c r="E385" s="39" t="s">
        <v>1</v>
      </c>
      <c r="F385" s="38">
        <v>73534</v>
      </c>
      <c r="G385" s="38">
        <v>120648</v>
      </c>
      <c r="H385" s="39" t="s">
        <v>1</v>
      </c>
      <c r="I385" s="39" t="s">
        <v>1</v>
      </c>
      <c r="J385" s="40">
        <v>898</v>
      </c>
      <c r="K385" s="38">
        <v>198231</v>
      </c>
      <c r="L385" s="39" t="s">
        <v>1</v>
      </c>
      <c r="M385" s="38">
        <v>6608</v>
      </c>
      <c r="N385" s="21"/>
    </row>
    <row r="386" spans="1:14" s="20" customFormat="1" ht="10.199999999999999">
      <c r="A386" s="21" t="s">
        <v>381</v>
      </c>
      <c r="B386" s="37" t="s">
        <v>12</v>
      </c>
      <c r="C386" s="38">
        <v>486135</v>
      </c>
      <c r="D386" s="38">
        <v>26536</v>
      </c>
      <c r="E386" s="39" t="s">
        <v>1</v>
      </c>
      <c r="F386" s="38">
        <v>86278</v>
      </c>
      <c r="G386" s="38">
        <v>307548</v>
      </c>
      <c r="H386" s="39" t="s">
        <v>1</v>
      </c>
      <c r="I386" s="39" t="s">
        <v>1</v>
      </c>
      <c r="J386" s="40">
        <v>1295</v>
      </c>
      <c r="K386" s="38">
        <v>47198</v>
      </c>
      <c r="L386" s="39" t="s">
        <v>1</v>
      </c>
      <c r="M386" s="38">
        <v>17281</v>
      </c>
      <c r="N386" s="21"/>
    </row>
    <row r="387" spans="1:14" s="20" customFormat="1" ht="10.199999999999999">
      <c r="A387" s="21" t="s">
        <v>382</v>
      </c>
      <c r="B387" s="37" t="s">
        <v>13</v>
      </c>
      <c r="C387" s="38">
        <v>353540</v>
      </c>
      <c r="D387" s="38">
        <v>291404</v>
      </c>
      <c r="E387" s="39" t="s">
        <v>1</v>
      </c>
      <c r="F387" s="39" t="s">
        <v>1</v>
      </c>
      <c r="G387" s="38">
        <v>11516</v>
      </c>
      <c r="H387" s="39" t="s">
        <v>1</v>
      </c>
      <c r="I387" s="39" t="s">
        <v>1</v>
      </c>
      <c r="J387" s="40">
        <v>764</v>
      </c>
      <c r="K387" s="39" t="s">
        <v>1</v>
      </c>
      <c r="L387" s="39" t="s">
        <v>1</v>
      </c>
      <c r="M387" s="38">
        <v>49856</v>
      </c>
      <c r="N387" s="21"/>
    </row>
    <row r="388" spans="1:14" s="20" customFormat="1" ht="10.199999999999999">
      <c r="A388" s="21" t="s">
        <v>383</v>
      </c>
      <c r="B388" s="37" t="s">
        <v>14</v>
      </c>
      <c r="C388" s="38">
        <v>1885160</v>
      </c>
      <c r="D388" s="38">
        <v>73248</v>
      </c>
      <c r="E388" s="39" t="s">
        <v>1</v>
      </c>
      <c r="F388" s="38">
        <v>86773</v>
      </c>
      <c r="G388" s="38">
        <v>347535</v>
      </c>
      <c r="H388" s="38">
        <v>1234000</v>
      </c>
      <c r="I388" s="39" t="s">
        <v>1</v>
      </c>
      <c r="J388" s="40">
        <v>1066</v>
      </c>
      <c r="K388" s="38">
        <v>133098</v>
      </c>
      <c r="L388" s="39" t="s">
        <v>1</v>
      </c>
      <c r="M388" s="38">
        <v>9440</v>
      </c>
      <c r="N388" s="21"/>
    </row>
    <row r="389" spans="1:14" s="20" customFormat="1" ht="20.399999999999999">
      <c r="A389" s="21" t="s">
        <v>384</v>
      </c>
      <c r="B389" s="37" t="s">
        <v>15</v>
      </c>
      <c r="C389" s="38">
        <v>817676</v>
      </c>
      <c r="D389" s="38">
        <v>530454</v>
      </c>
      <c r="E389" s="39" t="s">
        <v>1</v>
      </c>
      <c r="F389" s="38">
        <v>20138</v>
      </c>
      <c r="G389" s="38">
        <v>258535</v>
      </c>
      <c r="H389" s="39" t="s">
        <v>1</v>
      </c>
      <c r="I389" s="39" t="s">
        <v>1</v>
      </c>
      <c r="J389" s="40">
        <v>1636</v>
      </c>
      <c r="K389" s="39" t="s">
        <v>1</v>
      </c>
      <c r="L389" s="39" t="s">
        <v>1</v>
      </c>
      <c r="M389" s="38">
        <v>6912</v>
      </c>
      <c r="N389" s="21"/>
    </row>
    <row r="390" spans="1:14" s="20" customFormat="1" ht="20.399999999999999">
      <c r="A390" s="21" t="s">
        <v>385</v>
      </c>
      <c r="B390" s="37" t="s">
        <v>16</v>
      </c>
      <c r="C390" s="38">
        <v>1812710</v>
      </c>
      <c r="D390" s="38">
        <v>274388</v>
      </c>
      <c r="E390" s="38">
        <v>24543</v>
      </c>
      <c r="F390" s="38">
        <v>60346</v>
      </c>
      <c r="G390" s="39" t="s">
        <v>1</v>
      </c>
      <c r="H390" s="38">
        <v>1251595</v>
      </c>
      <c r="I390" s="39" t="s">
        <v>1</v>
      </c>
      <c r="J390" s="38">
        <v>201837</v>
      </c>
      <c r="K390" s="39" t="s">
        <v>1</v>
      </c>
      <c r="L390" s="39" t="s">
        <v>1</v>
      </c>
      <c r="M390" s="39" t="s">
        <v>1</v>
      </c>
      <c r="N390" s="21"/>
    </row>
    <row r="391" spans="1:14" s="20" customFormat="1" ht="20.399999999999999">
      <c r="A391" s="21" t="s">
        <v>386</v>
      </c>
      <c r="B391" s="37" t="s">
        <v>17</v>
      </c>
      <c r="C391" s="38">
        <v>8703</v>
      </c>
      <c r="D391" s="39" t="s">
        <v>1</v>
      </c>
      <c r="E391" s="39" t="s">
        <v>1</v>
      </c>
      <c r="F391" s="39" t="s">
        <v>1</v>
      </c>
      <c r="G391" s="39" t="s">
        <v>1</v>
      </c>
      <c r="H391" s="39" t="s">
        <v>1</v>
      </c>
      <c r="I391" s="39" t="s">
        <v>1</v>
      </c>
      <c r="J391" s="38">
        <v>8703</v>
      </c>
      <c r="K391" s="39" t="s">
        <v>1</v>
      </c>
      <c r="L391" s="39" t="s">
        <v>1</v>
      </c>
      <c r="M391" s="39" t="s">
        <v>1</v>
      </c>
      <c r="N391" s="21"/>
    </row>
    <row r="392" spans="1:14" s="20" customFormat="1" ht="30.6">
      <c r="A392" s="21" t="s">
        <v>387</v>
      </c>
      <c r="B392" s="37" t="s">
        <v>18</v>
      </c>
      <c r="C392" s="38">
        <v>91553</v>
      </c>
      <c r="D392" s="38">
        <v>76171</v>
      </c>
      <c r="E392" s="38">
        <v>13215</v>
      </c>
      <c r="F392" s="39" t="s">
        <v>1</v>
      </c>
      <c r="G392" s="39" t="s">
        <v>1</v>
      </c>
      <c r="H392" s="40">
        <v>2167</v>
      </c>
      <c r="I392" s="39" t="s">
        <v>1</v>
      </c>
      <c r="J392" s="39" t="s">
        <v>1</v>
      </c>
      <c r="K392" s="39" t="s">
        <v>1</v>
      </c>
      <c r="L392" s="39" t="s">
        <v>1</v>
      </c>
      <c r="M392" s="39" t="s">
        <v>1</v>
      </c>
      <c r="N392" s="21"/>
    </row>
    <row r="393" spans="1:14" s="20" customFormat="1" ht="10.199999999999999">
      <c r="A393" s="21" t="s">
        <v>388</v>
      </c>
      <c r="B393" s="37" t="s">
        <v>19</v>
      </c>
      <c r="C393" s="38">
        <v>6130</v>
      </c>
      <c r="D393" s="38">
        <v>6001</v>
      </c>
      <c r="E393" s="39" t="s">
        <v>1</v>
      </c>
      <c r="F393" s="39" t="s">
        <v>1</v>
      </c>
      <c r="G393" s="39" t="s">
        <v>1</v>
      </c>
      <c r="H393" s="40">
        <v>129</v>
      </c>
      <c r="I393" s="39" t="s">
        <v>1</v>
      </c>
      <c r="J393" s="39" t="s">
        <v>1</v>
      </c>
      <c r="K393" s="39" t="s">
        <v>1</v>
      </c>
      <c r="L393" s="39" t="s">
        <v>1</v>
      </c>
      <c r="M393" s="39" t="s">
        <v>1</v>
      </c>
      <c r="N393" s="21"/>
    </row>
    <row r="394" spans="1:14" s="20" customFormat="1" ht="10.199999999999999">
      <c r="A394" s="21" t="s">
        <v>389</v>
      </c>
      <c r="B394" s="37" t="s">
        <v>20</v>
      </c>
      <c r="C394" s="38">
        <v>11129</v>
      </c>
      <c r="D394" s="38">
        <v>10979</v>
      </c>
      <c r="E394" s="39" t="s">
        <v>1</v>
      </c>
      <c r="F394" s="39" t="s">
        <v>1</v>
      </c>
      <c r="G394" s="39" t="s">
        <v>1</v>
      </c>
      <c r="H394" s="40">
        <v>150</v>
      </c>
      <c r="I394" s="39" t="s">
        <v>1</v>
      </c>
      <c r="J394" s="39" t="s">
        <v>1</v>
      </c>
      <c r="K394" s="39" t="s">
        <v>1</v>
      </c>
      <c r="L394" s="39" t="s">
        <v>1</v>
      </c>
      <c r="M394" s="39" t="s">
        <v>1</v>
      </c>
      <c r="N394" s="21"/>
    </row>
    <row r="395" spans="1:14" s="20" customFormat="1" ht="20.399999999999999">
      <c r="A395" s="21" t="s">
        <v>390</v>
      </c>
      <c r="B395" s="37" t="s">
        <v>21</v>
      </c>
      <c r="C395" s="38">
        <v>212561</v>
      </c>
      <c r="D395" s="38">
        <v>69404</v>
      </c>
      <c r="E395" s="38">
        <v>11328</v>
      </c>
      <c r="F395" s="38">
        <v>60346</v>
      </c>
      <c r="G395" s="39" t="s">
        <v>1</v>
      </c>
      <c r="H395" s="38">
        <v>71483</v>
      </c>
      <c r="I395" s="39" t="s">
        <v>1</v>
      </c>
      <c r="J395" s="39" t="s">
        <v>1</v>
      </c>
      <c r="K395" s="39" t="s">
        <v>1</v>
      </c>
      <c r="L395" s="39" t="s">
        <v>1</v>
      </c>
      <c r="M395" s="39" t="s">
        <v>1</v>
      </c>
      <c r="N395" s="21"/>
    </row>
    <row r="396" spans="1:14" s="20" customFormat="1" ht="34.5" customHeight="1">
      <c r="A396" s="21" t="s">
        <v>391</v>
      </c>
      <c r="B396" s="37" t="s">
        <v>22</v>
      </c>
      <c r="C396" s="38">
        <v>1572</v>
      </c>
      <c r="D396" s="40">
        <v>1530</v>
      </c>
      <c r="E396" s="39" t="s">
        <v>1</v>
      </c>
      <c r="F396" s="39" t="s">
        <v>1</v>
      </c>
      <c r="G396" s="39" t="s">
        <v>1</v>
      </c>
      <c r="H396" s="40">
        <v>42</v>
      </c>
      <c r="I396" s="39" t="s">
        <v>1</v>
      </c>
      <c r="J396" s="39" t="s">
        <v>1</v>
      </c>
      <c r="K396" s="39" t="s">
        <v>1</v>
      </c>
      <c r="L396" s="39" t="s">
        <v>1</v>
      </c>
      <c r="M396" s="39" t="s">
        <v>1</v>
      </c>
      <c r="N396" s="21"/>
    </row>
    <row r="397" spans="1:14" s="20" customFormat="1" ht="20.399999999999999">
      <c r="A397" s="21" t="s">
        <v>392</v>
      </c>
      <c r="B397" s="37" t="s">
        <v>23</v>
      </c>
      <c r="C397" s="38">
        <v>1481060</v>
      </c>
      <c r="D397" s="38">
        <v>110302</v>
      </c>
      <c r="E397" s="39" t="s">
        <v>1</v>
      </c>
      <c r="F397" s="39" t="s">
        <v>1</v>
      </c>
      <c r="G397" s="39" t="s">
        <v>1</v>
      </c>
      <c r="H397" s="38">
        <v>1177624</v>
      </c>
      <c r="I397" s="39" t="s">
        <v>1</v>
      </c>
      <c r="J397" s="38">
        <v>193134</v>
      </c>
      <c r="K397" s="39" t="s">
        <v>1</v>
      </c>
      <c r="L397" s="39" t="s">
        <v>1</v>
      </c>
      <c r="M397" s="39" t="s">
        <v>1</v>
      </c>
      <c r="N397" s="21"/>
    </row>
    <row r="398" spans="1:14" s="20" customFormat="1" ht="20.399999999999999">
      <c r="A398" s="21" t="s">
        <v>393</v>
      </c>
      <c r="B398" s="37" t="s">
        <v>24</v>
      </c>
      <c r="C398" s="38">
        <v>26153</v>
      </c>
      <c r="D398" s="38">
        <v>13716</v>
      </c>
      <c r="E398" s="38">
        <v>11328</v>
      </c>
      <c r="F398" s="39" t="s">
        <v>1</v>
      </c>
      <c r="G398" s="39" t="s">
        <v>1</v>
      </c>
      <c r="H398" s="40">
        <v>1109</v>
      </c>
      <c r="I398" s="39" t="s">
        <v>1</v>
      </c>
      <c r="J398" s="39" t="s">
        <v>1</v>
      </c>
      <c r="K398" s="39" t="s">
        <v>1</v>
      </c>
      <c r="L398" s="39" t="s">
        <v>1</v>
      </c>
      <c r="M398" s="39" t="s">
        <v>1</v>
      </c>
      <c r="N398" s="21"/>
    </row>
    <row r="399" spans="1:14" s="20" customFormat="1" ht="20.399999999999999">
      <c r="A399" s="21" t="s">
        <v>394</v>
      </c>
      <c r="B399" s="37" t="s">
        <v>25</v>
      </c>
      <c r="C399" s="38">
        <v>115704</v>
      </c>
      <c r="D399" s="38">
        <v>46051</v>
      </c>
      <c r="E399" s="39" t="s">
        <v>1</v>
      </c>
      <c r="F399" s="38">
        <v>898</v>
      </c>
      <c r="G399" s="39" t="s">
        <v>1</v>
      </c>
      <c r="H399" s="38">
        <v>68755</v>
      </c>
      <c r="I399" s="39" t="s">
        <v>1</v>
      </c>
      <c r="J399" s="39" t="s">
        <v>1</v>
      </c>
      <c r="K399" s="39" t="s">
        <v>1</v>
      </c>
      <c r="L399" s="39" t="s">
        <v>1</v>
      </c>
      <c r="M399" s="39" t="s">
        <v>1</v>
      </c>
      <c r="N399" s="21"/>
    </row>
    <row r="400" spans="1:14" s="20" customFormat="1" ht="20.399999999999999">
      <c r="A400" s="21" t="s">
        <v>395</v>
      </c>
      <c r="B400" s="37" t="s">
        <v>26</v>
      </c>
      <c r="C400" s="38">
        <v>70705</v>
      </c>
      <c r="D400" s="38">
        <v>9637</v>
      </c>
      <c r="E400" s="39" t="s">
        <v>1</v>
      </c>
      <c r="F400" s="38">
        <v>59448</v>
      </c>
      <c r="G400" s="39" t="s">
        <v>1</v>
      </c>
      <c r="H400" s="40">
        <v>1619</v>
      </c>
      <c r="I400" s="39" t="s">
        <v>1</v>
      </c>
      <c r="J400" s="39" t="s">
        <v>1</v>
      </c>
      <c r="K400" s="39" t="s">
        <v>1</v>
      </c>
      <c r="L400" s="39" t="s">
        <v>1</v>
      </c>
      <c r="M400" s="39" t="s">
        <v>1</v>
      </c>
      <c r="N400" s="21"/>
    </row>
    <row r="401" spans="1:14" s="20" customFormat="1" ht="10.199999999999999">
      <c r="A401" s="21" t="s">
        <v>396</v>
      </c>
      <c r="B401" s="37" t="s">
        <v>27</v>
      </c>
      <c r="C401" s="38">
        <v>5833045</v>
      </c>
      <c r="D401" s="38">
        <v>256202</v>
      </c>
      <c r="E401" s="38">
        <v>3724883</v>
      </c>
      <c r="F401" s="38">
        <v>125335</v>
      </c>
      <c r="G401" s="39" t="s">
        <v>1</v>
      </c>
      <c r="H401" s="38">
        <v>226530</v>
      </c>
      <c r="I401" s="39" t="s">
        <v>1</v>
      </c>
      <c r="J401" s="38">
        <v>36806</v>
      </c>
      <c r="K401" s="38">
        <v>1308858</v>
      </c>
      <c r="L401" s="39" t="s">
        <v>1</v>
      </c>
      <c r="M401" s="38">
        <v>154432</v>
      </c>
      <c r="N401" s="21"/>
    </row>
    <row r="402" spans="1:14" s="20" customFormat="1" ht="20.399999999999999">
      <c r="A402" s="21" t="s">
        <v>397</v>
      </c>
      <c r="B402" s="37" t="s">
        <v>28</v>
      </c>
      <c r="C402" s="38">
        <v>5102089</v>
      </c>
      <c r="D402" s="38">
        <v>109167</v>
      </c>
      <c r="E402" s="38">
        <v>3368067</v>
      </c>
      <c r="F402" s="38">
        <v>93763</v>
      </c>
      <c r="G402" s="39" t="s">
        <v>1</v>
      </c>
      <c r="H402" s="38">
        <v>68909</v>
      </c>
      <c r="I402" s="39" t="s">
        <v>1</v>
      </c>
      <c r="J402" s="38">
        <v>36806</v>
      </c>
      <c r="K402" s="38">
        <v>1302663</v>
      </c>
      <c r="L402" s="39" t="s">
        <v>1</v>
      </c>
      <c r="M402" s="38">
        <v>122715</v>
      </c>
      <c r="N402" s="21"/>
    </row>
    <row r="403" spans="1:14" s="20" customFormat="1" ht="10.199999999999999">
      <c r="A403" s="21" t="s">
        <v>398</v>
      </c>
      <c r="B403" s="37" t="s">
        <v>29</v>
      </c>
      <c r="C403" s="38">
        <v>136848</v>
      </c>
      <c r="D403" s="38">
        <v>54631</v>
      </c>
      <c r="E403" s="39" t="s">
        <v>1</v>
      </c>
      <c r="F403" s="39" t="s">
        <v>1</v>
      </c>
      <c r="G403" s="39" t="s">
        <v>1</v>
      </c>
      <c r="H403" s="38">
        <v>79563</v>
      </c>
      <c r="I403" s="39" t="s">
        <v>1</v>
      </c>
      <c r="J403" s="39" t="s">
        <v>1</v>
      </c>
      <c r="K403" s="40">
        <v>2654</v>
      </c>
      <c r="L403" s="39" t="s">
        <v>1</v>
      </c>
      <c r="M403" s="39" t="s">
        <v>1</v>
      </c>
      <c r="N403" s="21"/>
    </row>
    <row r="404" spans="1:14" s="20" customFormat="1" ht="20.399999999999999">
      <c r="A404" s="21" t="s">
        <v>399</v>
      </c>
      <c r="B404" s="37" t="s">
        <v>30</v>
      </c>
      <c r="C404" s="38">
        <v>576911</v>
      </c>
      <c r="D404" s="38">
        <v>92198</v>
      </c>
      <c r="E404" s="38">
        <v>339825</v>
      </c>
      <c r="F404" s="38">
        <v>31572</v>
      </c>
      <c r="G404" s="39" t="s">
        <v>1</v>
      </c>
      <c r="H404" s="38">
        <v>78058</v>
      </c>
      <c r="I404" s="39" t="s">
        <v>1</v>
      </c>
      <c r="J404" s="39" t="s">
        <v>1</v>
      </c>
      <c r="K404" s="40">
        <v>3541</v>
      </c>
      <c r="L404" s="39" t="s">
        <v>1</v>
      </c>
      <c r="M404" s="38">
        <v>31717</v>
      </c>
      <c r="N404" s="21"/>
    </row>
    <row r="405" spans="1:14" s="20" customFormat="1" ht="10.199999999999999">
      <c r="A405" s="21" t="s">
        <v>400</v>
      </c>
      <c r="B405" s="37" t="s">
        <v>31</v>
      </c>
      <c r="C405" s="38">
        <v>17197</v>
      </c>
      <c r="D405" s="40">
        <v>206</v>
      </c>
      <c r="E405" s="38">
        <v>16991</v>
      </c>
      <c r="F405" s="39" t="s">
        <v>1</v>
      </c>
      <c r="G405" s="39" t="s">
        <v>1</v>
      </c>
      <c r="H405" s="39" t="s">
        <v>1</v>
      </c>
      <c r="I405" s="39" t="s">
        <v>1</v>
      </c>
      <c r="J405" s="39" t="s">
        <v>1</v>
      </c>
      <c r="K405" s="39" t="s">
        <v>1</v>
      </c>
      <c r="L405" s="39" t="s">
        <v>1</v>
      </c>
      <c r="M405" s="39" t="s">
        <v>1</v>
      </c>
      <c r="N405" s="21"/>
    </row>
    <row r="406" spans="1:14" s="20" customFormat="1" ht="10.199999999999999">
      <c r="A406" s="21" t="s">
        <v>401</v>
      </c>
      <c r="B406" s="37" t="s">
        <v>32</v>
      </c>
      <c r="C406" s="38">
        <v>2647219</v>
      </c>
      <c r="D406" s="40">
        <v>92982</v>
      </c>
      <c r="E406" s="38">
        <v>1215842</v>
      </c>
      <c r="F406" s="39" t="s">
        <v>1</v>
      </c>
      <c r="G406" s="39" t="s">
        <v>1</v>
      </c>
      <c r="H406" s="38">
        <v>33983</v>
      </c>
      <c r="I406" s="39" t="s">
        <v>1</v>
      </c>
      <c r="J406" s="40">
        <v>1750</v>
      </c>
      <c r="K406" s="38">
        <v>1302663</v>
      </c>
      <c r="L406" s="39" t="s">
        <v>1</v>
      </c>
      <c r="M406" s="39" t="s">
        <v>1</v>
      </c>
      <c r="N406" s="21"/>
    </row>
    <row r="407" spans="1:14" s="20" customFormat="1" ht="20.399999999999999">
      <c r="A407" s="21" t="s">
        <v>402</v>
      </c>
      <c r="B407" s="37" t="s">
        <v>33</v>
      </c>
      <c r="C407" s="38">
        <v>1132684</v>
      </c>
      <c r="D407" s="39" t="s">
        <v>1</v>
      </c>
      <c r="E407" s="38">
        <v>1057233</v>
      </c>
      <c r="F407" s="38">
        <v>40524</v>
      </c>
      <c r="G407" s="39" t="s">
        <v>1</v>
      </c>
      <c r="H407" s="38">
        <v>34926</v>
      </c>
      <c r="I407" s="39" t="s">
        <v>1</v>
      </c>
      <c r="J407" s="39" t="s">
        <v>1</v>
      </c>
      <c r="K407" s="39" t="s">
        <v>1</v>
      </c>
      <c r="L407" s="39" t="s">
        <v>1</v>
      </c>
      <c r="M407" s="39" t="s">
        <v>1</v>
      </c>
      <c r="N407" s="21"/>
    </row>
    <row r="408" spans="1:14" s="20" customFormat="1" ht="10.199999999999999">
      <c r="A408" s="21" t="s">
        <v>403</v>
      </c>
      <c r="B408" s="37" t="s">
        <v>34</v>
      </c>
      <c r="C408" s="38">
        <v>1094992</v>
      </c>
      <c r="D408" s="39" t="s">
        <v>1</v>
      </c>
      <c r="E408" s="38">
        <v>1094992</v>
      </c>
      <c r="F408" s="39" t="s">
        <v>1</v>
      </c>
      <c r="G408" s="39" t="s">
        <v>1</v>
      </c>
      <c r="H408" s="39" t="s">
        <v>1</v>
      </c>
      <c r="I408" s="39" t="s">
        <v>1</v>
      </c>
      <c r="J408" s="39" t="s">
        <v>1</v>
      </c>
      <c r="K408" s="39" t="s">
        <v>1</v>
      </c>
      <c r="L408" s="39" t="s">
        <v>1</v>
      </c>
      <c r="M408" s="39" t="s">
        <v>1</v>
      </c>
      <c r="N408" s="21"/>
    </row>
    <row r="409" spans="1:14" s="20" customFormat="1" ht="10.199999999999999">
      <c r="A409" s="21" t="s">
        <v>404</v>
      </c>
      <c r="B409" s="37" t="s">
        <v>35</v>
      </c>
      <c r="C409" s="38">
        <v>48236</v>
      </c>
      <c r="D409" s="40">
        <v>13180</v>
      </c>
      <c r="E409" s="39" t="s">
        <v>1</v>
      </c>
      <c r="F409" s="39" t="s">
        <v>1</v>
      </c>
      <c r="G409" s="39" t="s">
        <v>1</v>
      </c>
      <c r="H409" s="39" t="s">
        <v>1</v>
      </c>
      <c r="I409" s="39" t="s">
        <v>1</v>
      </c>
      <c r="J409" s="38">
        <v>35056</v>
      </c>
      <c r="K409" s="39" t="s">
        <v>1</v>
      </c>
      <c r="L409" s="39" t="s">
        <v>1</v>
      </c>
      <c r="M409" s="39" t="s">
        <v>1</v>
      </c>
      <c r="N409" s="21"/>
    </row>
    <row r="410" spans="1:14" s="20" customFormat="1" ht="10.199999999999999">
      <c r="A410" s="21" t="s">
        <v>405</v>
      </c>
      <c r="B410" s="37" t="s">
        <v>36</v>
      </c>
      <c r="C410" s="38">
        <v>178959</v>
      </c>
      <c r="D410" s="40">
        <v>3005</v>
      </c>
      <c r="E410" s="39" t="s">
        <v>1</v>
      </c>
      <c r="F410" s="38">
        <v>53239</v>
      </c>
      <c r="G410" s="39" t="s">
        <v>1</v>
      </c>
      <c r="H410" s="39" t="s">
        <v>1</v>
      </c>
      <c r="I410" s="39" t="s">
        <v>1</v>
      </c>
      <c r="J410" s="39" t="s">
        <v>1</v>
      </c>
      <c r="K410" s="39" t="s">
        <v>1</v>
      </c>
      <c r="L410" s="39" t="s">
        <v>1</v>
      </c>
      <c r="M410" s="38">
        <v>122715</v>
      </c>
      <c r="N410" s="21"/>
    </row>
    <row r="411" spans="1:14" s="20" customFormat="1" ht="10.199999999999999">
      <c r="A411" s="21" t="s">
        <v>406</v>
      </c>
      <c r="B411" s="37" t="s">
        <v>37</v>
      </c>
      <c r="C411" s="38">
        <v>5745861</v>
      </c>
      <c r="D411" s="38">
        <v>3264817</v>
      </c>
      <c r="E411" s="38">
        <v>83068</v>
      </c>
      <c r="F411" s="38">
        <v>209651</v>
      </c>
      <c r="G411" s="38">
        <v>47708</v>
      </c>
      <c r="H411" s="38">
        <v>469649</v>
      </c>
      <c r="I411" s="39" t="s">
        <v>1</v>
      </c>
      <c r="J411" s="38">
        <v>261212</v>
      </c>
      <c r="K411" s="38">
        <v>1224683</v>
      </c>
      <c r="L411" s="38">
        <v>114446</v>
      </c>
      <c r="M411" s="38">
        <v>70627</v>
      </c>
      <c r="N411" s="21"/>
    </row>
    <row r="412" spans="1:14" s="20" customFormat="1" ht="30.6">
      <c r="A412" s="21" t="s">
        <v>407</v>
      </c>
      <c r="B412" s="37" t="s">
        <v>38</v>
      </c>
      <c r="C412" s="38">
        <v>3221783</v>
      </c>
      <c r="D412" s="38">
        <v>1923770</v>
      </c>
      <c r="E412" s="38">
        <v>37758</v>
      </c>
      <c r="F412" s="38">
        <v>188506</v>
      </c>
      <c r="G412" s="38">
        <v>47708</v>
      </c>
      <c r="H412" s="38">
        <v>309529</v>
      </c>
      <c r="I412" s="39" t="s">
        <v>1</v>
      </c>
      <c r="J412" s="38">
        <v>254227</v>
      </c>
      <c r="K412" s="38">
        <v>278422</v>
      </c>
      <c r="L412" s="38">
        <v>114446</v>
      </c>
      <c r="M412" s="38">
        <v>67418</v>
      </c>
      <c r="N412" s="21"/>
    </row>
    <row r="413" spans="1:14" s="20" customFormat="1" ht="30.6">
      <c r="A413" s="21" t="s">
        <v>408</v>
      </c>
      <c r="B413" s="37" t="s">
        <v>39</v>
      </c>
      <c r="C413" s="38">
        <v>1407973</v>
      </c>
      <c r="D413" s="38">
        <v>1196221</v>
      </c>
      <c r="E413" s="38">
        <v>22655</v>
      </c>
      <c r="F413" s="38">
        <v>21145</v>
      </c>
      <c r="G413" s="39" t="s">
        <v>1</v>
      </c>
      <c r="H413" s="38">
        <v>155454</v>
      </c>
      <c r="I413" s="39" t="s">
        <v>1</v>
      </c>
      <c r="J413" s="38">
        <v>6985</v>
      </c>
      <c r="K413" s="40">
        <v>2303</v>
      </c>
      <c r="L413" s="39" t="s">
        <v>1</v>
      </c>
      <c r="M413" s="38">
        <v>3209</v>
      </c>
      <c r="N413" s="21"/>
    </row>
    <row r="414" spans="1:14" s="20" customFormat="1" ht="30.6">
      <c r="A414" s="21" t="s">
        <v>409</v>
      </c>
      <c r="B414" s="37" t="s">
        <v>40</v>
      </c>
      <c r="C414" s="38">
        <v>1116105</v>
      </c>
      <c r="D414" s="38">
        <v>144826</v>
      </c>
      <c r="E414" s="38">
        <v>22655</v>
      </c>
      <c r="F414" s="39" t="s">
        <v>1</v>
      </c>
      <c r="G414" s="39" t="s">
        <v>1</v>
      </c>
      <c r="H414" s="40">
        <v>4666</v>
      </c>
      <c r="I414" s="39" t="s">
        <v>1</v>
      </c>
      <c r="J414" s="39" t="s">
        <v>1</v>
      </c>
      <c r="K414" s="38">
        <v>943958</v>
      </c>
      <c r="L414" s="39" t="s">
        <v>1</v>
      </c>
      <c r="M414" s="39" t="s">
        <v>1</v>
      </c>
      <c r="N414" s="21"/>
    </row>
    <row r="415" spans="1:14" s="20" customFormat="1" ht="10.199999999999999">
      <c r="A415" s="21" t="s">
        <v>410</v>
      </c>
      <c r="B415" s="37" t="s">
        <v>41</v>
      </c>
      <c r="C415" s="38">
        <v>344775</v>
      </c>
      <c r="D415" s="38">
        <v>133024</v>
      </c>
      <c r="E415" s="38">
        <v>22655</v>
      </c>
      <c r="F415" s="38">
        <v>21145</v>
      </c>
      <c r="G415" s="39" t="s">
        <v>1</v>
      </c>
      <c r="H415" s="38">
        <v>155454</v>
      </c>
      <c r="I415" s="39" t="s">
        <v>1</v>
      </c>
      <c r="J415" s="38">
        <v>6985</v>
      </c>
      <c r="K415" s="40">
        <v>2303</v>
      </c>
      <c r="L415" s="39" t="s">
        <v>1</v>
      </c>
      <c r="M415" s="38">
        <v>3209</v>
      </c>
      <c r="N415" s="21"/>
    </row>
    <row r="416" spans="1:14" s="20" customFormat="1" ht="20.399999999999999">
      <c r="A416" s="21" t="s">
        <v>411</v>
      </c>
      <c r="B416" s="37" t="s">
        <v>42</v>
      </c>
      <c r="C416" s="38">
        <v>1063197</v>
      </c>
      <c r="D416" s="38">
        <v>1063197</v>
      </c>
      <c r="E416" s="39" t="s">
        <v>1</v>
      </c>
      <c r="F416" s="39" t="s">
        <v>1</v>
      </c>
      <c r="G416" s="39" t="s">
        <v>1</v>
      </c>
      <c r="H416" s="39" t="s">
        <v>1</v>
      </c>
      <c r="I416" s="39" t="s">
        <v>1</v>
      </c>
      <c r="J416" s="39" t="s">
        <v>1</v>
      </c>
      <c r="K416" s="39" t="s">
        <v>1</v>
      </c>
      <c r="L416" s="39" t="s">
        <v>1</v>
      </c>
      <c r="M416" s="39" t="s">
        <v>1</v>
      </c>
      <c r="N416" s="21"/>
    </row>
    <row r="417" spans="1:14" s="20" customFormat="1" ht="20.399999999999999">
      <c r="A417" s="21" t="s">
        <v>412</v>
      </c>
      <c r="B417" s="37" t="s">
        <v>43</v>
      </c>
      <c r="C417" s="38">
        <v>429609</v>
      </c>
      <c r="D417" s="38">
        <v>238337</v>
      </c>
      <c r="E417" s="38">
        <v>15103</v>
      </c>
      <c r="F417" s="39" t="s">
        <v>1</v>
      </c>
      <c r="G417" s="39" t="s">
        <v>1</v>
      </c>
      <c r="H417" s="38">
        <v>122792</v>
      </c>
      <c r="I417" s="39" t="s">
        <v>1</v>
      </c>
      <c r="J417" s="40">
        <v>138</v>
      </c>
      <c r="K417" s="38">
        <v>33983</v>
      </c>
      <c r="L417" s="38">
        <v>16802</v>
      </c>
      <c r="M417" s="38">
        <v>2454</v>
      </c>
      <c r="N417" s="21"/>
    </row>
    <row r="418" spans="1:14" s="20" customFormat="1" ht="10.199999999999999">
      <c r="A418" s="21" t="s">
        <v>413</v>
      </c>
      <c r="B418" s="37" t="s">
        <v>44</v>
      </c>
      <c r="C418" s="38">
        <v>59560</v>
      </c>
      <c r="D418" s="38">
        <v>33509</v>
      </c>
      <c r="E418" s="39" t="s">
        <v>1</v>
      </c>
      <c r="F418" s="39" t="s">
        <v>1</v>
      </c>
      <c r="G418" s="39" t="s">
        <v>1</v>
      </c>
      <c r="H418" s="38">
        <v>26051</v>
      </c>
      <c r="I418" s="39" t="s">
        <v>1</v>
      </c>
      <c r="J418" s="39" t="s">
        <v>1</v>
      </c>
      <c r="K418" s="39" t="s">
        <v>1</v>
      </c>
      <c r="L418" s="39" t="s">
        <v>1</v>
      </c>
      <c r="M418" s="39" t="s">
        <v>1</v>
      </c>
      <c r="N418" s="21"/>
    </row>
    <row r="419" spans="1:14" s="20" customFormat="1" ht="30.6">
      <c r="A419" s="21" t="s">
        <v>414</v>
      </c>
      <c r="B419" s="37" t="s">
        <v>45</v>
      </c>
      <c r="C419" s="38">
        <v>492</v>
      </c>
      <c r="D419" s="40">
        <v>426</v>
      </c>
      <c r="E419" s="39" t="s">
        <v>1</v>
      </c>
      <c r="F419" s="39" t="s">
        <v>1</v>
      </c>
      <c r="G419" s="39" t="s">
        <v>1</v>
      </c>
      <c r="H419" s="40">
        <v>66</v>
      </c>
      <c r="I419" s="39" t="s">
        <v>1</v>
      </c>
      <c r="J419" s="39" t="s">
        <v>1</v>
      </c>
      <c r="K419" s="39" t="s">
        <v>1</v>
      </c>
      <c r="L419" s="39" t="s">
        <v>1</v>
      </c>
      <c r="M419" s="39" t="s">
        <v>1</v>
      </c>
      <c r="N419" s="21"/>
    </row>
    <row r="420" spans="1:14" s="20" customFormat="1" ht="20.399999999999999">
      <c r="A420" s="21" t="s">
        <v>415</v>
      </c>
      <c r="B420" s="37" t="s">
        <v>46</v>
      </c>
      <c r="C420" s="38">
        <v>369557</v>
      </c>
      <c r="D420" s="38">
        <v>204402</v>
      </c>
      <c r="E420" s="38">
        <v>15103</v>
      </c>
      <c r="F420" s="39" t="s">
        <v>1</v>
      </c>
      <c r="G420" s="39" t="s">
        <v>1</v>
      </c>
      <c r="H420" s="38">
        <v>96674</v>
      </c>
      <c r="I420" s="39" t="s">
        <v>1</v>
      </c>
      <c r="J420" s="40">
        <v>138</v>
      </c>
      <c r="K420" s="38">
        <v>33983</v>
      </c>
      <c r="L420" s="38">
        <v>16802</v>
      </c>
      <c r="M420" s="38">
        <v>2454</v>
      </c>
      <c r="N420" s="21"/>
    </row>
    <row r="421" spans="1:14" s="20" customFormat="1" ht="20.399999999999999">
      <c r="A421" s="21" t="s">
        <v>416</v>
      </c>
      <c r="B421" s="37" t="s">
        <v>47</v>
      </c>
      <c r="C421" s="40">
        <v>6635</v>
      </c>
      <c r="D421" s="40">
        <v>6635</v>
      </c>
      <c r="E421" s="39" t="s">
        <v>1</v>
      </c>
      <c r="F421" s="39" t="s">
        <v>1</v>
      </c>
      <c r="G421" s="39" t="s">
        <v>1</v>
      </c>
      <c r="H421" s="39" t="s">
        <v>1</v>
      </c>
      <c r="I421" s="39" t="s">
        <v>1</v>
      </c>
      <c r="J421" s="39" t="s">
        <v>1</v>
      </c>
      <c r="K421" s="39" t="s">
        <v>1</v>
      </c>
      <c r="L421" s="39" t="s">
        <v>1</v>
      </c>
      <c r="M421" s="39" t="s">
        <v>1</v>
      </c>
      <c r="N421" s="21"/>
    </row>
    <row r="422" spans="1:14" s="20" customFormat="1" ht="10.199999999999999">
      <c r="A422" s="21" t="s">
        <v>417</v>
      </c>
      <c r="B422" s="37" t="s">
        <v>48</v>
      </c>
      <c r="C422" s="38">
        <v>52925</v>
      </c>
      <c r="D422" s="38">
        <v>26874</v>
      </c>
      <c r="E422" s="39" t="s">
        <v>1</v>
      </c>
      <c r="F422" s="39" t="s">
        <v>1</v>
      </c>
      <c r="G422" s="39" t="s">
        <v>1</v>
      </c>
      <c r="H422" s="38">
        <v>26051</v>
      </c>
      <c r="I422" s="39" t="s">
        <v>1</v>
      </c>
      <c r="J422" s="39" t="s">
        <v>1</v>
      </c>
      <c r="K422" s="39" t="s">
        <v>1</v>
      </c>
      <c r="L422" s="39" t="s">
        <v>1</v>
      </c>
      <c r="M422" s="39" t="s">
        <v>1</v>
      </c>
      <c r="N422" s="21"/>
    </row>
    <row r="423" spans="1:14" s="20" customFormat="1" ht="20.399999999999999">
      <c r="A423" s="21" t="s">
        <v>418</v>
      </c>
      <c r="B423" s="37" t="s">
        <v>49</v>
      </c>
      <c r="C423" s="38">
        <v>199767</v>
      </c>
      <c r="D423" s="38">
        <v>108663</v>
      </c>
      <c r="E423" s="39" t="s">
        <v>1</v>
      </c>
      <c r="F423" s="39" t="s">
        <v>1</v>
      </c>
      <c r="G423" s="39" t="s">
        <v>1</v>
      </c>
      <c r="H423" s="38">
        <v>74164</v>
      </c>
      <c r="I423" s="39" t="s">
        <v>1</v>
      </c>
      <c r="J423" s="40">
        <v>138</v>
      </c>
      <c r="K423" s="39" t="s">
        <v>1</v>
      </c>
      <c r="L423" s="38">
        <v>16802</v>
      </c>
      <c r="M423" s="39" t="s">
        <v>1</v>
      </c>
      <c r="N423" s="21"/>
    </row>
    <row r="424" spans="1:14" s="20" customFormat="1" ht="20.399999999999999">
      <c r="A424" s="21" t="s">
        <v>419</v>
      </c>
      <c r="B424" s="37" t="s">
        <v>50</v>
      </c>
      <c r="C424" s="38">
        <v>44503</v>
      </c>
      <c r="D424" s="38">
        <v>20016</v>
      </c>
      <c r="E424" s="39" t="s">
        <v>1</v>
      </c>
      <c r="F424" s="39" t="s">
        <v>1</v>
      </c>
      <c r="G424" s="39" t="s">
        <v>1</v>
      </c>
      <c r="H424" s="38">
        <v>22033</v>
      </c>
      <c r="I424" s="39" t="s">
        <v>1</v>
      </c>
      <c r="J424" s="39" t="s">
        <v>1</v>
      </c>
      <c r="K424" s="39" t="s">
        <v>1</v>
      </c>
      <c r="L424" s="39" t="s">
        <v>1</v>
      </c>
      <c r="M424" s="38">
        <v>2454</v>
      </c>
      <c r="N424" s="21"/>
    </row>
    <row r="425" spans="1:14" s="20" customFormat="1" ht="20.399999999999999">
      <c r="A425" s="21" t="s">
        <v>420</v>
      </c>
      <c r="B425" s="37" t="s">
        <v>51</v>
      </c>
      <c r="C425" s="38">
        <v>10549</v>
      </c>
      <c r="D425" s="38">
        <v>10170</v>
      </c>
      <c r="E425" s="39" t="s">
        <v>1</v>
      </c>
      <c r="F425" s="39" t="s">
        <v>1</v>
      </c>
      <c r="G425" s="39" t="s">
        <v>1</v>
      </c>
      <c r="H425" s="40">
        <v>379</v>
      </c>
      <c r="I425" s="39" t="s">
        <v>1</v>
      </c>
      <c r="J425" s="39" t="s">
        <v>1</v>
      </c>
      <c r="K425" s="39" t="s">
        <v>1</v>
      </c>
      <c r="L425" s="39" t="s">
        <v>1</v>
      </c>
      <c r="M425" s="39" t="s">
        <v>1</v>
      </c>
      <c r="N425" s="21"/>
    </row>
    <row r="426" spans="1:14" s="20" customFormat="1" ht="20.399999999999999">
      <c r="A426" s="21" t="s">
        <v>421</v>
      </c>
      <c r="B426" s="37" t="s">
        <v>52</v>
      </c>
      <c r="C426" s="38">
        <v>114738</v>
      </c>
      <c r="D426" s="38">
        <v>65554</v>
      </c>
      <c r="E426" s="38">
        <v>15103</v>
      </c>
      <c r="F426" s="39" t="s">
        <v>1</v>
      </c>
      <c r="G426" s="39" t="s">
        <v>1</v>
      </c>
      <c r="H426" s="40">
        <v>98</v>
      </c>
      <c r="I426" s="39" t="s">
        <v>1</v>
      </c>
      <c r="J426" s="39" t="s">
        <v>1</v>
      </c>
      <c r="K426" s="38">
        <v>33983</v>
      </c>
      <c r="L426" s="39" t="s">
        <v>1</v>
      </c>
      <c r="M426" s="39" t="s">
        <v>1</v>
      </c>
      <c r="N426" s="21"/>
    </row>
    <row r="427" spans="1:14" s="20" customFormat="1" ht="10.199999999999999">
      <c r="A427" s="21" t="s">
        <v>422</v>
      </c>
      <c r="B427" s="37" t="s">
        <v>53</v>
      </c>
      <c r="C427" s="38">
        <v>4829541</v>
      </c>
      <c r="D427" s="38">
        <v>1266436</v>
      </c>
      <c r="E427" s="38">
        <v>9062</v>
      </c>
      <c r="F427" s="38">
        <v>461208</v>
      </c>
      <c r="G427" s="38">
        <v>898003</v>
      </c>
      <c r="H427" s="38">
        <v>652271</v>
      </c>
      <c r="I427" s="39" t="s">
        <v>1</v>
      </c>
      <c r="J427" s="38">
        <v>941770</v>
      </c>
      <c r="K427" s="38">
        <v>268084</v>
      </c>
      <c r="L427" s="38">
        <v>180125</v>
      </c>
      <c r="M427" s="38">
        <v>152581</v>
      </c>
      <c r="N427" s="21"/>
    </row>
    <row r="428" spans="1:14" s="20" customFormat="1" ht="20.399999999999999">
      <c r="A428" s="21" t="s">
        <v>423</v>
      </c>
      <c r="B428" s="37" t="s">
        <v>54</v>
      </c>
      <c r="C428" s="38">
        <v>3237954</v>
      </c>
      <c r="D428" s="38">
        <v>911627</v>
      </c>
      <c r="E428" s="39" t="s">
        <v>1</v>
      </c>
      <c r="F428" s="38">
        <v>461208</v>
      </c>
      <c r="G428" s="38">
        <v>573557</v>
      </c>
      <c r="H428" s="38">
        <v>333840</v>
      </c>
      <c r="I428" s="39" t="s">
        <v>1</v>
      </c>
      <c r="J428" s="38">
        <v>585955</v>
      </c>
      <c r="K428" s="38">
        <v>268084</v>
      </c>
      <c r="L428" s="38">
        <v>60997</v>
      </c>
      <c r="M428" s="38">
        <v>42686</v>
      </c>
      <c r="N428" s="21"/>
    </row>
    <row r="429" spans="1:14" s="20" customFormat="1" ht="20.399999999999999">
      <c r="A429" s="21" t="s">
        <v>424</v>
      </c>
      <c r="B429" s="37" t="s">
        <v>55</v>
      </c>
      <c r="C429" s="38">
        <v>1591586</v>
      </c>
      <c r="D429" s="38">
        <v>354809</v>
      </c>
      <c r="E429" s="38">
        <v>9062</v>
      </c>
      <c r="F429" s="39" t="s">
        <v>1</v>
      </c>
      <c r="G429" s="38">
        <v>324446</v>
      </c>
      <c r="H429" s="38">
        <v>318431</v>
      </c>
      <c r="I429" s="39" t="s">
        <v>1</v>
      </c>
      <c r="J429" s="38">
        <v>355816</v>
      </c>
      <c r="K429" s="39" t="s">
        <v>1</v>
      </c>
      <c r="L429" s="38">
        <v>119128</v>
      </c>
      <c r="M429" s="38">
        <v>109896</v>
      </c>
      <c r="N429" s="21"/>
    </row>
    <row r="430" spans="1:14" s="20" customFormat="1" ht="10.199999999999999">
      <c r="A430" s="21" t="s">
        <v>425</v>
      </c>
      <c r="B430" s="37" t="s">
        <v>56</v>
      </c>
      <c r="C430" s="38">
        <v>1390534</v>
      </c>
      <c r="D430" s="38">
        <v>264927</v>
      </c>
      <c r="E430" s="39" t="s">
        <v>1</v>
      </c>
      <c r="F430" s="38">
        <v>340776</v>
      </c>
      <c r="G430" s="38">
        <v>193817</v>
      </c>
      <c r="H430" s="38">
        <v>90781</v>
      </c>
      <c r="I430" s="39" t="s">
        <v>1</v>
      </c>
      <c r="J430" s="38">
        <v>133808</v>
      </c>
      <c r="K430" s="38">
        <v>268084</v>
      </c>
      <c r="L430" s="38">
        <v>55656</v>
      </c>
      <c r="M430" s="38">
        <v>42686</v>
      </c>
      <c r="N430" s="21"/>
    </row>
    <row r="431" spans="1:14" s="20" customFormat="1" ht="20.399999999999999">
      <c r="A431" s="21" t="s">
        <v>426</v>
      </c>
      <c r="B431" s="37" t="s">
        <v>57</v>
      </c>
      <c r="C431" s="38">
        <v>2643301</v>
      </c>
      <c r="D431" s="38">
        <v>1431096</v>
      </c>
      <c r="E431" s="38">
        <v>13215</v>
      </c>
      <c r="F431" s="38">
        <v>33330</v>
      </c>
      <c r="G431" s="38">
        <v>296083</v>
      </c>
      <c r="H431" s="38">
        <v>462939</v>
      </c>
      <c r="I431" s="39" t="s">
        <v>1</v>
      </c>
      <c r="J431" s="38">
        <v>46518</v>
      </c>
      <c r="K431" s="38">
        <v>119047</v>
      </c>
      <c r="L431" s="38">
        <v>99172</v>
      </c>
      <c r="M431" s="38">
        <v>141900</v>
      </c>
      <c r="N431" s="21"/>
    </row>
    <row r="432" spans="1:14" s="20" customFormat="1" ht="30.6">
      <c r="A432" s="21" t="s">
        <v>427</v>
      </c>
      <c r="B432" s="37" t="s">
        <v>58</v>
      </c>
      <c r="C432" s="38">
        <v>783479</v>
      </c>
      <c r="D432" s="38">
        <v>230696</v>
      </c>
      <c r="E432" s="39" t="s">
        <v>1</v>
      </c>
      <c r="F432" s="38">
        <v>33330</v>
      </c>
      <c r="G432" s="38">
        <v>191879</v>
      </c>
      <c r="H432" s="38">
        <v>193552</v>
      </c>
      <c r="I432" s="39" t="s">
        <v>1</v>
      </c>
      <c r="J432" s="38">
        <v>31415</v>
      </c>
      <c r="K432" s="38">
        <v>47306</v>
      </c>
      <c r="L432" s="38">
        <v>1982</v>
      </c>
      <c r="M432" s="38">
        <v>53319</v>
      </c>
      <c r="N432" s="21"/>
    </row>
    <row r="433" spans="1:14" s="20" customFormat="1" ht="30.6">
      <c r="A433" s="21" t="s">
        <v>428</v>
      </c>
      <c r="B433" s="37" t="s">
        <v>59</v>
      </c>
      <c r="C433" s="38">
        <v>1744062</v>
      </c>
      <c r="D433" s="38">
        <v>1183925</v>
      </c>
      <c r="E433" s="38">
        <v>13215</v>
      </c>
      <c r="F433" s="39" t="s">
        <v>1</v>
      </c>
      <c r="G433" s="38">
        <v>104204</v>
      </c>
      <c r="H433" s="38">
        <v>179542</v>
      </c>
      <c r="I433" s="39" t="s">
        <v>1</v>
      </c>
      <c r="J433" s="38">
        <v>5664</v>
      </c>
      <c r="K433" s="38">
        <v>71741</v>
      </c>
      <c r="L433" s="38">
        <v>97190</v>
      </c>
      <c r="M433" s="38">
        <v>88581</v>
      </c>
      <c r="N433" s="21"/>
    </row>
    <row r="434" spans="1:14" s="20" customFormat="1" ht="20.399999999999999">
      <c r="A434" s="21" t="s">
        <v>429</v>
      </c>
      <c r="B434" s="37" t="s">
        <v>60</v>
      </c>
      <c r="C434" s="38">
        <v>115760</v>
      </c>
      <c r="D434" s="38">
        <v>16475</v>
      </c>
      <c r="E434" s="39" t="s">
        <v>1</v>
      </c>
      <c r="F434" s="39" t="s">
        <v>1</v>
      </c>
      <c r="G434" s="39" t="s">
        <v>1</v>
      </c>
      <c r="H434" s="38">
        <v>89845</v>
      </c>
      <c r="I434" s="39" t="s">
        <v>1</v>
      </c>
      <c r="J434" s="38">
        <v>9440</v>
      </c>
      <c r="K434" s="39" t="s">
        <v>1</v>
      </c>
      <c r="L434" s="39" t="s">
        <v>1</v>
      </c>
      <c r="M434" s="39" t="s">
        <v>1</v>
      </c>
      <c r="N434" s="21"/>
    </row>
    <row r="435" spans="1:14" s="20" customFormat="1" ht="10.199999999999999">
      <c r="A435" s="21" t="s">
        <v>430</v>
      </c>
      <c r="B435" s="37" t="s">
        <v>61</v>
      </c>
      <c r="C435" s="38">
        <v>6632810</v>
      </c>
      <c r="D435" s="38">
        <v>3091139</v>
      </c>
      <c r="E435" s="38">
        <v>134099</v>
      </c>
      <c r="F435" s="38">
        <v>678100</v>
      </c>
      <c r="G435" s="38">
        <v>616317</v>
      </c>
      <c r="H435" s="38">
        <v>947929</v>
      </c>
      <c r="I435" s="39" t="s">
        <v>1</v>
      </c>
      <c r="J435" s="38">
        <v>9131</v>
      </c>
      <c r="K435" s="38">
        <v>730268</v>
      </c>
      <c r="L435" s="38">
        <v>181863</v>
      </c>
      <c r="M435" s="38">
        <v>243964</v>
      </c>
      <c r="N435" s="21"/>
    </row>
    <row r="436" spans="1:14" s="20" customFormat="1" ht="10.199999999999999">
      <c r="A436" s="21" t="s">
        <v>431</v>
      </c>
      <c r="B436" s="37" t="s">
        <v>62</v>
      </c>
      <c r="C436" s="38">
        <v>1845735</v>
      </c>
      <c r="D436" s="38">
        <v>991330</v>
      </c>
      <c r="E436" s="38">
        <v>45310</v>
      </c>
      <c r="F436" s="38">
        <v>31528</v>
      </c>
      <c r="G436" s="38">
        <v>222573</v>
      </c>
      <c r="H436" s="38">
        <v>316294</v>
      </c>
      <c r="I436" s="39" t="s">
        <v>1</v>
      </c>
      <c r="J436" s="39" t="s">
        <v>1</v>
      </c>
      <c r="K436" s="38">
        <v>216989</v>
      </c>
      <c r="L436" s="39" t="s">
        <v>1</v>
      </c>
      <c r="M436" s="38">
        <v>21711</v>
      </c>
      <c r="N436" s="21"/>
    </row>
    <row r="437" spans="1:14" s="20" customFormat="1" ht="10.199999999999999">
      <c r="A437" s="21" t="s">
        <v>432</v>
      </c>
      <c r="B437" s="37" t="s">
        <v>63</v>
      </c>
      <c r="C437" s="38">
        <v>814490</v>
      </c>
      <c r="D437" s="38">
        <v>196185</v>
      </c>
      <c r="E437" s="38">
        <v>5664</v>
      </c>
      <c r="F437" s="38">
        <v>145882</v>
      </c>
      <c r="G437" s="38">
        <v>186193</v>
      </c>
      <c r="H437" s="38">
        <v>163164</v>
      </c>
      <c r="I437" s="39" t="s">
        <v>1</v>
      </c>
      <c r="J437" s="39" t="s">
        <v>1</v>
      </c>
      <c r="K437" s="40">
        <v>1654</v>
      </c>
      <c r="L437" s="38">
        <v>101589</v>
      </c>
      <c r="M437" s="38">
        <v>14159</v>
      </c>
      <c r="N437" s="21"/>
    </row>
    <row r="438" spans="1:14" s="20" customFormat="1" ht="20.399999999999999">
      <c r="A438" s="21" t="s">
        <v>433</v>
      </c>
      <c r="B438" s="37" t="s">
        <v>64</v>
      </c>
      <c r="C438" s="38">
        <v>1146923</v>
      </c>
      <c r="D438" s="38">
        <v>487403</v>
      </c>
      <c r="E438" s="38">
        <v>60470</v>
      </c>
      <c r="F438" s="38">
        <v>77348</v>
      </c>
      <c r="G438" s="38">
        <v>46065</v>
      </c>
      <c r="H438" s="38">
        <v>150652</v>
      </c>
      <c r="I438" s="39" t="s">
        <v>1</v>
      </c>
      <c r="J438" s="39" t="s">
        <v>1</v>
      </c>
      <c r="K438" s="38">
        <v>292627</v>
      </c>
      <c r="L438" s="39" t="s">
        <v>1</v>
      </c>
      <c r="M438" s="38">
        <v>32359</v>
      </c>
      <c r="N438" s="21"/>
    </row>
    <row r="439" spans="1:14" s="20" customFormat="1" ht="20.399999999999999">
      <c r="A439" s="21" t="s">
        <v>434</v>
      </c>
      <c r="B439" s="37" t="s">
        <v>65</v>
      </c>
      <c r="C439" s="38">
        <v>1314781</v>
      </c>
      <c r="D439" s="38">
        <v>511281</v>
      </c>
      <c r="E439" s="38">
        <v>22655</v>
      </c>
      <c r="F439" s="38">
        <v>349925</v>
      </c>
      <c r="G439" s="38">
        <v>48101</v>
      </c>
      <c r="H439" s="38">
        <v>7531</v>
      </c>
      <c r="I439" s="39" t="s">
        <v>1</v>
      </c>
      <c r="J439" s="39" t="s">
        <v>1</v>
      </c>
      <c r="K439" s="38">
        <v>218998</v>
      </c>
      <c r="L439" s="39" t="s">
        <v>1</v>
      </c>
      <c r="M439" s="38">
        <v>156289</v>
      </c>
      <c r="N439" s="21"/>
    </row>
    <row r="440" spans="1:14" s="20" customFormat="1" ht="10.199999999999999">
      <c r="A440" s="21" t="s">
        <v>435</v>
      </c>
      <c r="B440" s="37" t="s">
        <v>66</v>
      </c>
      <c r="C440" s="38">
        <v>262639</v>
      </c>
      <c r="D440" s="38">
        <v>137558</v>
      </c>
      <c r="E440" s="39" t="s">
        <v>1</v>
      </c>
      <c r="F440" s="38">
        <v>73417</v>
      </c>
      <c r="G440" s="39" t="s">
        <v>1</v>
      </c>
      <c r="H440" s="40">
        <v>540</v>
      </c>
      <c r="I440" s="39" t="s">
        <v>1</v>
      </c>
      <c r="J440" s="39" t="s">
        <v>1</v>
      </c>
      <c r="K440" s="39" t="s">
        <v>1</v>
      </c>
      <c r="L440" s="38">
        <v>33643</v>
      </c>
      <c r="M440" s="38">
        <v>17482</v>
      </c>
      <c r="N440" s="21"/>
    </row>
    <row r="441" spans="1:14" s="20" customFormat="1" ht="20.399999999999999">
      <c r="A441" s="21" t="s">
        <v>436</v>
      </c>
      <c r="B441" s="37" t="s">
        <v>67</v>
      </c>
      <c r="C441" s="38">
        <v>1248242</v>
      </c>
      <c r="D441" s="38">
        <v>767382</v>
      </c>
      <c r="E441" s="39" t="s">
        <v>1</v>
      </c>
      <c r="F441" s="39" t="s">
        <v>1</v>
      </c>
      <c r="G441" s="38">
        <v>113384</v>
      </c>
      <c r="H441" s="38">
        <v>309749</v>
      </c>
      <c r="I441" s="39" t="s">
        <v>1</v>
      </c>
      <c r="J441" s="38">
        <v>9131</v>
      </c>
      <c r="K441" s="39" t="s">
        <v>1</v>
      </c>
      <c r="L441" s="38">
        <v>46632</v>
      </c>
      <c r="M441" s="38">
        <v>1963</v>
      </c>
      <c r="N441" s="21"/>
    </row>
    <row r="442" spans="1:14" s="20" customFormat="1" ht="10.199999999999999">
      <c r="A442" s="21" t="s">
        <v>437</v>
      </c>
      <c r="B442" s="37" t="s">
        <v>68</v>
      </c>
      <c r="C442" s="38">
        <v>380210</v>
      </c>
      <c r="D442" s="38">
        <v>198309</v>
      </c>
      <c r="E442" s="39" t="s">
        <v>1</v>
      </c>
      <c r="F442" s="38">
        <v>109216</v>
      </c>
      <c r="G442" s="38">
        <v>25044</v>
      </c>
      <c r="H442" s="38">
        <v>6107</v>
      </c>
      <c r="I442" s="39" t="s">
        <v>1</v>
      </c>
      <c r="J442" s="39" t="s">
        <v>1</v>
      </c>
      <c r="K442" s="38">
        <v>41534</v>
      </c>
      <c r="L442" s="39" t="s">
        <v>1</v>
      </c>
      <c r="M442" s="39" t="s">
        <v>1</v>
      </c>
      <c r="N442" s="21"/>
    </row>
    <row r="443" spans="1:14" s="20" customFormat="1" ht="10.199999999999999">
      <c r="A443" s="21" t="s">
        <v>438</v>
      </c>
      <c r="B443" s="37" t="s">
        <v>69</v>
      </c>
      <c r="C443" s="38">
        <v>293105</v>
      </c>
      <c r="D443" s="38">
        <v>36512</v>
      </c>
      <c r="E443" s="39" t="s">
        <v>1</v>
      </c>
      <c r="F443" s="38">
        <v>56071</v>
      </c>
      <c r="G443" s="38">
        <v>23057</v>
      </c>
      <c r="H443" s="39" t="s">
        <v>1</v>
      </c>
      <c r="I443" s="39" t="s">
        <v>1</v>
      </c>
      <c r="J443" s="39" t="s">
        <v>1</v>
      </c>
      <c r="K443" s="38">
        <v>177464</v>
      </c>
      <c r="L443" s="39" t="s">
        <v>1</v>
      </c>
      <c r="M443" s="39" t="s">
        <v>1</v>
      </c>
      <c r="N443" s="21"/>
    </row>
    <row r="444" spans="1:14" s="20" customFormat="1" ht="20.399999999999999">
      <c r="A444" s="21" t="s">
        <v>439</v>
      </c>
      <c r="B444" s="37" t="s">
        <v>70</v>
      </c>
      <c r="C444" s="38">
        <v>641466</v>
      </c>
      <c r="D444" s="38">
        <v>276460</v>
      </c>
      <c r="E444" s="38">
        <v>22655</v>
      </c>
      <c r="F444" s="38">
        <v>184638</v>
      </c>
      <c r="G444" s="39" t="s">
        <v>1</v>
      </c>
      <c r="H444" s="40">
        <v>1424</v>
      </c>
      <c r="I444" s="39" t="s">
        <v>1</v>
      </c>
      <c r="J444" s="39" t="s">
        <v>1</v>
      </c>
      <c r="K444" s="39" t="s">
        <v>1</v>
      </c>
      <c r="L444" s="39" t="s">
        <v>1</v>
      </c>
      <c r="M444" s="38">
        <v>156289</v>
      </c>
      <c r="N444" s="21"/>
    </row>
    <row r="445" spans="1:14" s="20" customFormat="1" ht="10.199999999999999">
      <c r="A445" s="21" t="s">
        <v>440</v>
      </c>
      <c r="B445" s="37" t="s">
        <v>71</v>
      </c>
      <c r="C445" s="38">
        <v>798697</v>
      </c>
      <c r="D445" s="38">
        <v>255319</v>
      </c>
      <c r="E445" s="38">
        <v>60470</v>
      </c>
      <c r="F445" s="38">
        <v>77348</v>
      </c>
      <c r="G445" s="39" t="s">
        <v>1</v>
      </c>
      <c r="H445" s="38">
        <v>150427</v>
      </c>
      <c r="I445" s="39" t="s">
        <v>1</v>
      </c>
      <c r="J445" s="39" t="s">
        <v>1</v>
      </c>
      <c r="K445" s="38">
        <v>222774</v>
      </c>
      <c r="L445" s="39" t="s">
        <v>1</v>
      </c>
      <c r="M445" s="38">
        <v>32359</v>
      </c>
      <c r="N445" s="21"/>
    </row>
    <row r="446" spans="1:14" s="20" customFormat="1" ht="20.399999999999999">
      <c r="A446" s="21" t="s">
        <v>441</v>
      </c>
      <c r="B446" s="37" t="s">
        <v>72</v>
      </c>
      <c r="C446" s="38">
        <v>348227</v>
      </c>
      <c r="D446" s="38">
        <v>232084</v>
      </c>
      <c r="E446" s="39" t="s">
        <v>1</v>
      </c>
      <c r="F446" s="39" t="s">
        <v>1</v>
      </c>
      <c r="G446" s="38">
        <v>46065</v>
      </c>
      <c r="H446" s="40">
        <v>225</v>
      </c>
      <c r="I446" s="39" t="s">
        <v>1</v>
      </c>
      <c r="J446" s="39" t="s">
        <v>1</v>
      </c>
      <c r="K446" s="38">
        <v>69853</v>
      </c>
      <c r="L446" s="39" t="s">
        <v>1</v>
      </c>
      <c r="M446" s="39" t="s">
        <v>1</v>
      </c>
      <c r="N446" s="21"/>
    </row>
    <row r="447" spans="1:14" s="20" customFormat="1" ht="10.199999999999999">
      <c r="A447" s="21" t="s">
        <v>442</v>
      </c>
      <c r="B447" s="37" t="s">
        <v>73</v>
      </c>
      <c r="C447" s="38">
        <v>1029196</v>
      </c>
      <c r="D447" s="38">
        <v>316033</v>
      </c>
      <c r="E447" s="38">
        <v>113275</v>
      </c>
      <c r="F447" s="38">
        <v>54183</v>
      </c>
      <c r="G447" s="38">
        <v>200068</v>
      </c>
      <c r="H447" s="38">
        <v>92626</v>
      </c>
      <c r="I447" s="40">
        <v>12070</v>
      </c>
      <c r="J447" s="40">
        <v>2251</v>
      </c>
      <c r="K447" s="38">
        <v>211447</v>
      </c>
      <c r="L447" s="38">
        <v>5947</v>
      </c>
      <c r="M447" s="38">
        <v>21296</v>
      </c>
      <c r="N447" s="21"/>
    </row>
    <row r="448" spans="1:14" s="20" customFormat="1" ht="10.199999999999999">
      <c r="A448" s="21" t="s">
        <v>442</v>
      </c>
      <c r="B448" s="37" t="s">
        <v>74</v>
      </c>
      <c r="C448" s="38">
        <v>1029196</v>
      </c>
      <c r="D448" s="38">
        <v>316033</v>
      </c>
      <c r="E448" s="38">
        <v>113275</v>
      </c>
      <c r="F448" s="38">
        <v>54183</v>
      </c>
      <c r="G448" s="38">
        <v>200068</v>
      </c>
      <c r="H448" s="38">
        <v>92626</v>
      </c>
      <c r="I448" s="40">
        <v>12070</v>
      </c>
      <c r="J448" s="40">
        <v>2251</v>
      </c>
      <c r="K448" s="38">
        <v>211447</v>
      </c>
      <c r="L448" s="38">
        <v>5947</v>
      </c>
      <c r="M448" s="38">
        <v>21296</v>
      </c>
      <c r="N448" s="21"/>
    </row>
    <row r="449" spans="1:14" s="20" customFormat="1" ht="20.399999999999999">
      <c r="A449" s="21" t="s">
        <v>443</v>
      </c>
      <c r="B449" s="37" t="s">
        <v>75</v>
      </c>
      <c r="C449" s="38">
        <v>1109395</v>
      </c>
      <c r="D449" s="38">
        <v>473673</v>
      </c>
      <c r="E449" s="39" t="s">
        <v>1</v>
      </c>
      <c r="F449" s="39" t="s">
        <v>1</v>
      </c>
      <c r="G449" s="38">
        <v>357165</v>
      </c>
      <c r="H449" s="38">
        <v>19913</v>
      </c>
      <c r="I449" s="39" t="s">
        <v>1</v>
      </c>
      <c r="J449" s="39" t="s">
        <v>1</v>
      </c>
      <c r="K449" s="38">
        <v>169913</v>
      </c>
      <c r="L449" s="38">
        <v>52295</v>
      </c>
      <c r="M449" s="38">
        <v>36437</v>
      </c>
      <c r="N449" s="21"/>
    </row>
    <row r="450" spans="1:14" s="20" customFormat="1" ht="20.399999999999999">
      <c r="A450" s="21" t="s">
        <v>444</v>
      </c>
      <c r="B450" s="37" t="s">
        <v>76</v>
      </c>
      <c r="C450" s="38">
        <v>213159</v>
      </c>
      <c r="D450" s="38">
        <v>202870</v>
      </c>
      <c r="E450" s="39" t="s">
        <v>1</v>
      </c>
      <c r="F450" s="39" t="s">
        <v>1</v>
      </c>
      <c r="G450" s="38">
        <v>6553</v>
      </c>
      <c r="H450" s="40">
        <v>3736</v>
      </c>
      <c r="I450" s="39" t="s">
        <v>1</v>
      </c>
      <c r="J450" s="39" t="s">
        <v>1</v>
      </c>
      <c r="K450" s="39" t="s">
        <v>1</v>
      </c>
      <c r="L450" s="39" t="s">
        <v>1</v>
      </c>
      <c r="M450" s="39" t="s">
        <v>1</v>
      </c>
      <c r="N450" s="21"/>
    </row>
    <row r="451" spans="1:14" s="20" customFormat="1" ht="10.199999999999999">
      <c r="A451" s="21" t="s">
        <v>445</v>
      </c>
      <c r="B451" s="37" t="s">
        <v>77</v>
      </c>
      <c r="C451" s="38">
        <v>813862</v>
      </c>
      <c r="D451" s="38">
        <v>192097</v>
      </c>
      <c r="E451" s="39" t="s">
        <v>1</v>
      </c>
      <c r="F451" s="39" t="s">
        <v>1</v>
      </c>
      <c r="G451" s="38">
        <v>348667</v>
      </c>
      <c r="H451" s="38">
        <v>14453</v>
      </c>
      <c r="I451" s="39" t="s">
        <v>1</v>
      </c>
      <c r="J451" s="39" t="s">
        <v>1</v>
      </c>
      <c r="K451" s="38">
        <v>169913</v>
      </c>
      <c r="L451" s="38">
        <v>52295</v>
      </c>
      <c r="M451" s="38">
        <v>36437</v>
      </c>
      <c r="N451" s="21"/>
    </row>
    <row r="452" spans="1:14" s="20" customFormat="1" ht="10.199999999999999">
      <c r="A452" s="21" t="s">
        <v>446</v>
      </c>
      <c r="B452" s="37" t="s">
        <v>78</v>
      </c>
      <c r="C452" s="38">
        <v>29166</v>
      </c>
      <c r="D452" s="38">
        <v>26764</v>
      </c>
      <c r="E452" s="39" t="s">
        <v>1</v>
      </c>
      <c r="F452" s="39" t="s">
        <v>1</v>
      </c>
      <c r="G452" s="38">
        <v>1945</v>
      </c>
      <c r="H452" s="40">
        <v>457</v>
      </c>
      <c r="I452" s="39" t="s">
        <v>1</v>
      </c>
      <c r="J452" s="39" t="s">
        <v>1</v>
      </c>
      <c r="K452" s="39" t="s">
        <v>1</v>
      </c>
      <c r="L452" s="39" t="s">
        <v>1</v>
      </c>
      <c r="M452" s="39" t="s">
        <v>1</v>
      </c>
      <c r="N452" s="21"/>
    </row>
    <row r="453" spans="1:14" s="20" customFormat="1" ht="20.399999999999999">
      <c r="A453" s="21" t="s">
        <v>447</v>
      </c>
      <c r="B453" s="37" t="s">
        <v>79</v>
      </c>
      <c r="C453" s="38">
        <v>53208</v>
      </c>
      <c r="D453" s="38">
        <v>51941</v>
      </c>
      <c r="E453" s="39" t="s">
        <v>1</v>
      </c>
      <c r="F453" s="39" t="s">
        <v>1</v>
      </c>
      <c r="G453" s="39" t="s">
        <v>1</v>
      </c>
      <c r="H453" s="40">
        <v>1267</v>
      </c>
      <c r="I453" s="39" t="s">
        <v>1</v>
      </c>
      <c r="J453" s="39" t="s">
        <v>1</v>
      </c>
      <c r="K453" s="39" t="s">
        <v>1</v>
      </c>
      <c r="L453" s="39" t="s">
        <v>1</v>
      </c>
      <c r="M453" s="39" t="s">
        <v>1</v>
      </c>
      <c r="N453" s="21"/>
    </row>
    <row r="454" spans="1:14" s="20" customFormat="1" ht="20.399999999999999">
      <c r="A454" s="21" t="s">
        <v>448</v>
      </c>
      <c r="B454" s="37" t="s">
        <v>80</v>
      </c>
      <c r="C454" s="38">
        <v>1758240</v>
      </c>
      <c r="D454" s="38">
        <v>330224</v>
      </c>
      <c r="E454" s="38">
        <v>9440</v>
      </c>
      <c r="F454" s="38">
        <v>120218</v>
      </c>
      <c r="G454" s="38">
        <v>372276</v>
      </c>
      <c r="H454" s="38">
        <v>264405</v>
      </c>
      <c r="I454" s="39" t="s">
        <v>1</v>
      </c>
      <c r="J454" s="39" t="s">
        <v>1</v>
      </c>
      <c r="K454" s="38">
        <v>500298</v>
      </c>
      <c r="L454" s="38">
        <v>50370</v>
      </c>
      <c r="M454" s="38">
        <v>111010</v>
      </c>
      <c r="N454" s="21"/>
    </row>
    <row r="455" spans="1:14" s="20" customFormat="1" ht="20.399999999999999">
      <c r="A455" s="21" t="s">
        <v>449</v>
      </c>
      <c r="B455" s="37" t="s">
        <v>81</v>
      </c>
      <c r="C455" s="38">
        <v>207048</v>
      </c>
      <c r="D455" s="39" t="s">
        <v>1</v>
      </c>
      <c r="E455" s="39" t="s">
        <v>1</v>
      </c>
      <c r="F455" s="38">
        <v>52484</v>
      </c>
      <c r="G455" s="38">
        <v>102835</v>
      </c>
      <c r="H455" s="38">
        <v>37381</v>
      </c>
      <c r="I455" s="39" t="s">
        <v>1</v>
      </c>
      <c r="J455" s="39" t="s">
        <v>1</v>
      </c>
      <c r="K455" s="39" t="s">
        <v>1</v>
      </c>
      <c r="L455" s="39" t="s">
        <v>1</v>
      </c>
      <c r="M455" s="38">
        <v>14348</v>
      </c>
      <c r="N455" s="21"/>
    </row>
    <row r="456" spans="1:14" s="20" customFormat="1" ht="10.199999999999999">
      <c r="A456" s="21" t="s">
        <v>450</v>
      </c>
      <c r="B456" s="37" t="s">
        <v>82</v>
      </c>
      <c r="C456" s="38">
        <v>1331601</v>
      </c>
      <c r="D456" s="38">
        <v>308280</v>
      </c>
      <c r="E456" s="38">
        <v>9440</v>
      </c>
      <c r="F456" s="38">
        <v>64378</v>
      </c>
      <c r="G456" s="38">
        <v>197363</v>
      </c>
      <c r="H456" s="38">
        <v>182216</v>
      </c>
      <c r="I456" s="39" t="s">
        <v>1</v>
      </c>
      <c r="J456" s="39" t="s">
        <v>1</v>
      </c>
      <c r="K456" s="38">
        <v>422893</v>
      </c>
      <c r="L456" s="38">
        <v>50370</v>
      </c>
      <c r="M456" s="38">
        <v>96661</v>
      </c>
      <c r="N456" s="21"/>
    </row>
    <row r="457" spans="1:14" s="20" customFormat="1" ht="20.399999999999999">
      <c r="A457" s="21" t="s">
        <v>451</v>
      </c>
      <c r="B457" s="37" t="s">
        <v>83</v>
      </c>
      <c r="C457" s="38">
        <v>219591</v>
      </c>
      <c r="D457" s="38">
        <v>21945</v>
      </c>
      <c r="E457" s="39" t="s">
        <v>1</v>
      </c>
      <c r="F457" s="38">
        <v>3356</v>
      </c>
      <c r="G457" s="38">
        <v>72077</v>
      </c>
      <c r="H457" s="38">
        <v>44809</v>
      </c>
      <c r="I457" s="39" t="s">
        <v>1</v>
      </c>
      <c r="J457" s="39" t="s">
        <v>1</v>
      </c>
      <c r="K457" s="38">
        <v>77405</v>
      </c>
      <c r="L457" s="39" t="s">
        <v>1</v>
      </c>
      <c r="M457" s="39" t="s">
        <v>1</v>
      </c>
      <c r="N457" s="21"/>
    </row>
    <row r="458" spans="1:14" s="20" customFormat="1" ht="10.199999999999999">
      <c r="A458" s="21" t="s">
        <v>452</v>
      </c>
      <c r="B458" s="37" t="s">
        <v>84</v>
      </c>
      <c r="C458" s="38">
        <v>682009</v>
      </c>
      <c r="D458" s="38">
        <v>105975</v>
      </c>
      <c r="E458" s="38">
        <v>9440</v>
      </c>
      <c r="F458" s="38">
        <v>64378</v>
      </c>
      <c r="G458" s="38">
        <v>197363</v>
      </c>
      <c r="H458" s="38">
        <v>115683</v>
      </c>
      <c r="I458" s="39" t="s">
        <v>1</v>
      </c>
      <c r="J458" s="39" t="s">
        <v>1</v>
      </c>
      <c r="K458" s="38">
        <v>92508</v>
      </c>
      <c r="L458" s="39" t="s">
        <v>1</v>
      </c>
      <c r="M458" s="38">
        <v>96661</v>
      </c>
      <c r="N458" s="21"/>
    </row>
    <row r="459" spans="1:14" s="20" customFormat="1" ht="10.199999999999999">
      <c r="A459" s="21" t="s">
        <v>453</v>
      </c>
      <c r="B459" s="37" t="s">
        <v>85</v>
      </c>
      <c r="C459" s="38">
        <v>118623</v>
      </c>
      <c r="D459" s="38">
        <v>118545</v>
      </c>
      <c r="E459" s="39" t="s">
        <v>1</v>
      </c>
      <c r="F459" s="39" t="s">
        <v>1</v>
      </c>
      <c r="G459" s="39" t="s">
        <v>1</v>
      </c>
      <c r="H459" s="40">
        <v>78</v>
      </c>
      <c r="I459" s="39" t="s">
        <v>1</v>
      </c>
      <c r="J459" s="39" t="s">
        <v>1</v>
      </c>
      <c r="K459" s="39" t="s">
        <v>1</v>
      </c>
      <c r="L459" s="39" t="s">
        <v>1</v>
      </c>
      <c r="M459" s="39" t="s">
        <v>1</v>
      </c>
      <c r="N459" s="21"/>
    </row>
    <row r="460" spans="1:14" s="20" customFormat="1" ht="20.399999999999999">
      <c r="A460" s="21" t="s">
        <v>454</v>
      </c>
      <c r="B460" s="37" t="s">
        <v>86</v>
      </c>
      <c r="C460" s="38">
        <v>530969</v>
      </c>
      <c r="D460" s="38">
        <v>83760</v>
      </c>
      <c r="E460" s="39" t="s">
        <v>1</v>
      </c>
      <c r="F460" s="39" t="s">
        <v>1</v>
      </c>
      <c r="G460" s="39" t="s">
        <v>1</v>
      </c>
      <c r="H460" s="38">
        <v>66455</v>
      </c>
      <c r="I460" s="39" t="s">
        <v>1</v>
      </c>
      <c r="J460" s="39" t="s">
        <v>1</v>
      </c>
      <c r="K460" s="38">
        <v>330385</v>
      </c>
      <c r="L460" s="38">
        <v>50370</v>
      </c>
      <c r="M460" s="39" t="s">
        <v>1</v>
      </c>
      <c r="N460" s="21"/>
    </row>
    <row r="461" spans="1:14" s="20" customFormat="1" ht="20.399999999999999">
      <c r="A461" s="21" t="s">
        <v>455</v>
      </c>
      <c r="B461" s="37" t="s">
        <v>87</v>
      </c>
      <c r="C461" s="38">
        <v>207549</v>
      </c>
      <c r="D461" s="38">
        <v>14811</v>
      </c>
      <c r="E461" s="39" t="s">
        <v>1</v>
      </c>
      <c r="F461" s="39" t="s">
        <v>1</v>
      </c>
      <c r="G461" s="38">
        <v>72077</v>
      </c>
      <c r="H461" s="38">
        <v>43257</v>
      </c>
      <c r="I461" s="39" t="s">
        <v>1</v>
      </c>
      <c r="J461" s="39" t="s">
        <v>1</v>
      </c>
      <c r="K461" s="38">
        <v>77405</v>
      </c>
      <c r="L461" s="39" t="s">
        <v>1</v>
      </c>
      <c r="M461" s="39" t="s">
        <v>1</v>
      </c>
      <c r="N461" s="21"/>
    </row>
    <row r="462" spans="1:14" s="20" customFormat="1" ht="20.399999999999999">
      <c r="A462" s="21" t="s">
        <v>456</v>
      </c>
      <c r="B462" s="37" t="s">
        <v>88</v>
      </c>
      <c r="C462" s="38">
        <v>12042</v>
      </c>
      <c r="D462" s="38">
        <v>7134</v>
      </c>
      <c r="E462" s="39" t="s">
        <v>1</v>
      </c>
      <c r="F462" s="38">
        <v>3356</v>
      </c>
      <c r="G462" s="39" t="s">
        <v>1</v>
      </c>
      <c r="H462" s="40">
        <v>1552</v>
      </c>
      <c r="I462" s="39" t="s">
        <v>1</v>
      </c>
      <c r="J462" s="39" t="s">
        <v>1</v>
      </c>
      <c r="K462" s="39" t="s">
        <v>1</v>
      </c>
      <c r="L462" s="39" t="s">
        <v>1</v>
      </c>
      <c r="M462" s="39" t="s">
        <v>1</v>
      </c>
      <c r="N462" s="21"/>
    </row>
    <row r="463" spans="1:14" s="20" customFormat="1" ht="20.399999999999999">
      <c r="A463" s="21" t="s">
        <v>457</v>
      </c>
      <c r="B463" s="37" t="s">
        <v>89</v>
      </c>
      <c r="C463" s="38">
        <v>285028</v>
      </c>
      <c r="D463" s="38">
        <v>271563</v>
      </c>
      <c r="E463" s="39" t="s">
        <v>1</v>
      </c>
      <c r="F463" s="39" t="s">
        <v>1</v>
      </c>
      <c r="G463" s="39" t="s">
        <v>1</v>
      </c>
      <c r="H463" s="40">
        <v>6773</v>
      </c>
      <c r="I463" s="39" t="s">
        <v>1</v>
      </c>
      <c r="J463" s="38">
        <v>5492</v>
      </c>
      <c r="K463" s="38">
        <v>1200</v>
      </c>
      <c r="L463" s="39" t="s">
        <v>1</v>
      </c>
      <c r="M463" s="39" t="s">
        <v>1</v>
      </c>
      <c r="N463" s="21"/>
    </row>
    <row r="464" spans="1:14" s="20" customFormat="1" ht="10.199999999999999">
      <c r="A464" s="21" t="s">
        <v>458</v>
      </c>
      <c r="B464" s="37" t="s">
        <v>90</v>
      </c>
      <c r="C464" s="38">
        <v>257612</v>
      </c>
      <c r="D464" s="38">
        <v>244147</v>
      </c>
      <c r="E464" s="39" t="s">
        <v>1</v>
      </c>
      <c r="F464" s="39" t="s">
        <v>1</v>
      </c>
      <c r="G464" s="39" t="s">
        <v>1</v>
      </c>
      <c r="H464" s="40">
        <v>6773</v>
      </c>
      <c r="I464" s="39" t="s">
        <v>1</v>
      </c>
      <c r="J464" s="38">
        <v>5492</v>
      </c>
      <c r="K464" s="38">
        <v>1200</v>
      </c>
      <c r="L464" s="39" t="s">
        <v>1</v>
      </c>
      <c r="M464" s="39" t="s">
        <v>1</v>
      </c>
      <c r="N464" s="21"/>
    </row>
    <row r="465" spans="1:14" s="20" customFormat="1" ht="10.199999999999999">
      <c r="A465" s="21" t="s">
        <v>459</v>
      </c>
      <c r="B465" s="37" t="s">
        <v>91</v>
      </c>
      <c r="C465" s="40">
        <v>584</v>
      </c>
      <c r="D465" s="40">
        <v>584</v>
      </c>
      <c r="E465" s="39" t="s">
        <v>1</v>
      </c>
      <c r="F465" s="39" t="s">
        <v>1</v>
      </c>
      <c r="G465" s="39" t="s">
        <v>1</v>
      </c>
      <c r="H465" s="39" t="s">
        <v>1</v>
      </c>
      <c r="I465" s="39" t="s">
        <v>1</v>
      </c>
      <c r="J465" s="39" t="s">
        <v>1</v>
      </c>
      <c r="K465" s="39" t="s">
        <v>1</v>
      </c>
      <c r="L465" s="39" t="s">
        <v>1</v>
      </c>
      <c r="M465" s="39" t="s">
        <v>1</v>
      </c>
      <c r="N465" s="21"/>
    </row>
    <row r="466" spans="1:14" s="20" customFormat="1" ht="20.399999999999999">
      <c r="A466" s="21" t="s">
        <v>460</v>
      </c>
      <c r="B466" s="37" t="s">
        <v>92</v>
      </c>
      <c r="C466" s="38">
        <v>26832</v>
      </c>
      <c r="D466" s="38">
        <v>26832</v>
      </c>
      <c r="E466" s="39" t="s">
        <v>1</v>
      </c>
      <c r="F466" s="39" t="s">
        <v>1</v>
      </c>
      <c r="G466" s="39" t="s">
        <v>1</v>
      </c>
      <c r="H466" s="39" t="s">
        <v>1</v>
      </c>
      <c r="I466" s="39" t="s">
        <v>1</v>
      </c>
      <c r="J466" s="39" t="s">
        <v>1</v>
      </c>
      <c r="K466" s="39" t="s">
        <v>1</v>
      </c>
      <c r="L466" s="39" t="s">
        <v>1</v>
      </c>
      <c r="M466" s="39" t="s">
        <v>1</v>
      </c>
      <c r="N466" s="21"/>
    </row>
    <row r="467" spans="1:14" s="20" customFormat="1" ht="10.199999999999999">
      <c r="A467" s="21" t="s">
        <v>461</v>
      </c>
      <c r="B467" s="37" t="s">
        <v>93</v>
      </c>
      <c r="C467" s="38">
        <v>20973127</v>
      </c>
      <c r="D467" s="38">
        <v>3434386</v>
      </c>
      <c r="E467" s="38">
        <v>6064725</v>
      </c>
      <c r="F467" s="38">
        <v>777431</v>
      </c>
      <c r="G467" s="38">
        <v>652095</v>
      </c>
      <c r="H467" s="38">
        <v>410079</v>
      </c>
      <c r="I467" s="38">
        <v>5905403</v>
      </c>
      <c r="J467" s="38">
        <v>458424</v>
      </c>
      <c r="K467" s="38">
        <v>2481713</v>
      </c>
      <c r="L467" s="38">
        <v>272457</v>
      </c>
      <c r="M467" s="38">
        <v>516414</v>
      </c>
      <c r="N467" s="21"/>
    </row>
    <row r="468" spans="1:14" s="20" customFormat="1" ht="10.199999999999999">
      <c r="A468" s="21" t="s">
        <v>462</v>
      </c>
      <c r="B468" s="37" t="s">
        <v>94</v>
      </c>
      <c r="C468" s="38">
        <v>17109</v>
      </c>
      <c r="D468" s="40">
        <v>1783</v>
      </c>
      <c r="E468" s="39" t="s">
        <v>1</v>
      </c>
      <c r="F468" s="39" t="s">
        <v>1</v>
      </c>
      <c r="G468" s="39" t="s">
        <v>1</v>
      </c>
      <c r="H468" s="40">
        <v>244</v>
      </c>
      <c r="I468" s="39" t="s">
        <v>1</v>
      </c>
      <c r="J468" s="39" t="s">
        <v>1</v>
      </c>
      <c r="K468" s="39" t="s">
        <v>1</v>
      </c>
      <c r="L468" s="39" t="s">
        <v>1</v>
      </c>
      <c r="M468" s="38">
        <v>15082</v>
      </c>
      <c r="N468" s="21"/>
    </row>
    <row r="469" spans="1:14" s="20" customFormat="1" ht="10.199999999999999">
      <c r="A469" s="21" t="s">
        <v>463</v>
      </c>
      <c r="B469" s="37" t="s">
        <v>95</v>
      </c>
      <c r="C469" s="38">
        <v>2351903</v>
      </c>
      <c r="D469" s="38">
        <v>311091</v>
      </c>
      <c r="E469" s="38">
        <v>831</v>
      </c>
      <c r="F469" s="38">
        <v>281357</v>
      </c>
      <c r="G469" s="38">
        <v>381414</v>
      </c>
      <c r="H469" s="38">
        <v>39131</v>
      </c>
      <c r="I469" s="39" t="s">
        <v>1</v>
      </c>
      <c r="J469" s="38">
        <v>206897</v>
      </c>
      <c r="K469" s="38">
        <v>906200</v>
      </c>
      <c r="L469" s="38">
        <v>103231</v>
      </c>
      <c r="M469" s="38">
        <v>121752</v>
      </c>
      <c r="N469" s="21"/>
    </row>
    <row r="470" spans="1:14" s="20" customFormat="1" ht="20.399999999999999">
      <c r="A470" s="21" t="s">
        <v>464</v>
      </c>
      <c r="B470" s="37" t="s">
        <v>96</v>
      </c>
      <c r="C470" s="38">
        <v>2878</v>
      </c>
      <c r="D470" s="40">
        <v>2705</v>
      </c>
      <c r="E470" s="39" t="s">
        <v>1</v>
      </c>
      <c r="F470" s="39" t="s">
        <v>1</v>
      </c>
      <c r="G470" s="39" t="s">
        <v>1</v>
      </c>
      <c r="H470" s="40">
        <v>173</v>
      </c>
      <c r="I470" s="39" t="s">
        <v>1</v>
      </c>
      <c r="J470" s="39" t="s">
        <v>1</v>
      </c>
      <c r="K470" s="39" t="s">
        <v>1</v>
      </c>
      <c r="L470" s="39" t="s">
        <v>1</v>
      </c>
      <c r="M470" s="39" t="s">
        <v>1</v>
      </c>
      <c r="N470" s="21"/>
    </row>
    <row r="471" spans="1:14" s="20" customFormat="1" ht="20.399999999999999">
      <c r="A471" s="21" t="s">
        <v>465</v>
      </c>
      <c r="B471" s="37" t="s">
        <v>97</v>
      </c>
      <c r="C471" s="38">
        <v>1570274</v>
      </c>
      <c r="D471" s="38">
        <v>185701</v>
      </c>
      <c r="E471" s="38">
        <v>18124</v>
      </c>
      <c r="F471" s="38">
        <v>106101</v>
      </c>
      <c r="G471" s="38">
        <v>270431</v>
      </c>
      <c r="H471" s="38">
        <v>60281</v>
      </c>
      <c r="I471" s="39" t="s">
        <v>1</v>
      </c>
      <c r="J471" s="38">
        <v>118776</v>
      </c>
      <c r="K471" s="38">
        <v>590918</v>
      </c>
      <c r="L471" s="38">
        <v>57015</v>
      </c>
      <c r="M471" s="38">
        <v>162927</v>
      </c>
      <c r="N471" s="21"/>
    </row>
    <row r="472" spans="1:14" s="20" customFormat="1" ht="10.199999999999999">
      <c r="A472" s="21" t="s">
        <v>466</v>
      </c>
      <c r="B472" s="37" t="s">
        <v>98</v>
      </c>
      <c r="C472" s="38">
        <v>160020</v>
      </c>
      <c r="D472" s="38">
        <v>2530</v>
      </c>
      <c r="E472" s="39" t="s">
        <v>1</v>
      </c>
      <c r="F472" s="39" t="s">
        <v>1</v>
      </c>
      <c r="G472" s="39" t="s">
        <v>1</v>
      </c>
      <c r="H472" s="38">
        <v>8401</v>
      </c>
      <c r="I472" s="39" t="s">
        <v>1</v>
      </c>
      <c r="J472" s="38">
        <v>5853</v>
      </c>
      <c r="K472" s="38">
        <v>115163</v>
      </c>
      <c r="L472" s="39" t="s">
        <v>1</v>
      </c>
      <c r="M472" s="38">
        <v>28073</v>
      </c>
      <c r="N472" s="21"/>
    </row>
    <row r="473" spans="1:14" s="20" customFormat="1" ht="10.199999999999999">
      <c r="A473" s="21" t="s">
        <v>467</v>
      </c>
      <c r="B473" s="37" t="s">
        <v>99</v>
      </c>
      <c r="C473" s="38">
        <v>1204418</v>
      </c>
      <c r="D473" s="38">
        <v>195250</v>
      </c>
      <c r="E473" s="38">
        <v>2360</v>
      </c>
      <c r="F473" s="38">
        <v>340132</v>
      </c>
      <c r="G473" s="39" t="s">
        <v>1</v>
      </c>
      <c r="H473" s="38">
        <v>72514</v>
      </c>
      <c r="I473" s="39" t="s">
        <v>1</v>
      </c>
      <c r="J473" s="38">
        <v>54690</v>
      </c>
      <c r="K473" s="38">
        <v>483307</v>
      </c>
      <c r="L473" s="39" t="s">
        <v>1</v>
      </c>
      <c r="M473" s="38">
        <v>56166</v>
      </c>
      <c r="N473" s="21"/>
    </row>
    <row r="474" spans="1:14" s="20" customFormat="1" ht="10.199999999999999">
      <c r="A474" s="21" t="s">
        <v>468</v>
      </c>
      <c r="B474" s="37" t="s">
        <v>100</v>
      </c>
      <c r="C474" s="38">
        <v>1196227</v>
      </c>
      <c r="D474" s="38">
        <v>412551</v>
      </c>
      <c r="E474" s="38">
        <v>2077</v>
      </c>
      <c r="F474" s="38">
        <v>48142</v>
      </c>
      <c r="G474" s="39" t="s">
        <v>1</v>
      </c>
      <c r="H474" s="38">
        <v>99778</v>
      </c>
      <c r="I474" s="39" t="s">
        <v>1</v>
      </c>
      <c r="J474" s="38">
        <v>65133</v>
      </c>
      <c r="K474" s="38">
        <v>370976</v>
      </c>
      <c r="L474" s="38">
        <v>70155</v>
      </c>
      <c r="M474" s="38">
        <v>127415</v>
      </c>
      <c r="N474" s="21"/>
    </row>
    <row r="475" spans="1:14" s="20" customFormat="1" ht="20.399999999999999">
      <c r="A475" s="21" t="s">
        <v>469</v>
      </c>
      <c r="B475" s="37" t="s">
        <v>101</v>
      </c>
      <c r="C475" s="38">
        <v>14470298</v>
      </c>
      <c r="D475" s="38">
        <v>2322776</v>
      </c>
      <c r="E475" s="38">
        <v>6041333</v>
      </c>
      <c r="F475" s="38">
        <v>1700</v>
      </c>
      <c r="G475" s="38">
        <v>250</v>
      </c>
      <c r="H475" s="38">
        <v>129557</v>
      </c>
      <c r="I475" s="38">
        <v>5905403</v>
      </c>
      <c r="J475" s="38">
        <v>7075</v>
      </c>
      <c r="K475" s="38">
        <v>15150</v>
      </c>
      <c r="L475" s="38">
        <v>42055</v>
      </c>
      <c r="M475" s="38">
        <v>4998</v>
      </c>
      <c r="N475" s="21"/>
    </row>
    <row r="476" spans="1:14" s="20" customFormat="1" ht="10.199999999999999">
      <c r="A476" s="21" t="s">
        <v>470</v>
      </c>
      <c r="B476" s="37" t="s">
        <v>102</v>
      </c>
      <c r="C476" s="38">
        <v>998374</v>
      </c>
      <c r="D476" s="38">
        <v>72649</v>
      </c>
      <c r="E476" s="38">
        <v>264</v>
      </c>
      <c r="F476" s="38">
        <v>22655</v>
      </c>
      <c r="G476" s="38">
        <v>297055</v>
      </c>
      <c r="H476" s="40">
        <v>371</v>
      </c>
      <c r="I476" s="39" t="s">
        <v>1</v>
      </c>
      <c r="J476" s="38">
        <v>98153</v>
      </c>
      <c r="K476" s="38">
        <v>441773</v>
      </c>
      <c r="L476" s="39" t="s">
        <v>1</v>
      </c>
      <c r="M476" s="38">
        <v>65454</v>
      </c>
      <c r="N476" s="21"/>
    </row>
    <row r="477" spans="1:14" s="20" customFormat="1" ht="10.199999999999999">
      <c r="A477" s="21" t="s">
        <v>471</v>
      </c>
      <c r="B477" s="37" t="s">
        <v>103</v>
      </c>
      <c r="C477" s="38">
        <v>671615</v>
      </c>
      <c r="D477" s="38">
        <v>28603</v>
      </c>
      <c r="E477" s="38">
        <v>566</v>
      </c>
      <c r="F477" s="38">
        <v>133853</v>
      </c>
      <c r="G477" s="38">
        <v>84359</v>
      </c>
      <c r="H477" s="38">
        <v>11328</v>
      </c>
      <c r="I477" s="39" t="s">
        <v>1</v>
      </c>
      <c r="J477" s="38">
        <v>79481</v>
      </c>
      <c r="K477" s="38">
        <v>330385</v>
      </c>
      <c r="L477" s="39" t="s">
        <v>1</v>
      </c>
      <c r="M477" s="38">
        <v>3040</v>
      </c>
      <c r="N477" s="21"/>
    </row>
    <row r="478" spans="1:14" s="20" customFormat="1" ht="10.199999999999999">
      <c r="A478" s="21" t="s">
        <v>472</v>
      </c>
      <c r="B478" s="37" t="s">
        <v>104</v>
      </c>
      <c r="C478" s="38">
        <v>135574</v>
      </c>
      <c r="D478" s="38">
        <v>9671</v>
      </c>
      <c r="E478" s="39" t="s">
        <v>1</v>
      </c>
      <c r="F478" s="38">
        <v>124849</v>
      </c>
      <c r="G478" s="39" t="s">
        <v>1</v>
      </c>
      <c r="H478" s="40">
        <v>35</v>
      </c>
      <c r="I478" s="39" t="s">
        <v>1</v>
      </c>
      <c r="J478" s="39" t="s">
        <v>1</v>
      </c>
      <c r="K478" s="39" t="s">
        <v>1</v>
      </c>
      <c r="L478" s="39" t="s">
        <v>1</v>
      </c>
      <c r="M478" s="38">
        <v>1019</v>
      </c>
      <c r="N478" s="21"/>
    </row>
    <row r="479" spans="1:14" s="20" customFormat="1" ht="10.199999999999999">
      <c r="A479" s="21" t="s">
        <v>473</v>
      </c>
      <c r="B479" s="37" t="s">
        <v>105</v>
      </c>
      <c r="C479" s="38">
        <v>966</v>
      </c>
      <c r="D479" s="38">
        <v>956</v>
      </c>
      <c r="E479" s="39" t="s">
        <v>1</v>
      </c>
      <c r="F479" s="39" t="s">
        <v>1</v>
      </c>
      <c r="G479" s="39" t="s">
        <v>1</v>
      </c>
      <c r="H479" s="40">
        <v>10</v>
      </c>
      <c r="I479" s="39" t="s">
        <v>1</v>
      </c>
      <c r="J479" s="39" t="s">
        <v>1</v>
      </c>
      <c r="K479" s="39" t="s">
        <v>1</v>
      </c>
      <c r="L479" s="39" t="s">
        <v>1</v>
      </c>
      <c r="M479" s="39" t="s">
        <v>1</v>
      </c>
      <c r="N479" s="21"/>
    </row>
    <row r="480" spans="1:14" s="20" customFormat="1" ht="10.199999999999999">
      <c r="A480" s="21" t="s">
        <v>474</v>
      </c>
      <c r="B480" s="37" t="s">
        <v>106</v>
      </c>
      <c r="C480" s="38">
        <v>545374</v>
      </c>
      <c r="D480" s="38">
        <v>199212</v>
      </c>
      <c r="E480" s="39" t="s">
        <v>1</v>
      </c>
      <c r="F480" s="39" t="s">
        <v>1</v>
      </c>
      <c r="G480" s="39" t="s">
        <v>1</v>
      </c>
      <c r="H480" s="38">
        <v>27387</v>
      </c>
      <c r="I480" s="39" t="s">
        <v>1</v>
      </c>
      <c r="J480" s="38">
        <v>29263</v>
      </c>
      <c r="K480" s="38">
        <v>134042</v>
      </c>
      <c r="L480" s="38">
        <v>103231</v>
      </c>
      <c r="M480" s="38">
        <v>52239</v>
      </c>
      <c r="N480" s="21"/>
    </row>
    <row r="481" spans="1:14" s="20" customFormat="1" ht="10.199999999999999">
      <c r="A481" s="21" t="s">
        <v>475</v>
      </c>
      <c r="B481" s="37" t="s">
        <v>107</v>
      </c>
      <c r="C481" s="38">
        <v>1570274</v>
      </c>
      <c r="D481" s="38">
        <v>185701</v>
      </c>
      <c r="E481" s="38">
        <v>18124</v>
      </c>
      <c r="F481" s="38">
        <v>106101</v>
      </c>
      <c r="G481" s="38">
        <v>270431</v>
      </c>
      <c r="H481" s="38">
        <v>60281</v>
      </c>
      <c r="I481" s="39" t="s">
        <v>1</v>
      </c>
      <c r="J481" s="38">
        <v>118776</v>
      </c>
      <c r="K481" s="38">
        <v>590918</v>
      </c>
      <c r="L481" s="38">
        <v>57015</v>
      </c>
      <c r="M481" s="38">
        <v>162927</v>
      </c>
      <c r="N481" s="21"/>
    </row>
    <row r="482" spans="1:14" s="20" customFormat="1" ht="10.199999999999999">
      <c r="A482" s="21" t="s">
        <v>476</v>
      </c>
      <c r="B482" s="37" t="s">
        <v>108</v>
      </c>
      <c r="C482" s="38">
        <v>1204418</v>
      </c>
      <c r="D482" s="38">
        <v>195250</v>
      </c>
      <c r="E482" s="38">
        <v>2360</v>
      </c>
      <c r="F482" s="38">
        <v>340132</v>
      </c>
      <c r="G482" s="39" t="s">
        <v>1</v>
      </c>
      <c r="H482" s="38">
        <v>72514</v>
      </c>
      <c r="I482" s="39" t="s">
        <v>1</v>
      </c>
      <c r="J482" s="38">
        <v>54690</v>
      </c>
      <c r="K482" s="38">
        <v>483307</v>
      </c>
      <c r="L482" s="39" t="s">
        <v>1</v>
      </c>
      <c r="M482" s="38">
        <v>56166</v>
      </c>
      <c r="N482" s="21"/>
    </row>
    <row r="483" spans="1:14" s="20" customFormat="1" ht="20.399999999999999">
      <c r="A483" s="21" t="s">
        <v>477</v>
      </c>
      <c r="B483" s="37" t="s">
        <v>109</v>
      </c>
      <c r="C483" s="38">
        <v>299944</v>
      </c>
      <c r="D483" s="38">
        <v>191036</v>
      </c>
      <c r="E483" s="39" t="s">
        <v>1</v>
      </c>
      <c r="F483" s="39" t="s">
        <v>1</v>
      </c>
      <c r="G483" s="39" t="s">
        <v>1</v>
      </c>
      <c r="H483" s="38">
        <v>104868</v>
      </c>
      <c r="I483" s="39" t="s">
        <v>1</v>
      </c>
      <c r="J483" s="38">
        <v>4040</v>
      </c>
      <c r="K483" s="39" t="s">
        <v>1</v>
      </c>
      <c r="L483" s="39" t="s">
        <v>1</v>
      </c>
      <c r="M483" s="39" t="s">
        <v>1</v>
      </c>
      <c r="N483" s="21"/>
    </row>
    <row r="484" spans="1:14" s="20" customFormat="1" ht="20.399999999999999">
      <c r="A484" s="21" t="s">
        <v>478</v>
      </c>
      <c r="B484" s="37" t="s">
        <v>110</v>
      </c>
      <c r="C484" s="38">
        <v>158281</v>
      </c>
      <c r="D484" s="38">
        <v>133438</v>
      </c>
      <c r="E484" s="38">
        <v>24543</v>
      </c>
      <c r="F484" s="39" t="s">
        <v>1</v>
      </c>
      <c r="G484" s="39" t="s">
        <v>1</v>
      </c>
      <c r="H484" s="40">
        <v>300</v>
      </c>
      <c r="I484" s="39" t="s">
        <v>1</v>
      </c>
      <c r="J484" s="39" t="s">
        <v>1</v>
      </c>
      <c r="K484" s="39" t="s">
        <v>1</v>
      </c>
      <c r="L484" s="39" t="s">
        <v>1</v>
      </c>
      <c r="M484" s="39" t="s">
        <v>1</v>
      </c>
      <c r="N484" s="21"/>
    </row>
    <row r="485" spans="1:14" s="20" customFormat="1" ht="20.399999999999999">
      <c r="A485" s="21" t="s">
        <v>479</v>
      </c>
      <c r="B485" s="37" t="s">
        <v>111</v>
      </c>
      <c r="C485" s="38">
        <v>14012074</v>
      </c>
      <c r="D485" s="38">
        <v>1998302</v>
      </c>
      <c r="E485" s="38">
        <v>6016790</v>
      </c>
      <c r="F485" s="38">
        <v>1700</v>
      </c>
      <c r="G485" s="38">
        <v>250</v>
      </c>
      <c r="H485" s="38">
        <v>24389</v>
      </c>
      <c r="I485" s="38">
        <v>5905403</v>
      </c>
      <c r="J485" s="38">
        <v>3035</v>
      </c>
      <c r="K485" s="38">
        <v>15150</v>
      </c>
      <c r="L485" s="38">
        <v>42055</v>
      </c>
      <c r="M485" s="38">
        <v>4998</v>
      </c>
      <c r="N485" s="21"/>
    </row>
    <row r="486" spans="1:14" s="20" customFormat="1" ht="20.399999999999999">
      <c r="A486" s="21" t="s">
        <v>480</v>
      </c>
      <c r="B486" s="37" t="s">
        <v>112</v>
      </c>
      <c r="C486" s="38">
        <v>5678602</v>
      </c>
      <c r="D486" s="38">
        <v>3703136</v>
      </c>
      <c r="E486" s="39" t="s">
        <v>1</v>
      </c>
      <c r="F486" s="38">
        <v>587854</v>
      </c>
      <c r="G486" s="38">
        <v>430884</v>
      </c>
      <c r="H486" s="40">
        <v>17362</v>
      </c>
      <c r="I486" s="39" t="s">
        <v>1</v>
      </c>
      <c r="J486" s="38">
        <v>812686</v>
      </c>
      <c r="K486" s="38">
        <v>120827</v>
      </c>
      <c r="L486" s="39" t="s">
        <v>1</v>
      </c>
      <c r="M486" s="38">
        <v>5853</v>
      </c>
      <c r="N486" s="21"/>
    </row>
    <row r="487" spans="1:14" s="20" customFormat="1" ht="10.199999999999999">
      <c r="A487" s="21" t="s">
        <v>481</v>
      </c>
      <c r="B487" s="37" t="s">
        <v>113</v>
      </c>
      <c r="C487" s="38">
        <v>1014508</v>
      </c>
      <c r="D487" s="38">
        <v>517926</v>
      </c>
      <c r="E487" s="39" t="s">
        <v>1</v>
      </c>
      <c r="F487" s="38">
        <v>55081</v>
      </c>
      <c r="G487" s="38">
        <v>286035</v>
      </c>
      <c r="H487" s="40">
        <v>1789</v>
      </c>
      <c r="I487" s="39" t="s">
        <v>1</v>
      </c>
      <c r="J487" s="38">
        <v>108366</v>
      </c>
      <c r="K487" s="38">
        <v>45310</v>
      </c>
      <c r="L487" s="39" t="s">
        <v>1</v>
      </c>
      <c r="M487" s="39" t="s">
        <v>1</v>
      </c>
      <c r="N487" s="21"/>
    </row>
    <row r="488" spans="1:14" s="20" customFormat="1" ht="10.199999999999999">
      <c r="A488" s="21" t="s">
        <v>482</v>
      </c>
      <c r="B488" s="37" t="s">
        <v>114</v>
      </c>
      <c r="C488" s="38">
        <v>2303897</v>
      </c>
      <c r="D488" s="38">
        <v>1312854</v>
      </c>
      <c r="E488" s="39" t="s">
        <v>1</v>
      </c>
      <c r="F488" s="38">
        <v>202379</v>
      </c>
      <c r="G488" s="38">
        <v>128236</v>
      </c>
      <c r="H488" s="40">
        <v>10399</v>
      </c>
      <c r="I488" s="39" t="s">
        <v>1</v>
      </c>
      <c r="J488" s="38">
        <v>568659</v>
      </c>
      <c r="K488" s="38">
        <v>75517</v>
      </c>
      <c r="L488" s="39" t="s">
        <v>1</v>
      </c>
      <c r="M488" s="38">
        <v>5853</v>
      </c>
      <c r="N488" s="21"/>
    </row>
    <row r="489" spans="1:14" s="20" customFormat="1" ht="20.399999999999999">
      <c r="A489" s="21" t="s">
        <v>483</v>
      </c>
      <c r="B489" s="37" t="s">
        <v>115</v>
      </c>
      <c r="C489" s="38">
        <v>336340</v>
      </c>
      <c r="D489" s="38">
        <v>248181</v>
      </c>
      <c r="E489" s="39" t="s">
        <v>1</v>
      </c>
      <c r="F489" s="38">
        <v>87153</v>
      </c>
      <c r="G489" s="39" t="s">
        <v>1</v>
      </c>
      <c r="H489" s="40">
        <v>1006</v>
      </c>
      <c r="I489" s="39" t="s">
        <v>1</v>
      </c>
      <c r="J489" s="39" t="s">
        <v>1</v>
      </c>
      <c r="K489" s="39" t="s">
        <v>1</v>
      </c>
      <c r="L489" s="39" t="s">
        <v>1</v>
      </c>
      <c r="M489" s="39" t="s">
        <v>1</v>
      </c>
      <c r="N489" s="21"/>
    </row>
    <row r="490" spans="1:14" s="20" customFormat="1" ht="10.199999999999999">
      <c r="A490" s="21" t="s">
        <v>484</v>
      </c>
      <c r="B490" s="37" t="s">
        <v>116</v>
      </c>
      <c r="C490" s="38">
        <v>1310350</v>
      </c>
      <c r="D490" s="38">
        <v>1041619</v>
      </c>
      <c r="E490" s="39" t="s">
        <v>1</v>
      </c>
      <c r="F490" s="38">
        <v>158658</v>
      </c>
      <c r="G490" s="38">
        <v>16614</v>
      </c>
      <c r="H490" s="40">
        <v>1820</v>
      </c>
      <c r="I490" s="39" t="s">
        <v>1</v>
      </c>
      <c r="J490" s="38">
        <v>91639</v>
      </c>
      <c r="K490" s="39" t="s">
        <v>1</v>
      </c>
      <c r="L490" s="39" t="s">
        <v>1</v>
      </c>
      <c r="M490" s="39" t="s">
        <v>1</v>
      </c>
      <c r="N490" s="21"/>
    </row>
    <row r="491" spans="1:14" s="20" customFormat="1" ht="20.399999999999999">
      <c r="A491" s="21" t="s">
        <v>485</v>
      </c>
      <c r="B491" s="37" t="s">
        <v>117</v>
      </c>
      <c r="C491" s="38">
        <v>58287</v>
      </c>
      <c r="D491" s="38">
        <v>58287</v>
      </c>
      <c r="E491" s="39" t="s">
        <v>1</v>
      </c>
      <c r="F491" s="39" t="s">
        <v>1</v>
      </c>
      <c r="G491" s="39" t="s">
        <v>1</v>
      </c>
      <c r="H491" s="39" t="s">
        <v>1</v>
      </c>
      <c r="I491" s="39" t="s">
        <v>1</v>
      </c>
      <c r="J491" s="39" t="s">
        <v>1</v>
      </c>
      <c r="K491" s="39" t="s">
        <v>1</v>
      </c>
      <c r="L491" s="39" t="s">
        <v>1</v>
      </c>
      <c r="M491" s="39" t="s">
        <v>1</v>
      </c>
      <c r="N491" s="21"/>
    </row>
    <row r="492" spans="1:14" s="20" customFormat="1" ht="20.399999999999999">
      <c r="A492" s="21" t="s">
        <v>486</v>
      </c>
      <c r="B492" s="37" t="s">
        <v>118</v>
      </c>
      <c r="C492" s="38">
        <v>655221</v>
      </c>
      <c r="D492" s="38">
        <v>524270</v>
      </c>
      <c r="E492" s="39" t="s">
        <v>1</v>
      </c>
      <c r="F492" s="38">
        <v>84583</v>
      </c>
      <c r="G492" s="39" t="s">
        <v>1</v>
      </c>
      <c r="H492" s="40">
        <v>2348</v>
      </c>
      <c r="I492" s="39" t="s">
        <v>1</v>
      </c>
      <c r="J492" s="40">
        <v>44021</v>
      </c>
      <c r="K492" s="39" t="s">
        <v>1</v>
      </c>
      <c r="L492" s="39" t="s">
        <v>1</v>
      </c>
      <c r="M492" s="39" t="s">
        <v>1</v>
      </c>
      <c r="N492" s="21"/>
    </row>
    <row r="493" spans="1:14" s="20" customFormat="1" ht="10.199999999999999">
      <c r="A493" s="21" t="s">
        <v>487</v>
      </c>
      <c r="B493" s="37" t="s">
        <v>119</v>
      </c>
      <c r="C493" s="38">
        <v>2718971</v>
      </c>
      <c r="D493" s="38">
        <v>1641027</v>
      </c>
      <c r="E493" s="39" t="s">
        <v>1</v>
      </c>
      <c r="F493" s="38">
        <v>203382</v>
      </c>
      <c r="G493" s="38">
        <v>67211</v>
      </c>
      <c r="H493" s="38">
        <v>227363</v>
      </c>
      <c r="I493" s="38">
        <v>24151</v>
      </c>
      <c r="J493" s="38">
        <v>375075</v>
      </c>
      <c r="K493" s="38">
        <v>102840</v>
      </c>
      <c r="L493" s="38">
        <v>19589</v>
      </c>
      <c r="M493" s="38">
        <v>58332</v>
      </c>
      <c r="N493" s="21"/>
    </row>
    <row r="494" spans="1:14" s="20" customFormat="1" ht="20.399999999999999">
      <c r="A494" s="21" t="s">
        <v>488</v>
      </c>
      <c r="B494" s="37" t="s">
        <v>120</v>
      </c>
      <c r="C494" s="38">
        <v>536671</v>
      </c>
      <c r="D494" s="38">
        <v>335451</v>
      </c>
      <c r="E494" s="39" t="s">
        <v>1</v>
      </c>
      <c r="F494" s="38">
        <v>2754</v>
      </c>
      <c r="G494" s="38">
        <v>50143</v>
      </c>
      <c r="H494" s="38">
        <v>134945</v>
      </c>
      <c r="I494" s="39" t="s">
        <v>1</v>
      </c>
      <c r="J494" s="38">
        <v>412</v>
      </c>
      <c r="K494" s="38">
        <v>7232</v>
      </c>
      <c r="L494" s="39" t="s">
        <v>1</v>
      </c>
      <c r="M494" s="38">
        <v>5735</v>
      </c>
      <c r="N494" s="21"/>
    </row>
    <row r="495" spans="1:14" s="20" customFormat="1" ht="10.199999999999999">
      <c r="A495" s="21" t="s">
        <v>489</v>
      </c>
      <c r="B495" s="37" t="s">
        <v>121</v>
      </c>
      <c r="C495" s="38">
        <v>805796</v>
      </c>
      <c r="D495" s="38">
        <v>496329</v>
      </c>
      <c r="E495" s="39" t="s">
        <v>1</v>
      </c>
      <c r="F495" s="39" t="s">
        <v>1</v>
      </c>
      <c r="G495" s="38">
        <v>17068</v>
      </c>
      <c r="H495" s="38">
        <v>79026</v>
      </c>
      <c r="I495" s="38">
        <v>24151</v>
      </c>
      <c r="J495" s="38">
        <v>31007</v>
      </c>
      <c r="K495" s="38">
        <v>86930</v>
      </c>
      <c r="L495" s="38">
        <v>19589</v>
      </c>
      <c r="M495" s="38">
        <v>51696</v>
      </c>
      <c r="N495" s="21"/>
    </row>
    <row r="496" spans="1:14" s="20" customFormat="1" ht="20.399999999999999">
      <c r="A496" s="21" t="s">
        <v>490</v>
      </c>
      <c r="B496" s="37" t="s">
        <v>122</v>
      </c>
      <c r="C496" s="38">
        <v>1376504</v>
      </c>
      <c r="D496" s="38">
        <v>809248</v>
      </c>
      <c r="E496" s="39" t="s">
        <v>1</v>
      </c>
      <c r="F496" s="38">
        <v>200628</v>
      </c>
      <c r="G496" s="39" t="s">
        <v>1</v>
      </c>
      <c r="H496" s="38">
        <v>13393</v>
      </c>
      <c r="I496" s="39" t="s">
        <v>1</v>
      </c>
      <c r="J496" s="38">
        <v>343656</v>
      </c>
      <c r="K496" s="38">
        <v>8678</v>
      </c>
      <c r="L496" s="39" t="s">
        <v>1</v>
      </c>
      <c r="M496" s="38">
        <v>901</v>
      </c>
      <c r="N496" s="21"/>
    </row>
    <row r="497" spans="1:14" s="20" customFormat="1" ht="10.199999999999999">
      <c r="A497" s="21" t="s">
        <v>491</v>
      </c>
      <c r="B497" s="37" t="s">
        <v>123</v>
      </c>
      <c r="C497" s="38">
        <v>6746692</v>
      </c>
      <c r="D497" s="38">
        <v>6035479</v>
      </c>
      <c r="E497" s="39" t="s">
        <v>1</v>
      </c>
      <c r="F497" s="38">
        <v>186975</v>
      </c>
      <c r="G497" s="38">
        <v>140292</v>
      </c>
      <c r="H497" s="38">
        <v>51697</v>
      </c>
      <c r="I497" s="38">
        <v>39687</v>
      </c>
      <c r="J497" s="38">
        <v>42658</v>
      </c>
      <c r="K497" s="38">
        <v>110612</v>
      </c>
      <c r="L497" s="38">
        <v>62059</v>
      </c>
      <c r="M497" s="38">
        <v>77234</v>
      </c>
      <c r="N497" s="21"/>
    </row>
    <row r="498" spans="1:14" s="20" customFormat="1" ht="10.199999999999999">
      <c r="A498" s="21" t="s">
        <v>491</v>
      </c>
      <c r="B498" s="37" t="s">
        <v>124</v>
      </c>
      <c r="C498" s="38">
        <v>6746692</v>
      </c>
      <c r="D498" s="38">
        <v>6035479</v>
      </c>
      <c r="E498" s="39" t="s">
        <v>1</v>
      </c>
      <c r="F498" s="38">
        <v>186975</v>
      </c>
      <c r="G498" s="38">
        <v>140292</v>
      </c>
      <c r="H498" s="38">
        <v>51697</v>
      </c>
      <c r="I498" s="38">
        <v>39687</v>
      </c>
      <c r="J498" s="38">
        <v>42658</v>
      </c>
      <c r="K498" s="38">
        <v>110612</v>
      </c>
      <c r="L498" s="38">
        <v>62059</v>
      </c>
      <c r="M498" s="38">
        <v>77234</v>
      </c>
      <c r="N498" s="21"/>
    </row>
    <row r="499" spans="1:14" s="20" customFormat="1" ht="10.199999999999999">
      <c r="A499" s="54" t="s">
        <v>781</v>
      </c>
      <c r="B499" s="37"/>
      <c r="C499" s="38">
        <v>392047710</v>
      </c>
      <c r="D499" s="38">
        <v>326053046</v>
      </c>
      <c r="E499" s="38">
        <v>1067903</v>
      </c>
      <c r="F499" s="38">
        <v>677611</v>
      </c>
      <c r="G499" s="38">
        <v>3492160</v>
      </c>
      <c r="H499" s="38">
        <v>17771148</v>
      </c>
      <c r="I499" s="38">
        <v>1182001</v>
      </c>
      <c r="J499" s="38">
        <v>8986052</v>
      </c>
      <c r="K499" s="38">
        <v>13138358</v>
      </c>
      <c r="L499" s="38">
        <v>2997538</v>
      </c>
      <c r="M499" s="38">
        <v>16681894</v>
      </c>
      <c r="N499" s="21"/>
    </row>
    <row r="500" spans="1:14" s="20" customFormat="1" ht="30.6">
      <c r="A500" s="21" t="s">
        <v>492</v>
      </c>
      <c r="B500" s="37" t="s">
        <v>125</v>
      </c>
      <c r="C500" s="38">
        <v>901002</v>
      </c>
      <c r="D500" s="38">
        <v>901002</v>
      </c>
      <c r="E500" s="39" t="s">
        <v>1</v>
      </c>
      <c r="F500" s="39" t="s">
        <v>1</v>
      </c>
      <c r="G500" s="39" t="s">
        <v>1</v>
      </c>
      <c r="H500" s="39" t="s">
        <v>1</v>
      </c>
      <c r="I500" s="39" t="s">
        <v>1</v>
      </c>
      <c r="J500" s="39" t="s">
        <v>1</v>
      </c>
      <c r="K500" s="39" t="s">
        <v>1</v>
      </c>
      <c r="L500" s="39" t="s">
        <v>1</v>
      </c>
      <c r="M500" s="39" t="s">
        <v>1</v>
      </c>
      <c r="N500" s="21"/>
    </row>
    <row r="501" spans="1:14" s="20" customFormat="1" ht="20.399999999999999">
      <c r="A501" s="21" t="s">
        <v>493</v>
      </c>
      <c r="B501" s="37" t="s">
        <v>126</v>
      </c>
      <c r="C501" s="38">
        <v>901002</v>
      </c>
      <c r="D501" s="38">
        <v>901002</v>
      </c>
      <c r="E501" s="39" t="s">
        <v>1</v>
      </c>
      <c r="F501" s="39" t="s">
        <v>1</v>
      </c>
      <c r="G501" s="39" t="s">
        <v>1</v>
      </c>
      <c r="H501" s="39" t="s">
        <v>1</v>
      </c>
      <c r="I501" s="39" t="s">
        <v>1</v>
      </c>
      <c r="J501" s="39" t="s">
        <v>1</v>
      </c>
      <c r="K501" s="39" t="s">
        <v>1</v>
      </c>
      <c r="L501" s="39" t="s">
        <v>1</v>
      </c>
      <c r="M501" s="39" t="s">
        <v>1</v>
      </c>
      <c r="N501" s="21"/>
    </row>
    <row r="502" spans="1:14" s="20" customFormat="1" ht="30.6">
      <c r="A502" s="21" t="s">
        <v>494</v>
      </c>
      <c r="B502" s="37" t="s">
        <v>127</v>
      </c>
      <c r="C502" s="38">
        <v>16373627</v>
      </c>
      <c r="D502" s="38">
        <v>16197997</v>
      </c>
      <c r="E502" s="38">
        <v>6912</v>
      </c>
      <c r="F502" s="39" t="s">
        <v>1</v>
      </c>
      <c r="G502" s="38">
        <v>27255</v>
      </c>
      <c r="H502" s="38">
        <v>141463</v>
      </c>
      <c r="I502" s="39" t="s">
        <v>1</v>
      </c>
      <c r="J502" s="39" t="s">
        <v>1</v>
      </c>
      <c r="K502" s="39" t="s">
        <v>1</v>
      </c>
      <c r="L502" s="39" t="s">
        <v>1</v>
      </c>
      <c r="M502" s="39" t="s">
        <v>1</v>
      </c>
      <c r="N502" s="21"/>
    </row>
    <row r="503" spans="1:14" s="20" customFormat="1" ht="20.399999999999999">
      <c r="A503" s="21" t="s">
        <v>495</v>
      </c>
      <c r="B503" s="37" t="s">
        <v>128</v>
      </c>
      <c r="C503" s="38">
        <v>7876998</v>
      </c>
      <c r="D503" s="38">
        <v>7762722</v>
      </c>
      <c r="E503" s="38">
        <v>6912</v>
      </c>
      <c r="F503" s="39" t="s">
        <v>1</v>
      </c>
      <c r="G503" s="38">
        <v>255</v>
      </c>
      <c r="H503" s="38">
        <v>107109</v>
      </c>
      <c r="I503" s="39" t="s">
        <v>1</v>
      </c>
      <c r="J503" s="39" t="s">
        <v>1</v>
      </c>
      <c r="K503" s="39" t="s">
        <v>1</v>
      </c>
      <c r="L503" s="39" t="s">
        <v>1</v>
      </c>
      <c r="M503" s="39" t="s">
        <v>1</v>
      </c>
      <c r="N503" s="21"/>
    </row>
    <row r="504" spans="1:14" s="20" customFormat="1" ht="20.399999999999999">
      <c r="A504" s="21" t="s">
        <v>496</v>
      </c>
      <c r="B504" s="37" t="s">
        <v>129</v>
      </c>
      <c r="C504" s="38">
        <v>5040712</v>
      </c>
      <c r="D504" s="38">
        <v>5030712</v>
      </c>
      <c r="E504" s="39" t="s">
        <v>1</v>
      </c>
      <c r="F504" s="39" t="s">
        <v>1</v>
      </c>
      <c r="G504" s="40">
        <v>10000</v>
      </c>
      <c r="H504" s="39" t="s">
        <v>1</v>
      </c>
      <c r="I504" s="39" t="s">
        <v>1</v>
      </c>
      <c r="J504" s="39" t="s">
        <v>1</v>
      </c>
      <c r="K504" s="39" t="s">
        <v>1</v>
      </c>
      <c r="L504" s="39" t="s">
        <v>1</v>
      </c>
      <c r="M504" s="39" t="s">
        <v>1</v>
      </c>
      <c r="N504" s="21"/>
    </row>
    <row r="505" spans="1:14" s="20" customFormat="1" ht="20.399999999999999">
      <c r="A505" s="21" t="s">
        <v>497</v>
      </c>
      <c r="B505" s="37" t="s">
        <v>130</v>
      </c>
      <c r="C505" s="38">
        <v>3455917</v>
      </c>
      <c r="D505" s="38">
        <v>3404563</v>
      </c>
      <c r="E505" s="39" t="s">
        <v>1</v>
      </c>
      <c r="F505" s="39" t="s">
        <v>1</v>
      </c>
      <c r="G505" s="40">
        <v>17000</v>
      </c>
      <c r="H505" s="38">
        <v>34354</v>
      </c>
      <c r="I505" s="39" t="s">
        <v>1</v>
      </c>
      <c r="J505" s="39" t="s">
        <v>1</v>
      </c>
      <c r="K505" s="39" t="s">
        <v>1</v>
      </c>
      <c r="L505" s="39" t="s">
        <v>1</v>
      </c>
      <c r="M505" s="39" t="s">
        <v>1</v>
      </c>
      <c r="N505" s="21"/>
    </row>
    <row r="506" spans="1:14" s="20" customFormat="1" ht="40.799999999999997">
      <c r="A506" s="21" t="s">
        <v>498</v>
      </c>
      <c r="B506" s="37" t="s">
        <v>131</v>
      </c>
      <c r="C506" s="38">
        <v>7638290</v>
      </c>
      <c r="D506" s="38">
        <v>7009198</v>
      </c>
      <c r="E506" s="38">
        <v>29203</v>
      </c>
      <c r="F506" s="39" t="s">
        <v>1</v>
      </c>
      <c r="G506" s="39" t="s">
        <v>1</v>
      </c>
      <c r="H506" s="38">
        <v>76284</v>
      </c>
      <c r="I506" s="39" t="s">
        <v>1</v>
      </c>
      <c r="J506" s="39" t="s">
        <v>1</v>
      </c>
      <c r="K506" s="38">
        <v>389317</v>
      </c>
      <c r="L506" s="39" t="s">
        <v>1</v>
      </c>
      <c r="M506" s="38">
        <v>134288</v>
      </c>
      <c r="N506" s="21"/>
    </row>
    <row r="507" spans="1:14" s="20" customFormat="1" ht="30.6">
      <c r="A507" s="21" t="s">
        <v>499</v>
      </c>
      <c r="B507" s="37" t="s">
        <v>132</v>
      </c>
      <c r="C507" s="38">
        <v>7638290</v>
      </c>
      <c r="D507" s="38">
        <v>7009198</v>
      </c>
      <c r="E507" s="38">
        <v>29203</v>
      </c>
      <c r="F507" s="39" t="s">
        <v>1</v>
      </c>
      <c r="G507" s="39" t="s">
        <v>1</v>
      </c>
      <c r="H507" s="38">
        <v>76284</v>
      </c>
      <c r="I507" s="39" t="s">
        <v>1</v>
      </c>
      <c r="J507" s="39" t="s">
        <v>1</v>
      </c>
      <c r="K507" s="38">
        <v>389317</v>
      </c>
      <c r="L507" s="39" t="s">
        <v>1</v>
      </c>
      <c r="M507" s="38">
        <v>134288</v>
      </c>
      <c r="N507" s="21"/>
    </row>
    <row r="508" spans="1:14" s="20" customFormat="1" ht="40.799999999999997">
      <c r="A508" s="21" t="s">
        <v>500</v>
      </c>
      <c r="B508" s="37" t="s">
        <v>133</v>
      </c>
      <c r="C508" s="38">
        <v>4292379</v>
      </c>
      <c r="D508" s="38">
        <v>4016058</v>
      </c>
      <c r="E508" s="38">
        <v>53916</v>
      </c>
      <c r="F508" s="39" t="s">
        <v>1</v>
      </c>
      <c r="G508" s="38">
        <v>23273</v>
      </c>
      <c r="H508" s="38">
        <v>177598</v>
      </c>
      <c r="I508" s="39" t="s">
        <v>1</v>
      </c>
      <c r="J508" s="39" t="s">
        <v>1</v>
      </c>
      <c r="K508" s="38">
        <v>19718</v>
      </c>
      <c r="L508" s="39" t="s">
        <v>1</v>
      </c>
      <c r="M508" s="38">
        <v>1816</v>
      </c>
      <c r="N508" s="21"/>
    </row>
    <row r="509" spans="1:14" s="20" customFormat="1" ht="20.399999999999999">
      <c r="A509" s="21" t="s">
        <v>501</v>
      </c>
      <c r="B509" s="37" t="s">
        <v>134</v>
      </c>
      <c r="C509" s="38">
        <v>4292379</v>
      </c>
      <c r="D509" s="38">
        <v>4016058</v>
      </c>
      <c r="E509" s="38">
        <v>53916</v>
      </c>
      <c r="F509" s="39" t="s">
        <v>1</v>
      </c>
      <c r="G509" s="38">
        <v>23273</v>
      </c>
      <c r="H509" s="38">
        <v>177598</v>
      </c>
      <c r="I509" s="39" t="s">
        <v>1</v>
      </c>
      <c r="J509" s="39" t="s">
        <v>1</v>
      </c>
      <c r="K509" s="38">
        <v>19718</v>
      </c>
      <c r="L509" s="39" t="s">
        <v>1</v>
      </c>
      <c r="M509" s="38">
        <v>1816</v>
      </c>
      <c r="N509" s="21"/>
    </row>
    <row r="510" spans="1:14" s="20" customFormat="1" ht="20.399999999999999">
      <c r="A510" s="21" t="s">
        <v>502</v>
      </c>
      <c r="B510" s="37" t="s">
        <v>135</v>
      </c>
      <c r="C510" s="38">
        <v>5662485</v>
      </c>
      <c r="D510" s="38">
        <v>5117541</v>
      </c>
      <c r="E510" s="38">
        <v>104337</v>
      </c>
      <c r="F510" s="39" t="s">
        <v>1</v>
      </c>
      <c r="G510" s="40">
        <v>6840</v>
      </c>
      <c r="H510" s="38">
        <v>64532</v>
      </c>
      <c r="I510" s="38">
        <v>52368</v>
      </c>
      <c r="J510" s="40">
        <v>2846</v>
      </c>
      <c r="K510" s="38">
        <v>6013</v>
      </c>
      <c r="L510" s="38">
        <v>96316</v>
      </c>
      <c r="M510" s="38">
        <v>211691</v>
      </c>
      <c r="N510" s="21"/>
    </row>
    <row r="511" spans="1:14" s="20" customFormat="1" ht="10.199999999999999">
      <c r="A511" s="21" t="s">
        <v>503</v>
      </c>
      <c r="B511" s="37" t="s">
        <v>136</v>
      </c>
      <c r="C511" s="38">
        <v>2115017</v>
      </c>
      <c r="D511" s="38">
        <v>1965124</v>
      </c>
      <c r="E511" s="38">
        <v>18683</v>
      </c>
      <c r="F511" s="39" t="s">
        <v>1</v>
      </c>
      <c r="G511" s="40">
        <v>5593</v>
      </c>
      <c r="H511" s="38">
        <v>22388</v>
      </c>
      <c r="I511" s="38">
        <v>52368</v>
      </c>
      <c r="J511" s="40">
        <v>2846</v>
      </c>
      <c r="K511" s="38">
        <v>4911</v>
      </c>
      <c r="L511" s="38">
        <v>9926</v>
      </c>
      <c r="M511" s="38">
        <v>33178</v>
      </c>
      <c r="N511" s="21"/>
    </row>
    <row r="512" spans="1:14" s="20" customFormat="1" ht="10.199999999999999">
      <c r="A512" s="21" t="s">
        <v>504</v>
      </c>
      <c r="B512" s="37" t="s">
        <v>137</v>
      </c>
      <c r="C512" s="38">
        <v>7649</v>
      </c>
      <c r="D512" s="38">
        <v>4278</v>
      </c>
      <c r="E512" s="40">
        <v>1813</v>
      </c>
      <c r="F512" s="39" t="s">
        <v>1</v>
      </c>
      <c r="G512" s="39" t="s">
        <v>1</v>
      </c>
      <c r="H512" s="40">
        <v>216</v>
      </c>
      <c r="I512" s="39" t="s">
        <v>1</v>
      </c>
      <c r="J512" s="39" t="s">
        <v>1</v>
      </c>
      <c r="K512" s="39" t="s">
        <v>1</v>
      </c>
      <c r="L512" s="40">
        <v>236</v>
      </c>
      <c r="M512" s="40">
        <v>1106</v>
      </c>
      <c r="N512" s="21"/>
    </row>
    <row r="513" spans="1:14" s="20" customFormat="1" ht="20.399999999999999">
      <c r="A513" s="21" t="s">
        <v>505</v>
      </c>
      <c r="B513" s="37" t="s">
        <v>138</v>
      </c>
      <c r="C513" s="38">
        <v>670873</v>
      </c>
      <c r="D513" s="38">
        <v>655678</v>
      </c>
      <c r="E513" s="40">
        <v>182</v>
      </c>
      <c r="F513" s="39" t="s">
        <v>1</v>
      </c>
      <c r="G513" s="39" t="s">
        <v>1</v>
      </c>
      <c r="H513" s="38">
        <v>4915</v>
      </c>
      <c r="I513" s="39" t="s">
        <v>1</v>
      </c>
      <c r="J513" s="40">
        <v>2846</v>
      </c>
      <c r="K513" s="38">
        <v>3041</v>
      </c>
      <c r="L513" s="38">
        <v>788</v>
      </c>
      <c r="M513" s="38">
        <v>3423</v>
      </c>
      <c r="N513" s="21"/>
    </row>
    <row r="514" spans="1:14" s="20" customFormat="1" ht="30.6">
      <c r="A514" s="21" t="s">
        <v>506</v>
      </c>
      <c r="B514" s="37" t="s">
        <v>139</v>
      </c>
      <c r="C514" s="38">
        <v>1444144</v>
      </c>
      <c r="D514" s="38">
        <v>1309446</v>
      </c>
      <c r="E514" s="38">
        <v>18501</v>
      </c>
      <c r="F514" s="39" t="s">
        <v>1</v>
      </c>
      <c r="G514" s="40">
        <v>5593</v>
      </c>
      <c r="H514" s="38">
        <v>17473</v>
      </c>
      <c r="I514" s="38">
        <v>52368</v>
      </c>
      <c r="J514" s="39" t="s">
        <v>1</v>
      </c>
      <c r="K514" s="40">
        <v>1870</v>
      </c>
      <c r="L514" s="38">
        <v>9138</v>
      </c>
      <c r="M514" s="38">
        <v>29755</v>
      </c>
      <c r="N514" s="21"/>
    </row>
    <row r="515" spans="1:14" s="20" customFormat="1" ht="10.199999999999999">
      <c r="A515" s="21" t="s">
        <v>507</v>
      </c>
      <c r="B515" s="37" t="s">
        <v>140</v>
      </c>
      <c r="C515" s="38">
        <v>127607</v>
      </c>
      <c r="D515" s="38">
        <v>126410</v>
      </c>
      <c r="E515" s="38">
        <v>528</v>
      </c>
      <c r="F515" s="39" t="s">
        <v>1</v>
      </c>
      <c r="G515" s="40">
        <v>107</v>
      </c>
      <c r="H515" s="38">
        <v>327</v>
      </c>
      <c r="I515" s="39" t="s">
        <v>1</v>
      </c>
      <c r="J515" s="39" t="s">
        <v>1</v>
      </c>
      <c r="K515" s="39" t="s">
        <v>1</v>
      </c>
      <c r="L515" s="38">
        <v>185</v>
      </c>
      <c r="M515" s="40">
        <v>50</v>
      </c>
      <c r="N515" s="21"/>
    </row>
    <row r="516" spans="1:14" s="20" customFormat="1" ht="20.399999999999999">
      <c r="A516" s="21" t="s">
        <v>508</v>
      </c>
      <c r="B516" s="37" t="s">
        <v>141</v>
      </c>
      <c r="C516" s="38">
        <v>2326100</v>
      </c>
      <c r="D516" s="38">
        <v>2320860</v>
      </c>
      <c r="E516" s="40">
        <v>849</v>
      </c>
      <c r="F516" s="39" t="s">
        <v>1</v>
      </c>
      <c r="G516" s="40">
        <v>120</v>
      </c>
      <c r="H516" s="40">
        <v>2520</v>
      </c>
      <c r="I516" s="39" t="s">
        <v>1</v>
      </c>
      <c r="J516" s="39" t="s">
        <v>1</v>
      </c>
      <c r="K516" s="40">
        <v>306</v>
      </c>
      <c r="L516" s="40">
        <v>355</v>
      </c>
      <c r="M516" s="40">
        <v>1090</v>
      </c>
      <c r="N516" s="21"/>
    </row>
    <row r="517" spans="1:14" s="20" customFormat="1" ht="20.399999999999999">
      <c r="A517" s="21" t="s">
        <v>509</v>
      </c>
      <c r="B517" s="37" t="s">
        <v>142</v>
      </c>
      <c r="C517" s="38">
        <v>1086111</v>
      </c>
      <c r="D517" s="38">
        <v>700869</v>
      </c>
      <c r="E517" s="38">
        <v>82464</v>
      </c>
      <c r="F517" s="39" t="s">
        <v>1</v>
      </c>
      <c r="G517" s="40">
        <v>1020</v>
      </c>
      <c r="H517" s="38">
        <v>39081</v>
      </c>
      <c r="I517" s="39" t="s">
        <v>1</v>
      </c>
      <c r="J517" s="39" t="s">
        <v>1</v>
      </c>
      <c r="K517" s="40">
        <v>796</v>
      </c>
      <c r="L517" s="38">
        <v>85614</v>
      </c>
      <c r="M517" s="38">
        <v>176267</v>
      </c>
      <c r="N517" s="21"/>
    </row>
    <row r="518" spans="1:14" s="20" customFormat="1" ht="20.399999999999999">
      <c r="A518" s="21" t="s">
        <v>510</v>
      </c>
      <c r="B518" s="37" t="s">
        <v>143</v>
      </c>
      <c r="C518" s="38">
        <v>10751493</v>
      </c>
      <c r="D518" s="38">
        <v>9222727</v>
      </c>
      <c r="E518" s="38">
        <v>100796</v>
      </c>
      <c r="F518" s="39" t="s">
        <v>1</v>
      </c>
      <c r="G518" s="40">
        <v>43873</v>
      </c>
      <c r="H518" s="38">
        <v>651420</v>
      </c>
      <c r="I518" s="39" t="s">
        <v>1</v>
      </c>
      <c r="J518" s="40">
        <v>125255</v>
      </c>
      <c r="K518" s="38">
        <v>153330</v>
      </c>
      <c r="L518" s="38">
        <v>102616</v>
      </c>
      <c r="M518" s="38">
        <v>351476</v>
      </c>
      <c r="N518" s="21"/>
    </row>
    <row r="519" spans="1:14" s="20" customFormat="1" ht="20.399999999999999">
      <c r="A519" s="21" t="s">
        <v>511</v>
      </c>
      <c r="B519" s="37" t="s">
        <v>144</v>
      </c>
      <c r="C519" s="38">
        <v>10391033</v>
      </c>
      <c r="D519" s="38">
        <v>9164466</v>
      </c>
      <c r="E519" s="38">
        <v>100796</v>
      </c>
      <c r="F519" s="39" t="s">
        <v>1</v>
      </c>
      <c r="G519" s="40">
        <v>43873</v>
      </c>
      <c r="H519" s="38">
        <v>349221</v>
      </c>
      <c r="I519" s="39" t="s">
        <v>1</v>
      </c>
      <c r="J519" s="40">
        <v>125255</v>
      </c>
      <c r="K519" s="38">
        <v>153330</v>
      </c>
      <c r="L519" s="38">
        <v>102616</v>
      </c>
      <c r="M519" s="38">
        <v>351476</v>
      </c>
      <c r="N519" s="21"/>
    </row>
    <row r="520" spans="1:14" s="20" customFormat="1" ht="20.399999999999999">
      <c r="A520" s="21" t="s">
        <v>762</v>
      </c>
      <c r="B520" s="22" t="s">
        <v>723</v>
      </c>
      <c r="C520" s="38">
        <v>305200</v>
      </c>
      <c r="D520" s="38">
        <v>3001</v>
      </c>
      <c r="E520" s="39" t="s">
        <v>1</v>
      </c>
      <c r="F520" s="39" t="s">
        <v>1</v>
      </c>
      <c r="G520" s="39" t="s">
        <v>1</v>
      </c>
      <c r="H520" s="40">
        <v>302199</v>
      </c>
      <c r="I520" s="39" t="s">
        <v>1</v>
      </c>
      <c r="J520" s="39" t="s">
        <v>1</v>
      </c>
      <c r="K520" s="39" t="s">
        <v>1</v>
      </c>
      <c r="L520" s="39" t="s">
        <v>1</v>
      </c>
      <c r="M520" s="39" t="s">
        <v>1</v>
      </c>
      <c r="N520" s="21"/>
    </row>
    <row r="521" spans="1:14" s="20" customFormat="1" ht="20.399999999999999">
      <c r="A521" s="21" t="s">
        <v>512</v>
      </c>
      <c r="B521" s="37" t="s">
        <v>145</v>
      </c>
      <c r="C521" s="38">
        <v>55259</v>
      </c>
      <c r="D521" s="38">
        <v>55259</v>
      </c>
      <c r="E521" s="39" t="s">
        <v>1</v>
      </c>
      <c r="F521" s="39" t="s">
        <v>1</v>
      </c>
      <c r="G521" s="39" t="s">
        <v>1</v>
      </c>
      <c r="H521" s="39" t="s">
        <v>1</v>
      </c>
      <c r="I521" s="39" t="s">
        <v>1</v>
      </c>
      <c r="J521" s="39" t="s">
        <v>1</v>
      </c>
      <c r="K521" s="39" t="s">
        <v>1</v>
      </c>
      <c r="L521" s="39" t="s">
        <v>1</v>
      </c>
      <c r="M521" s="39" t="s">
        <v>1</v>
      </c>
      <c r="N521" s="21"/>
    </row>
    <row r="522" spans="1:14" s="20" customFormat="1" ht="20.399999999999999">
      <c r="A522" s="21" t="s">
        <v>513</v>
      </c>
      <c r="B522" s="37" t="s">
        <v>146</v>
      </c>
      <c r="C522" s="38">
        <v>2872428</v>
      </c>
      <c r="D522" s="38">
        <v>2466581</v>
      </c>
      <c r="E522" s="38">
        <v>32743</v>
      </c>
      <c r="F522" s="39" t="s">
        <v>1</v>
      </c>
      <c r="G522" s="40">
        <v>13564</v>
      </c>
      <c r="H522" s="38">
        <v>160586</v>
      </c>
      <c r="I522" s="39" t="s">
        <v>1</v>
      </c>
      <c r="J522" s="40">
        <v>33580</v>
      </c>
      <c r="K522" s="38">
        <v>38233</v>
      </c>
      <c r="L522" s="38">
        <v>34865</v>
      </c>
      <c r="M522" s="38">
        <v>92276</v>
      </c>
      <c r="N522" s="21"/>
    </row>
    <row r="523" spans="1:14" s="20" customFormat="1" ht="10.199999999999999">
      <c r="A523" s="21" t="s">
        <v>514</v>
      </c>
      <c r="B523" s="37" t="s">
        <v>147</v>
      </c>
      <c r="C523" s="38">
        <v>209282</v>
      </c>
      <c r="D523" s="38">
        <v>188331</v>
      </c>
      <c r="E523" s="40">
        <v>1081</v>
      </c>
      <c r="F523" s="39" t="s">
        <v>1</v>
      </c>
      <c r="G523" s="40">
        <v>577</v>
      </c>
      <c r="H523" s="38">
        <v>7194</v>
      </c>
      <c r="I523" s="39" t="s">
        <v>1</v>
      </c>
      <c r="J523" s="40">
        <v>3000</v>
      </c>
      <c r="K523" s="38">
        <v>3843</v>
      </c>
      <c r="L523" s="40">
        <v>818</v>
      </c>
      <c r="M523" s="38">
        <v>4438</v>
      </c>
      <c r="N523" s="21"/>
    </row>
    <row r="524" spans="1:14" s="20" customFormat="1" ht="10.199999999999999">
      <c r="A524" s="21" t="s">
        <v>515</v>
      </c>
      <c r="B524" s="37" t="s">
        <v>148</v>
      </c>
      <c r="C524" s="38">
        <v>2389877</v>
      </c>
      <c r="D524" s="38">
        <v>2005812</v>
      </c>
      <c r="E524" s="38">
        <v>31163</v>
      </c>
      <c r="F524" s="39" t="s">
        <v>1</v>
      </c>
      <c r="G524" s="40">
        <v>12987</v>
      </c>
      <c r="H524" s="38">
        <v>153323</v>
      </c>
      <c r="I524" s="39" t="s">
        <v>1</v>
      </c>
      <c r="J524" s="40">
        <v>30580</v>
      </c>
      <c r="K524" s="38">
        <v>34390</v>
      </c>
      <c r="L524" s="38">
        <v>33863</v>
      </c>
      <c r="M524" s="38">
        <v>87759</v>
      </c>
      <c r="N524" s="21"/>
    </row>
    <row r="525" spans="1:14" s="20" customFormat="1" ht="20.399999999999999">
      <c r="A525" s="21" t="s">
        <v>516</v>
      </c>
      <c r="B525" s="37" t="s">
        <v>149</v>
      </c>
      <c r="C525" s="40">
        <v>43</v>
      </c>
      <c r="D525" s="40">
        <v>43</v>
      </c>
      <c r="E525" s="39" t="s">
        <v>1</v>
      </c>
      <c r="F525" s="39" t="s">
        <v>1</v>
      </c>
      <c r="G525" s="39" t="s">
        <v>1</v>
      </c>
      <c r="H525" s="39" t="s">
        <v>1</v>
      </c>
      <c r="I525" s="39" t="s">
        <v>1</v>
      </c>
      <c r="J525" s="39" t="s">
        <v>1</v>
      </c>
      <c r="K525" s="39" t="s">
        <v>1</v>
      </c>
      <c r="L525" s="39" t="s">
        <v>1</v>
      </c>
      <c r="M525" s="39" t="s">
        <v>1</v>
      </c>
      <c r="N525" s="21"/>
    </row>
    <row r="526" spans="1:14" s="20" customFormat="1" ht="10.199999999999999">
      <c r="A526" s="21" t="s">
        <v>517</v>
      </c>
      <c r="B526" s="37" t="s">
        <v>150</v>
      </c>
      <c r="C526" s="40">
        <v>7935</v>
      </c>
      <c r="D526" s="40">
        <v>7935</v>
      </c>
      <c r="E526" s="39" t="s">
        <v>1</v>
      </c>
      <c r="F526" s="39" t="s">
        <v>1</v>
      </c>
      <c r="G526" s="39" t="s">
        <v>1</v>
      </c>
      <c r="H526" s="39" t="s">
        <v>1</v>
      </c>
      <c r="I526" s="39" t="s">
        <v>1</v>
      </c>
      <c r="J526" s="39" t="s">
        <v>1</v>
      </c>
      <c r="K526" s="39" t="s">
        <v>1</v>
      </c>
      <c r="L526" s="39" t="s">
        <v>1</v>
      </c>
      <c r="M526" s="39" t="s">
        <v>1</v>
      </c>
      <c r="N526" s="21"/>
    </row>
    <row r="527" spans="1:14" s="20" customFormat="1" ht="20.399999999999999">
      <c r="A527" s="21" t="s">
        <v>518</v>
      </c>
      <c r="B527" s="37" t="s">
        <v>151</v>
      </c>
      <c r="C527" s="38">
        <v>265291</v>
      </c>
      <c r="D527" s="38">
        <v>264460</v>
      </c>
      <c r="E527" s="40">
        <v>499</v>
      </c>
      <c r="F527" s="39" t="s">
        <v>1</v>
      </c>
      <c r="G527" s="39" t="s">
        <v>1</v>
      </c>
      <c r="H527" s="40">
        <v>69</v>
      </c>
      <c r="I527" s="39" t="s">
        <v>1</v>
      </c>
      <c r="J527" s="39" t="s">
        <v>1</v>
      </c>
      <c r="K527" s="39" t="s">
        <v>1</v>
      </c>
      <c r="L527" s="40">
        <v>184</v>
      </c>
      <c r="M527" s="40">
        <v>79</v>
      </c>
      <c r="N527" s="21"/>
    </row>
    <row r="528" spans="1:14" s="20" customFormat="1" ht="20.399999999999999">
      <c r="A528" s="21" t="s">
        <v>519</v>
      </c>
      <c r="B528" s="37" t="s">
        <v>152</v>
      </c>
      <c r="C528" s="38">
        <v>209282</v>
      </c>
      <c r="D528" s="38">
        <v>188331</v>
      </c>
      <c r="E528" s="40">
        <v>1081</v>
      </c>
      <c r="F528" s="39" t="s">
        <v>1</v>
      </c>
      <c r="G528" s="40">
        <v>577</v>
      </c>
      <c r="H528" s="38">
        <v>7194</v>
      </c>
      <c r="I528" s="39" t="s">
        <v>1</v>
      </c>
      <c r="J528" s="40">
        <v>3000</v>
      </c>
      <c r="K528" s="38">
        <v>3843</v>
      </c>
      <c r="L528" s="40">
        <v>818</v>
      </c>
      <c r="M528" s="38">
        <v>4438</v>
      </c>
      <c r="N528" s="21"/>
    </row>
    <row r="529" spans="1:14" s="20" customFormat="1" ht="10.199999999999999">
      <c r="A529" s="21" t="s">
        <v>520</v>
      </c>
      <c r="B529" s="37" t="s">
        <v>153</v>
      </c>
      <c r="C529" s="38">
        <v>277336</v>
      </c>
      <c r="D529" s="38">
        <v>233035</v>
      </c>
      <c r="E529" s="39" t="s">
        <v>1</v>
      </c>
      <c r="F529" s="39" t="s">
        <v>1</v>
      </c>
      <c r="G529" s="39" t="s">
        <v>1</v>
      </c>
      <c r="H529" s="38">
        <v>6543</v>
      </c>
      <c r="I529" s="39" t="s">
        <v>1</v>
      </c>
      <c r="J529" s="39" t="s">
        <v>1</v>
      </c>
      <c r="K529" s="39" t="s">
        <v>1</v>
      </c>
      <c r="L529" s="39" t="s">
        <v>1</v>
      </c>
      <c r="M529" s="38">
        <v>37758</v>
      </c>
      <c r="N529" s="21"/>
    </row>
    <row r="530" spans="1:14" s="20" customFormat="1" ht="20.399999999999999">
      <c r="A530" s="21" t="s">
        <v>521</v>
      </c>
      <c r="B530" s="37" t="s">
        <v>154</v>
      </c>
      <c r="C530" s="38">
        <v>72812</v>
      </c>
      <c r="D530" s="38">
        <v>28510</v>
      </c>
      <c r="E530" s="39" t="s">
        <v>1</v>
      </c>
      <c r="F530" s="39" t="s">
        <v>1</v>
      </c>
      <c r="G530" s="39" t="s">
        <v>1</v>
      </c>
      <c r="H530" s="38">
        <v>6543</v>
      </c>
      <c r="I530" s="39" t="s">
        <v>1</v>
      </c>
      <c r="J530" s="39" t="s">
        <v>1</v>
      </c>
      <c r="K530" s="39" t="s">
        <v>1</v>
      </c>
      <c r="L530" s="39" t="s">
        <v>1</v>
      </c>
      <c r="M530" s="38">
        <v>37758</v>
      </c>
      <c r="N530" s="21"/>
    </row>
    <row r="531" spans="1:14" s="20" customFormat="1" ht="20.399999999999999">
      <c r="A531" s="21" t="s">
        <v>522</v>
      </c>
      <c r="B531" s="37" t="s">
        <v>155</v>
      </c>
      <c r="C531" s="38">
        <v>204525</v>
      </c>
      <c r="D531" s="38">
        <v>204525</v>
      </c>
      <c r="E531" s="39" t="s">
        <v>1</v>
      </c>
      <c r="F531" s="39" t="s">
        <v>1</v>
      </c>
      <c r="G531" s="39" t="s">
        <v>1</v>
      </c>
      <c r="H531" s="39" t="s">
        <v>1</v>
      </c>
      <c r="I531" s="39" t="s">
        <v>1</v>
      </c>
      <c r="J531" s="39" t="s">
        <v>1</v>
      </c>
      <c r="K531" s="39" t="s">
        <v>1</v>
      </c>
      <c r="L531" s="39" t="s">
        <v>1</v>
      </c>
      <c r="M531" s="39" t="s">
        <v>1</v>
      </c>
      <c r="N531" s="21"/>
    </row>
    <row r="532" spans="1:14" s="20" customFormat="1" ht="20.399999999999999">
      <c r="A532" s="21" t="s">
        <v>523</v>
      </c>
      <c r="B532" s="37" t="s">
        <v>156</v>
      </c>
      <c r="C532" s="38">
        <v>8249100</v>
      </c>
      <c r="D532" s="38">
        <v>7984649</v>
      </c>
      <c r="E532" s="39" t="s">
        <v>1</v>
      </c>
      <c r="F532" s="39" t="s">
        <v>1</v>
      </c>
      <c r="G532" s="39" t="s">
        <v>1</v>
      </c>
      <c r="H532" s="40">
        <v>143</v>
      </c>
      <c r="I532" s="39" t="s">
        <v>1</v>
      </c>
      <c r="J532" s="39" t="s">
        <v>1</v>
      </c>
      <c r="K532" s="39" t="s">
        <v>1</v>
      </c>
      <c r="L532" s="39" t="s">
        <v>1</v>
      </c>
      <c r="M532" s="38">
        <v>264308</v>
      </c>
      <c r="N532" s="21"/>
    </row>
    <row r="533" spans="1:14" s="20" customFormat="1" ht="20.399999999999999">
      <c r="A533" s="21" t="s">
        <v>524</v>
      </c>
      <c r="B533" s="37" t="s">
        <v>157</v>
      </c>
      <c r="C533" s="38">
        <v>8246788</v>
      </c>
      <c r="D533" s="38">
        <v>7982337</v>
      </c>
      <c r="E533" s="39" t="s">
        <v>1</v>
      </c>
      <c r="F533" s="39" t="s">
        <v>1</v>
      </c>
      <c r="G533" s="39" t="s">
        <v>1</v>
      </c>
      <c r="H533" s="40">
        <v>143</v>
      </c>
      <c r="I533" s="39" t="s">
        <v>1</v>
      </c>
      <c r="J533" s="39" t="s">
        <v>1</v>
      </c>
      <c r="K533" s="39" t="s">
        <v>1</v>
      </c>
      <c r="L533" s="39" t="s">
        <v>1</v>
      </c>
      <c r="M533" s="38">
        <v>264308</v>
      </c>
      <c r="N533" s="21"/>
    </row>
    <row r="534" spans="1:14" s="20" customFormat="1" ht="20.399999999999999">
      <c r="A534" s="21" t="s">
        <v>525</v>
      </c>
      <c r="B534" s="37" t="s">
        <v>158</v>
      </c>
      <c r="C534" s="38">
        <v>2312</v>
      </c>
      <c r="D534" s="38">
        <v>2312</v>
      </c>
      <c r="E534" s="39" t="s">
        <v>1</v>
      </c>
      <c r="F534" s="39" t="s">
        <v>1</v>
      </c>
      <c r="G534" s="39" t="s">
        <v>1</v>
      </c>
      <c r="H534" s="39" t="s">
        <v>1</v>
      </c>
      <c r="I534" s="39" t="s">
        <v>1</v>
      </c>
      <c r="J534" s="39" t="s">
        <v>1</v>
      </c>
      <c r="K534" s="39" t="s">
        <v>1</v>
      </c>
      <c r="L534" s="39" t="s">
        <v>1</v>
      </c>
      <c r="M534" s="39" t="s">
        <v>1</v>
      </c>
      <c r="N534" s="21"/>
    </row>
    <row r="535" spans="1:14" s="20" customFormat="1" ht="10.199999999999999">
      <c r="A535" s="21" t="s">
        <v>526</v>
      </c>
      <c r="B535" s="37" t="s">
        <v>159</v>
      </c>
      <c r="C535" s="38">
        <v>33140</v>
      </c>
      <c r="D535" s="38">
        <v>33140</v>
      </c>
      <c r="E535" s="39" t="s">
        <v>1</v>
      </c>
      <c r="F535" s="39" t="s">
        <v>1</v>
      </c>
      <c r="G535" s="39" t="s">
        <v>1</v>
      </c>
      <c r="H535" s="39" t="s">
        <v>1</v>
      </c>
      <c r="I535" s="39" t="s">
        <v>1</v>
      </c>
      <c r="J535" s="39" t="s">
        <v>1</v>
      </c>
      <c r="K535" s="39" t="s">
        <v>1</v>
      </c>
      <c r="L535" s="39" t="s">
        <v>1</v>
      </c>
      <c r="M535" s="39" t="s">
        <v>1</v>
      </c>
      <c r="N535" s="21"/>
    </row>
    <row r="536" spans="1:14" s="20" customFormat="1" ht="10.199999999999999">
      <c r="A536" s="21" t="s">
        <v>526</v>
      </c>
      <c r="B536" s="37" t="s">
        <v>160</v>
      </c>
      <c r="C536" s="38">
        <v>33140</v>
      </c>
      <c r="D536" s="38">
        <v>33140</v>
      </c>
      <c r="E536" s="39" t="s">
        <v>1</v>
      </c>
      <c r="F536" s="39" t="s">
        <v>1</v>
      </c>
      <c r="G536" s="39" t="s">
        <v>1</v>
      </c>
      <c r="H536" s="39" t="s">
        <v>1</v>
      </c>
      <c r="I536" s="39" t="s">
        <v>1</v>
      </c>
      <c r="J536" s="39" t="s">
        <v>1</v>
      </c>
      <c r="K536" s="39" t="s">
        <v>1</v>
      </c>
      <c r="L536" s="39" t="s">
        <v>1</v>
      </c>
      <c r="M536" s="39" t="s">
        <v>1</v>
      </c>
      <c r="N536" s="21"/>
    </row>
    <row r="537" spans="1:14" s="20" customFormat="1" ht="20.399999999999999">
      <c r="A537" s="21" t="s">
        <v>527</v>
      </c>
      <c r="B537" s="37" t="s">
        <v>161</v>
      </c>
      <c r="C537" s="38">
        <v>37072</v>
      </c>
      <c r="D537" s="38">
        <v>33222</v>
      </c>
      <c r="E537" s="39" t="s">
        <v>1</v>
      </c>
      <c r="F537" s="39" t="s">
        <v>1</v>
      </c>
      <c r="G537" s="39" t="s">
        <v>1</v>
      </c>
      <c r="H537" s="40">
        <v>3850</v>
      </c>
      <c r="I537" s="39" t="s">
        <v>1</v>
      </c>
      <c r="J537" s="39" t="s">
        <v>1</v>
      </c>
      <c r="K537" s="39" t="s">
        <v>1</v>
      </c>
      <c r="L537" s="39" t="s">
        <v>1</v>
      </c>
      <c r="M537" s="39" t="s">
        <v>1</v>
      </c>
      <c r="N537" s="21"/>
    </row>
    <row r="538" spans="1:14" s="20" customFormat="1" ht="20.399999999999999">
      <c r="A538" s="21" t="s">
        <v>527</v>
      </c>
      <c r="B538" s="37" t="s">
        <v>162</v>
      </c>
      <c r="C538" s="38">
        <v>37072</v>
      </c>
      <c r="D538" s="38">
        <v>33222</v>
      </c>
      <c r="E538" s="39" t="s">
        <v>1</v>
      </c>
      <c r="F538" s="39" t="s">
        <v>1</v>
      </c>
      <c r="G538" s="39" t="s">
        <v>1</v>
      </c>
      <c r="H538" s="40">
        <v>3850</v>
      </c>
      <c r="I538" s="39" t="s">
        <v>1</v>
      </c>
      <c r="J538" s="39" t="s">
        <v>1</v>
      </c>
      <c r="K538" s="39" t="s">
        <v>1</v>
      </c>
      <c r="L538" s="39" t="s">
        <v>1</v>
      </c>
      <c r="M538" s="39" t="s">
        <v>1</v>
      </c>
      <c r="N538" s="21"/>
    </row>
    <row r="539" spans="1:14" s="20" customFormat="1" ht="30.6">
      <c r="A539" s="21" t="s">
        <v>528</v>
      </c>
      <c r="B539" s="37" t="s">
        <v>163</v>
      </c>
      <c r="C539" s="38">
        <v>8403516</v>
      </c>
      <c r="D539" s="38">
        <v>8403516</v>
      </c>
      <c r="E539" s="39" t="s">
        <v>1</v>
      </c>
      <c r="F539" s="39" t="s">
        <v>1</v>
      </c>
      <c r="G539" s="39" t="s">
        <v>1</v>
      </c>
      <c r="H539" s="39" t="s">
        <v>1</v>
      </c>
      <c r="I539" s="39" t="s">
        <v>1</v>
      </c>
      <c r="J539" s="39" t="s">
        <v>1</v>
      </c>
      <c r="K539" s="39" t="s">
        <v>1</v>
      </c>
      <c r="L539" s="39" t="s">
        <v>1</v>
      </c>
      <c r="M539" s="39" t="s">
        <v>1</v>
      </c>
      <c r="N539" s="21"/>
    </row>
    <row r="540" spans="1:14" s="20" customFormat="1" ht="20.399999999999999">
      <c r="A540" s="21" t="s">
        <v>529</v>
      </c>
      <c r="B540" s="37" t="s">
        <v>164</v>
      </c>
      <c r="C540" s="38">
        <v>10171</v>
      </c>
      <c r="D540" s="38">
        <v>10171</v>
      </c>
      <c r="E540" s="39" t="s">
        <v>1</v>
      </c>
      <c r="F540" s="39" t="s">
        <v>1</v>
      </c>
      <c r="G540" s="39" t="s">
        <v>1</v>
      </c>
      <c r="H540" s="39" t="s">
        <v>1</v>
      </c>
      <c r="I540" s="39" t="s">
        <v>1</v>
      </c>
      <c r="J540" s="39" t="s">
        <v>1</v>
      </c>
      <c r="K540" s="39" t="s">
        <v>1</v>
      </c>
      <c r="L540" s="39" t="s">
        <v>1</v>
      </c>
      <c r="M540" s="39" t="s">
        <v>1</v>
      </c>
      <c r="N540" s="21"/>
    </row>
    <row r="541" spans="1:14" s="20" customFormat="1" ht="20.399999999999999">
      <c r="A541" s="21" t="s">
        <v>530</v>
      </c>
      <c r="B541" s="37" t="s">
        <v>165</v>
      </c>
      <c r="C541" s="38">
        <v>6298120</v>
      </c>
      <c r="D541" s="38">
        <v>6298120</v>
      </c>
      <c r="E541" s="39" t="s">
        <v>1</v>
      </c>
      <c r="F541" s="39" t="s">
        <v>1</v>
      </c>
      <c r="G541" s="39" t="s">
        <v>1</v>
      </c>
      <c r="H541" s="39" t="s">
        <v>1</v>
      </c>
      <c r="I541" s="39" t="s">
        <v>1</v>
      </c>
      <c r="J541" s="39" t="s">
        <v>1</v>
      </c>
      <c r="K541" s="39" t="s">
        <v>1</v>
      </c>
      <c r="L541" s="39" t="s">
        <v>1</v>
      </c>
      <c r="M541" s="39" t="s">
        <v>1</v>
      </c>
      <c r="N541" s="21"/>
    </row>
    <row r="542" spans="1:14" s="20" customFormat="1" ht="10.199999999999999">
      <c r="A542" s="21" t="s">
        <v>531</v>
      </c>
      <c r="B542" s="37" t="s">
        <v>166</v>
      </c>
      <c r="C542" s="38">
        <v>1646687</v>
      </c>
      <c r="D542" s="38">
        <v>1646687</v>
      </c>
      <c r="E542" s="39" t="s">
        <v>1</v>
      </c>
      <c r="F542" s="39" t="s">
        <v>1</v>
      </c>
      <c r="G542" s="39" t="s">
        <v>1</v>
      </c>
      <c r="H542" s="39" t="s">
        <v>1</v>
      </c>
      <c r="I542" s="39" t="s">
        <v>1</v>
      </c>
      <c r="J542" s="39" t="s">
        <v>1</v>
      </c>
      <c r="K542" s="39" t="s">
        <v>1</v>
      </c>
      <c r="L542" s="39" t="s">
        <v>1</v>
      </c>
      <c r="M542" s="39" t="s">
        <v>1</v>
      </c>
      <c r="N542" s="21"/>
    </row>
    <row r="543" spans="1:14" s="20" customFormat="1" ht="20.399999999999999">
      <c r="A543" s="21" t="s">
        <v>532</v>
      </c>
      <c r="B543" s="37" t="s">
        <v>167</v>
      </c>
      <c r="C543" s="38">
        <v>448538</v>
      </c>
      <c r="D543" s="38">
        <v>448538</v>
      </c>
      <c r="E543" s="39" t="s">
        <v>1</v>
      </c>
      <c r="F543" s="39" t="s">
        <v>1</v>
      </c>
      <c r="G543" s="39" t="s">
        <v>1</v>
      </c>
      <c r="H543" s="39" t="s">
        <v>1</v>
      </c>
      <c r="I543" s="39" t="s">
        <v>1</v>
      </c>
      <c r="J543" s="39" t="s">
        <v>1</v>
      </c>
      <c r="K543" s="39" t="s">
        <v>1</v>
      </c>
      <c r="L543" s="39" t="s">
        <v>1</v>
      </c>
      <c r="M543" s="39" t="s">
        <v>1</v>
      </c>
      <c r="N543" s="21"/>
    </row>
    <row r="544" spans="1:14" s="20" customFormat="1" ht="20.399999999999999">
      <c r="A544" s="21" t="s">
        <v>533</v>
      </c>
      <c r="B544" s="37" t="s">
        <v>168</v>
      </c>
      <c r="C544" s="38">
        <v>1505601</v>
      </c>
      <c r="D544" s="38">
        <v>1490989</v>
      </c>
      <c r="E544" s="39" t="s">
        <v>1</v>
      </c>
      <c r="F544" s="39" t="s">
        <v>1</v>
      </c>
      <c r="G544" s="39" t="s">
        <v>1</v>
      </c>
      <c r="H544" s="38">
        <v>14612</v>
      </c>
      <c r="I544" s="39" t="s">
        <v>1</v>
      </c>
      <c r="J544" s="39" t="s">
        <v>1</v>
      </c>
      <c r="K544" s="39" t="s">
        <v>1</v>
      </c>
      <c r="L544" s="39" t="s">
        <v>1</v>
      </c>
      <c r="M544" s="39" t="s">
        <v>1</v>
      </c>
      <c r="N544" s="21"/>
    </row>
    <row r="545" spans="1:14" s="20" customFormat="1" ht="40.799999999999997">
      <c r="A545" s="21" t="s">
        <v>534</v>
      </c>
      <c r="B545" s="37" t="s">
        <v>169</v>
      </c>
      <c r="C545" s="38">
        <v>30254</v>
      </c>
      <c r="D545" s="40">
        <v>15642</v>
      </c>
      <c r="E545" s="39" t="s">
        <v>1</v>
      </c>
      <c r="F545" s="39" t="s">
        <v>1</v>
      </c>
      <c r="G545" s="39" t="s">
        <v>1</v>
      </c>
      <c r="H545" s="38">
        <v>14612</v>
      </c>
      <c r="I545" s="39" t="s">
        <v>1</v>
      </c>
      <c r="J545" s="39" t="s">
        <v>1</v>
      </c>
      <c r="K545" s="39" t="s">
        <v>1</v>
      </c>
      <c r="L545" s="39" t="s">
        <v>1</v>
      </c>
      <c r="M545" s="39" t="s">
        <v>1</v>
      </c>
      <c r="N545" s="21"/>
    </row>
    <row r="546" spans="1:14" s="20" customFormat="1" ht="20.399999999999999">
      <c r="A546" s="21" t="s">
        <v>535</v>
      </c>
      <c r="B546" s="37" t="s">
        <v>170</v>
      </c>
      <c r="C546" s="38">
        <v>1353566</v>
      </c>
      <c r="D546" s="38">
        <v>1353566</v>
      </c>
      <c r="E546" s="39" t="s">
        <v>1</v>
      </c>
      <c r="F546" s="39" t="s">
        <v>1</v>
      </c>
      <c r="G546" s="39" t="s">
        <v>1</v>
      </c>
      <c r="H546" s="39" t="s">
        <v>1</v>
      </c>
      <c r="I546" s="39" t="s">
        <v>1</v>
      </c>
      <c r="J546" s="39" t="s">
        <v>1</v>
      </c>
      <c r="K546" s="39" t="s">
        <v>1</v>
      </c>
      <c r="L546" s="39" t="s">
        <v>1</v>
      </c>
      <c r="M546" s="39" t="s">
        <v>1</v>
      </c>
      <c r="N546" s="21"/>
    </row>
    <row r="547" spans="1:14" s="20" customFormat="1" ht="40.799999999999997">
      <c r="A547" s="21" t="s">
        <v>536</v>
      </c>
      <c r="B547" s="37" t="s">
        <v>171</v>
      </c>
      <c r="C547" s="38">
        <v>94396</v>
      </c>
      <c r="D547" s="38">
        <v>94396</v>
      </c>
      <c r="E547" s="39" t="s">
        <v>1</v>
      </c>
      <c r="F547" s="39" t="s">
        <v>1</v>
      </c>
      <c r="G547" s="39" t="s">
        <v>1</v>
      </c>
      <c r="H547" s="39" t="s">
        <v>1</v>
      </c>
      <c r="I547" s="39" t="s">
        <v>1</v>
      </c>
      <c r="J547" s="39" t="s">
        <v>1</v>
      </c>
      <c r="K547" s="39" t="s">
        <v>1</v>
      </c>
      <c r="L547" s="39" t="s">
        <v>1</v>
      </c>
      <c r="M547" s="39" t="s">
        <v>1</v>
      </c>
      <c r="N547" s="21"/>
    </row>
    <row r="548" spans="1:14" s="20" customFormat="1" ht="20.399999999999999">
      <c r="A548" s="21" t="s">
        <v>537</v>
      </c>
      <c r="B548" s="37" t="s">
        <v>172</v>
      </c>
      <c r="C548" s="40">
        <v>27385</v>
      </c>
      <c r="D548" s="40">
        <v>27385</v>
      </c>
      <c r="E548" s="39" t="s">
        <v>1</v>
      </c>
      <c r="F548" s="39" t="s">
        <v>1</v>
      </c>
      <c r="G548" s="39" t="s">
        <v>1</v>
      </c>
      <c r="H548" s="39" t="s">
        <v>1</v>
      </c>
      <c r="I548" s="39" t="s">
        <v>1</v>
      </c>
      <c r="J548" s="39" t="s">
        <v>1</v>
      </c>
      <c r="K548" s="39" t="s">
        <v>1</v>
      </c>
      <c r="L548" s="39" t="s">
        <v>1</v>
      </c>
      <c r="M548" s="39" t="s">
        <v>1</v>
      </c>
      <c r="N548" s="21"/>
    </row>
    <row r="549" spans="1:14" s="20" customFormat="1" ht="10.199999999999999">
      <c r="A549" s="21" t="s">
        <v>538</v>
      </c>
      <c r="B549" s="37" t="s">
        <v>173</v>
      </c>
      <c r="C549" s="38">
        <v>153930</v>
      </c>
      <c r="D549" s="38">
        <v>152063</v>
      </c>
      <c r="E549" s="39" t="s">
        <v>1</v>
      </c>
      <c r="F549" s="39" t="s">
        <v>1</v>
      </c>
      <c r="G549" s="39" t="s">
        <v>1</v>
      </c>
      <c r="H549" s="40">
        <v>1656</v>
      </c>
      <c r="I549" s="38">
        <v>212</v>
      </c>
      <c r="J549" s="39" t="s">
        <v>1</v>
      </c>
      <c r="K549" s="39" t="s">
        <v>1</v>
      </c>
      <c r="L549" s="39" t="s">
        <v>1</v>
      </c>
      <c r="M549" s="39" t="s">
        <v>1</v>
      </c>
      <c r="N549" s="21"/>
    </row>
    <row r="550" spans="1:14" s="20" customFormat="1" ht="10.199999999999999">
      <c r="A550" s="21" t="s">
        <v>538</v>
      </c>
      <c r="B550" s="37" t="s">
        <v>174</v>
      </c>
      <c r="C550" s="38">
        <v>153930</v>
      </c>
      <c r="D550" s="38">
        <v>152063</v>
      </c>
      <c r="E550" s="39" t="s">
        <v>1</v>
      </c>
      <c r="F550" s="39" t="s">
        <v>1</v>
      </c>
      <c r="G550" s="39" t="s">
        <v>1</v>
      </c>
      <c r="H550" s="40">
        <v>1656</v>
      </c>
      <c r="I550" s="38">
        <v>212</v>
      </c>
      <c r="J550" s="39" t="s">
        <v>1</v>
      </c>
      <c r="K550" s="39" t="s">
        <v>1</v>
      </c>
      <c r="L550" s="39" t="s">
        <v>1</v>
      </c>
      <c r="M550" s="39" t="s">
        <v>1</v>
      </c>
      <c r="N550" s="21"/>
    </row>
    <row r="551" spans="1:14" s="20" customFormat="1" ht="20.399999999999999">
      <c r="A551" s="21" t="s">
        <v>539</v>
      </c>
      <c r="B551" s="37" t="s">
        <v>175</v>
      </c>
      <c r="C551" s="38">
        <v>38828623</v>
      </c>
      <c r="D551" s="38">
        <v>37105905</v>
      </c>
      <c r="E551" s="39" t="s">
        <v>1</v>
      </c>
      <c r="F551" s="38">
        <v>42311</v>
      </c>
      <c r="G551" s="39" t="s">
        <v>1</v>
      </c>
      <c r="H551" s="38">
        <v>11017</v>
      </c>
      <c r="I551" s="39" t="s">
        <v>1</v>
      </c>
      <c r="J551" s="38">
        <v>385607</v>
      </c>
      <c r="K551" s="39" t="s">
        <v>1</v>
      </c>
      <c r="L551" s="39" t="s">
        <v>1</v>
      </c>
      <c r="M551" s="38">
        <v>1283783</v>
      </c>
      <c r="N551" s="21"/>
    </row>
    <row r="552" spans="1:14" s="20" customFormat="1" ht="40.799999999999997">
      <c r="A552" s="21" t="s">
        <v>540</v>
      </c>
      <c r="B552" s="37" t="s">
        <v>176</v>
      </c>
      <c r="C552" s="38">
        <v>2987793</v>
      </c>
      <c r="D552" s="38">
        <v>1978394</v>
      </c>
      <c r="E552" s="39" t="s">
        <v>1</v>
      </c>
      <c r="F552" s="39" t="s">
        <v>1</v>
      </c>
      <c r="G552" s="39" t="s">
        <v>1</v>
      </c>
      <c r="H552" s="38">
        <v>8804</v>
      </c>
      <c r="I552" s="39" t="s">
        <v>1</v>
      </c>
      <c r="J552" s="39" t="s">
        <v>1</v>
      </c>
      <c r="K552" s="39" t="s">
        <v>1</v>
      </c>
      <c r="L552" s="39" t="s">
        <v>1</v>
      </c>
      <c r="M552" s="38">
        <v>1000596</v>
      </c>
      <c r="N552" s="21"/>
    </row>
    <row r="553" spans="1:14" s="20" customFormat="1" ht="20.399999999999999">
      <c r="A553" s="21" t="s">
        <v>541</v>
      </c>
      <c r="B553" s="37" t="s">
        <v>177</v>
      </c>
      <c r="C553" s="38">
        <v>209850</v>
      </c>
      <c r="D553" s="38">
        <v>39937</v>
      </c>
      <c r="E553" s="39" t="s">
        <v>1</v>
      </c>
      <c r="F553" s="39" t="s">
        <v>1</v>
      </c>
      <c r="G553" s="39" t="s">
        <v>1</v>
      </c>
      <c r="H553" s="39" t="s">
        <v>1</v>
      </c>
      <c r="I553" s="39" t="s">
        <v>1</v>
      </c>
      <c r="J553" s="39" t="s">
        <v>1</v>
      </c>
      <c r="K553" s="39" t="s">
        <v>1</v>
      </c>
      <c r="L553" s="39" t="s">
        <v>1</v>
      </c>
      <c r="M553" s="38">
        <v>169913</v>
      </c>
      <c r="N553" s="21"/>
    </row>
    <row r="554" spans="1:14" s="20" customFormat="1" ht="20.399999999999999">
      <c r="A554" s="21" t="s">
        <v>542</v>
      </c>
      <c r="B554" s="37" t="s">
        <v>178</v>
      </c>
      <c r="C554" s="38">
        <v>55219</v>
      </c>
      <c r="D554" s="38">
        <v>55219</v>
      </c>
      <c r="E554" s="39" t="s">
        <v>1</v>
      </c>
      <c r="F554" s="39" t="s">
        <v>1</v>
      </c>
      <c r="G554" s="39" t="s">
        <v>1</v>
      </c>
      <c r="H554" s="39" t="s">
        <v>1</v>
      </c>
      <c r="I554" s="39" t="s">
        <v>1</v>
      </c>
      <c r="J554" s="39" t="s">
        <v>1</v>
      </c>
      <c r="K554" s="39" t="s">
        <v>1</v>
      </c>
      <c r="L554" s="39" t="s">
        <v>1</v>
      </c>
      <c r="M554" s="39" t="s">
        <v>1</v>
      </c>
      <c r="N554" s="21"/>
    </row>
    <row r="555" spans="1:14" s="20" customFormat="1" ht="20.399999999999999">
      <c r="A555" s="21" t="s">
        <v>543</v>
      </c>
      <c r="B555" s="37" t="s">
        <v>179</v>
      </c>
      <c r="C555" s="38">
        <v>2767739</v>
      </c>
      <c r="D555" s="38">
        <v>2612153</v>
      </c>
      <c r="E555" s="39" t="s">
        <v>1</v>
      </c>
      <c r="F555" s="38">
        <v>42311</v>
      </c>
      <c r="G555" s="39" t="s">
        <v>1</v>
      </c>
      <c r="H555" s="39" t="s">
        <v>1</v>
      </c>
      <c r="I555" s="39" t="s">
        <v>1</v>
      </c>
      <c r="J555" s="39" t="s">
        <v>1</v>
      </c>
      <c r="K555" s="39" t="s">
        <v>1</v>
      </c>
      <c r="L555" s="39" t="s">
        <v>1</v>
      </c>
      <c r="M555" s="38">
        <v>113275</v>
      </c>
      <c r="N555" s="21"/>
    </row>
    <row r="556" spans="1:14" s="20" customFormat="1" ht="20.399999999999999">
      <c r="A556" s="21" t="s">
        <v>544</v>
      </c>
      <c r="B556" s="37" t="s">
        <v>180</v>
      </c>
      <c r="C556" s="38">
        <v>392</v>
      </c>
      <c r="D556" s="38">
        <v>392</v>
      </c>
      <c r="E556" s="39" t="s">
        <v>1</v>
      </c>
      <c r="F556" s="39" t="s">
        <v>1</v>
      </c>
      <c r="G556" s="39" t="s">
        <v>1</v>
      </c>
      <c r="H556" s="39" t="s">
        <v>1</v>
      </c>
      <c r="I556" s="39" t="s">
        <v>1</v>
      </c>
      <c r="J556" s="39" t="s">
        <v>1</v>
      </c>
      <c r="K556" s="39" t="s">
        <v>1</v>
      </c>
      <c r="L556" s="39" t="s">
        <v>1</v>
      </c>
      <c r="M556" s="39" t="s">
        <v>1</v>
      </c>
      <c r="N556" s="21"/>
    </row>
    <row r="557" spans="1:14" s="20" customFormat="1" ht="20.399999999999999">
      <c r="A557" s="21" t="s">
        <v>545</v>
      </c>
      <c r="B557" s="37" t="s">
        <v>181</v>
      </c>
      <c r="C557" s="40">
        <v>96823</v>
      </c>
      <c r="D557" s="40">
        <v>96823</v>
      </c>
      <c r="E557" s="39" t="s">
        <v>1</v>
      </c>
      <c r="F557" s="39" t="s">
        <v>1</v>
      </c>
      <c r="G557" s="39" t="s">
        <v>1</v>
      </c>
      <c r="H557" s="39" t="s">
        <v>1</v>
      </c>
      <c r="I557" s="39" t="s">
        <v>1</v>
      </c>
      <c r="J557" s="39" t="s">
        <v>1</v>
      </c>
      <c r="K557" s="39" t="s">
        <v>1</v>
      </c>
      <c r="L557" s="39" t="s">
        <v>1</v>
      </c>
      <c r="M557" s="39" t="s">
        <v>1</v>
      </c>
      <c r="N557" s="21"/>
    </row>
    <row r="558" spans="1:14" s="20" customFormat="1" ht="20.399999999999999">
      <c r="A558" s="21" t="s">
        <v>546</v>
      </c>
      <c r="B558" s="37" t="s">
        <v>182</v>
      </c>
      <c r="C558" s="38">
        <v>32710806</v>
      </c>
      <c r="D558" s="38">
        <v>32322986</v>
      </c>
      <c r="E558" s="39" t="s">
        <v>1</v>
      </c>
      <c r="F558" s="39" t="s">
        <v>1</v>
      </c>
      <c r="G558" s="39" t="s">
        <v>1</v>
      </c>
      <c r="H558" s="40">
        <v>2213</v>
      </c>
      <c r="I558" s="39" t="s">
        <v>1</v>
      </c>
      <c r="J558" s="38">
        <v>385607</v>
      </c>
      <c r="K558" s="39" t="s">
        <v>1</v>
      </c>
      <c r="L558" s="39" t="s">
        <v>1</v>
      </c>
      <c r="M558" s="39" t="s">
        <v>1</v>
      </c>
      <c r="N558" s="21"/>
    </row>
    <row r="559" spans="1:14" s="20" customFormat="1" ht="10.199999999999999">
      <c r="A559" s="21" t="s">
        <v>547</v>
      </c>
      <c r="B559" s="37" t="s">
        <v>183</v>
      </c>
      <c r="C559" s="38">
        <v>190853</v>
      </c>
      <c r="D559" s="38">
        <v>39819</v>
      </c>
      <c r="E559" s="39" t="s">
        <v>1</v>
      </c>
      <c r="F559" s="39" t="s">
        <v>1</v>
      </c>
      <c r="G559" s="39" t="s">
        <v>1</v>
      </c>
      <c r="H559" s="39" t="s">
        <v>1</v>
      </c>
      <c r="I559" s="39" t="s">
        <v>1</v>
      </c>
      <c r="J559" s="39" t="s">
        <v>1</v>
      </c>
      <c r="K559" s="39" t="s">
        <v>1</v>
      </c>
      <c r="L559" s="39" t="s">
        <v>1</v>
      </c>
      <c r="M559" s="38">
        <v>151033</v>
      </c>
      <c r="N559" s="21"/>
    </row>
    <row r="560" spans="1:14" s="20" customFormat="1" ht="10.199999999999999">
      <c r="A560" s="21" t="s">
        <v>548</v>
      </c>
      <c r="B560" s="37" t="s">
        <v>184</v>
      </c>
      <c r="C560" s="38">
        <v>18997</v>
      </c>
      <c r="D560" s="38">
        <v>118</v>
      </c>
      <c r="E560" s="39" t="s">
        <v>1</v>
      </c>
      <c r="F560" s="39" t="s">
        <v>1</v>
      </c>
      <c r="G560" s="39" t="s">
        <v>1</v>
      </c>
      <c r="H560" s="39" t="s">
        <v>1</v>
      </c>
      <c r="I560" s="39" t="s">
        <v>1</v>
      </c>
      <c r="J560" s="39" t="s">
        <v>1</v>
      </c>
      <c r="K560" s="39" t="s">
        <v>1</v>
      </c>
      <c r="L560" s="39" t="s">
        <v>1</v>
      </c>
      <c r="M560" s="38">
        <v>18879</v>
      </c>
      <c r="N560" s="21"/>
    </row>
    <row r="561" spans="1:14" s="20" customFormat="1" ht="10.199999999999999">
      <c r="A561" s="21" t="s">
        <v>549</v>
      </c>
      <c r="B561" s="37" t="s">
        <v>185</v>
      </c>
      <c r="C561" s="38">
        <v>252489</v>
      </c>
      <c r="D561" s="38">
        <v>252489</v>
      </c>
      <c r="E561" s="39" t="s">
        <v>1</v>
      </c>
      <c r="F561" s="39" t="s">
        <v>1</v>
      </c>
      <c r="G561" s="39" t="s">
        <v>1</v>
      </c>
      <c r="H561" s="39" t="s">
        <v>1</v>
      </c>
      <c r="I561" s="39" t="s">
        <v>1</v>
      </c>
      <c r="J561" s="39" t="s">
        <v>1</v>
      </c>
      <c r="K561" s="39" t="s">
        <v>1</v>
      </c>
      <c r="L561" s="39" t="s">
        <v>1</v>
      </c>
      <c r="M561" s="39" t="s">
        <v>1</v>
      </c>
      <c r="N561" s="21"/>
    </row>
    <row r="562" spans="1:14" s="20" customFormat="1" ht="40.799999999999997">
      <c r="A562" s="21" t="s">
        <v>550</v>
      </c>
      <c r="B562" s="37" t="s">
        <v>186</v>
      </c>
      <c r="C562" s="38">
        <v>345570</v>
      </c>
      <c r="D562" s="38">
        <v>336766</v>
      </c>
      <c r="E562" s="39" t="s">
        <v>1</v>
      </c>
      <c r="F562" s="39" t="s">
        <v>1</v>
      </c>
      <c r="G562" s="39" t="s">
        <v>1</v>
      </c>
      <c r="H562" s="38">
        <v>8804</v>
      </c>
      <c r="I562" s="39" t="s">
        <v>1</v>
      </c>
      <c r="J562" s="39" t="s">
        <v>1</v>
      </c>
      <c r="K562" s="39" t="s">
        <v>1</v>
      </c>
      <c r="L562" s="39" t="s">
        <v>1</v>
      </c>
      <c r="M562" s="39" t="s">
        <v>1</v>
      </c>
      <c r="N562" s="21"/>
    </row>
    <row r="563" spans="1:14" s="20" customFormat="1" ht="30.6">
      <c r="A563" s="21" t="s">
        <v>551</v>
      </c>
      <c r="B563" s="37" t="s">
        <v>187</v>
      </c>
      <c r="C563" s="38">
        <v>888795</v>
      </c>
      <c r="D563" s="38">
        <v>888795</v>
      </c>
      <c r="E563" s="39" t="s">
        <v>1</v>
      </c>
      <c r="F563" s="39" t="s">
        <v>1</v>
      </c>
      <c r="G563" s="39" t="s">
        <v>1</v>
      </c>
      <c r="H563" s="39" t="s">
        <v>1</v>
      </c>
      <c r="I563" s="39" t="s">
        <v>1</v>
      </c>
      <c r="J563" s="39" t="s">
        <v>1</v>
      </c>
      <c r="K563" s="39" t="s">
        <v>1</v>
      </c>
      <c r="L563" s="39" t="s">
        <v>1</v>
      </c>
      <c r="M563" s="39" t="s">
        <v>1</v>
      </c>
      <c r="N563" s="21"/>
    </row>
    <row r="564" spans="1:14" s="20" customFormat="1" ht="20.399999999999999">
      <c r="A564" s="21" t="s">
        <v>552</v>
      </c>
      <c r="B564" s="37" t="s">
        <v>188</v>
      </c>
      <c r="C564" s="38">
        <v>500344</v>
      </c>
      <c r="D564" s="38">
        <v>500344</v>
      </c>
      <c r="E564" s="39" t="s">
        <v>1</v>
      </c>
      <c r="F564" s="39" t="s">
        <v>1</v>
      </c>
      <c r="G564" s="39" t="s">
        <v>1</v>
      </c>
      <c r="H564" s="39" t="s">
        <v>1</v>
      </c>
      <c r="I564" s="39" t="s">
        <v>1</v>
      </c>
      <c r="J564" s="39" t="s">
        <v>1</v>
      </c>
      <c r="K564" s="39" t="s">
        <v>1</v>
      </c>
      <c r="L564" s="39" t="s">
        <v>1</v>
      </c>
      <c r="M564" s="39" t="s">
        <v>1</v>
      </c>
      <c r="N564" s="21"/>
    </row>
    <row r="565" spans="1:14" s="20" customFormat="1" ht="40.799999999999997">
      <c r="A565" s="21" t="s">
        <v>553</v>
      </c>
      <c r="B565" s="37" t="s">
        <v>189</v>
      </c>
      <c r="C565" s="38">
        <v>1000596</v>
      </c>
      <c r="D565" s="39" t="s">
        <v>1</v>
      </c>
      <c r="E565" s="39" t="s">
        <v>1</v>
      </c>
      <c r="F565" s="39" t="s">
        <v>1</v>
      </c>
      <c r="G565" s="39" t="s">
        <v>1</v>
      </c>
      <c r="H565" s="39" t="s">
        <v>1</v>
      </c>
      <c r="I565" s="39" t="s">
        <v>1</v>
      </c>
      <c r="J565" s="39" t="s">
        <v>1</v>
      </c>
      <c r="K565" s="39" t="s">
        <v>1</v>
      </c>
      <c r="L565" s="39" t="s">
        <v>1</v>
      </c>
      <c r="M565" s="38">
        <v>1000596</v>
      </c>
      <c r="N565" s="21"/>
    </row>
    <row r="566" spans="1:14" s="20" customFormat="1" ht="10.199999999999999">
      <c r="A566" s="21" t="s">
        <v>554</v>
      </c>
      <c r="B566" s="37" t="s">
        <v>190</v>
      </c>
      <c r="C566" s="38">
        <v>42311</v>
      </c>
      <c r="D566" s="39" t="s">
        <v>1</v>
      </c>
      <c r="E566" s="39" t="s">
        <v>1</v>
      </c>
      <c r="F566" s="38">
        <v>42311</v>
      </c>
      <c r="G566" s="39" t="s">
        <v>1</v>
      </c>
      <c r="H566" s="39" t="s">
        <v>1</v>
      </c>
      <c r="I566" s="39" t="s">
        <v>1</v>
      </c>
      <c r="J566" s="39" t="s">
        <v>1</v>
      </c>
      <c r="K566" s="39" t="s">
        <v>1</v>
      </c>
      <c r="L566" s="39" t="s">
        <v>1</v>
      </c>
      <c r="M566" s="39" t="s">
        <v>1</v>
      </c>
      <c r="N566" s="21"/>
    </row>
    <row r="567" spans="1:14" s="20" customFormat="1" ht="10.199999999999999">
      <c r="A567" s="21" t="s">
        <v>555</v>
      </c>
      <c r="B567" s="37" t="s">
        <v>191</v>
      </c>
      <c r="C567" s="38">
        <v>2128678</v>
      </c>
      <c r="D567" s="38">
        <v>2015403</v>
      </c>
      <c r="E567" s="39" t="s">
        <v>1</v>
      </c>
      <c r="F567" s="39" t="s">
        <v>1</v>
      </c>
      <c r="G567" s="39" t="s">
        <v>1</v>
      </c>
      <c r="H567" s="39" t="s">
        <v>1</v>
      </c>
      <c r="I567" s="39" t="s">
        <v>1</v>
      </c>
      <c r="J567" s="39" t="s">
        <v>1</v>
      </c>
      <c r="K567" s="39" t="s">
        <v>1</v>
      </c>
      <c r="L567" s="39" t="s">
        <v>1</v>
      </c>
      <c r="M567" s="38">
        <v>113275</v>
      </c>
      <c r="N567" s="21"/>
    </row>
    <row r="568" spans="1:14" s="20" customFormat="1" ht="10.199999999999999">
      <c r="A568" s="21" t="s">
        <v>556</v>
      </c>
      <c r="B568" s="37" t="s">
        <v>192</v>
      </c>
      <c r="C568" s="38">
        <v>596751</v>
      </c>
      <c r="D568" s="38">
        <v>596751</v>
      </c>
      <c r="E568" s="39" t="s">
        <v>1</v>
      </c>
      <c r="F568" s="39" t="s">
        <v>1</v>
      </c>
      <c r="G568" s="39" t="s">
        <v>1</v>
      </c>
      <c r="H568" s="39" t="s">
        <v>1</v>
      </c>
      <c r="I568" s="39" t="s">
        <v>1</v>
      </c>
      <c r="J568" s="39" t="s">
        <v>1</v>
      </c>
      <c r="K568" s="39" t="s">
        <v>1</v>
      </c>
      <c r="L568" s="39" t="s">
        <v>1</v>
      </c>
      <c r="M568" s="39" t="s">
        <v>1</v>
      </c>
      <c r="N568" s="21"/>
    </row>
    <row r="569" spans="1:14" s="20" customFormat="1" ht="10.199999999999999">
      <c r="A569" s="21" t="s">
        <v>557</v>
      </c>
      <c r="B569" s="37" t="s">
        <v>193</v>
      </c>
      <c r="C569" s="38">
        <v>1152897</v>
      </c>
      <c r="D569" s="38">
        <v>694748</v>
      </c>
      <c r="E569" s="38">
        <v>37758</v>
      </c>
      <c r="F569" s="39" t="s">
        <v>1</v>
      </c>
      <c r="G569" s="39" t="s">
        <v>1</v>
      </c>
      <c r="H569" s="38">
        <v>77692</v>
      </c>
      <c r="I569" s="39" t="s">
        <v>1</v>
      </c>
      <c r="J569" s="38">
        <v>38792</v>
      </c>
      <c r="K569" s="40">
        <v>16000</v>
      </c>
      <c r="L569" s="38">
        <v>265252</v>
      </c>
      <c r="M569" s="38">
        <v>22655</v>
      </c>
      <c r="N569" s="21"/>
    </row>
    <row r="570" spans="1:14" s="20" customFormat="1" ht="10.199999999999999">
      <c r="A570" s="21" t="s">
        <v>558</v>
      </c>
      <c r="B570" s="37" t="s">
        <v>194</v>
      </c>
      <c r="C570" s="38">
        <v>70</v>
      </c>
      <c r="D570" s="40">
        <v>68</v>
      </c>
      <c r="E570" s="39" t="s">
        <v>1</v>
      </c>
      <c r="F570" s="39" t="s">
        <v>1</v>
      </c>
      <c r="G570" s="39" t="s">
        <v>1</v>
      </c>
      <c r="H570" s="40">
        <v>2</v>
      </c>
      <c r="I570" s="39" t="s">
        <v>1</v>
      </c>
      <c r="J570" s="39" t="s">
        <v>1</v>
      </c>
      <c r="K570" s="39" t="s">
        <v>1</v>
      </c>
      <c r="L570" s="39" t="s">
        <v>1</v>
      </c>
      <c r="M570" s="39" t="s">
        <v>1</v>
      </c>
      <c r="N570" s="21"/>
    </row>
    <row r="571" spans="1:14" s="20" customFormat="1" ht="10.199999999999999">
      <c r="A571" s="21" t="s">
        <v>559</v>
      </c>
      <c r="B571" s="37" t="s">
        <v>195</v>
      </c>
      <c r="C571" s="38">
        <v>534345</v>
      </c>
      <c r="D571" s="38">
        <v>461150</v>
      </c>
      <c r="E571" s="39" t="s">
        <v>1</v>
      </c>
      <c r="F571" s="39" t="s">
        <v>1</v>
      </c>
      <c r="G571" s="39" t="s">
        <v>1</v>
      </c>
      <c r="H571" s="38">
        <v>72162</v>
      </c>
      <c r="I571" s="39" t="s">
        <v>1</v>
      </c>
      <c r="J571" s="38">
        <v>1034</v>
      </c>
      <c r="K571" s="39" t="s">
        <v>1</v>
      </c>
      <c r="L571" s="39" t="s">
        <v>1</v>
      </c>
      <c r="M571" s="39" t="s">
        <v>1</v>
      </c>
      <c r="N571" s="21"/>
    </row>
    <row r="572" spans="1:14" s="20" customFormat="1" ht="20.399999999999999">
      <c r="A572" s="21" t="s">
        <v>560</v>
      </c>
      <c r="B572" s="37" t="s">
        <v>196</v>
      </c>
      <c r="C572" s="38">
        <v>151041</v>
      </c>
      <c r="D572" s="38">
        <v>69099</v>
      </c>
      <c r="E572" s="38">
        <v>37758</v>
      </c>
      <c r="F572" s="39" t="s">
        <v>1</v>
      </c>
      <c r="G572" s="39" t="s">
        <v>1</v>
      </c>
      <c r="H572" s="40">
        <v>5528</v>
      </c>
      <c r="I572" s="39" t="s">
        <v>1</v>
      </c>
      <c r="J572" s="39" t="s">
        <v>1</v>
      </c>
      <c r="K572" s="40">
        <v>16000</v>
      </c>
      <c r="L572" s="39" t="s">
        <v>1</v>
      </c>
      <c r="M572" s="38">
        <v>22655</v>
      </c>
      <c r="N572" s="21"/>
    </row>
    <row r="573" spans="1:14" s="20" customFormat="1" ht="10.199999999999999">
      <c r="A573" s="21" t="s">
        <v>561</v>
      </c>
      <c r="B573" s="37" t="s">
        <v>197</v>
      </c>
      <c r="C573" s="38">
        <v>467442</v>
      </c>
      <c r="D573" s="38">
        <v>164431</v>
      </c>
      <c r="E573" s="39" t="s">
        <v>1</v>
      </c>
      <c r="F573" s="39" t="s">
        <v>1</v>
      </c>
      <c r="G573" s="39" t="s">
        <v>1</v>
      </c>
      <c r="H573" s="39" t="s">
        <v>1</v>
      </c>
      <c r="I573" s="39" t="s">
        <v>1</v>
      </c>
      <c r="J573" s="38">
        <v>37758</v>
      </c>
      <c r="K573" s="39" t="s">
        <v>1</v>
      </c>
      <c r="L573" s="38">
        <v>265252</v>
      </c>
      <c r="M573" s="39" t="s">
        <v>1</v>
      </c>
      <c r="N573" s="21"/>
    </row>
    <row r="574" spans="1:14" s="20" customFormat="1" ht="10.199999999999999">
      <c r="A574" s="21" t="s">
        <v>562</v>
      </c>
      <c r="B574" s="37" t="s">
        <v>198</v>
      </c>
      <c r="C574" s="38">
        <v>32358</v>
      </c>
      <c r="D574" s="39" t="s">
        <v>1</v>
      </c>
      <c r="E574" s="39" t="s">
        <v>1</v>
      </c>
      <c r="F574" s="39" t="s">
        <v>1</v>
      </c>
      <c r="G574" s="39" t="s">
        <v>1</v>
      </c>
      <c r="H574" s="38">
        <v>32358</v>
      </c>
      <c r="I574" s="39" t="s">
        <v>1</v>
      </c>
      <c r="J574" s="39" t="s">
        <v>1</v>
      </c>
      <c r="K574" s="39" t="s">
        <v>1</v>
      </c>
      <c r="L574" s="39" t="s">
        <v>1</v>
      </c>
      <c r="M574" s="39" t="s">
        <v>1</v>
      </c>
      <c r="N574" s="21"/>
    </row>
    <row r="575" spans="1:14" s="20" customFormat="1" ht="10.199999999999999">
      <c r="A575" s="21" t="s">
        <v>561</v>
      </c>
      <c r="B575" s="37" t="s">
        <v>199</v>
      </c>
      <c r="C575" s="38">
        <v>501987</v>
      </c>
      <c r="D575" s="38">
        <v>461150</v>
      </c>
      <c r="E575" s="39" t="s">
        <v>1</v>
      </c>
      <c r="F575" s="39" t="s">
        <v>1</v>
      </c>
      <c r="G575" s="39" t="s">
        <v>1</v>
      </c>
      <c r="H575" s="38">
        <v>39803</v>
      </c>
      <c r="I575" s="39" t="s">
        <v>1</v>
      </c>
      <c r="J575" s="38">
        <v>1034</v>
      </c>
      <c r="K575" s="39" t="s">
        <v>1</v>
      </c>
      <c r="L575" s="39" t="s">
        <v>1</v>
      </c>
      <c r="M575" s="39" t="s">
        <v>1</v>
      </c>
      <c r="N575" s="21"/>
    </row>
    <row r="576" spans="1:14" s="20" customFormat="1" ht="20.399999999999999">
      <c r="A576" s="21" t="s">
        <v>563</v>
      </c>
      <c r="B576" s="37" t="s">
        <v>200</v>
      </c>
      <c r="C576" s="38">
        <v>4642</v>
      </c>
      <c r="D576" s="40">
        <v>4164</v>
      </c>
      <c r="E576" s="39" t="s">
        <v>1</v>
      </c>
      <c r="F576" s="39" t="s">
        <v>1</v>
      </c>
      <c r="G576" s="39" t="s">
        <v>1</v>
      </c>
      <c r="H576" s="40">
        <v>478</v>
      </c>
      <c r="I576" s="39" t="s">
        <v>1</v>
      </c>
      <c r="J576" s="39" t="s">
        <v>1</v>
      </c>
      <c r="K576" s="39" t="s">
        <v>1</v>
      </c>
      <c r="L576" s="39" t="s">
        <v>1</v>
      </c>
      <c r="M576" s="39" t="s">
        <v>1</v>
      </c>
      <c r="N576" s="21"/>
    </row>
    <row r="577" spans="1:14" s="20" customFormat="1" ht="20.399999999999999">
      <c r="A577" s="21" t="s">
        <v>563</v>
      </c>
      <c r="B577" s="37" t="s">
        <v>201</v>
      </c>
      <c r="C577" s="38">
        <v>4642</v>
      </c>
      <c r="D577" s="40">
        <v>4164</v>
      </c>
      <c r="E577" s="39" t="s">
        <v>1</v>
      </c>
      <c r="F577" s="39" t="s">
        <v>1</v>
      </c>
      <c r="G577" s="39" t="s">
        <v>1</v>
      </c>
      <c r="H577" s="40">
        <v>478</v>
      </c>
      <c r="I577" s="39" t="s">
        <v>1</v>
      </c>
      <c r="J577" s="39" t="s">
        <v>1</v>
      </c>
      <c r="K577" s="39" t="s">
        <v>1</v>
      </c>
      <c r="L577" s="39" t="s">
        <v>1</v>
      </c>
      <c r="M577" s="39" t="s">
        <v>1</v>
      </c>
      <c r="N577" s="21"/>
    </row>
    <row r="578" spans="1:14" s="20" customFormat="1" ht="30.6">
      <c r="A578" s="21" t="s">
        <v>564</v>
      </c>
      <c r="B578" s="37" t="s">
        <v>202</v>
      </c>
      <c r="C578" s="38">
        <v>3106464</v>
      </c>
      <c r="D578" s="38">
        <v>3106041</v>
      </c>
      <c r="E578" s="39" t="s">
        <v>1</v>
      </c>
      <c r="F578" s="39" t="s">
        <v>1</v>
      </c>
      <c r="G578" s="39" t="s">
        <v>1</v>
      </c>
      <c r="H578" s="39" t="s">
        <v>1</v>
      </c>
      <c r="I578" s="39" t="s">
        <v>1</v>
      </c>
      <c r="J578" s="38">
        <v>423</v>
      </c>
      <c r="K578" s="39" t="s">
        <v>1</v>
      </c>
      <c r="L578" s="39" t="s">
        <v>1</v>
      </c>
      <c r="M578" s="39" t="s">
        <v>1</v>
      </c>
      <c r="N578" s="21"/>
    </row>
    <row r="579" spans="1:14" s="20" customFormat="1" ht="10.199999999999999">
      <c r="A579" s="21" t="s">
        <v>565</v>
      </c>
      <c r="B579" s="37" t="s">
        <v>203</v>
      </c>
      <c r="C579" s="38">
        <v>1536605</v>
      </c>
      <c r="D579" s="40">
        <v>1536182</v>
      </c>
      <c r="E579" s="39" t="s">
        <v>1</v>
      </c>
      <c r="F579" s="39" t="s">
        <v>1</v>
      </c>
      <c r="G579" s="39" t="s">
        <v>1</v>
      </c>
      <c r="H579" s="39" t="s">
        <v>1</v>
      </c>
      <c r="I579" s="39" t="s">
        <v>1</v>
      </c>
      <c r="J579" s="38">
        <v>423</v>
      </c>
      <c r="K579" s="39" t="s">
        <v>1</v>
      </c>
      <c r="L579" s="39" t="s">
        <v>1</v>
      </c>
      <c r="M579" s="39" t="s">
        <v>1</v>
      </c>
      <c r="N579" s="21"/>
    </row>
    <row r="580" spans="1:14" s="20" customFormat="1" ht="10.199999999999999">
      <c r="A580" s="21" t="s">
        <v>566</v>
      </c>
      <c r="B580" s="37" t="s">
        <v>204</v>
      </c>
      <c r="C580" s="38">
        <v>1569859</v>
      </c>
      <c r="D580" s="38">
        <v>1569859</v>
      </c>
      <c r="E580" s="39" t="s">
        <v>1</v>
      </c>
      <c r="F580" s="39" t="s">
        <v>1</v>
      </c>
      <c r="G580" s="39" t="s">
        <v>1</v>
      </c>
      <c r="H580" s="39" t="s">
        <v>1</v>
      </c>
      <c r="I580" s="39" t="s">
        <v>1</v>
      </c>
      <c r="J580" s="39" t="s">
        <v>1</v>
      </c>
      <c r="K580" s="39" t="s">
        <v>1</v>
      </c>
      <c r="L580" s="39" t="s">
        <v>1</v>
      </c>
      <c r="M580" s="39" t="s">
        <v>1</v>
      </c>
      <c r="N580" s="21"/>
    </row>
    <row r="581" spans="1:14" s="20" customFormat="1" ht="10.199999999999999">
      <c r="A581" s="21" t="s">
        <v>567</v>
      </c>
      <c r="B581" s="37" t="s">
        <v>205</v>
      </c>
      <c r="C581" s="38">
        <v>1569816</v>
      </c>
      <c r="D581" s="38">
        <v>1569816</v>
      </c>
      <c r="E581" s="39" t="s">
        <v>1</v>
      </c>
      <c r="F581" s="39" t="s">
        <v>1</v>
      </c>
      <c r="G581" s="39" t="s">
        <v>1</v>
      </c>
      <c r="H581" s="39" t="s">
        <v>1</v>
      </c>
      <c r="I581" s="39" t="s">
        <v>1</v>
      </c>
      <c r="J581" s="39" t="s">
        <v>1</v>
      </c>
      <c r="K581" s="39" t="s">
        <v>1</v>
      </c>
      <c r="L581" s="39" t="s">
        <v>1</v>
      </c>
      <c r="M581" s="39" t="s">
        <v>1</v>
      </c>
      <c r="N581" s="21"/>
    </row>
    <row r="582" spans="1:14" s="20" customFormat="1" ht="20.399999999999999">
      <c r="A582" s="21" t="s">
        <v>568</v>
      </c>
      <c r="B582" s="37" t="s">
        <v>206</v>
      </c>
      <c r="C582" s="38">
        <v>43</v>
      </c>
      <c r="D582" s="38">
        <v>43</v>
      </c>
      <c r="E582" s="39" t="s">
        <v>1</v>
      </c>
      <c r="F582" s="39" t="s">
        <v>1</v>
      </c>
      <c r="G582" s="39" t="s">
        <v>1</v>
      </c>
      <c r="H582" s="39" t="s">
        <v>1</v>
      </c>
      <c r="I582" s="39" t="s">
        <v>1</v>
      </c>
      <c r="J582" s="39" t="s">
        <v>1</v>
      </c>
      <c r="K582" s="39" t="s">
        <v>1</v>
      </c>
      <c r="L582" s="39" t="s">
        <v>1</v>
      </c>
      <c r="M582" s="39" t="s">
        <v>1</v>
      </c>
      <c r="N582" s="21"/>
    </row>
    <row r="583" spans="1:14" s="20" customFormat="1" ht="20.399999999999999">
      <c r="A583" s="21" t="s">
        <v>569</v>
      </c>
      <c r="B583" s="37" t="s">
        <v>207</v>
      </c>
      <c r="C583" s="38">
        <v>38629987</v>
      </c>
      <c r="D583" s="38">
        <v>37020263</v>
      </c>
      <c r="E583" s="40">
        <v>59563</v>
      </c>
      <c r="F583" s="39" t="s">
        <v>1</v>
      </c>
      <c r="G583" s="40">
        <v>49603</v>
      </c>
      <c r="H583" s="38">
        <v>612147</v>
      </c>
      <c r="I583" s="39" t="s">
        <v>1</v>
      </c>
      <c r="J583" s="40">
        <v>226590</v>
      </c>
      <c r="K583" s="38">
        <v>247134</v>
      </c>
      <c r="L583" s="40">
        <v>52992</v>
      </c>
      <c r="M583" s="38">
        <v>361695</v>
      </c>
      <c r="N583" s="21"/>
    </row>
    <row r="584" spans="1:14" s="20" customFormat="1" ht="20.399999999999999">
      <c r="A584" s="21" t="s">
        <v>570</v>
      </c>
      <c r="B584" s="37" t="s">
        <v>208</v>
      </c>
      <c r="C584" s="38">
        <v>2142100</v>
      </c>
      <c r="D584" s="38">
        <v>1869031</v>
      </c>
      <c r="E584" s="40">
        <v>18226</v>
      </c>
      <c r="F584" s="39" t="s">
        <v>1</v>
      </c>
      <c r="G584" s="40">
        <v>17035</v>
      </c>
      <c r="H584" s="38">
        <v>94306</v>
      </c>
      <c r="I584" s="39" t="s">
        <v>1</v>
      </c>
      <c r="J584" s="40">
        <v>27039</v>
      </c>
      <c r="K584" s="38">
        <v>36310</v>
      </c>
      <c r="L584" s="40">
        <v>19125</v>
      </c>
      <c r="M584" s="38">
        <v>61028</v>
      </c>
      <c r="N584" s="21"/>
    </row>
    <row r="585" spans="1:14" s="20" customFormat="1" ht="20.399999999999999">
      <c r="A585" s="21" t="s">
        <v>571</v>
      </c>
      <c r="B585" s="37" t="s">
        <v>209</v>
      </c>
      <c r="C585" s="38">
        <v>1511418</v>
      </c>
      <c r="D585" s="38">
        <v>1255204</v>
      </c>
      <c r="E585" s="40">
        <v>8588</v>
      </c>
      <c r="F585" s="39" t="s">
        <v>1</v>
      </c>
      <c r="G585" s="40">
        <v>12999</v>
      </c>
      <c r="H585" s="38">
        <v>119648</v>
      </c>
      <c r="I585" s="39" t="s">
        <v>1</v>
      </c>
      <c r="J585" s="40">
        <v>23178</v>
      </c>
      <c r="K585" s="38">
        <v>29732</v>
      </c>
      <c r="L585" s="40">
        <v>15201</v>
      </c>
      <c r="M585" s="38">
        <v>46868</v>
      </c>
      <c r="N585" s="21"/>
    </row>
    <row r="586" spans="1:14" s="20" customFormat="1" ht="20.399999999999999">
      <c r="A586" s="21" t="s">
        <v>572</v>
      </c>
      <c r="B586" s="37" t="s">
        <v>210</v>
      </c>
      <c r="C586" s="38">
        <v>5309032</v>
      </c>
      <c r="D586" s="38">
        <v>5300888</v>
      </c>
      <c r="E586" s="40">
        <v>433</v>
      </c>
      <c r="F586" s="39" t="s">
        <v>1</v>
      </c>
      <c r="G586" s="40">
        <v>177</v>
      </c>
      <c r="H586" s="38">
        <v>2541</v>
      </c>
      <c r="I586" s="39" t="s">
        <v>1</v>
      </c>
      <c r="J586" s="40">
        <v>1303</v>
      </c>
      <c r="K586" s="40">
        <v>1255</v>
      </c>
      <c r="L586" s="39" t="s">
        <v>1</v>
      </c>
      <c r="M586" s="38">
        <v>2435</v>
      </c>
      <c r="N586" s="21"/>
    </row>
    <row r="587" spans="1:14" s="20" customFormat="1" ht="20.399999999999999">
      <c r="A587" s="21" t="s">
        <v>573</v>
      </c>
      <c r="B587" s="37" t="s">
        <v>211</v>
      </c>
      <c r="C587" s="38">
        <v>24589</v>
      </c>
      <c r="D587" s="38">
        <v>23533</v>
      </c>
      <c r="E587" s="40">
        <v>116</v>
      </c>
      <c r="F587" s="39" t="s">
        <v>1</v>
      </c>
      <c r="G587" s="40">
        <v>78</v>
      </c>
      <c r="H587" s="40">
        <v>418</v>
      </c>
      <c r="I587" s="39" t="s">
        <v>1</v>
      </c>
      <c r="J587" s="39" t="s">
        <v>1</v>
      </c>
      <c r="K587" s="40">
        <v>26</v>
      </c>
      <c r="L587" s="40">
        <v>78</v>
      </c>
      <c r="M587" s="40">
        <v>340</v>
      </c>
      <c r="N587" s="21"/>
    </row>
    <row r="588" spans="1:14" s="20" customFormat="1" ht="20.399999999999999">
      <c r="A588" s="21" t="s">
        <v>574</v>
      </c>
      <c r="B588" s="37" t="s">
        <v>212</v>
      </c>
      <c r="C588" s="38">
        <v>586679</v>
      </c>
      <c r="D588" s="38">
        <v>508252</v>
      </c>
      <c r="E588" s="40">
        <v>6178</v>
      </c>
      <c r="F588" s="39" t="s">
        <v>1</v>
      </c>
      <c r="G588" s="40">
        <v>5320</v>
      </c>
      <c r="H588" s="38">
        <v>44809</v>
      </c>
      <c r="I588" s="39" t="s">
        <v>1</v>
      </c>
      <c r="J588" s="40">
        <v>3129</v>
      </c>
      <c r="K588" s="38">
        <v>4856</v>
      </c>
      <c r="L588" s="40">
        <v>3003</v>
      </c>
      <c r="M588" s="38">
        <v>11132</v>
      </c>
      <c r="N588" s="21"/>
    </row>
    <row r="589" spans="1:14" s="20" customFormat="1" ht="20.399999999999999">
      <c r="A589" s="21" t="s">
        <v>575</v>
      </c>
      <c r="B589" s="37" t="s">
        <v>213</v>
      </c>
      <c r="C589" s="38">
        <v>8539230</v>
      </c>
      <c r="D589" s="38">
        <v>8467650</v>
      </c>
      <c r="E589" s="40">
        <v>2838</v>
      </c>
      <c r="F589" s="39" t="s">
        <v>1</v>
      </c>
      <c r="G589" s="40">
        <v>2790</v>
      </c>
      <c r="H589" s="38">
        <v>21234</v>
      </c>
      <c r="I589" s="39" t="s">
        <v>1</v>
      </c>
      <c r="J589" s="40">
        <v>10799</v>
      </c>
      <c r="K589" s="38">
        <v>12191</v>
      </c>
      <c r="L589" s="40">
        <v>3598</v>
      </c>
      <c r="M589" s="38">
        <v>18130</v>
      </c>
      <c r="N589" s="21"/>
    </row>
    <row r="590" spans="1:14" s="20" customFormat="1" ht="30.6">
      <c r="A590" s="21" t="s">
        <v>576</v>
      </c>
      <c r="B590" s="37" t="s">
        <v>214</v>
      </c>
      <c r="C590" s="38">
        <v>612115</v>
      </c>
      <c r="D590" s="38">
        <v>548487</v>
      </c>
      <c r="E590" s="40">
        <v>6576</v>
      </c>
      <c r="F590" s="39" t="s">
        <v>1</v>
      </c>
      <c r="G590" s="40">
        <v>2761</v>
      </c>
      <c r="H590" s="38">
        <v>47607</v>
      </c>
      <c r="I590" s="39" t="s">
        <v>1</v>
      </c>
      <c r="J590" s="39" t="s">
        <v>1</v>
      </c>
      <c r="K590" s="40">
        <v>1372</v>
      </c>
      <c r="L590" s="40">
        <v>2606</v>
      </c>
      <c r="M590" s="40">
        <v>2706</v>
      </c>
      <c r="N590" s="21"/>
    </row>
    <row r="591" spans="1:14" s="20" customFormat="1" ht="20.399999999999999">
      <c r="A591" s="21" t="s">
        <v>577</v>
      </c>
      <c r="B591" s="37" t="s">
        <v>215</v>
      </c>
      <c r="C591" s="38">
        <v>9953906</v>
      </c>
      <c r="D591" s="38">
        <v>9944795</v>
      </c>
      <c r="E591" s="40">
        <v>3438</v>
      </c>
      <c r="F591" s="39" t="s">
        <v>1</v>
      </c>
      <c r="G591" s="40">
        <v>813</v>
      </c>
      <c r="H591" s="38">
        <v>1122</v>
      </c>
      <c r="I591" s="39" t="s">
        <v>1</v>
      </c>
      <c r="J591" s="39" t="s">
        <v>1</v>
      </c>
      <c r="K591" s="40">
        <v>286</v>
      </c>
      <c r="L591" s="40">
        <v>247</v>
      </c>
      <c r="M591" s="40">
        <v>3205</v>
      </c>
      <c r="N591" s="21"/>
    </row>
    <row r="592" spans="1:14" s="20" customFormat="1" ht="30.6">
      <c r="A592" s="21" t="s">
        <v>578</v>
      </c>
      <c r="B592" s="37" t="s">
        <v>216</v>
      </c>
      <c r="C592" s="38">
        <v>9950918</v>
      </c>
      <c r="D592" s="38">
        <v>9102423</v>
      </c>
      <c r="E592" s="40">
        <v>13170</v>
      </c>
      <c r="F592" s="39" t="s">
        <v>1</v>
      </c>
      <c r="G592" s="40">
        <v>7630</v>
      </c>
      <c r="H592" s="38">
        <v>280462</v>
      </c>
      <c r="I592" s="39" t="s">
        <v>1</v>
      </c>
      <c r="J592" s="40">
        <v>161142</v>
      </c>
      <c r="K592" s="38">
        <v>161106</v>
      </c>
      <c r="L592" s="40">
        <v>9134</v>
      </c>
      <c r="M592" s="38">
        <v>215851</v>
      </c>
      <c r="N592" s="21"/>
    </row>
    <row r="593" spans="1:14" s="20" customFormat="1" ht="10.199999999999999">
      <c r="A593" s="21" t="s">
        <v>579</v>
      </c>
      <c r="B593" s="37" t="s">
        <v>217</v>
      </c>
      <c r="C593" s="38">
        <v>187042</v>
      </c>
      <c r="D593" s="38">
        <v>159348</v>
      </c>
      <c r="E593" s="40">
        <v>1100</v>
      </c>
      <c r="F593" s="39" t="s">
        <v>1</v>
      </c>
      <c r="G593" s="40">
        <v>1351</v>
      </c>
      <c r="H593" s="38">
        <v>12172</v>
      </c>
      <c r="I593" s="39" t="s">
        <v>1</v>
      </c>
      <c r="J593" s="40">
        <v>3129</v>
      </c>
      <c r="K593" s="38">
        <v>3555</v>
      </c>
      <c r="L593" s="40">
        <v>956</v>
      </c>
      <c r="M593" s="38">
        <v>5431</v>
      </c>
      <c r="N593" s="21"/>
    </row>
    <row r="594" spans="1:14" s="20" customFormat="1" ht="10.199999999999999">
      <c r="A594" s="21" t="s">
        <v>580</v>
      </c>
      <c r="B594" s="37" t="s">
        <v>218</v>
      </c>
      <c r="C594" s="38">
        <v>399637</v>
      </c>
      <c r="D594" s="38">
        <v>348904</v>
      </c>
      <c r="E594" s="40">
        <v>5078</v>
      </c>
      <c r="F594" s="39" t="s">
        <v>1</v>
      </c>
      <c r="G594" s="40">
        <v>3969</v>
      </c>
      <c r="H594" s="38">
        <v>32637</v>
      </c>
      <c r="I594" s="39" t="s">
        <v>1</v>
      </c>
      <c r="J594" s="39" t="s">
        <v>1</v>
      </c>
      <c r="K594" s="40">
        <v>1301</v>
      </c>
      <c r="L594" s="40">
        <v>2047</v>
      </c>
      <c r="M594" s="40">
        <v>5701</v>
      </c>
      <c r="N594" s="21"/>
    </row>
    <row r="595" spans="1:14" s="20" customFormat="1" ht="20.399999999999999">
      <c r="A595" s="21" t="s">
        <v>581</v>
      </c>
      <c r="B595" s="37" t="s">
        <v>219</v>
      </c>
      <c r="C595" s="38">
        <v>9582471</v>
      </c>
      <c r="D595" s="38">
        <v>9581323</v>
      </c>
      <c r="E595" s="40">
        <v>165</v>
      </c>
      <c r="F595" s="39" t="s">
        <v>1</v>
      </c>
      <c r="G595" s="40">
        <v>146</v>
      </c>
      <c r="H595" s="38">
        <v>331</v>
      </c>
      <c r="I595" s="39" t="s">
        <v>1</v>
      </c>
      <c r="J595" s="39" t="s">
        <v>1</v>
      </c>
      <c r="K595" s="40">
        <v>25</v>
      </c>
      <c r="L595" s="40">
        <v>247</v>
      </c>
      <c r="M595" s="40">
        <v>234</v>
      </c>
      <c r="N595" s="21"/>
    </row>
    <row r="596" spans="1:14" s="20" customFormat="1" ht="20.399999999999999">
      <c r="A596" s="21" t="s">
        <v>582</v>
      </c>
      <c r="B596" s="37" t="s">
        <v>220</v>
      </c>
      <c r="C596" s="38">
        <v>371435</v>
      </c>
      <c r="D596" s="38">
        <v>363472</v>
      </c>
      <c r="E596" s="40">
        <v>3273</v>
      </c>
      <c r="F596" s="39" t="s">
        <v>1</v>
      </c>
      <c r="G596" s="40">
        <v>667</v>
      </c>
      <c r="H596" s="40">
        <v>791</v>
      </c>
      <c r="I596" s="39" t="s">
        <v>1</v>
      </c>
      <c r="J596" s="39" t="s">
        <v>1</v>
      </c>
      <c r="K596" s="40">
        <v>261</v>
      </c>
      <c r="L596" s="39" t="s">
        <v>1</v>
      </c>
      <c r="M596" s="40">
        <v>2971</v>
      </c>
      <c r="N596" s="21"/>
    </row>
    <row r="597" spans="1:14" s="20" customFormat="1" ht="20.399999999999999">
      <c r="A597" s="21" t="s">
        <v>583</v>
      </c>
      <c r="B597" s="37" t="s">
        <v>221</v>
      </c>
      <c r="C597" s="38">
        <v>1600941</v>
      </c>
      <c r="D597" s="38">
        <v>1600431</v>
      </c>
      <c r="E597" s="39" t="s">
        <v>1</v>
      </c>
      <c r="F597" s="39" t="s">
        <v>1</v>
      </c>
      <c r="G597" s="39" t="s">
        <v>1</v>
      </c>
      <c r="H597" s="40">
        <v>510</v>
      </c>
      <c r="I597" s="39" t="s">
        <v>1</v>
      </c>
      <c r="J597" s="39" t="s">
        <v>1</v>
      </c>
      <c r="K597" s="39" t="s">
        <v>1</v>
      </c>
      <c r="L597" s="39" t="s">
        <v>1</v>
      </c>
      <c r="M597" s="39" t="s">
        <v>1</v>
      </c>
      <c r="N597" s="21"/>
    </row>
    <row r="598" spans="1:14" s="20" customFormat="1" ht="30.6">
      <c r="A598" s="21" t="s">
        <v>584</v>
      </c>
      <c r="B598" s="37" t="s">
        <v>222</v>
      </c>
      <c r="C598" s="38">
        <v>143597</v>
      </c>
      <c r="D598" s="38">
        <v>143597</v>
      </c>
      <c r="E598" s="39" t="s">
        <v>1</v>
      </c>
      <c r="F598" s="39" t="s">
        <v>1</v>
      </c>
      <c r="G598" s="39" t="s">
        <v>1</v>
      </c>
      <c r="H598" s="39" t="s">
        <v>1</v>
      </c>
      <c r="I598" s="39" t="s">
        <v>1</v>
      </c>
      <c r="J598" s="39" t="s">
        <v>1</v>
      </c>
      <c r="K598" s="39" t="s">
        <v>1</v>
      </c>
      <c r="L598" s="39" t="s">
        <v>1</v>
      </c>
      <c r="M598" s="39" t="s">
        <v>1</v>
      </c>
      <c r="N598" s="21"/>
    </row>
    <row r="599" spans="1:14" s="20" customFormat="1" ht="30.6">
      <c r="A599" s="21" t="s">
        <v>585</v>
      </c>
      <c r="B599" s="37" t="s">
        <v>223</v>
      </c>
      <c r="C599" s="38">
        <v>8206380</v>
      </c>
      <c r="D599" s="38">
        <v>7358395</v>
      </c>
      <c r="E599" s="40">
        <v>13170</v>
      </c>
      <c r="F599" s="39" t="s">
        <v>1</v>
      </c>
      <c r="G599" s="40">
        <v>7630</v>
      </c>
      <c r="H599" s="38">
        <v>279952</v>
      </c>
      <c r="I599" s="39" t="s">
        <v>1</v>
      </c>
      <c r="J599" s="40">
        <v>161142</v>
      </c>
      <c r="K599" s="38">
        <v>161106</v>
      </c>
      <c r="L599" s="40">
        <v>9134</v>
      </c>
      <c r="M599" s="38">
        <v>215851</v>
      </c>
      <c r="N599" s="21"/>
    </row>
    <row r="600" spans="1:14" s="20" customFormat="1" ht="10.199999999999999">
      <c r="A600" s="21" t="s">
        <v>586</v>
      </c>
      <c r="B600" s="37" t="s">
        <v>224</v>
      </c>
      <c r="C600" s="38">
        <v>24997699</v>
      </c>
      <c r="D600" s="38">
        <v>22336577</v>
      </c>
      <c r="E600" s="39" t="s">
        <v>1</v>
      </c>
      <c r="F600" s="39" t="s">
        <v>1</v>
      </c>
      <c r="G600" s="39" t="s">
        <v>1</v>
      </c>
      <c r="H600" s="38">
        <v>92234</v>
      </c>
      <c r="I600" s="39" t="s">
        <v>1</v>
      </c>
      <c r="J600" s="39" t="s">
        <v>1</v>
      </c>
      <c r="K600" s="39" t="s">
        <v>1</v>
      </c>
      <c r="L600" s="39" t="s">
        <v>1</v>
      </c>
      <c r="M600" s="38">
        <v>2568888</v>
      </c>
      <c r="N600" s="21"/>
    </row>
    <row r="601" spans="1:14" s="20" customFormat="1" ht="30.6">
      <c r="A601" s="21" t="s">
        <v>587</v>
      </c>
      <c r="B601" s="37" t="s">
        <v>225</v>
      </c>
      <c r="C601" s="38">
        <v>5022282</v>
      </c>
      <c r="D601" s="38">
        <v>4931662</v>
      </c>
      <c r="E601" s="39" t="s">
        <v>1</v>
      </c>
      <c r="F601" s="39" t="s">
        <v>1</v>
      </c>
      <c r="G601" s="39" t="s">
        <v>1</v>
      </c>
      <c r="H601" s="38">
        <v>90620</v>
      </c>
      <c r="I601" s="39" t="s">
        <v>1</v>
      </c>
      <c r="J601" s="39" t="s">
        <v>1</v>
      </c>
      <c r="K601" s="39" t="s">
        <v>1</v>
      </c>
      <c r="L601" s="39" t="s">
        <v>1</v>
      </c>
      <c r="M601" s="39" t="s">
        <v>1</v>
      </c>
      <c r="N601" s="21"/>
    </row>
    <row r="602" spans="1:14" s="20" customFormat="1" ht="10.199999999999999">
      <c r="A602" s="21" t="s">
        <v>588</v>
      </c>
      <c r="B602" s="37" t="s">
        <v>226</v>
      </c>
      <c r="C602" s="38">
        <v>3466316</v>
      </c>
      <c r="D602" s="38">
        <v>3466316</v>
      </c>
      <c r="E602" s="39" t="s">
        <v>1</v>
      </c>
      <c r="F602" s="39" t="s">
        <v>1</v>
      </c>
      <c r="G602" s="39" t="s">
        <v>1</v>
      </c>
      <c r="H602" s="39" t="s">
        <v>1</v>
      </c>
      <c r="I602" s="39" t="s">
        <v>1</v>
      </c>
      <c r="J602" s="39" t="s">
        <v>1</v>
      </c>
      <c r="K602" s="39" t="s">
        <v>1</v>
      </c>
      <c r="L602" s="39" t="s">
        <v>1</v>
      </c>
      <c r="M602" s="39" t="s">
        <v>1</v>
      </c>
      <c r="N602" s="21"/>
    </row>
    <row r="603" spans="1:14" s="20" customFormat="1" ht="10.199999999999999">
      <c r="A603" s="21" t="s">
        <v>589</v>
      </c>
      <c r="B603" s="37" t="s">
        <v>227</v>
      </c>
      <c r="C603" s="38">
        <v>3790365</v>
      </c>
      <c r="D603" s="38">
        <v>3789153</v>
      </c>
      <c r="E603" s="39" t="s">
        <v>1</v>
      </c>
      <c r="F603" s="39" t="s">
        <v>1</v>
      </c>
      <c r="G603" s="39" t="s">
        <v>1</v>
      </c>
      <c r="H603" s="40">
        <v>1212</v>
      </c>
      <c r="I603" s="39" t="s">
        <v>1</v>
      </c>
      <c r="J603" s="39" t="s">
        <v>1</v>
      </c>
      <c r="K603" s="39" t="s">
        <v>1</v>
      </c>
      <c r="L603" s="39" t="s">
        <v>1</v>
      </c>
      <c r="M603" s="39" t="s">
        <v>1</v>
      </c>
      <c r="N603" s="21"/>
    </row>
    <row r="604" spans="1:14" s="20" customFormat="1" ht="10.199999999999999">
      <c r="A604" s="21" t="s">
        <v>763</v>
      </c>
      <c r="B604" s="22" t="s">
        <v>724</v>
      </c>
      <c r="C604" s="38">
        <v>5595076</v>
      </c>
      <c r="D604" s="38">
        <v>5595076</v>
      </c>
      <c r="E604" s="39" t="s">
        <v>1</v>
      </c>
      <c r="F604" s="39" t="s">
        <v>1</v>
      </c>
      <c r="G604" s="39" t="s">
        <v>1</v>
      </c>
      <c r="H604" s="39" t="s">
        <v>1</v>
      </c>
      <c r="I604" s="39" t="s">
        <v>1</v>
      </c>
      <c r="J604" s="39" t="s">
        <v>1</v>
      </c>
      <c r="K604" s="39" t="s">
        <v>1</v>
      </c>
      <c r="L604" s="39" t="s">
        <v>1</v>
      </c>
      <c r="M604" s="39" t="s">
        <v>1</v>
      </c>
      <c r="N604" s="21"/>
    </row>
    <row r="605" spans="1:14" s="20" customFormat="1" ht="40.799999999999997">
      <c r="A605" s="21" t="s">
        <v>590</v>
      </c>
      <c r="B605" s="37" t="s">
        <v>228</v>
      </c>
      <c r="C605" s="38">
        <v>3150026</v>
      </c>
      <c r="D605" s="38">
        <v>3149624</v>
      </c>
      <c r="E605" s="39" t="s">
        <v>1</v>
      </c>
      <c r="F605" s="39" t="s">
        <v>1</v>
      </c>
      <c r="G605" s="39" t="s">
        <v>1</v>
      </c>
      <c r="H605" s="40">
        <v>402</v>
      </c>
      <c r="I605" s="39" t="s">
        <v>1</v>
      </c>
      <c r="J605" s="39" t="s">
        <v>1</v>
      </c>
      <c r="K605" s="39" t="s">
        <v>1</v>
      </c>
      <c r="L605" s="39" t="s">
        <v>1</v>
      </c>
      <c r="M605" s="39" t="s">
        <v>1</v>
      </c>
      <c r="N605" s="21"/>
    </row>
    <row r="606" spans="1:14" s="20" customFormat="1" ht="10.199999999999999">
      <c r="A606" s="21" t="s">
        <v>591</v>
      </c>
      <c r="B606" s="37" t="s">
        <v>229</v>
      </c>
      <c r="C606" s="38">
        <v>788430</v>
      </c>
      <c r="D606" s="38">
        <v>788430</v>
      </c>
      <c r="E606" s="39" t="s">
        <v>1</v>
      </c>
      <c r="F606" s="39" t="s">
        <v>1</v>
      </c>
      <c r="G606" s="39" t="s">
        <v>1</v>
      </c>
      <c r="H606" s="39" t="s">
        <v>1</v>
      </c>
      <c r="I606" s="39" t="s">
        <v>1</v>
      </c>
      <c r="J606" s="39" t="s">
        <v>1</v>
      </c>
      <c r="K606" s="39" t="s">
        <v>1</v>
      </c>
      <c r="L606" s="39" t="s">
        <v>1</v>
      </c>
      <c r="M606" s="39" t="s">
        <v>1</v>
      </c>
      <c r="N606" s="21"/>
    </row>
    <row r="607" spans="1:14" s="20" customFormat="1" ht="20.399999999999999">
      <c r="A607" s="21" t="s">
        <v>592</v>
      </c>
      <c r="B607" s="37" t="s">
        <v>230</v>
      </c>
      <c r="C607" s="38">
        <v>614433</v>
      </c>
      <c r="D607" s="38">
        <v>614433</v>
      </c>
      <c r="E607" s="39" t="s">
        <v>1</v>
      </c>
      <c r="F607" s="39" t="s">
        <v>1</v>
      </c>
      <c r="G607" s="39" t="s">
        <v>1</v>
      </c>
      <c r="H607" s="39" t="s">
        <v>1</v>
      </c>
      <c r="I607" s="39" t="s">
        <v>1</v>
      </c>
      <c r="J607" s="39" t="s">
        <v>1</v>
      </c>
      <c r="K607" s="39" t="s">
        <v>1</v>
      </c>
      <c r="L607" s="39" t="s">
        <v>1</v>
      </c>
      <c r="M607" s="39" t="s">
        <v>1</v>
      </c>
      <c r="N607" s="21"/>
    </row>
    <row r="608" spans="1:14" s="20" customFormat="1" ht="20.399999999999999">
      <c r="A608" s="21" t="s">
        <v>593</v>
      </c>
      <c r="B608" s="37" t="s">
        <v>231</v>
      </c>
      <c r="C608" s="38">
        <v>2570772</v>
      </c>
      <c r="D608" s="40">
        <v>1884</v>
      </c>
      <c r="E608" s="39" t="s">
        <v>1</v>
      </c>
      <c r="F608" s="39" t="s">
        <v>1</v>
      </c>
      <c r="G608" s="39" t="s">
        <v>1</v>
      </c>
      <c r="H608" s="39" t="s">
        <v>1</v>
      </c>
      <c r="I608" s="39" t="s">
        <v>1</v>
      </c>
      <c r="J608" s="39" t="s">
        <v>1</v>
      </c>
      <c r="K608" s="39" t="s">
        <v>1</v>
      </c>
      <c r="L608" s="39" t="s">
        <v>1</v>
      </c>
      <c r="M608" s="38">
        <v>2568888</v>
      </c>
      <c r="N608" s="21"/>
    </row>
    <row r="609" spans="1:14" s="20" customFormat="1" ht="10.199999999999999">
      <c r="A609" s="21" t="s">
        <v>594</v>
      </c>
      <c r="B609" s="37" t="s">
        <v>232</v>
      </c>
      <c r="C609" s="38">
        <v>25111794</v>
      </c>
      <c r="D609" s="38">
        <v>25105713</v>
      </c>
      <c r="E609" s="39" t="s">
        <v>1</v>
      </c>
      <c r="F609" s="39" t="s">
        <v>1</v>
      </c>
      <c r="G609" s="39" t="s">
        <v>1</v>
      </c>
      <c r="H609" s="40">
        <v>6081</v>
      </c>
      <c r="I609" s="39" t="s">
        <v>1</v>
      </c>
      <c r="J609" s="39" t="s">
        <v>1</v>
      </c>
      <c r="K609" s="39" t="s">
        <v>1</v>
      </c>
      <c r="L609" s="39" t="s">
        <v>1</v>
      </c>
      <c r="M609" s="39" t="s">
        <v>1</v>
      </c>
      <c r="N609" s="21"/>
    </row>
    <row r="610" spans="1:14" s="20" customFormat="1" ht="20.399999999999999">
      <c r="A610" s="21" t="s">
        <v>595</v>
      </c>
      <c r="B610" s="37" t="s">
        <v>233</v>
      </c>
      <c r="C610" s="38">
        <v>12675054</v>
      </c>
      <c r="D610" s="38">
        <v>12674775</v>
      </c>
      <c r="E610" s="39" t="s">
        <v>1</v>
      </c>
      <c r="F610" s="39" t="s">
        <v>1</v>
      </c>
      <c r="G610" s="39" t="s">
        <v>1</v>
      </c>
      <c r="H610" s="40">
        <v>279</v>
      </c>
      <c r="I610" s="39" t="s">
        <v>1</v>
      </c>
      <c r="J610" s="39" t="s">
        <v>1</v>
      </c>
      <c r="K610" s="39" t="s">
        <v>1</v>
      </c>
      <c r="L610" s="39" t="s">
        <v>1</v>
      </c>
      <c r="M610" s="39" t="s">
        <v>1</v>
      </c>
      <c r="N610" s="21"/>
    </row>
    <row r="611" spans="1:14" s="20" customFormat="1" ht="10.199999999999999">
      <c r="A611" s="21" t="s">
        <v>596</v>
      </c>
      <c r="B611" s="37" t="s">
        <v>234</v>
      </c>
      <c r="C611" s="38">
        <v>8778492</v>
      </c>
      <c r="D611" s="38">
        <v>8773869</v>
      </c>
      <c r="E611" s="39" t="s">
        <v>1</v>
      </c>
      <c r="F611" s="39" t="s">
        <v>1</v>
      </c>
      <c r="G611" s="39" t="s">
        <v>1</v>
      </c>
      <c r="H611" s="40">
        <v>4623</v>
      </c>
      <c r="I611" s="39" t="s">
        <v>1</v>
      </c>
      <c r="J611" s="39" t="s">
        <v>1</v>
      </c>
      <c r="K611" s="39" t="s">
        <v>1</v>
      </c>
      <c r="L611" s="39" t="s">
        <v>1</v>
      </c>
      <c r="M611" s="39" t="s">
        <v>1</v>
      </c>
      <c r="N611" s="21"/>
    </row>
    <row r="612" spans="1:14" s="20" customFormat="1" ht="20.399999999999999">
      <c r="A612" s="21" t="s">
        <v>597</v>
      </c>
      <c r="B612" s="37" t="s">
        <v>235</v>
      </c>
      <c r="C612" s="38">
        <v>779704</v>
      </c>
      <c r="D612" s="38">
        <v>778525</v>
      </c>
      <c r="E612" s="39" t="s">
        <v>1</v>
      </c>
      <c r="F612" s="39" t="s">
        <v>1</v>
      </c>
      <c r="G612" s="39" t="s">
        <v>1</v>
      </c>
      <c r="H612" s="40">
        <v>1179</v>
      </c>
      <c r="I612" s="39" t="s">
        <v>1</v>
      </c>
      <c r="J612" s="39" t="s">
        <v>1</v>
      </c>
      <c r="K612" s="39" t="s">
        <v>1</v>
      </c>
      <c r="L612" s="39" t="s">
        <v>1</v>
      </c>
      <c r="M612" s="39" t="s">
        <v>1</v>
      </c>
      <c r="N612" s="21"/>
    </row>
    <row r="613" spans="1:14" s="20" customFormat="1" ht="20.399999999999999">
      <c r="A613" s="21" t="s">
        <v>764</v>
      </c>
      <c r="B613" s="22" t="s">
        <v>236</v>
      </c>
      <c r="C613" s="38">
        <v>2878545</v>
      </c>
      <c r="D613" s="38">
        <v>2878545</v>
      </c>
      <c r="E613" s="39" t="s">
        <v>1</v>
      </c>
      <c r="F613" s="39" t="s">
        <v>1</v>
      </c>
      <c r="G613" s="39" t="s">
        <v>1</v>
      </c>
      <c r="H613" s="39" t="s">
        <v>1</v>
      </c>
      <c r="I613" s="39" t="s">
        <v>1</v>
      </c>
      <c r="J613" s="39" t="s">
        <v>1</v>
      </c>
      <c r="K613" s="39" t="s">
        <v>1</v>
      </c>
      <c r="L613" s="39" t="s">
        <v>1</v>
      </c>
      <c r="M613" s="39" t="s">
        <v>1</v>
      </c>
      <c r="N613" s="21"/>
    </row>
    <row r="614" spans="1:14" s="20" customFormat="1" ht="20.399999999999999">
      <c r="A614" s="21" t="s">
        <v>598</v>
      </c>
      <c r="B614" s="37" t="s">
        <v>237</v>
      </c>
      <c r="C614" s="38">
        <v>4064617</v>
      </c>
      <c r="D614" s="38">
        <v>4064562</v>
      </c>
      <c r="E614" s="39" t="s">
        <v>1</v>
      </c>
      <c r="F614" s="39" t="s">
        <v>1</v>
      </c>
      <c r="G614" s="39" t="s">
        <v>1</v>
      </c>
      <c r="H614" s="40">
        <v>55</v>
      </c>
      <c r="I614" s="39" t="s">
        <v>1</v>
      </c>
      <c r="J614" s="39" t="s">
        <v>1</v>
      </c>
      <c r="K614" s="39" t="s">
        <v>1</v>
      </c>
      <c r="L614" s="39" t="s">
        <v>1</v>
      </c>
      <c r="M614" s="39" t="s">
        <v>1</v>
      </c>
      <c r="N614" s="21"/>
    </row>
    <row r="615" spans="1:14" s="20" customFormat="1" ht="20.399999999999999">
      <c r="A615" s="21" t="s">
        <v>599</v>
      </c>
      <c r="B615" s="37" t="s">
        <v>238</v>
      </c>
      <c r="C615" s="38">
        <v>8179971</v>
      </c>
      <c r="D615" s="38">
        <v>8179971</v>
      </c>
      <c r="E615" s="39" t="s">
        <v>1</v>
      </c>
      <c r="F615" s="39" t="s">
        <v>1</v>
      </c>
      <c r="G615" s="39" t="s">
        <v>1</v>
      </c>
      <c r="H615" s="39" t="s">
        <v>1</v>
      </c>
      <c r="I615" s="39" t="s">
        <v>1</v>
      </c>
      <c r="J615" s="39" t="s">
        <v>1</v>
      </c>
      <c r="K615" s="39" t="s">
        <v>1</v>
      </c>
      <c r="L615" s="39" t="s">
        <v>1</v>
      </c>
      <c r="M615" s="39" t="s">
        <v>1</v>
      </c>
      <c r="N615" s="21"/>
    </row>
    <row r="616" spans="1:14" s="20" customFormat="1" ht="20.399999999999999">
      <c r="A616" s="21" t="s">
        <v>600</v>
      </c>
      <c r="B616" s="37" t="s">
        <v>239</v>
      </c>
      <c r="C616" s="40">
        <v>150200</v>
      </c>
      <c r="D616" s="40">
        <v>150200</v>
      </c>
      <c r="E616" s="39" t="s">
        <v>1</v>
      </c>
      <c r="F616" s="39" t="s">
        <v>1</v>
      </c>
      <c r="G616" s="39" t="s">
        <v>1</v>
      </c>
      <c r="H616" s="39" t="s">
        <v>1</v>
      </c>
      <c r="I616" s="39" t="s">
        <v>1</v>
      </c>
      <c r="J616" s="39" t="s">
        <v>1</v>
      </c>
      <c r="K616" s="39" t="s">
        <v>1</v>
      </c>
      <c r="L616" s="39" t="s">
        <v>1</v>
      </c>
      <c r="M616" s="39" t="s">
        <v>1</v>
      </c>
      <c r="N616" s="21"/>
    </row>
    <row r="617" spans="1:14" s="20" customFormat="1" ht="20.399999999999999">
      <c r="A617" s="21" t="s">
        <v>601</v>
      </c>
      <c r="B617" s="37" t="s">
        <v>240</v>
      </c>
      <c r="C617" s="38">
        <v>280266</v>
      </c>
      <c r="D617" s="38">
        <v>280042</v>
      </c>
      <c r="E617" s="39" t="s">
        <v>1</v>
      </c>
      <c r="F617" s="39" t="s">
        <v>1</v>
      </c>
      <c r="G617" s="39" t="s">
        <v>1</v>
      </c>
      <c r="H617" s="40">
        <v>224</v>
      </c>
      <c r="I617" s="39" t="s">
        <v>1</v>
      </c>
      <c r="J617" s="39" t="s">
        <v>1</v>
      </c>
      <c r="K617" s="39" t="s">
        <v>1</v>
      </c>
      <c r="L617" s="39" t="s">
        <v>1</v>
      </c>
      <c r="M617" s="39" t="s">
        <v>1</v>
      </c>
      <c r="N617" s="21"/>
    </row>
    <row r="618" spans="1:14" s="20" customFormat="1" ht="10.199999999999999">
      <c r="A618" s="21" t="s">
        <v>765</v>
      </c>
      <c r="B618" s="22" t="s">
        <v>766</v>
      </c>
      <c r="C618" s="38">
        <v>4121560</v>
      </c>
      <c r="D618" s="38">
        <v>4121560</v>
      </c>
      <c r="E618" s="39" t="s">
        <v>1</v>
      </c>
      <c r="F618" s="39" t="s">
        <v>1</v>
      </c>
      <c r="G618" s="39" t="s">
        <v>1</v>
      </c>
      <c r="H618" s="39" t="s">
        <v>1</v>
      </c>
      <c r="I618" s="39" t="s">
        <v>1</v>
      </c>
      <c r="J618" s="39" t="s">
        <v>1</v>
      </c>
      <c r="K618" s="39" t="s">
        <v>1</v>
      </c>
      <c r="L618" s="39" t="s">
        <v>1</v>
      </c>
      <c r="M618" s="39" t="s">
        <v>1</v>
      </c>
      <c r="N618" s="21"/>
    </row>
    <row r="619" spans="1:14" s="20" customFormat="1" ht="20.399999999999999">
      <c r="A619" s="21" t="s">
        <v>602</v>
      </c>
      <c r="B619" s="37" t="s">
        <v>241</v>
      </c>
      <c r="C619" s="38">
        <v>4640189</v>
      </c>
      <c r="D619" s="38">
        <v>4638363</v>
      </c>
      <c r="E619" s="39" t="s">
        <v>1</v>
      </c>
      <c r="F619" s="39" t="s">
        <v>1</v>
      </c>
      <c r="G619" s="39" t="s">
        <v>1</v>
      </c>
      <c r="H619" s="40">
        <v>1826</v>
      </c>
      <c r="I619" s="39" t="s">
        <v>1</v>
      </c>
      <c r="J619" s="39" t="s">
        <v>1</v>
      </c>
      <c r="K619" s="39" t="s">
        <v>1</v>
      </c>
      <c r="L619" s="39" t="s">
        <v>1</v>
      </c>
      <c r="M619" s="39" t="s">
        <v>1</v>
      </c>
      <c r="N619" s="21"/>
    </row>
    <row r="620" spans="1:14" s="20" customFormat="1" ht="20.399999999999999">
      <c r="A620" s="21" t="s">
        <v>603</v>
      </c>
      <c r="B620" s="37" t="s">
        <v>242</v>
      </c>
      <c r="C620" s="38">
        <v>16742</v>
      </c>
      <c r="D620" s="38">
        <v>13945</v>
      </c>
      <c r="E620" s="39" t="s">
        <v>1</v>
      </c>
      <c r="F620" s="39" t="s">
        <v>1</v>
      </c>
      <c r="G620" s="39" t="s">
        <v>1</v>
      </c>
      <c r="H620" s="40">
        <v>2797</v>
      </c>
      <c r="I620" s="39" t="s">
        <v>1</v>
      </c>
      <c r="J620" s="39" t="s">
        <v>1</v>
      </c>
      <c r="K620" s="39" t="s">
        <v>1</v>
      </c>
      <c r="L620" s="39" t="s">
        <v>1</v>
      </c>
      <c r="M620" s="39" t="s">
        <v>1</v>
      </c>
      <c r="N620" s="21"/>
    </row>
    <row r="621" spans="1:14" s="20" customFormat="1" ht="20.399999999999999">
      <c r="A621" s="21" t="s">
        <v>604</v>
      </c>
      <c r="B621" s="37" t="s">
        <v>243</v>
      </c>
      <c r="C621" s="38">
        <v>519</v>
      </c>
      <c r="D621" s="40">
        <v>346</v>
      </c>
      <c r="E621" s="39" t="s">
        <v>1</v>
      </c>
      <c r="F621" s="39" t="s">
        <v>1</v>
      </c>
      <c r="G621" s="39" t="s">
        <v>1</v>
      </c>
      <c r="H621" s="40">
        <v>173</v>
      </c>
      <c r="I621" s="39" t="s">
        <v>1</v>
      </c>
      <c r="J621" s="39" t="s">
        <v>1</v>
      </c>
      <c r="K621" s="39" t="s">
        <v>1</v>
      </c>
      <c r="L621" s="39" t="s">
        <v>1</v>
      </c>
      <c r="M621" s="39" t="s">
        <v>1</v>
      </c>
      <c r="N621" s="21"/>
    </row>
    <row r="622" spans="1:14" s="20" customFormat="1" ht="20.399999999999999">
      <c r="A622" s="21" t="s">
        <v>605</v>
      </c>
      <c r="B622" s="37" t="s">
        <v>244</v>
      </c>
      <c r="C622" s="38">
        <v>519</v>
      </c>
      <c r="D622" s="40">
        <v>346</v>
      </c>
      <c r="E622" s="39" t="s">
        <v>1</v>
      </c>
      <c r="F622" s="39" t="s">
        <v>1</v>
      </c>
      <c r="G622" s="39" t="s">
        <v>1</v>
      </c>
      <c r="H622" s="40">
        <v>173</v>
      </c>
      <c r="I622" s="39" t="s">
        <v>1</v>
      </c>
      <c r="J622" s="39" t="s">
        <v>1</v>
      </c>
      <c r="K622" s="39" t="s">
        <v>1</v>
      </c>
      <c r="L622" s="39" t="s">
        <v>1</v>
      </c>
      <c r="M622" s="39" t="s">
        <v>1</v>
      </c>
      <c r="N622" s="21"/>
    </row>
    <row r="623" spans="1:14" s="20" customFormat="1" ht="40.799999999999997">
      <c r="A623" s="21" t="s">
        <v>606</v>
      </c>
      <c r="B623" s="37" t="s">
        <v>245</v>
      </c>
      <c r="C623" s="38">
        <v>926235</v>
      </c>
      <c r="D623" s="38">
        <v>521845</v>
      </c>
      <c r="E623" s="39" t="s">
        <v>1</v>
      </c>
      <c r="F623" s="39" t="s">
        <v>1</v>
      </c>
      <c r="G623" s="39" t="s">
        <v>1</v>
      </c>
      <c r="H623" s="38">
        <v>231966</v>
      </c>
      <c r="I623" s="39" t="s">
        <v>1</v>
      </c>
      <c r="J623" s="38">
        <v>74252</v>
      </c>
      <c r="K623" s="39" t="s">
        <v>1</v>
      </c>
      <c r="L623" s="38">
        <v>98172</v>
      </c>
      <c r="M623" s="39" t="s">
        <v>1</v>
      </c>
      <c r="N623" s="21"/>
    </row>
    <row r="624" spans="1:14" s="20" customFormat="1" ht="20.399999999999999">
      <c r="A624" s="21" t="s">
        <v>607</v>
      </c>
      <c r="B624" s="37" t="s">
        <v>246</v>
      </c>
      <c r="C624" s="38">
        <v>623260</v>
      </c>
      <c r="D624" s="38">
        <v>287465</v>
      </c>
      <c r="E624" s="39" t="s">
        <v>1</v>
      </c>
      <c r="F624" s="39" t="s">
        <v>1</v>
      </c>
      <c r="G624" s="39" t="s">
        <v>1</v>
      </c>
      <c r="H624" s="38">
        <v>163371</v>
      </c>
      <c r="I624" s="39" t="s">
        <v>1</v>
      </c>
      <c r="J624" s="38">
        <v>74252</v>
      </c>
      <c r="K624" s="39" t="s">
        <v>1</v>
      </c>
      <c r="L624" s="38">
        <v>98172</v>
      </c>
      <c r="M624" s="39" t="s">
        <v>1</v>
      </c>
      <c r="N624" s="21"/>
    </row>
    <row r="625" spans="1:14" s="20" customFormat="1" ht="20.399999999999999">
      <c r="A625" s="21" t="s">
        <v>608</v>
      </c>
      <c r="B625" s="37" t="s">
        <v>247</v>
      </c>
      <c r="C625" s="40">
        <v>15203</v>
      </c>
      <c r="D625" s="40">
        <v>15203</v>
      </c>
      <c r="E625" s="39" t="s">
        <v>1</v>
      </c>
      <c r="F625" s="39" t="s">
        <v>1</v>
      </c>
      <c r="G625" s="39" t="s">
        <v>1</v>
      </c>
      <c r="H625" s="39" t="s">
        <v>1</v>
      </c>
      <c r="I625" s="39" t="s">
        <v>1</v>
      </c>
      <c r="J625" s="39" t="s">
        <v>1</v>
      </c>
      <c r="K625" s="39" t="s">
        <v>1</v>
      </c>
      <c r="L625" s="39" t="s">
        <v>1</v>
      </c>
      <c r="M625" s="39" t="s">
        <v>1</v>
      </c>
      <c r="N625" s="21"/>
    </row>
    <row r="626" spans="1:14" s="20" customFormat="1" ht="40.799999999999997">
      <c r="A626" s="21" t="s">
        <v>609</v>
      </c>
      <c r="B626" s="37" t="s">
        <v>248</v>
      </c>
      <c r="C626" s="38">
        <v>287772</v>
      </c>
      <c r="D626" s="38">
        <v>219177</v>
      </c>
      <c r="E626" s="39" t="s">
        <v>1</v>
      </c>
      <c r="F626" s="39" t="s">
        <v>1</v>
      </c>
      <c r="G626" s="39" t="s">
        <v>1</v>
      </c>
      <c r="H626" s="38">
        <v>68595</v>
      </c>
      <c r="I626" s="39" t="s">
        <v>1</v>
      </c>
      <c r="J626" s="39" t="s">
        <v>1</v>
      </c>
      <c r="K626" s="39" t="s">
        <v>1</v>
      </c>
      <c r="L626" s="39" t="s">
        <v>1</v>
      </c>
      <c r="M626" s="39" t="s">
        <v>1</v>
      </c>
      <c r="N626" s="21"/>
    </row>
    <row r="627" spans="1:14" s="20" customFormat="1" ht="20.399999999999999">
      <c r="A627" s="21" t="s">
        <v>610</v>
      </c>
      <c r="B627" s="37" t="s">
        <v>249</v>
      </c>
      <c r="C627" s="38">
        <v>24784</v>
      </c>
      <c r="D627" s="38">
        <v>22026</v>
      </c>
      <c r="E627" s="39" t="s">
        <v>1</v>
      </c>
      <c r="F627" s="39" t="s">
        <v>1</v>
      </c>
      <c r="G627" s="39" t="s">
        <v>1</v>
      </c>
      <c r="H627" s="40">
        <v>2758</v>
      </c>
      <c r="I627" s="39" t="s">
        <v>1</v>
      </c>
      <c r="J627" s="39" t="s">
        <v>1</v>
      </c>
      <c r="K627" s="39" t="s">
        <v>1</v>
      </c>
      <c r="L627" s="39" t="s">
        <v>1</v>
      </c>
      <c r="M627" s="39" t="s">
        <v>1</v>
      </c>
      <c r="N627" s="21"/>
    </row>
    <row r="628" spans="1:14" s="20" customFormat="1" ht="10.199999999999999">
      <c r="A628" s="21" t="s">
        <v>611</v>
      </c>
      <c r="B628" s="37" t="s">
        <v>250</v>
      </c>
      <c r="C628" s="38">
        <v>18443</v>
      </c>
      <c r="D628" s="38">
        <v>14354</v>
      </c>
      <c r="E628" s="39" t="s">
        <v>1</v>
      </c>
      <c r="F628" s="39" t="s">
        <v>1</v>
      </c>
      <c r="G628" s="39" t="s">
        <v>1</v>
      </c>
      <c r="H628" s="40">
        <v>4089</v>
      </c>
      <c r="I628" s="39" t="s">
        <v>1</v>
      </c>
      <c r="J628" s="39" t="s">
        <v>1</v>
      </c>
      <c r="K628" s="39" t="s">
        <v>1</v>
      </c>
      <c r="L628" s="39" t="s">
        <v>1</v>
      </c>
      <c r="M628" s="39" t="s">
        <v>1</v>
      </c>
      <c r="N628" s="21"/>
    </row>
    <row r="629" spans="1:14" s="20" customFormat="1" ht="10.199999999999999">
      <c r="A629" s="21" t="s">
        <v>612</v>
      </c>
      <c r="B629" s="37" t="s">
        <v>251</v>
      </c>
      <c r="C629" s="38">
        <v>62081</v>
      </c>
      <c r="D629" s="38">
        <v>54125</v>
      </c>
      <c r="E629" s="39" t="s">
        <v>1</v>
      </c>
      <c r="F629" s="39" t="s">
        <v>1</v>
      </c>
      <c r="G629" s="39" t="s">
        <v>1</v>
      </c>
      <c r="H629" s="40">
        <v>7956</v>
      </c>
      <c r="I629" s="39" t="s">
        <v>1</v>
      </c>
      <c r="J629" s="39" t="s">
        <v>1</v>
      </c>
      <c r="K629" s="39" t="s">
        <v>1</v>
      </c>
      <c r="L629" s="39" t="s">
        <v>1</v>
      </c>
      <c r="M629" s="39" t="s">
        <v>1</v>
      </c>
      <c r="N629" s="21"/>
    </row>
    <row r="630" spans="1:14" s="20" customFormat="1" ht="10.199999999999999">
      <c r="A630" s="21" t="s">
        <v>613</v>
      </c>
      <c r="B630" s="37" t="s">
        <v>252</v>
      </c>
      <c r="C630" s="38">
        <v>69342</v>
      </c>
      <c r="D630" s="38">
        <v>64879</v>
      </c>
      <c r="E630" s="39" t="s">
        <v>1</v>
      </c>
      <c r="F630" s="39" t="s">
        <v>1</v>
      </c>
      <c r="G630" s="39" t="s">
        <v>1</v>
      </c>
      <c r="H630" s="40">
        <v>4463</v>
      </c>
      <c r="I630" s="39" t="s">
        <v>1</v>
      </c>
      <c r="J630" s="39" t="s">
        <v>1</v>
      </c>
      <c r="K630" s="39" t="s">
        <v>1</v>
      </c>
      <c r="L630" s="39" t="s">
        <v>1</v>
      </c>
      <c r="M630" s="39" t="s">
        <v>1</v>
      </c>
      <c r="N630" s="21"/>
    </row>
    <row r="631" spans="1:14" s="20" customFormat="1" ht="10.199999999999999">
      <c r="A631" s="21" t="s">
        <v>614</v>
      </c>
      <c r="B631" s="37" t="s">
        <v>253</v>
      </c>
      <c r="C631" s="40">
        <v>8118</v>
      </c>
      <c r="D631" s="40">
        <v>8118</v>
      </c>
      <c r="E631" s="39" t="s">
        <v>1</v>
      </c>
      <c r="F631" s="39" t="s">
        <v>1</v>
      </c>
      <c r="G631" s="39" t="s">
        <v>1</v>
      </c>
      <c r="H631" s="39" t="s">
        <v>1</v>
      </c>
      <c r="I631" s="39" t="s">
        <v>1</v>
      </c>
      <c r="J631" s="39" t="s">
        <v>1</v>
      </c>
      <c r="K631" s="39" t="s">
        <v>1</v>
      </c>
      <c r="L631" s="39" t="s">
        <v>1</v>
      </c>
      <c r="M631" s="39" t="s">
        <v>1</v>
      </c>
      <c r="N631" s="21"/>
    </row>
    <row r="632" spans="1:14" s="20" customFormat="1" ht="30.6">
      <c r="A632" s="21" t="s">
        <v>615</v>
      </c>
      <c r="B632" s="37" t="s">
        <v>254</v>
      </c>
      <c r="C632" s="38">
        <v>440492</v>
      </c>
      <c r="D632" s="38">
        <v>123964</v>
      </c>
      <c r="E632" s="39" t="s">
        <v>1</v>
      </c>
      <c r="F632" s="39" t="s">
        <v>1</v>
      </c>
      <c r="G632" s="39" t="s">
        <v>1</v>
      </c>
      <c r="H632" s="38">
        <v>144105</v>
      </c>
      <c r="I632" s="39" t="s">
        <v>1</v>
      </c>
      <c r="J632" s="38">
        <v>74252</v>
      </c>
      <c r="K632" s="39" t="s">
        <v>1</v>
      </c>
      <c r="L632" s="38">
        <v>98172</v>
      </c>
      <c r="M632" s="39" t="s">
        <v>1</v>
      </c>
      <c r="N632" s="21"/>
    </row>
    <row r="633" spans="1:14" s="20" customFormat="1" ht="14.4" customHeight="1">
      <c r="A633" s="21" t="s">
        <v>616</v>
      </c>
      <c r="B633" s="37" t="s">
        <v>255</v>
      </c>
      <c r="C633" s="38">
        <v>141783</v>
      </c>
      <c r="D633" s="38">
        <v>141446</v>
      </c>
      <c r="E633" s="39" t="s">
        <v>1</v>
      </c>
      <c r="F633" s="39" t="s">
        <v>1</v>
      </c>
      <c r="G633" s="39" t="s">
        <v>1</v>
      </c>
      <c r="H633" s="40">
        <v>337</v>
      </c>
      <c r="I633" s="39" t="s">
        <v>1</v>
      </c>
      <c r="J633" s="39" t="s">
        <v>1</v>
      </c>
      <c r="K633" s="39" t="s">
        <v>1</v>
      </c>
      <c r="L633" s="39" t="s">
        <v>1</v>
      </c>
      <c r="M633" s="39" t="s">
        <v>1</v>
      </c>
      <c r="N633" s="21"/>
    </row>
    <row r="634" spans="1:14" s="20" customFormat="1" ht="16.2" customHeight="1">
      <c r="A634" s="21" t="s">
        <v>616</v>
      </c>
      <c r="B634" s="37" t="s">
        <v>256</v>
      </c>
      <c r="C634" s="38">
        <v>141783</v>
      </c>
      <c r="D634" s="38">
        <v>141446</v>
      </c>
      <c r="E634" s="39" t="s">
        <v>1</v>
      </c>
      <c r="F634" s="39" t="s">
        <v>1</v>
      </c>
      <c r="G634" s="39" t="s">
        <v>1</v>
      </c>
      <c r="H634" s="40">
        <v>337</v>
      </c>
      <c r="I634" s="39" t="s">
        <v>1</v>
      </c>
      <c r="J634" s="39" t="s">
        <v>1</v>
      </c>
      <c r="K634" s="39" t="s">
        <v>1</v>
      </c>
      <c r="L634" s="39" t="s">
        <v>1</v>
      </c>
      <c r="M634" s="39" t="s">
        <v>1</v>
      </c>
      <c r="N634" s="21"/>
    </row>
    <row r="635" spans="1:14" s="20" customFormat="1" ht="20.399999999999999">
      <c r="A635" s="21" t="s">
        <v>617</v>
      </c>
      <c r="B635" s="37" t="s">
        <v>257</v>
      </c>
      <c r="C635" s="40">
        <v>728</v>
      </c>
      <c r="D635" s="40">
        <v>728</v>
      </c>
      <c r="E635" s="39" t="s">
        <v>1</v>
      </c>
      <c r="F635" s="39" t="s">
        <v>1</v>
      </c>
      <c r="G635" s="39" t="s">
        <v>1</v>
      </c>
      <c r="H635" s="39" t="s">
        <v>1</v>
      </c>
      <c r="I635" s="39" t="s">
        <v>1</v>
      </c>
      <c r="J635" s="39" t="s">
        <v>1</v>
      </c>
      <c r="K635" s="39" t="s">
        <v>1</v>
      </c>
      <c r="L635" s="39" t="s">
        <v>1</v>
      </c>
      <c r="M635" s="39" t="s">
        <v>1</v>
      </c>
      <c r="N635" s="21"/>
    </row>
    <row r="636" spans="1:14" s="20" customFormat="1" ht="20.399999999999999">
      <c r="A636" s="21" t="s">
        <v>617</v>
      </c>
      <c r="B636" s="37" t="s">
        <v>258</v>
      </c>
      <c r="C636" s="40">
        <v>728</v>
      </c>
      <c r="D636" s="40">
        <v>728</v>
      </c>
      <c r="E636" s="39" t="s">
        <v>1</v>
      </c>
      <c r="F636" s="39" t="s">
        <v>1</v>
      </c>
      <c r="G636" s="39" t="s">
        <v>1</v>
      </c>
      <c r="H636" s="39" t="s">
        <v>1</v>
      </c>
      <c r="I636" s="39" t="s">
        <v>1</v>
      </c>
      <c r="J636" s="39" t="s">
        <v>1</v>
      </c>
      <c r="K636" s="39" t="s">
        <v>1</v>
      </c>
      <c r="L636" s="39" t="s">
        <v>1</v>
      </c>
      <c r="M636" s="39" t="s">
        <v>1</v>
      </c>
      <c r="N636" s="21"/>
    </row>
    <row r="637" spans="1:14" s="20" customFormat="1" ht="10.199999999999999">
      <c r="A637" s="21" t="s">
        <v>618</v>
      </c>
      <c r="B637" s="37" t="s">
        <v>259</v>
      </c>
      <c r="C637" s="38">
        <v>1477577</v>
      </c>
      <c r="D637" s="38">
        <v>1445622</v>
      </c>
      <c r="E637" s="39" t="s">
        <v>1</v>
      </c>
      <c r="F637" s="39" t="s">
        <v>1</v>
      </c>
      <c r="G637" s="39" t="s">
        <v>1</v>
      </c>
      <c r="H637" s="38">
        <v>16851</v>
      </c>
      <c r="I637" s="39" t="s">
        <v>1</v>
      </c>
      <c r="J637" s="39" t="s">
        <v>1</v>
      </c>
      <c r="K637" s="39" t="s">
        <v>1</v>
      </c>
      <c r="L637" s="39" t="s">
        <v>1</v>
      </c>
      <c r="M637" s="38">
        <v>15103</v>
      </c>
      <c r="N637" s="21"/>
    </row>
    <row r="638" spans="1:14" s="20" customFormat="1" ht="20.399999999999999">
      <c r="A638" s="21" t="s">
        <v>619</v>
      </c>
      <c r="B638" s="37" t="s">
        <v>260</v>
      </c>
      <c r="C638" s="38">
        <v>1211413</v>
      </c>
      <c r="D638" s="38">
        <v>1180080</v>
      </c>
      <c r="E638" s="39" t="s">
        <v>1</v>
      </c>
      <c r="F638" s="39" t="s">
        <v>1</v>
      </c>
      <c r="G638" s="39" t="s">
        <v>1</v>
      </c>
      <c r="H638" s="38">
        <v>16229</v>
      </c>
      <c r="I638" s="39" t="s">
        <v>1</v>
      </c>
      <c r="J638" s="39" t="s">
        <v>1</v>
      </c>
      <c r="K638" s="39" t="s">
        <v>1</v>
      </c>
      <c r="L638" s="39" t="s">
        <v>1</v>
      </c>
      <c r="M638" s="38">
        <v>15103</v>
      </c>
      <c r="N638" s="21"/>
    </row>
    <row r="639" spans="1:14" s="20" customFormat="1" ht="10.199999999999999">
      <c r="A639" s="21" t="s">
        <v>620</v>
      </c>
      <c r="B639" s="37" t="s">
        <v>261</v>
      </c>
      <c r="C639" s="38">
        <v>266164</v>
      </c>
      <c r="D639" s="38">
        <v>265542</v>
      </c>
      <c r="E639" s="39" t="s">
        <v>1</v>
      </c>
      <c r="F639" s="39" t="s">
        <v>1</v>
      </c>
      <c r="G639" s="39" t="s">
        <v>1</v>
      </c>
      <c r="H639" s="40">
        <v>622</v>
      </c>
      <c r="I639" s="39" t="s">
        <v>1</v>
      </c>
      <c r="J639" s="39" t="s">
        <v>1</v>
      </c>
      <c r="K639" s="39" t="s">
        <v>1</v>
      </c>
      <c r="L639" s="39" t="s">
        <v>1</v>
      </c>
      <c r="M639" s="39" t="s">
        <v>1</v>
      </c>
      <c r="N639" s="21"/>
    </row>
    <row r="640" spans="1:14" s="20" customFormat="1" ht="20.399999999999999">
      <c r="A640" s="21" t="s">
        <v>621</v>
      </c>
      <c r="B640" s="37" t="s">
        <v>262</v>
      </c>
      <c r="C640" s="38">
        <v>198067</v>
      </c>
      <c r="D640" s="38">
        <v>196747</v>
      </c>
      <c r="E640" s="39" t="s">
        <v>1</v>
      </c>
      <c r="F640" s="39" t="s">
        <v>1</v>
      </c>
      <c r="G640" s="39" t="s">
        <v>1</v>
      </c>
      <c r="H640" s="40">
        <v>376</v>
      </c>
      <c r="I640" s="39" t="s">
        <v>1</v>
      </c>
      <c r="J640" s="39" t="s">
        <v>1</v>
      </c>
      <c r="K640" s="39" t="s">
        <v>1</v>
      </c>
      <c r="L640" s="39" t="s">
        <v>1</v>
      </c>
      <c r="M640" s="38">
        <v>944</v>
      </c>
      <c r="N640" s="21"/>
    </row>
    <row r="641" spans="1:14" s="20" customFormat="1" ht="10.199999999999999">
      <c r="A641" s="21" t="s">
        <v>622</v>
      </c>
      <c r="B641" s="37" t="s">
        <v>263</v>
      </c>
      <c r="C641" s="38">
        <v>5876</v>
      </c>
      <c r="D641" s="38">
        <v>5876</v>
      </c>
      <c r="E641" s="39" t="s">
        <v>1</v>
      </c>
      <c r="F641" s="39" t="s">
        <v>1</v>
      </c>
      <c r="G641" s="39" t="s">
        <v>1</v>
      </c>
      <c r="H641" s="39" t="s">
        <v>1</v>
      </c>
      <c r="I641" s="39" t="s">
        <v>1</v>
      </c>
      <c r="J641" s="39" t="s">
        <v>1</v>
      </c>
      <c r="K641" s="39" t="s">
        <v>1</v>
      </c>
      <c r="L641" s="39" t="s">
        <v>1</v>
      </c>
      <c r="M641" s="39" t="s">
        <v>1</v>
      </c>
      <c r="N641" s="21"/>
    </row>
    <row r="642" spans="1:14" s="20" customFormat="1" ht="20.399999999999999">
      <c r="A642" s="21" t="s">
        <v>623</v>
      </c>
      <c r="B642" s="37" t="s">
        <v>264</v>
      </c>
      <c r="C642" s="38">
        <v>52503</v>
      </c>
      <c r="D642" s="38">
        <v>52391</v>
      </c>
      <c r="E642" s="39" t="s">
        <v>1</v>
      </c>
      <c r="F642" s="39" t="s">
        <v>1</v>
      </c>
      <c r="G642" s="39" t="s">
        <v>1</v>
      </c>
      <c r="H642" s="40">
        <v>112</v>
      </c>
      <c r="I642" s="39" t="s">
        <v>1</v>
      </c>
      <c r="J642" s="39" t="s">
        <v>1</v>
      </c>
      <c r="K642" s="39" t="s">
        <v>1</v>
      </c>
      <c r="L642" s="39" t="s">
        <v>1</v>
      </c>
      <c r="M642" s="39" t="s">
        <v>1</v>
      </c>
      <c r="N642" s="21"/>
    </row>
    <row r="643" spans="1:14" s="20" customFormat="1" ht="20.399999999999999">
      <c r="A643" s="21" t="s">
        <v>624</v>
      </c>
      <c r="B643" s="37" t="s">
        <v>265</v>
      </c>
      <c r="C643" s="38">
        <v>20674</v>
      </c>
      <c r="D643" s="40">
        <v>2224</v>
      </c>
      <c r="E643" s="39" t="s">
        <v>1</v>
      </c>
      <c r="F643" s="39" t="s">
        <v>1</v>
      </c>
      <c r="G643" s="39" t="s">
        <v>1</v>
      </c>
      <c r="H643" s="38">
        <v>14296</v>
      </c>
      <c r="I643" s="39" t="s">
        <v>1</v>
      </c>
      <c r="J643" s="39" t="s">
        <v>1</v>
      </c>
      <c r="K643" s="39" t="s">
        <v>1</v>
      </c>
      <c r="L643" s="39" t="s">
        <v>1</v>
      </c>
      <c r="M643" s="38">
        <v>4153</v>
      </c>
      <c r="N643" s="21"/>
    </row>
    <row r="644" spans="1:14" s="20" customFormat="1" ht="10.199999999999999">
      <c r="A644" s="21" t="s">
        <v>625</v>
      </c>
      <c r="B644" s="37" t="s">
        <v>266</v>
      </c>
      <c r="C644" s="38">
        <v>934293</v>
      </c>
      <c r="D644" s="38">
        <v>922842</v>
      </c>
      <c r="E644" s="39" t="s">
        <v>1</v>
      </c>
      <c r="F644" s="39" t="s">
        <v>1</v>
      </c>
      <c r="G644" s="39" t="s">
        <v>1</v>
      </c>
      <c r="H644" s="40">
        <v>1445</v>
      </c>
      <c r="I644" s="39" t="s">
        <v>1</v>
      </c>
      <c r="J644" s="39" t="s">
        <v>1</v>
      </c>
      <c r="K644" s="39" t="s">
        <v>1</v>
      </c>
      <c r="L644" s="39" t="s">
        <v>1</v>
      </c>
      <c r="M644" s="38">
        <v>10006</v>
      </c>
      <c r="N644" s="21"/>
    </row>
    <row r="645" spans="1:14" s="20" customFormat="1" ht="20.399999999999999">
      <c r="A645" s="21" t="s">
        <v>626</v>
      </c>
      <c r="B645" s="37" t="s">
        <v>267</v>
      </c>
      <c r="C645" s="38">
        <v>15352</v>
      </c>
      <c r="D645" s="38">
        <v>15340</v>
      </c>
      <c r="E645" s="39" t="s">
        <v>1</v>
      </c>
      <c r="F645" s="39" t="s">
        <v>1</v>
      </c>
      <c r="G645" s="39" t="s">
        <v>1</v>
      </c>
      <c r="H645" s="40">
        <v>12</v>
      </c>
      <c r="I645" s="39" t="s">
        <v>1</v>
      </c>
      <c r="J645" s="39" t="s">
        <v>1</v>
      </c>
      <c r="K645" s="39" t="s">
        <v>1</v>
      </c>
      <c r="L645" s="39" t="s">
        <v>1</v>
      </c>
      <c r="M645" s="39" t="s">
        <v>1</v>
      </c>
      <c r="N645" s="21"/>
    </row>
    <row r="646" spans="1:14" s="20" customFormat="1" ht="20.399999999999999">
      <c r="A646" s="21" t="s">
        <v>627</v>
      </c>
      <c r="B646" s="37" t="s">
        <v>268</v>
      </c>
      <c r="C646" s="38">
        <v>250812</v>
      </c>
      <c r="D646" s="38">
        <v>250202</v>
      </c>
      <c r="E646" s="39" t="s">
        <v>1</v>
      </c>
      <c r="F646" s="39" t="s">
        <v>1</v>
      </c>
      <c r="G646" s="39" t="s">
        <v>1</v>
      </c>
      <c r="H646" s="40">
        <v>610</v>
      </c>
      <c r="I646" s="39" t="s">
        <v>1</v>
      </c>
      <c r="J646" s="39" t="s">
        <v>1</v>
      </c>
      <c r="K646" s="39" t="s">
        <v>1</v>
      </c>
      <c r="L646" s="39" t="s">
        <v>1</v>
      </c>
      <c r="M646" s="39" t="s">
        <v>1</v>
      </c>
      <c r="N646" s="21"/>
    </row>
    <row r="647" spans="1:14" s="20" customFormat="1" ht="20.399999999999999">
      <c r="A647" s="21" t="s">
        <v>628</v>
      </c>
      <c r="B647" s="37" t="s">
        <v>269</v>
      </c>
      <c r="C647" s="38">
        <v>49800</v>
      </c>
      <c r="D647" s="38">
        <v>46534</v>
      </c>
      <c r="E647" s="39" t="s">
        <v>1</v>
      </c>
      <c r="F647" s="39" t="s">
        <v>1</v>
      </c>
      <c r="G647" s="39" t="s">
        <v>1</v>
      </c>
      <c r="H647" s="38">
        <v>3266</v>
      </c>
      <c r="I647" s="39" t="s">
        <v>1</v>
      </c>
      <c r="J647" s="39" t="s">
        <v>1</v>
      </c>
      <c r="K647" s="39" t="s">
        <v>1</v>
      </c>
      <c r="L647" s="39" t="s">
        <v>1</v>
      </c>
      <c r="M647" s="39" t="s">
        <v>1</v>
      </c>
      <c r="N647" s="21"/>
    </row>
    <row r="648" spans="1:14" s="20" customFormat="1" ht="20.399999999999999">
      <c r="A648" s="21" t="s">
        <v>629</v>
      </c>
      <c r="B648" s="37" t="s">
        <v>270</v>
      </c>
      <c r="C648" s="38">
        <v>49800</v>
      </c>
      <c r="D648" s="38">
        <v>46534</v>
      </c>
      <c r="E648" s="39" t="s">
        <v>1</v>
      </c>
      <c r="F648" s="39" t="s">
        <v>1</v>
      </c>
      <c r="G648" s="39" t="s">
        <v>1</v>
      </c>
      <c r="H648" s="38">
        <v>3266</v>
      </c>
      <c r="I648" s="39" t="s">
        <v>1</v>
      </c>
      <c r="J648" s="39" t="s">
        <v>1</v>
      </c>
      <c r="K648" s="39" t="s">
        <v>1</v>
      </c>
      <c r="L648" s="39" t="s">
        <v>1</v>
      </c>
      <c r="M648" s="39" t="s">
        <v>1</v>
      </c>
      <c r="N648" s="21"/>
    </row>
    <row r="649" spans="1:14" s="20" customFormat="1" ht="20.399999999999999">
      <c r="A649" s="21" t="s">
        <v>630</v>
      </c>
      <c r="B649" s="37" t="s">
        <v>271</v>
      </c>
      <c r="C649" s="38">
        <v>1855542</v>
      </c>
      <c r="D649" s="38">
        <v>1225089</v>
      </c>
      <c r="E649" s="39" t="s">
        <v>1</v>
      </c>
      <c r="F649" s="39" t="s">
        <v>1</v>
      </c>
      <c r="G649" s="39" t="s">
        <v>1</v>
      </c>
      <c r="H649" s="40">
        <v>268</v>
      </c>
      <c r="I649" s="39" t="s">
        <v>1</v>
      </c>
      <c r="J649" s="38">
        <v>538438</v>
      </c>
      <c r="K649" s="39" t="s">
        <v>1</v>
      </c>
      <c r="L649" s="39" t="s">
        <v>1</v>
      </c>
      <c r="M649" s="38">
        <v>91747</v>
      </c>
      <c r="N649" s="21"/>
    </row>
    <row r="650" spans="1:14" s="20" customFormat="1" ht="10.199999999999999">
      <c r="A650" s="21" t="s">
        <v>631</v>
      </c>
      <c r="B650" s="37" t="s">
        <v>272</v>
      </c>
      <c r="C650" s="38">
        <v>312719</v>
      </c>
      <c r="D650" s="38">
        <v>312451</v>
      </c>
      <c r="E650" s="39" t="s">
        <v>1</v>
      </c>
      <c r="F650" s="39" t="s">
        <v>1</v>
      </c>
      <c r="G650" s="39" t="s">
        <v>1</v>
      </c>
      <c r="H650" s="40">
        <v>268</v>
      </c>
      <c r="I650" s="39" t="s">
        <v>1</v>
      </c>
      <c r="J650" s="39" t="s">
        <v>1</v>
      </c>
      <c r="K650" s="39" t="s">
        <v>1</v>
      </c>
      <c r="L650" s="39" t="s">
        <v>1</v>
      </c>
      <c r="M650" s="39" t="s">
        <v>1</v>
      </c>
      <c r="N650" s="21"/>
    </row>
    <row r="651" spans="1:14" s="20" customFormat="1" ht="20.399999999999999">
      <c r="A651" s="21" t="s">
        <v>632</v>
      </c>
      <c r="B651" s="37" t="s">
        <v>273</v>
      </c>
      <c r="C651" s="38">
        <v>1389686</v>
      </c>
      <c r="D651" s="38">
        <v>759502</v>
      </c>
      <c r="E651" s="39" t="s">
        <v>1</v>
      </c>
      <c r="F651" s="39" t="s">
        <v>1</v>
      </c>
      <c r="G651" s="39" t="s">
        <v>1</v>
      </c>
      <c r="H651" s="39" t="s">
        <v>1</v>
      </c>
      <c r="I651" s="39" t="s">
        <v>1</v>
      </c>
      <c r="J651" s="38">
        <v>538438</v>
      </c>
      <c r="K651" s="39" t="s">
        <v>1</v>
      </c>
      <c r="L651" s="39" t="s">
        <v>1</v>
      </c>
      <c r="M651" s="38">
        <v>91747</v>
      </c>
      <c r="N651" s="21"/>
    </row>
    <row r="652" spans="1:14" s="20" customFormat="1" ht="20.399999999999999">
      <c r="A652" s="21" t="s">
        <v>633</v>
      </c>
      <c r="B652" s="37" t="s">
        <v>274</v>
      </c>
      <c r="C652" s="40">
        <v>153137</v>
      </c>
      <c r="D652" s="40">
        <v>153137</v>
      </c>
      <c r="E652" s="39" t="s">
        <v>1</v>
      </c>
      <c r="F652" s="39" t="s">
        <v>1</v>
      </c>
      <c r="G652" s="39" t="s">
        <v>1</v>
      </c>
      <c r="H652" s="39" t="s">
        <v>1</v>
      </c>
      <c r="I652" s="39" t="s">
        <v>1</v>
      </c>
      <c r="J652" s="39" t="s">
        <v>1</v>
      </c>
      <c r="K652" s="39" t="s">
        <v>1</v>
      </c>
      <c r="L652" s="39" t="s">
        <v>1</v>
      </c>
      <c r="M652" s="39" t="s">
        <v>1</v>
      </c>
      <c r="N652" s="21"/>
    </row>
    <row r="653" spans="1:14" s="20" customFormat="1" ht="10.199999999999999">
      <c r="A653" s="21" t="s">
        <v>634</v>
      </c>
      <c r="B653" s="37" t="s">
        <v>275</v>
      </c>
      <c r="C653" s="38">
        <v>6316</v>
      </c>
      <c r="D653" s="38">
        <v>6316</v>
      </c>
      <c r="E653" s="39" t="s">
        <v>1</v>
      </c>
      <c r="F653" s="39" t="s">
        <v>1</v>
      </c>
      <c r="G653" s="39" t="s">
        <v>1</v>
      </c>
      <c r="H653" s="39" t="s">
        <v>1</v>
      </c>
      <c r="I653" s="39" t="s">
        <v>1</v>
      </c>
      <c r="J653" s="39" t="s">
        <v>1</v>
      </c>
      <c r="K653" s="39" t="s">
        <v>1</v>
      </c>
      <c r="L653" s="39" t="s">
        <v>1</v>
      </c>
      <c r="M653" s="39" t="s">
        <v>1</v>
      </c>
      <c r="N653" s="21"/>
    </row>
    <row r="654" spans="1:14" s="20" customFormat="1" ht="20.399999999999999">
      <c r="A654" s="21" t="s">
        <v>635</v>
      </c>
      <c r="B654" s="37" t="s">
        <v>276</v>
      </c>
      <c r="C654" s="38">
        <v>1383370</v>
      </c>
      <c r="D654" s="38">
        <v>753186</v>
      </c>
      <c r="E654" s="39" t="s">
        <v>1</v>
      </c>
      <c r="F654" s="39" t="s">
        <v>1</v>
      </c>
      <c r="G654" s="39" t="s">
        <v>1</v>
      </c>
      <c r="H654" s="39" t="s">
        <v>1</v>
      </c>
      <c r="I654" s="39" t="s">
        <v>1</v>
      </c>
      <c r="J654" s="38">
        <v>538438</v>
      </c>
      <c r="K654" s="39" t="s">
        <v>1</v>
      </c>
      <c r="L654" s="39" t="s">
        <v>1</v>
      </c>
      <c r="M654" s="38">
        <v>91747</v>
      </c>
      <c r="N654" s="21"/>
    </row>
    <row r="655" spans="1:14" s="20" customFormat="1" ht="10.199999999999999">
      <c r="A655" s="21" t="s">
        <v>636</v>
      </c>
      <c r="B655" s="37" t="s">
        <v>277</v>
      </c>
      <c r="C655" s="38">
        <v>60556</v>
      </c>
      <c r="D655" s="38">
        <v>58259</v>
      </c>
      <c r="E655" s="39" t="s">
        <v>1</v>
      </c>
      <c r="F655" s="39" t="s">
        <v>1</v>
      </c>
      <c r="G655" s="39" t="s">
        <v>1</v>
      </c>
      <c r="H655" s="40">
        <v>2297</v>
      </c>
      <c r="I655" s="39" t="s">
        <v>1</v>
      </c>
      <c r="J655" s="39" t="s">
        <v>1</v>
      </c>
      <c r="K655" s="39" t="s">
        <v>1</v>
      </c>
      <c r="L655" s="39" t="s">
        <v>1</v>
      </c>
      <c r="M655" s="39" t="s">
        <v>1</v>
      </c>
      <c r="N655" s="21"/>
    </row>
    <row r="656" spans="1:14" s="20" customFormat="1" ht="30.6">
      <c r="A656" s="21" t="s">
        <v>637</v>
      </c>
      <c r="B656" s="37" t="s">
        <v>278</v>
      </c>
      <c r="C656" s="38">
        <v>45731</v>
      </c>
      <c r="D656" s="38">
        <v>45731</v>
      </c>
      <c r="E656" s="39" t="s">
        <v>1</v>
      </c>
      <c r="F656" s="39" t="s">
        <v>1</v>
      </c>
      <c r="G656" s="39" t="s">
        <v>1</v>
      </c>
      <c r="H656" s="39" t="s">
        <v>1</v>
      </c>
      <c r="I656" s="39" t="s">
        <v>1</v>
      </c>
      <c r="J656" s="39" t="s">
        <v>1</v>
      </c>
      <c r="K656" s="39" t="s">
        <v>1</v>
      </c>
      <c r="L656" s="39" t="s">
        <v>1</v>
      </c>
      <c r="M656" s="39" t="s">
        <v>1</v>
      </c>
      <c r="N656" s="21"/>
    </row>
    <row r="657" spans="1:14" s="20" customFormat="1" ht="10.199999999999999">
      <c r="A657" s="21" t="s">
        <v>638</v>
      </c>
      <c r="B657" s="37" t="s">
        <v>279</v>
      </c>
      <c r="C657" s="38">
        <v>14825</v>
      </c>
      <c r="D657" s="40">
        <v>12528</v>
      </c>
      <c r="E657" s="39" t="s">
        <v>1</v>
      </c>
      <c r="F657" s="39" t="s">
        <v>1</v>
      </c>
      <c r="G657" s="39" t="s">
        <v>1</v>
      </c>
      <c r="H657" s="40">
        <v>2297</v>
      </c>
      <c r="I657" s="39" t="s">
        <v>1</v>
      </c>
      <c r="J657" s="39" t="s">
        <v>1</v>
      </c>
      <c r="K657" s="39" t="s">
        <v>1</v>
      </c>
      <c r="L657" s="39" t="s">
        <v>1</v>
      </c>
      <c r="M657" s="39" t="s">
        <v>1</v>
      </c>
      <c r="N657" s="21"/>
    </row>
    <row r="658" spans="1:14" s="20" customFormat="1" ht="20.399999999999999">
      <c r="A658" s="21" t="s">
        <v>639</v>
      </c>
      <c r="B658" s="37" t="s">
        <v>280</v>
      </c>
      <c r="C658" s="38">
        <v>14825</v>
      </c>
      <c r="D658" s="40">
        <v>12528</v>
      </c>
      <c r="E658" s="39" t="s">
        <v>1</v>
      </c>
      <c r="F658" s="39" t="s">
        <v>1</v>
      </c>
      <c r="G658" s="39" t="s">
        <v>1</v>
      </c>
      <c r="H658" s="40">
        <v>2297</v>
      </c>
      <c r="I658" s="39" t="s">
        <v>1</v>
      </c>
      <c r="J658" s="39" t="s">
        <v>1</v>
      </c>
      <c r="K658" s="39" t="s">
        <v>1</v>
      </c>
      <c r="L658" s="39" t="s">
        <v>1</v>
      </c>
      <c r="M658" s="39" t="s">
        <v>1</v>
      </c>
      <c r="N658" s="21"/>
    </row>
    <row r="659" spans="1:14" s="20" customFormat="1" ht="10.199999999999999">
      <c r="A659" s="21" t="s">
        <v>640</v>
      </c>
      <c r="B659" s="37" t="s">
        <v>281</v>
      </c>
      <c r="C659" s="38">
        <v>594683</v>
      </c>
      <c r="D659" s="38">
        <v>539350</v>
      </c>
      <c r="E659" s="39" t="s">
        <v>1</v>
      </c>
      <c r="F659" s="39" t="s">
        <v>1</v>
      </c>
      <c r="G659" s="39" t="s">
        <v>1</v>
      </c>
      <c r="H659" s="38">
        <v>48725</v>
      </c>
      <c r="I659" s="39" t="s">
        <v>1</v>
      </c>
      <c r="J659" s="38">
        <v>6608</v>
      </c>
      <c r="K659" s="39" t="s">
        <v>1</v>
      </c>
      <c r="L659" s="39" t="s">
        <v>1</v>
      </c>
      <c r="M659" s="39" t="s">
        <v>1</v>
      </c>
      <c r="N659" s="21"/>
    </row>
    <row r="660" spans="1:14" s="20" customFormat="1" ht="20.399999999999999">
      <c r="A660" s="21" t="s">
        <v>641</v>
      </c>
      <c r="B660" s="37" t="s">
        <v>282</v>
      </c>
      <c r="C660" s="38">
        <v>594683</v>
      </c>
      <c r="D660" s="38">
        <v>539350</v>
      </c>
      <c r="E660" s="39" t="s">
        <v>1</v>
      </c>
      <c r="F660" s="39" t="s">
        <v>1</v>
      </c>
      <c r="G660" s="39" t="s">
        <v>1</v>
      </c>
      <c r="H660" s="38">
        <v>48725</v>
      </c>
      <c r="I660" s="39" t="s">
        <v>1</v>
      </c>
      <c r="J660" s="38">
        <v>6608</v>
      </c>
      <c r="K660" s="39" t="s">
        <v>1</v>
      </c>
      <c r="L660" s="39" t="s">
        <v>1</v>
      </c>
      <c r="M660" s="39" t="s">
        <v>1</v>
      </c>
      <c r="N660" s="21"/>
    </row>
    <row r="661" spans="1:14" s="20" customFormat="1" ht="20.399999999999999">
      <c r="A661" s="21" t="s">
        <v>642</v>
      </c>
      <c r="B661" s="37" t="s">
        <v>283</v>
      </c>
      <c r="C661" s="38">
        <v>11273</v>
      </c>
      <c r="D661" s="38">
        <v>11273</v>
      </c>
      <c r="E661" s="39" t="s">
        <v>1</v>
      </c>
      <c r="F661" s="39" t="s">
        <v>1</v>
      </c>
      <c r="G661" s="39" t="s">
        <v>1</v>
      </c>
      <c r="H661" s="39" t="s">
        <v>1</v>
      </c>
      <c r="I661" s="39" t="s">
        <v>1</v>
      </c>
      <c r="J661" s="39" t="s">
        <v>1</v>
      </c>
      <c r="K661" s="39" t="s">
        <v>1</v>
      </c>
      <c r="L661" s="39" t="s">
        <v>1</v>
      </c>
      <c r="M661" s="39" t="s">
        <v>1</v>
      </c>
      <c r="N661" s="21"/>
    </row>
    <row r="662" spans="1:14" s="20" customFormat="1" ht="10.199999999999999">
      <c r="A662" s="21" t="s">
        <v>643</v>
      </c>
      <c r="B662" s="37" t="s">
        <v>284</v>
      </c>
      <c r="C662" s="38">
        <v>11273</v>
      </c>
      <c r="D662" s="38">
        <v>11273</v>
      </c>
      <c r="E662" s="39" t="s">
        <v>1</v>
      </c>
      <c r="F662" s="39" t="s">
        <v>1</v>
      </c>
      <c r="G662" s="39" t="s">
        <v>1</v>
      </c>
      <c r="H662" s="39" t="s">
        <v>1</v>
      </c>
      <c r="I662" s="39" t="s">
        <v>1</v>
      </c>
      <c r="J662" s="39" t="s">
        <v>1</v>
      </c>
      <c r="K662" s="39" t="s">
        <v>1</v>
      </c>
      <c r="L662" s="39" t="s">
        <v>1</v>
      </c>
      <c r="M662" s="39" t="s">
        <v>1</v>
      </c>
      <c r="N662" s="21"/>
    </row>
    <row r="663" spans="1:14" s="20" customFormat="1" ht="10.199999999999999">
      <c r="A663" s="21" t="s">
        <v>644</v>
      </c>
      <c r="B663" s="37" t="s">
        <v>285</v>
      </c>
      <c r="C663" s="38">
        <v>68933779</v>
      </c>
      <c r="D663" s="38">
        <v>54762670</v>
      </c>
      <c r="E663" s="38">
        <v>56638</v>
      </c>
      <c r="F663" s="39" t="s">
        <v>1</v>
      </c>
      <c r="G663" s="38">
        <v>1788815</v>
      </c>
      <c r="H663" s="38">
        <v>732913</v>
      </c>
      <c r="I663" s="39" t="s">
        <v>1</v>
      </c>
      <c r="J663" s="38">
        <v>142519</v>
      </c>
      <c r="K663" s="38">
        <v>7082817</v>
      </c>
      <c r="L663" s="38">
        <v>579402</v>
      </c>
      <c r="M663" s="38">
        <v>3788006</v>
      </c>
      <c r="N663" s="21"/>
    </row>
    <row r="664" spans="1:14" s="20" customFormat="1" ht="20.399999999999999">
      <c r="A664" s="21" t="s">
        <v>645</v>
      </c>
      <c r="B664" s="37" t="s">
        <v>286</v>
      </c>
      <c r="C664" s="38">
        <v>29931224</v>
      </c>
      <c r="D664" s="38">
        <v>21713032</v>
      </c>
      <c r="E664" s="38">
        <v>22655</v>
      </c>
      <c r="F664" s="39" t="s">
        <v>1</v>
      </c>
      <c r="G664" s="38">
        <v>107611</v>
      </c>
      <c r="H664" s="38">
        <v>599463</v>
      </c>
      <c r="I664" s="39" t="s">
        <v>1</v>
      </c>
      <c r="J664" s="38">
        <v>43988</v>
      </c>
      <c r="K664" s="38">
        <v>6625873</v>
      </c>
      <c r="L664" s="38">
        <v>579402</v>
      </c>
      <c r="M664" s="38">
        <v>239199</v>
      </c>
      <c r="N664" s="21"/>
    </row>
    <row r="665" spans="1:14" s="20" customFormat="1" ht="10.199999999999999">
      <c r="A665" s="21" t="s">
        <v>646</v>
      </c>
      <c r="B665" s="37" t="s">
        <v>287</v>
      </c>
      <c r="C665" s="38">
        <v>8653631</v>
      </c>
      <c r="D665" s="38">
        <v>8653631</v>
      </c>
      <c r="E665" s="39" t="s">
        <v>1</v>
      </c>
      <c r="F665" s="39" t="s">
        <v>1</v>
      </c>
      <c r="G665" s="39" t="s">
        <v>1</v>
      </c>
      <c r="H665" s="39" t="s">
        <v>1</v>
      </c>
      <c r="I665" s="39" t="s">
        <v>1</v>
      </c>
      <c r="J665" s="39" t="s">
        <v>1</v>
      </c>
      <c r="K665" s="39" t="s">
        <v>1</v>
      </c>
      <c r="L665" s="39" t="s">
        <v>1</v>
      </c>
      <c r="M665" s="39" t="s">
        <v>1</v>
      </c>
      <c r="N665" s="21"/>
    </row>
    <row r="666" spans="1:14" s="20" customFormat="1" ht="10.199999999999999">
      <c r="A666" s="21" t="s">
        <v>647</v>
      </c>
      <c r="B666" s="37" t="s">
        <v>288</v>
      </c>
      <c r="C666" s="38">
        <v>11395853</v>
      </c>
      <c r="D666" s="38">
        <v>11395853</v>
      </c>
      <c r="E666" s="39" t="s">
        <v>1</v>
      </c>
      <c r="F666" s="39" t="s">
        <v>1</v>
      </c>
      <c r="G666" s="39" t="s">
        <v>1</v>
      </c>
      <c r="H666" s="39" t="s">
        <v>1</v>
      </c>
      <c r="I666" s="39" t="s">
        <v>1</v>
      </c>
      <c r="J666" s="39" t="s">
        <v>1</v>
      </c>
      <c r="K666" s="39" t="s">
        <v>1</v>
      </c>
      <c r="L666" s="39" t="s">
        <v>1</v>
      </c>
      <c r="M666" s="39" t="s">
        <v>1</v>
      </c>
      <c r="N666" s="21"/>
    </row>
    <row r="667" spans="1:14" s="20" customFormat="1" ht="10.199999999999999">
      <c r="A667" s="21" t="s">
        <v>648</v>
      </c>
      <c r="B667" s="37" t="s">
        <v>289</v>
      </c>
      <c r="C667" s="38">
        <v>1611027</v>
      </c>
      <c r="D667" s="38">
        <v>870836</v>
      </c>
      <c r="E667" s="39" t="s">
        <v>1</v>
      </c>
      <c r="F667" s="39" t="s">
        <v>1</v>
      </c>
      <c r="G667" s="38">
        <v>666582</v>
      </c>
      <c r="H667" s="38">
        <v>16972</v>
      </c>
      <c r="I667" s="39" t="s">
        <v>1</v>
      </c>
      <c r="J667" s="39" t="s">
        <v>1</v>
      </c>
      <c r="K667" s="38">
        <v>56638</v>
      </c>
      <c r="L667" s="39" t="s">
        <v>1</v>
      </c>
      <c r="M667" s="39" t="s">
        <v>1</v>
      </c>
      <c r="N667" s="21"/>
    </row>
    <row r="668" spans="1:14" s="20" customFormat="1" ht="10.199999999999999">
      <c r="A668" s="21" t="s">
        <v>649</v>
      </c>
      <c r="B668" s="37" t="s">
        <v>290</v>
      </c>
      <c r="C668" s="38">
        <v>779870</v>
      </c>
      <c r="D668" s="38">
        <v>105927</v>
      </c>
      <c r="E668" s="38">
        <v>11328</v>
      </c>
      <c r="F668" s="39" t="s">
        <v>1</v>
      </c>
      <c r="G668" s="38">
        <v>356489</v>
      </c>
      <c r="H668" s="38">
        <v>100721</v>
      </c>
      <c r="I668" s="39" t="s">
        <v>1</v>
      </c>
      <c r="J668" s="39" t="s">
        <v>1</v>
      </c>
      <c r="K668" s="38">
        <v>151033</v>
      </c>
      <c r="L668" s="39" t="s">
        <v>1</v>
      </c>
      <c r="M668" s="38">
        <v>54372</v>
      </c>
      <c r="N668" s="21"/>
    </row>
    <row r="669" spans="1:14" s="20" customFormat="1" ht="10.199999999999999">
      <c r="A669" s="21" t="s">
        <v>650</v>
      </c>
      <c r="B669" s="37" t="s">
        <v>291</v>
      </c>
      <c r="C669" s="38">
        <v>4221629</v>
      </c>
      <c r="D669" s="38">
        <v>4217476</v>
      </c>
      <c r="E669" s="39" t="s">
        <v>1</v>
      </c>
      <c r="F669" s="39" t="s">
        <v>1</v>
      </c>
      <c r="G669" s="39" t="s">
        <v>1</v>
      </c>
      <c r="H669" s="39" t="s">
        <v>1</v>
      </c>
      <c r="I669" s="39" t="s">
        <v>1</v>
      </c>
      <c r="J669" s="39" t="s">
        <v>1</v>
      </c>
      <c r="K669" s="39" t="s">
        <v>1</v>
      </c>
      <c r="L669" s="39" t="s">
        <v>1</v>
      </c>
      <c r="M669" s="38">
        <v>4153</v>
      </c>
      <c r="N669" s="21"/>
    </row>
    <row r="670" spans="1:14" s="20" customFormat="1" ht="10.199999999999999">
      <c r="A670" s="21" t="s">
        <v>651</v>
      </c>
      <c r="B670" s="37" t="s">
        <v>292</v>
      </c>
      <c r="C670" s="38">
        <v>3174824</v>
      </c>
      <c r="D670" s="38">
        <v>3174824</v>
      </c>
      <c r="E670" s="39" t="s">
        <v>1</v>
      </c>
      <c r="F670" s="39" t="s">
        <v>1</v>
      </c>
      <c r="G670" s="39" t="s">
        <v>1</v>
      </c>
      <c r="H670" s="39" t="s">
        <v>1</v>
      </c>
      <c r="I670" s="39" t="s">
        <v>1</v>
      </c>
      <c r="J670" s="39" t="s">
        <v>1</v>
      </c>
      <c r="K670" s="39" t="s">
        <v>1</v>
      </c>
      <c r="L670" s="39" t="s">
        <v>1</v>
      </c>
      <c r="M670" s="39" t="s">
        <v>1</v>
      </c>
      <c r="N670" s="21"/>
    </row>
    <row r="671" spans="1:14" s="20" customFormat="1" ht="10.199999999999999">
      <c r="A671" s="21" t="s">
        <v>652</v>
      </c>
      <c r="B671" s="37" t="s">
        <v>293</v>
      </c>
      <c r="C671" s="38">
        <v>3275832</v>
      </c>
      <c r="D671" s="38">
        <v>3256300</v>
      </c>
      <c r="E671" s="38">
        <v>3776</v>
      </c>
      <c r="F671" s="39" t="s">
        <v>1</v>
      </c>
      <c r="G671" s="39" t="s">
        <v>1</v>
      </c>
      <c r="H671" s="38">
        <v>15757</v>
      </c>
      <c r="I671" s="39" t="s">
        <v>1</v>
      </c>
      <c r="J671" s="39" t="s">
        <v>1</v>
      </c>
      <c r="K671" s="39" t="s">
        <v>1</v>
      </c>
      <c r="L671" s="39" t="s">
        <v>1</v>
      </c>
      <c r="M671" s="39" t="s">
        <v>1</v>
      </c>
      <c r="N671" s="21"/>
    </row>
    <row r="672" spans="1:14" s="20" customFormat="1" ht="10.199999999999999">
      <c r="A672" s="21" t="s">
        <v>653</v>
      </c>
      <c r="B672" s="37" t="s">
        <v>294</v>
      </c>
      <c r="C672" s="38">
        <v>5889889</v>
      </c>
      <c r="D672" s="38">
        <v>1374792</v>
      </c>
      <c r="E672" s="38">
        <v>18879</v>
      </c>
      <c r="F672" s="39" t="s">
        <v>1</v>
      </c>
      <c r="G672" s="38">
        <v>658133</v>
      </c>
      <c r="H672" s="39" t="s">
        <v>1</v>
      </c>
      <c r="I672" s="39" t="s">
        <v>1</v>
      </c>
      <c r="J672" s="38">
        <v>98530</v>
      </c>
      <c r="K672" s="38">
        <v>249273</v>
      </c>
      <c r="L672" s="39" t="s">
        <v>1</v>
      </c>
      <c r="M672" s="38">
        <v>3490282</v>
      </c>
      <c r="N672" s="21"/>
    </row>
    <row r="673" spans="1:14" s="20" customFormat="1" ht="20.399999999999999">
      <c r="A673" s="21" t="s">
        <v>654</v>
      </c>
      <c r="B673" s="37" t="s">
        <v>295</v>
      </c>
      <c r="C673" s="38">
        <v>8492473</v>
      </c>
      <c r="D673" s="38">
        <v>5060956</v>
      </c>
      <c r="E673" s="39" t="s">
        <v>1</v>
      </c>
      <c r="F673" s="39" t="s">
        <v>1</v>
      </c>
      <c r="G673" s="39" t="s">
        <v>1</v>
      </c>
      <c r="H673" s="38">
        <v>249822</v>
      </c>
      <c r="I673" s="39" t="s">
        <v>1</v>
      </c>
      <c r="J673" s="38">
        <v>4342</v>
      </c>
      <c r="K673" s="38">
        <v>2582471</v>
      </c>
      <c r="L673" s="38">
        <v>579402</v>
      </c>
      <c r="M673" s="38">
        <v>15481</v>
      </c>
      <c r="N673" s="21"/>
    </row>
    <row r="674" spans="1:14" s="20" customFormat="1" ht="20.399999999999999">
      <c r="A674" s="21" t="s">
        <v>655</v>
      </c>
      <c r="B674" s="37" t="s">
        <v>296</v>
      </c>
      <c r="C674" s="38">
        <v>15120200</v>
      </c>
      <c r="D674" s="38">
        <v>13053821</v>
      </c>
      <c r="E674" s="39" t="s">
        <v>1</v>
      </c>
      <c r="F674" s="39" t="s">
        <v>1</v>
      </c>
      <c r="G674" s="38">
        <v>75894</v>
      </c>
      <c r="H674" s="38">
        <v>141507</v>
      </c>
      <c r="I674" s="39" t="s">
        <v>1</v>
      </c>
      <c r="J674" s="38">
        <v>39646</v>
      </c>
      <c r="K674" s="38">
        <v>1626769</v>
      </c>
      <c r="L674" s="39" t="s">
        <v>1</v>
      </c>
      <c r="M674" s="38">
        <v>182562</v>
      </c>
      <c r="N674" s="21"/>
    </row>
    <row r="675" spans="1:14" s="20" customFormat="1" ht="10.199999999999999">
      <c r="A675" s="21" t="s">
        <v>656</v>
      </c>
      <c r="B675" s="37" t="s">
        <v>297</v>
      </c>
      <c r="C675" s="38">
        <v>6318551</v>
      </c>
      <c r="D675" s="38">
        <v>3598255</v>
      </c>
      <c r="E675" s="38">
        <v>22655</v>
      </c>
      <c r="F675" s="39" t="s">
        <v>1</v>
      </c>
      <c r="G675" s="38">
        <v>31717</v>
      </c>
      <c r="H675" s="38">
        <v>208134</v>
      </c>
      <c r="I675" s="39" t="s">
        <v>1</v>
      </c>
      <c r="J675" s="39" t="s">
        <v>1</v>
      </c>
      <c r="K675" s="38">
        <v>2416633</v>
      </c>
      <c r="L675" s="39" t="s">
        <v>1</v>
      </c>
      <c r="M675" s="38">
        <v>41157</v>
      </c>
      <c r="N675" s="21"/>
    </row>
    <row r="676" spans="1:14" s="20" customFormat="1" ht="20.399999999999999">
      <c r="A676" s="21" t="s">
        <v>657</v>
      </c>
      <c r="B676" s="37" t="s">
        <v>298</v>
      </c>
      <c r="C676" s="38">
        <v>763223</v>
      </c>
      <c r="D676" s="38">
        <v>653742</v>
      </c>
      <c r="E676" s="39" t="s">
        <v>1</v>
      </c>
      <c r="F676" s="39" t="s">
        <v>1</v>
      </c>
      <c r="G676" s="38">
        <v>35870</v>
      </c>
      <c r="H676" s="38">
        <v>16972</v>
      </c>
      <c r="I676" s="39" t="s">
        <v>1</v>
      </c>
      <c r="J676" s="39" t="s">
        <v>1</v>
      </c>
      <c r="K676" s="38">
        <v>56638</v>
      </c>
      <c r="L676" s="39" t="s">
        <v>1</v>
      </c>
      <c r="M676" s="39" t="s">
        <v>1</v>
      </c>
      <c r="N676" s="21"/>
    </row>
    <row r="677" spans="1:14" s="20" customFormat="1" ht="10.199999999999999">
      <c r="A677" s="21" t="s">
        <v>658</v>
      </c>
      <c r="B677" s="37" t="s">
        <v>299</v>
      </c>
      <c r="C677" s="38">
        <v>847805</v>
      </c>
      <c r="D677" s="38">
        <v>217094</v>
      </c>
      <c r="E677" s="39" t="s">
        <v>1</v>
      </c>
      <c r="F677" s="39" t="s">
        <v>1</v>
      </c>
      <c r="G677" s="38">
        <v>630711</v>
      </c>
      <c r="H677" s="39" t="s">
        <v>1</v>
      </c>
      <c r="I677" s="39" t="s">
        <v>1</v>
      </c>
      <c r="J677" s="39" t="s">
        <v>1</v>
      </c>
      <c r="K677" s="39" t="s">
        <v>1</v>
      </c>
      <c r="L677" s="39" t="s">
        <v>1</v>
      </c>
      <c r="M677" s="39" t="s">
        <v>1</v>
      </c>
      <c r="N677" s="21"/>
    </row>
    <row r="678" spans="1:14" s="20" customFormat="1" ht="10.199999999999999">
      <c r="A678" s="21" t="s">
        <v>659</v>
      </c>
      <c r="B678" s="37" t="s">
        <v>300</v>
      </c>
      <c r="C678" s="38">
        <v>2524580</v>
      </c>
      <c r="D678" s="38">
        <v>1279232</v>
      </c>
      <c r="E678" s="39" t="s">
        <v>1</v>
      </c>
      <c r="F678" s="39" t="s">
        <v>1</v>
      </c>
      <c r="G678" s="39" t="s">
        <v>1</v>
      </c>
      <c r="H678" s="38">
        <v>248727</v>
      </c>
      <c r="I678" s="39" t="s">
        <v>1</v>
      </c>
      <c r="J678" s="39" t="s">
        <v>1</v>
      </c>
      <c r="K678" s="38">
        <v>996621</v>
      </c>
      <c r="L678" s="39" t="s">
        <v>1</v>
      </c>
      <c r="M678" s="39" t="s">
        <v>1</v>
      </c>
      <c r="N678" s="21"/>
    </row>
    <row r="679" spans="1:14" s="20" customFormat="1" ht="10.199999999999999">
      <c r="A679" s="21" t="s">
        <v>660</v>
      </c>
      <c r="B679" s="37" t="s">
        <v>301</v>
      </c>
      <c r="C679" s="38">
        <v>138830</v>
      </c>
      <c r="D679" s="40">
        <v>4637</v>
      </c>
      <c r="E679" s="39" t="s">
        <v>1</v>
      </c>
      <c r="F679" s="39" t="s">
        <v>1</v>
      </c>
      <c r="G679" s="39" t="s">
        <v>1</v>
      </c>
      <c r="H679" s="40">
        <v>1095</v>
      </c>
      <c r="I679" s="39" t="s">
        <v>1</v>
      </c>
      <c r="J679" s="38">
        <v>4342</v>
      </c>
      <c r="K679" s="38">
        <v>113275</v>
      </c>
      <c r="L679" s="39" t="s">
        <v>1</v>
      </c>
      <c r="M679" s="38">
        <v>15481</v>
      </c>
      <c r="N679" s="21"/>
    </row>
    <row r="680" spans="1:14" s="20" customFormat="1" ht="20.399999999999999">
      <c r="A680" s="21" t="s">
        <v>661</v>
      </c>
      <c r="B680" s="37" t="s">
        <v>302</v>
      </c>
      <c r="C680" s="38">
        <v>5829063</v>
      </c>
      <c r="D680" s="38">
        <v>3777087</v>
      </c>
      <c r="E680" s="39" t="s">
        <v>1</v>
      </c>
      <c r="F680" s="39" t="s">
        <v>1</v>
      </c>
      <c r="G680" s="39" t="s">
        <v>1</v>
      </c>
      <c r="H680" s="39" t="s">
        <v>1</v>
      </c>
      <c r="I680" s="39" t="s">
        <v>1</v>
      </c>
      <c r="J680" s="39" t="s">
        <v>1</v>
      </c>
      <c r="K680" s="38">
        <v>1472575</v>
      </c>
      <c r="L680" s="38">
        <v>579402</v>
      </c>
      <c r="M680" s="39" t="s">
        <v>1</v>
      </c>
      <c r="N680" s="21"/>
    </row>
    <row r="681" spans="1:14" s="20" customFormat="1" ht="10.199999999999999">
      <c r="A681" s="21" t="s">
        <v>662</v>
      </c>
      <c r="B681" s="37" t="s">
        <v>303</v>
      </c>
      <c r="C681" s="38">
        <v>2132856</v>
      </c>
      <c r="D681" s="38">
        <v>1065929</v>
      </c>
      <c r="E681" s="39" t="s">
        <v>1</v>
      </c>
      <c r="F681" s="39" t="s">
        <v>1</v>
      </c>
      <c r="G681" s="38">
        <v>24921</v>
      </c>
      <c r="H681" s="38">
        <v>62166</v>
      </c>
      <c r="I681" s="39" t="s">
        <v>1</v>
      </c>
      <c r="J681" s="39" t="s">
        <v>1</v>
      </c>
      <c r="K681" s="38">
        <v>972477</v>
      </c>
      <c r="L681" s="39" t="s">
        <v>1</v>
      </c>
      <c r="M681" s="38">
        <v>7363</v>
      </c>
      <c r="N681" s="21"/>
    </row>
    <row r="682" spans="1:14" s="20" customFormat="1" ht="10.199999999999999">
      <c r="A682" s="21" t="s">
        <v>663</v>
      </c>
      <c r="B682" s="37" t="s">
        <v>304</v>
      </c>
      <c r="C682" s="38">
        <v>249884</v>
      </c>
      <c r="D682" s="40">
        <v>536</v>
      </c>
      <c r="E682" s="39" t="s">
        <v>1</v>
      </c>
      <c r="F682" s="39" t="s">
        <v>1</v>
      </c>
      <c r="G682" s="38">
        <v>22655</v>
      </c>
      <c r="H682" s="40">
        <v>143</v>
      </c>
      <c r="I682" s="39" t="s">
        <v>1</v>
      </c>
      <c r="J682" s="39" t="s">
        <v>1</v>
      </c>
      <c r="K682" s="38">
        <v>226550</v>
      </c>
      <c r="L682" s="39" t="s">
        <v>1</v>
      </c>
      <c r="M682" s="39" t="s">
        <v>1</v>
      </c>
      <c r="N682" s="21"/>
    </row>
    <row r="683" spans="1:14" s="20" customFormat="1" ht="20.399999999999999">
      <c r="A683" s="21" t="s">
        <v>664</v>
      </c>
      <c r="B683" s="37" t="s">
        <v>305</v>
      </c>
      <c r="C683" s="38">
        <v>12737460</v>
      </c>
      <c r="D683" s="38">
        <v>11987356</v>
      </c>
      <c r="E683" s="39" t="s">
        <v>1</v>
      </c>
      <c r="F683" s="39" t="s">
        <v>1</v>
      </c>
      <c r="G683" s="38">
        <v>28319</v>
      </c>
      <c r="H683" s="38">
        <v>79198</v>
      </c>
      <c r="I683" s="39" t="s">
        <v>1</v>
      </c>
      <c r="J683" s="38">
        <v>39646</v>
      </c>
      <c r="K683" s="38">
        <v>427742</v>
      </c>
      <c r="L683" s="39" t="s">
        <v>1</v>
      </c>
      <c r="M683" s="38">
        <v>175199</v>
      </c>
      <c r="N683" s="21"/>
    </row>
    <row r="684" spans="1:14" s="20" customFormat="1" ht="10.199999999999999">
      <c r="A684" s="21" t="s">
        <v>665</v>
      </c>
      <c r="B684" s="37" t="s">
        <v>306</v>
      </c>
      <c r="C684" s="38">
        <v>12016968</v>
      </c>
      <c r="D684" s="38">
        <v>1603294</v>
      </c>
      <c r="E684" s="39" t="s">
        <v>1</v>
      </c>
      <c r="F684" s="39" t="s">
        <v>1</v>
      </c>
      <c r="G684" s="38">
        <v>83068</v>
      </c>
      <c r="H684" s="38">
        <v>9893299</v>
      </c>
      <c r="I684" s="39" t="s">
        <v>1</v>
      </c>
      <c r="J684" s="39" t="s">
        <v>1</v>
      </c>
      <c r="K684" s="38">
        <v>414463</v>
      </c>
      <c r="L684" s="39" t="s">
        <v>1</v>
      </c>
      <c r="M684" s="38">
        <v>22844</v>
      </c>
      <c r="N684" s="21"/>
    </row>
    <row r="685" spans="1:14" s="20" customFormat="1" ht="10.199999999999999">
      <c r="A685" s="21" t="s">
        <v>666</v>
      </c>
      <c r="B685" s="37" t="s">
        <v>307</v>
      </c>
      <c r="C685" s="38">
        <v>3892232</v>
      </c>
      <c r="D685" s="38">
        <v>560133</v>
      </c>
      <c r="E685" s="39" t="s">
        <v>1</v>
      </c>
      <c r="F685" s="39" t="s">
        <v>1</v>
      </c>
      <c r="G685" s="39" t="s">
        <v>1</v>
      </c>
      <c r="H685" s="38">
        <v>3314099</v>
      </c>
      <c r="I685" s="39" t="s">
        <v>1</v>
      </c>
      <c r="J685" s="39" t="s">
        <v>1</v>
      </c>
      <c r="K685" s="40">
        <v>18000</v>
      </c>
      <c r="L685" s="39" t="s">
        <v>1</v>
      </c>
      <c r="M685" s="39" t="s">
        <v>1</v>
      </c>
      <c r="N685" s="21"/>
    </row>
    <row r="686" spans="1:14" s="20" customFormat="1" ht="10.199999999999999">
      <c r="A686" s="21" t="s">
        <v>667</v>
      </c>
      <c r="B686" s="37" t="s">
        <v>308</v>
      </c>
      <c r="C686" s="38">
        <v>1185253</v>
      </c>
      <c r="D686" s="40">
        <v>3959</v>
      </c>
      <c r="E686" s="39" t="s">
        <v>1</v>
      </c>
      <c r="F686" s="39" t="s">
        <v>1</v>
      </c>
      <c r="G686" s="38">
        <v>28319</v>
      </c>
      <c r="H686" s="38">
        <v>1152975</v>
      </c>
      <c r="I686" s="39" t="s">
        <v>1</v>
      </c>
      <c r="J686" s="39" t="s">
        <v>1</v>
      </c>
      <c r="K686" s="39" t="s">
        <v>1</v>
      </c>
      <c r="L686" s="39" t="s">
        <v>1</v>
      </c>
      <c r="M686" s="39" t="s">
        <v>1</v>
      </c>
      <c r="N686" s="21"/>
    </row>
    <row r="687" spans="1:14" s="20" customFormat="1" ht="20.399999999999999">
      <c r="A687" s="21" t="s">
        <v>668</v>
      </c>
      <c r="B687" s="37" t="s">
        <v>309</v>
      </c>
      <c r="C687" s="38">
        <v>1259113</v>
      </c>
      <c r="D687" s="38">
        <v>270400</v>
      </c>
      <c r="E687" s="39" t="s">
        <v>1</v>
      </c>
      <c r="F687" s="39" t="s">
        <v>1</v>
      </c>
      <c r="G687" s="39" t="s">
        <v>1</v>
      </c>
      <c r="H687" s="38">
        <v>988713</v>
      </c>
      <c r="I687" s="39" t="s">
        <v>1</v>
      </c>
      <c r="J687" s="39" t="s">
        <v>1</v>
      </c>
      <c r="K687" s="39" t="s">
        <v>1</v>
      </c>
      <c r="L687" s="39" t="s">
        <v>1</v>
      </c>
      <c r="M687" s="39" t="s">
        <v>1</v>
      </c>
      <c r="N687" s="21"/>
    </row>
    <row r="688" spans="1:14" s="20" customFormat="1" ht="10.199999999999999">
      <c r="A688" s="21" t="s">
        <v>669</v>
      </c>
      <c r="B688" s="37" t="s">
        <v>310</v>
      </c>
      <c r="C688" s="38">
        <v>877511</v>
      </c>
      <c r="D688" s="39" t="s">
        <v>1</v>
      </c>
      <c r="E688" s="39" t="s">
        <v>1</v>
      </c>
      <c r="F688" s="39" t="s">
        <v>1</v>
      </c>
      <c r="G688" s="39" t="s">
        <v>1</v>
      </c>
      <c r="H688" s="38">
        <v>877511</v>
      </c>
      <c r="I688" s="39" t="s">
        <v>1</v>
      </c>
      <c r="J688" s="39" t="s">
        <v>1</v>
      </c>
      <c r="K688" s="39" t="s">
        <v>1</v>
      </c>
      <c r="L688" s="39" t="s">
        <v>1</v>
      </c>
      <c r="M688" s="39" t="s">
        <v>1</v>
      </c>
      <c r="N688" s="21"/>
    </row>
    <row r="689" spans="1:14" s="20" customFormat="1" ht="10.199999999999999">
      <c r="A689" s="21" t="s">
        <v>670</v>
      </c>
      <c r="B689" s="37" t="s">
        <v>311</v>
      </c>
      <c r="C689" s="38">
        <v>2535010</v>
      </c>
      <c r="D689" s="38">
        <v>229118</v>
      </c>
      <c r="E689" s="39" t="s">
        <v>1</v>
      </c>
      <c r="F689" s="39" t="s">
        <v>1</v>
      </c>
      <c r="G689" s="38">
        <v>54750</v>
      </c>
      <c r="H689" s="38">
        <v>2051779</v>
      </c>
      <c r="I689" s="39" t="s">
        <v>1</v>
      </c>
      <c r="J689" s="39" t="s">
        <v>1</v>
      </c>
      <c r="K689" s="38">
        <v>188792</v>
      </c>
      <c r="L689" s="39" t="s">
        <v>1</v>
      </c>
      <c r="M689" s="38">
        <v>10572</v>
      </c>
      <c r="N689" s="21"/>
    </row>
    <row r="690" spans="1:14" s="20" customFormat="1" ht="10.199999999999999">
      <c r="A690" s="21" t="s">
        <v>671</v>
      </c>
      <c r="B690" s="37" t="s">
        <v>312</v>
      </c>
      <c r="C690" s="38">
        <v>2267849</v>
      </c>
      <c r="D690" s="38">
        <v>539684</v>
      </c>
      <c r="E690" s="39" t="s">
        <v>1</v>
      </c>
      <c r="F690" s="39" t="s">
        <v>1</v>
      </c>
      <c r="G690" s="39" t="s">
        <v>1</v>
      </c>
      <c r="H690" s="38">
        <v>1508222</v>
      </c>
      <c r="I690" s="39" t="s">
        <v>1</v>
      </c>
      <c r="J690" s="39" t="s">
        <v>1</v>
      </c>
      <c r="K690" s="38">
        <v>207671</v>
      </c>
      <c r="L690" s="39" t="s">
        <v>1</v>
      </c>
      <c r="M690" s="38">
        <v>12271</v>
      </c>
      <c r="N690" s="21"/>
    </row>
    <row r="691" spans="1:14" s="20" customFormat="1" ht="20.399999999999999">
      <c r="A691" s="21" t="s">
        <v>672</v>
      </c>
      <c r="B691" s="37" t="s">
        <v>313</v>
      </c>
      <c r="C691" s="38">
        <v>539190</v>
      </c>
      <c r="D691" s="38">
        <v>183827</v>
      </c>
      <c r="E691" s="39" t="s">
        <v>1</v>
      </c>
      <c r="F691" s="39" t="s">
        <v>1</v>
      </c>
      <c r="G691" s="39" t="s">
        <v>1</v>
      </c>
      <c r="H691" s="38">
        <v>72175</v>
      </c>
      <c r="I691" s="39" t="s">
        <v>1</v>
      </c>
      <c r="J691" s="39" t="s">
        <v>1</v>
      </c>
      <c r="K691" s="38">
        <v>283188</v>
      </c>
      <c r="L691" s="39" t="s">
        <v>1</v>
      </c>
      <c r="M691" s="39" t="s">
        <v>1</v>
      </c>
      <c r="N691" s="21"/>
    </row>
    <row r="692" spans="1:14" s="20" customFormat="1" ht="30.6">
      <c r="A692" s="21" t="s">
        <v>673</v>
      </c>
      <c r="B692" s="37" t="s">
        <v>314</v>
      </c>
      <c r="C692" s="38">
        <v>539190</v>
      </c>
      <c r="D692" s="38">
        <v>183827</v>
      </c>
      <c r="E692" s="39" t="s">
        <v>1</v>
      </c>
      <c r="F692" s="39" t="s">
        <v>1</v>
      </c>
      <c r="G692" s="39" t="s">
        <v>1</v>
      </c>
      <c r="H692" s="38">
        <v>72175</v>
      </c>
      <c r="I692" s="39" t="s">
        <v>1</v>
      </c>
      <c r="J692" s="39" t="s">
        <v>1</v>
      </c>
      <c r="K692" s="38">
        <v>283188</v>
      </c>
      <c r="L692" s="39" t="s">
        <v>1</v>
      </c>
      <c r="M692" s="39" t="s">
        <v>1</v>
      </c>
      <c r="N692" s="21"/>
    </row>
    <row r="693" spans="1:14" s="20" customFormat="1" ht="10.199999999999999">
      <c r="A693" s="21" t="s">
        <v>674</v>
      </c>
      <c r="B693" s="37" t="s">
        <v>315</v>
      </c>
      <c r="C693" s="38">
        <v>9512986</v>
      </c>
      <c r="D693" s="38">
        <v>6871358</v>
      </c>
      <c r="E693" s="40">
        <v>185262</v>
      </c>
      <c r="F693" s="39" t="s">
        <v>1</v>
      </c>
      <c r="G693" s="38">
        <v>17691</v>
      </c>
      <c r="H693" s="38">
        <v>94706</v>
      </c>
      <c r="I693" s="40">
        <v>190</v>
      </c>
      <c r="J693" s="38">
        <v>258701</v>
      </c>
      <c r="K693" s="38">
        <v>1156620</v>
      </c>
      <c r="L693" s="38">
        <v>136917</v>
      </c>
      <c r="M693" s="38">
        <v>791541</v>
      </c>
      <c r="N693" s="21"/>
    </row>
    <row r="694" spans="1:14" s="20" customFormat="1" ht="20.399999999999999">
      <c r="A694" s="21" t="s">
        <v>675</v>
      </c>
      <c r="B694" s="37" t="s">
        <v>316</v>
      </c>
      <c r="C694" s="38">
        <v>124805</v>
      </c>
      <c r="D694" s="40">
        <v>1636</v>
      </c>
      <c r="E694" s="39" t="s">
        <v>1</v>
      </c>
      <c r="F694" s="39" t="s">
        <v>1</v>
      </c>
      <c r="G694" s="39" t="s">
        <v>1</v>
      </c>
      <c r="H694" s="40">
        <v>20</v>
      </c>
      <c r="I694" s="39" t="s">
        <v>1</v>
      </c>
      <c r="J694" s="38">
        <v>123149</v>
      </c>
      <c r="K694" s="39" t="s">
        <v>1</v>
      </c>
      <c r="L694" s="39" t="s">
        <v>1</v>
      </c>
      <c r="M694" s="39" t="s">
        <v>1</v>
      </c>
      <c r="N694" s="21"/>
    </row>
    <row r="695" spans="1:14" s="20" customFormat="1" ht="20.399999999999999">
      <c r="A695" s="21" t="s">
        <v>676</v>
      </c>
      <c r="B695" s="37" t="s">
        <v>317</v>
      </c>
      <c r="C695" s="38">
        <v>124805</v>
      </c>
      <c r="D695" s="40">
        <v>1636</v>
      </c>
      <c r="E695" s="39" t="s">
        <v>1</v>
      </c>
      <c r="F695" s="39" t="s">
        <v>1</v>
      </c>
      <c r="G695" s="39" t="s">
        <v>1</v>
      </c>
      <c r="H695" s="40">
        <v>20</v>
      </c>
      <c r="I695" s="39" t="s">
        <v>1</v>
      </c>
      <c r="J695" s="38">
        <v>123149</v>
      </c>
      <c r="K695" s="39" t="s">
        <v>1</v>
      </c>
      <c r="L695" s="39" t="s">
        <v>1</v>
      </c>
      <c r="M695" s="39" t="s">
        <v>1</v>
      </c>
      <c r="N695" s="21"/>
    </row>
    <row r="696" spans="1:14" s="20" customFormat="1" ht="20.399999999999999">
      <c r="A696" s="21" t="s">
        <v>677</v>
      </c>
      <c r="B696" s="37" t="s">
        <v>318</v>
      </c>
      <c r="C696" s="38">
        <v>16600</v>
      </c>
      <c r="D696" s="38">
        <v>14657</v>
      </c>
      <c r="E696" s="39" t="s">
        <v>1</v>
      </c>
      <c r="F696" s="39" t="s">
        <v>1</v>
      </c>
      <c r="G696" s="39" t="s">
        <v>1</v>
      </c>
      <c r="H696" s="40">
        <v>1943</v>
      </c>
      <c r="I696" s="39" t="s">
        <v>1</v>
      </c>
      <c r="J696" s="39" t="s">
        <v>1</v>
      </c>
      <c r="K696" s="39" t="s">
        <v>1</v>
      </c>
      <c r="L696" s="39" t="s">
        <v>1</v>
      </c>
      <c r="M696" s="39" t="s">
        <v>1</v>
      </c>
      <c r="N696" s="21"/>
    </row>
    <row r="697" spans="1:14" s="20" customFormat="1" ht="10.199999999999999">
      <c r="A697" s="21" t="s">
        <v>678</v>
      </c>
      <c r="B697" s="37" t="s">
        <v>319</v>
      </c>
      <c r="C697" s="38">
        <v>5795</v>
      </c>
      <c r="D697" s="38">
        <v>5429</v>
      </c>
      <c r="E697" s="39" t="s">
        <v>1</v>
      </c>
      <c r="F697" s="39" t="s">
        <v>1</v>
      </c>
      <c r="G697" s="39" t="s">
        <v>1</v>
      </c>
      <c r="H697" s="40">
        <v>366</v>
      </c>
      <c r="I697" s="39" t="s">
        <v>1</v>
      </c>
      <c r="J697" s="39" t="s">
        <v>1</v>
      </c>
      <c r="K697" s="39" t="s">
        <v>1</v>
      </c>
      <c r="L697" s="39" t="s">
        <v>1</v>
      </c>
      <c r="M697" s="39" t="s">
        <v>1</v>
      </c>
      <c r="N697" s="21"/>
    </row>
    <row r="698" spans="1:14" s="20" customFormat="1" ht="10.199999999999999">
      <c r="A698" s="21" t="s">
        <v>679</v>
      </c>
      <c r="B698" s="37" t="s">
        <v>320</v>
      </c>
      <c r="C698" s="38">
        <v>10805</v>
      </c>
      <c r="D698" s="40">
        <v>9228</v>
      </c>
      <c r="E698" s="39" t="s">
        <v>1</v>
      </c>
      <c r="F698" s="39" t="s">
        <v>1</v>
      </c>
      <c r="G698" s="39" t="s">
        <v>1</v>
      </c>
      <c r="H698" s="40">
        <v>1577</v>
      </c>
      <c r="I698" s="39" t="s">
        <v>1</v>
      </c>
      <c r="J698" s="39" t="s">
        <v>1</v>
      </c>
      <c r="K698" s="39" t="s">
        <v>1</v>
      </c>
      <c r="L698" s="39" t="s">
        <v>1</v>
      </c>
      <c r="M698" s="39" t="s">
        <v>1</v>
      </c>
      <c r="N698" s="21"/>
    </row>
    <row r="699" spans="1:14" s="20" customFormat="1" ht="10.199999999999999">
      <c r="A699" s="21" t="s">
        <v>680</v>
      </c>
      <c r="B699" s="37" t="s">
        <v>321</v>
      </c>
      <c r="C699" s="38">
        <v>4167</v>
      </c>
      <c r="D699" s="38">
        <v>3971</v>
      </c>
      <c r="E699" s="39" t="s">
        <v>1</v>
      </c>
      <c r="F699" s="39" t="s">
        <v>1</v>
      </c>
      <c r="G699" s="39" t="s">
        <v>1</v>
      </c>
      <c r="H699" s="40">
        <v>196</v>
      </c>
      <c r="I699" s="39" t="s">
        <v>1</v>
      </c>
      <c r="J699" s="39" t="s">
        <v>1</v>
      </c>
      <c r="K699" s="39" t="s">
        <v>1</v>
      </c>
      <c r="L699" s="39" t="s">
        <v>1</v>
      </c>
      <c r="M699" s="39" t="s">
        <v>1</v>
      </c>
      <c r="N699" s="21"/>
    </row>
    <row r="700" spans="1:14" s="20" customFormat="1" ht="10.199999999999999">
      <c r="A700" s="21" t="s">
        <v>681</v>
      </c>
      <c r="B700" s="37" t="s">
        <v>322</v>
      </c>
      <c r="C700" s="38">
        <v>1628</v>
      </c>
      <c r="D700" s="40">
        <v>1458</v>
      </c>
      <c r="E700" s="39" t="s">
        <v>1</v>
      </c>
      <c r="F700" s="39" t="s">
        <v>1</v>
      </c>
      <c r="G700" s="39" t="s">
        <v>1</v>
      </c>
      <c r="H700" s="40">
        <v>170</v>
      </c>
      <c r="I700" s="39" t="s">
        <v>1</v>
      </c>
      <c r="J700" s="39" t="s">
        <v>1</v>
      </c>
      <c r="K700" s="39" t="s">
        <v>1</v>
      </c>
      <c r="L700" s="39" t="s">
        <v>1</v>
      </c>
      <c r="M700" s="39" t="s">
        <v>1</v>
      </c>
      <c r="N700" s="21"/>
    </row>
    <row r="701" spans="1:14" s="20" customFormat="1" ht="20.399999999999999">
      <c r="A701" s="21" t="s">
        <v>682</v>
      </c>
      <c r="B701" s="37" t="s">
        <v>323</v>
      </c>
      <c r="C701" s="38">
        <v>34375</v>
      </c>
      <c r="D701" s="38">
        <v>21948</v>
      </c>
      <c r="E701" s="39" t="s">
        <v>1</v>
      </c>
      <c r="F701" s="39" t="s">
        <v>1</v>
      </c>
      <c r="G701" s="39" t="s">
        <v>1</v>
      </c>
      <c r="H701" s="40">
        <v>972</v>
      </c>
      <c r="I701" s="40">
        <v>11455</v>
      </c>
      <c r="J701" s="39" t="s">
        <v>1</v>
      </c>
      <c r="K701" s="39" t="s">
        <v>1</v>
      </c>
      <c r="L701" s="39" t="s">
        <v>1</v>
      </c>
      <c r="M701" s="39" t="s">
        <v>1</v>
      </c>
      <c r="N701" s="21"/>
    </row>
    <row r="702" spans="1:14" s="20" customFormat="1" ht="10.199999999999999">
      <c r="A702" s="21" t="s">
        <v>683</v>
      </c>
      <c r="B702" s="37" t="s">
        <v>324</v>
      </c>
      <c r="C702" s="38">
        <v>19856</v>
      </c>
      <c r="D702" s="38">
        <v>7714</v>
      </c>
      <c r="E702" s="39" t="s">
        <v>1</v>
      </c>
      <c r="F702" s="39" t="s">
        <v>1</v>
      </c>
      <c r="G702" s="39" t="s">
        <v>1</v>
      </c>
      <c r="H702" s="40">
        <v>687</v>
      </c>
      <c r="I702" s="40">
        <v>11455</v>
      </c>
      <c r="J702" s="39" t="s">
        <v>1</v>
      </c>
      <c r="K702" s="39" t="s">
        <v>1</v>
      </c>
      <c r="L702" s="39" t="s">
        <v>1</v>
      </c>
      <c r="M702" s="39" t="s">
        <v>1</v>
      </c>
      <c r="N702" s="21"/>
    </row>
    <row r="703" spans="1:14" s="20" customFormat="1" ht="10.199999999999999">
      <c r="A703" s="21" t="s">
        <v>684</v>
      </c>
      <c r="B703" s="37" t="s">
        <v>325</v>
      </c>
      <c r="C703" s="38">
        <v>50368299</v>
      </c>
      <c r="D703" s="38">
        <v>27720503</v>
      </c>
      <c r="E703" s="38">
        <v>335930</v>
      </c>
      <c r="F703" s="38">
        <v>607930</v>
      </c>
      <c r="G703" s="38">
        <v>1237985</v>
      </c>
      <c r="H703" s="38">
        <v>3496963</v>
      </c>
      <c r="I703" s="38">
        <v>1110776</v>
      </c>
      <c r="J703" s="38">
        <v>4815821</v>
      </c>
      <c r="K703" s="38">
        <v>3191643</v>
      </c>
      <c r="L703" s="38">
        <v>1426936</v>
      </c>
      <c r="M703" s="38">
        <v>6423813</v>
      </c>
      <c r="N703" s="21"/>
    </row>
    <row r="704" spans="1:14" s="20" customFormat="1" ht="30.6">
      <c r="A704" s="21" t="s">
        <v>685</v>
      </c>
      <c r="B704" s="37" t="s">
        <v>326</v>
      </c>
      <c r="C704" s="38">
        <v>48922689</v>
      </c>
      <c r="D704" s="38">
        <v>26322154</v>
      </c>
      <c r="E704" s="38">
        <v>312083</v>
      </c>
      <c r="F704" s="38">
        <v>607930</v>
      </c>
      <c r="G704" s="38">
        <v>1237985</v>
      </c>
      <c r="H704" s="38">
        <v>3483268</v>
      </c>
      <c r="I704" s="38">
        <v>1110776</v>
      </c>
      <c r="J704" s="38">
        <v>4815821</v>
      </c>
      <c r="K704" s="38">
        <v>3183188</v>
      </c>
      <c r="L704" s="38">
        <v>1426936</v>
      </c>
      <c r="M704" s="38">
        <v>6422549</v>
      </c>
      <c r="N704" s="21"/>
    </row>
    <row r="705" spans="1:14" s="20" customFormat="1" ht="20.399999999999999">
      <c r="A705" s="21" t="s">
        <v>686</v>
      </c>
      <c r="B705" s="37" t="s">
        <v>327</v>
      </c>
      <c r="C705" s="38">
        <v>1445610</v>
      </c>
      <c r="D705" s="38">
        <v>1398349</v>
      </c>
      <c r="E705" s="38">
        <v>23847</v>
      </c>
      <c r="F705" s="39" t="s">
        <v>1</v>
      </c>
      <c r="G705" s="39" t="s">
        <v>1</v>
      </c>
      <c r="H705" s="38">
        <v>13695</v>
      </c>
      <c r="I705" s="39" t="s">
        <v>1</v>
      </c>
      <c r="J705" s="39" t="s">
        <v>1</v>
      </c>
      <c r="K705" s="38">
        <v>8455</v>
      </c>
      <c r="L705" s="39" t="s">
        <v>1</v>
      </c>
      <c r="M705" s="38">
        <v>1264</v>
      </c>
      <c r="N705" s="21"/>
    </row>
    <row r="706" spans="1:14" s="20" customFormat="1" ht="10.199999999999999">
      <c r="A706" s="21" t="s">
        <v>687</v>
      </c>
      <c r="B706" s="37" t="s">
        <v>328</v>
      </c>
      <c r="C706" s="38">
        <v>29913937</v>
      </c>
      <c r="D706" s="38">
        <v>16790369</v>
      </c>
      <c r="E706" s="38">
        <v>259107</v>
      </c>
      <c r="F706" s="38">
        <v>503583</v>
      </c>
      <c r="G706" s="38">
        <v>997184</v>
      </c>
      <c r="H706" s="38">
        <v>2757580</v>
      </c>
      <c r="I706" s="38">
        <v>795862</v>
      </c>
      <c r="J706" s="38">
        <v>1569284</v>
      </c>
      <c r="K706" s="38">
        <v>1829846</v>
      </c>
      <c r="L706" s="38">
        <v>921610</v>
      </c>
      <c r="M706" s="38">
        <v>3489513</v>
      </c>
      <c r="N706" s="21"/>
    </row>
    <row r="707" spans="1:14" s="20" customFormat="1" ht="10.199999999999999">
      <c r="A707" s="21" t="s">
        <v>688</v>
      </c>
      <c r="B707" s="37" t="s">
        <v>329</v>
      </c>
      <c r="C707" s="38">
        <v>18055867</v>
      </c>
      <c r="D707" s="38">
        <v>8729265</v>
      </c>
      <c r="E707" s="38">
        <v>52976</v>
      </c>
      <c r="F707" s="38">
        <v>104348</v>
      </c>
      <c r="G707" s="38">
        <v>240802</v>
      </c>
      <c r="H707" s="38">
        <v>649426</v>
      </c>
      <c r="I707" s="38">
        <v>313640</v>
      </c>
      <c r="J707" s="38">
        <v>3246537</v>
      </c>
      <c r="K707" s="38">
        <v>1306661</v>
      </c>
      <c r="L707" s="38">
        <v>479178</v>
      </c>
      <c r="M707" s="38">
        <v>2933035</v>
      </c>
      <c r="N707" s="21"/>
    </row>
    <row r="708" spans="1:14" s="20" customFormat="1" ht="20.399999999999999">
      <c r="A708" s="21" t="s">
        <v>689</v>
      </c>
      <c r="B708" s="37" t="s">
        <v>330</v>
      </c>
      <c r="C708" s="38">
        <v>615875</v>
      </c>
      <c r="D708" s="38">
        <v>465510</v>
      </c>
      <c r="E708" s="39" t="s">
        <v>1</v>
      </c>
      <c r="F708" s="39" t="s">
        <v>1</v>
      </c>
      <c r="G708" s="39" t="s">
        <v>1</v>
      </c>
      <c r="H708" s="38">
        <v>76262</v>
      </c>
      <c r="I708" s="38">
        <v>1274</v>
      </c>
      <c r="J708" s="39" t="s">
        <v>1</v>
      </c>
      <c r="K708" s="38">
        <v>46681</v>
      </c>
      <c r="L708" s="38">
        <v>26148</v>
      </c>
      <c r="M708" s="39" t="s">
        <v>1</v>
      </c>
      <c r="N708" s="21"/>
    </row>
    <row r="709" spans="1:14" s="20" customFormat="1" ht="10.199999999999999">
      <c r="A709" s="21" t="s">
        <v>767</v>
      </c>
      <c r="B709" s="22" t="s">
        <v>725</v>
      </c>
      <c r="C709" s="40">
        <v>337010</v>
      </c>
      <c r="D709" s="40">
        <v>337010</v>
      </c>
      <c r="E709" s="39" t="s">
        <v>1</v>
      </c>
      <c r="F709" s="39" t="s">
        <v>1</v>
      </c>
      <c r="G709" s="39" t="s">
        <v>1</v>
      </c>
      <c r="H709" s="39" t="s">
        <v>1</v>
      </c>
      <c r="I709" s="39" t="s">
        <v>1</v>
      </c>
      <c r="J709" s="39" t="s">
        <v>1</v>
      </c>
      <c r="K709" s="39" t="s">
        <v>1</v>
      </c>
      <c r="L709" s="39" t="s">
        <v>1</v>
      </c>
      <c r="M709" s="39" t="s">
        <v>1</v>
      </c>
      <c r="N709" s="21"/>
    </row>
    <row r="710" spans="1:14" s="20" customFormat="1" ht="20.399999999999999">
      <c r="A710" s="21" t="s">
        <v>690</v>
      </c>
      <c r="B710" s="37" t="s">
        <v>331</v>
      </c>
      <c r="C710" s="38">
        <v>25957697</v>
      </c>
      <c r="D710" s="38">
        <v>13982591</v>
      </c>
      <c r="E710" s="38">
        <v>259107</v>
      </c>
      <c r="F710" s="38">
        <v>503583</v>
      </c>
      <c r="G710" s="38">
        <v>942858</v>
      </c>
      <c r="H710" s="38">
        <v>2525603</v>
      </c>
      <c r="I710" s="38">
        <v>715077</v>
      </c>
      <c r="J710" s="38">
        <v>1444173</v>
      </c>
      <c r="K710" s="38">
        <v>1590924</v>
      </c>
      <c r="L710" s="38">
        <v>844257</v>
      </c>
      <c r="M710" s="38">
        <v>3149525</v>
      </c>
      <c r="N710" s="21"/>
    </row>
    <row r="711" spans="1:14" s="20" customFormat="1" ht="20.399999999999999">
      <c r="A711" s="21" t="s">
        <v>691</v>
      </c>
      <c r="B711" s="37" t="s">
        <v>332</v>
      </c>
      <c r="C711" s="38">
        <v>3868612</v>
      </c>
      <c r="D711" s="38">
        <v>2727567</v>
      </c>
      <c r="E711" s="39" t="s">
        <v>1</v>
      </c>
      <c r="F711" s="39" t="s">
        <v>1</v>
      </c>
      <c r="G711" s="38">
        <v>54326</v>
      </c>
      <c r="H711" s="38">
        <v>224560</v>
      </c>
      <c r="I711" s="38">
        <v>80785</v>
      </c>
      <c r="J711" s="38">
        <v>125111</v>
      </c>
      <c r="K711" s="38">
        <v>238922</v>
      </c>
      <c r="L711" s="38">
        <v>77353</v>
      </c>
      <c r="M711" s="38">
        <v>339988</v>
      </c>
      <c r="N711" s="21"/>
    </row>
    <row r="712" spans="1:14" s="20" customFormat="1" ht="20.399999999999999">
      <c r="A712" s="21" t="s">
        <v>692</v>
      </c>
      <c r="B712" s="37" t="s">
        <v>333</v>
      </c>
      <c r="C712" s="38">
        <v>87628</v>
      </c>
      <c r="D712" s="40">
        <v>80211</v>
      </c>
      <c r="E712" s="39" t="s">
        <v>1</v>
      </c>
      <c r="F712" s="39" t="s">
        <v>1</v>
      </c>
      <c r="G712" s="39" t="s">
        <v>1</v>
      </c>
      <c r="H712" s="38">
        <v>7417</v>
      </c>
      <c r="I712" s="39" t="s">
        <v>1</v>
      </c>
      <c r="J712" s="39" t="s">
        <v>1</v>
      </c>
      <c r="K712" s="39" t="s">
        <v>1</v>
      </c>
      <c r="L712" s="39" t="s">
        <v>1</v>
      </c>
      <c r="M712" s="39" t="s">
        <v>1</v>
      </c>
      <c r="N712" s="21"/>
    </row>
    <row r="713" spans="1:14" s="20" customFormat="1" ht="10.199999999999999">
      <c r="A713" s="21" t="s">
        <v>693</v>
      </c>
      <c r="B713" s="37" t="s">
        <v>334</v>
      </c>
      <c r="C713" s="38">
        <v>17951729</v>
      </c>
      <c r="D713" s="38">
        <v>8658373</v>
      </c>
      <c r="E713" s="38">
        <v>52976</v>
      </c>
      <c r="F713" s="38">
        <v>104348</v>
      </c>
      <c r="G713" s="38">
        <v>240802</v>
      </c>
      <c r="H713" s="38">
        <v>619681</v>
      </c>
      <c r="I713" s="38">
        <v>313179</v>
      </c>
      <c r="J713" s="38">
        <v>3246537</v>
      </c>
      <c r="K713" s="38">
        <v>1303842</v>
      </c>
      <c r="L713" s="38">
        <v>479178</v>
      </c>
      <c r="M713" s="38">
        <v>2932814</v>
      </c>
      <c r="N713" s="21"/>
    </row>
    <row r="714" spans="1:14" s="20" customFormat="1" ht="10.199999999999999">
      <c r="A714" s="21" t="s">
        <v>694</v>
      </c>
      <c r="B714" s="37" t="s">
        <v>335</v>
      </c>
      <c r="C714" s="38">
        <v>104138</v>
      </c>
      <c r="D714" s="38">
        <v>70892</v>
      </c>
      <c r="E714" s="39" t="s">
        <v>1</v>
      </c>
      <c r="F714" s="39" t="s">
        <v>1</v>
      </c>
      <c r="G714" s="39" t="s">
        <v>1</v>
      </c>
      <c r="H714" s="38">
        <v>29745</v>
      </c>
      <c r="I714" s="38">
        <v>461</v>
      </c>
      <c r="J714" s="39" t="s">
        <v>1</v>
      </c>
      <c r="K714" s="38">
        <v>2819</v>
      </c>
      <c r="L714" s="39" t="s">
        <v>1</v>
      </c>
      <c r="M714" s="38">
        <v>221</v>
      </c>
      <c r="N714" s="21"/>
    </row>
    <row r="715" spans="1:14" s="20" customFormat="1" ht="20.399999999999999">
      <c r="A715" s="21" t="s">
        <v>695</v>
      </c>
      <c r="B715" s="37" t="s">
        <v>336</v>
      </c>
      <c r="C715" s="38">
        <v>558320</v>
      </c>
      <c r="D715" s="38">
        <v>558320</v>
      </c>
      <c r="E715" s="39" t="s">
        <v>1</v>
      </c>
      <c r="F715" s="39" t="s">
        <v>1</v>
      </c>
      <c r="G715" s="39" t="s">
        <v>1</v>
      </c>
      <c r="H715" s="39" t="s">
        <v>1</v>
      </c>
      <c r="I715" s="39" t="s">
        <v>1</v>
      </c>
      <c r="J715" s="39" t="s">
        <v>1</v>
      </c>
      <c r="K715" s="39" t="s">
        <v>1</v>
      </c>
      <c r="L715" s="39" t="s">
        <v>1</v>
      </c>
      <c r="M715" s="39" t="s">
        <v>1</v>
      </c>
      <c r="N715" s="21"/>
    </row>
    <row r="716" spans="1:14" s="20" customFormat="1" ht="10.199999999999999">
      <c r="A716" s="21" t="s">
        <v>696</v>
      </c>
      <c r="B716" s="37" t="s">
        <v>337</v>
      </c>
      <c r="C716" s="38">
        <v>558320</v>
      </c>
      <c r="D716" s="38">
        <v>558320</v>
      </c>
      <c r="E716" s="39" t="s">
        <v>1</v>
      </c>
      <c r="F716" s="39" t="s">
        <v>1</v>
      </c>
      <c r="G716" s="39" t="s">
        <v>1</v>
      </c>
      <c r="H716" s="39" t="s">
        <v>1</v>
      </c>
      <c r="I716" s="39" t="s">
        <v>1</v>
      </c>
      <c r="J716" s="39" t="s">
        <v>1</v>
      </c>
      <c r="K716" s="39" t="s">
        <v>1</v>
      </c>
      <c r="L716" s="39" t="s">
        <v>1</v>
      </c>
      <c r="M716" s="39" t="s">
        <v>1</v>
      </c>
      <c r="N716" s="21"/>
    </row>
    <row r="717" spans="1:14" s="20" customFormat="1" ht="20.399999999999999">
      <c r="A717" s="21" t="s">
        <v>697</v>
      </c>
      <c r="B717" s="37" t="s">
        <v>338</v>
      </c>
      <c r="C717" s="38">
        <v>432182</v>
      </c>
      <c r="D717" s="38">
        <v>432182</v>
      </c>
      <c r="E717" s="39" t="s">
        <v>1</v>
      </c>
      <c r="F717" s="39" t="s">
        <v>1</v>
      </c>
      <c r="G717" s="39" t="s">
        <v>1</v>
      </c>
      <c r="H717" s="39" t="s">
        <v>1</v>
      </c>
      <c r="I717" s="39" t="s">
        <v>1</v>
      </c>
      <c r="J717" s="39" t="s">
        <v>1</v>
      </c>
      <c r="K717" s="39" t="s">
        <v>1</v>
      </c>
      <c r="L717" s="39" t="s">
        <v>1</v>
      </c>
      <c r="M717" s="39" t="s">
        <v>1</v>
      </c>
      <c r="N717" s="21"/>
    </row>
    <row r="718" spans="1:14" s="20" customFormat="1" ht="20.399999999999999">
      <c r="A718" s="21" t="s">
        <v>698</v>
      </c>
      <c r="B718" s="37" t="s">
        <v>339</v>
      </c>
      <c r="C718" s="38">
        <v>126138</v>
      </c>
      <c r="D718" s="38">
        <v>126138</v>
      </c>
      <c r="E718" s="39" t="s">
        <v>1</v>
      </c>
      <c r="F718" s="39" t="s">
        <v>1</v>
      </c>
      <c r="G718" s="39" t="s">
        <v>1</v>
      </c>
      <c r="H718" s="39" t="s">
        <v>1</v>
      </c>
      <c r="I718" s="39" t="s">
        <v>1</v>
      </c>
      <c r="J718" s="39" t="s">
        <v>1</v>
      </c>
      <c r="K718" s="39" t="s">
        <v>1</v>
      </c>
      <c r="L718" s="39" t="s">
        <v>1</v>
      </c>
      <c r="M718" s="39" t="s">
        <v>1</v>
      </c>
      <c r="N718" s="21"/>
    </row>
    <row r="719" spans="1:14" s="20" customFormat="1" ht="40.799999999999997">
      <c r="A719" s="21" t="s">
        <v>699</v>
      </c>
      <c r="B719" s="37" t="s">
        <v>340</v>
      </c>
      <c r="C719" s="38">
        <v>1067988</v>
      </c>
      <c r="D719" s="38">
        <v>1042028</v>
      </c>
      <c r="E719" s="40">
        <v>259</v>
      </c>
      <c r="F719" s="39" t="s">
        <v>1</v>
      </c>
      <c r="G719" s="39" t="s">
        <v>1</v>
      </c>
      <c r="H719" s="40">
        <v>847</v>
      </c>
      <c r="I719" s="39" t="s">
        <v>1</v>
      </c>
      <c r="J719" s="40">
        <v>510</v>
      </c>
      <c r="K719" s="40">
        <v>491</v>
      </c>
      <c r="L719" s="39" t="s">
        <v>1</v>
      </c>
      <c r="M719" s="38">
        <v>23853</v>
      </c>
      <c r="N719" s="21"/>
    </row>
    <row r="720" spans="1:14" s="20" customFormat="1" ht="20.399999999999999">
      <c r="A720" s="21" t="s">
        <v>700</v>
      </c>
      <c r="B720" s="37" t="s">
        <v>341</v>
      </c>
      <c r="C720" s="38">
        <v>33194</v>
      </c>
      <c r="D720" s="38">
        <v>30436</v>
      </c>
      <c r="E720" s="40">
        <v>259</v>
      </c>
      <c r="F720" s="39" t="s">
        <v>1</v>
      </c>
      <c r="G720" s="39" t="s">
        <v>1</v>
      </c>
      <c r="H720" s="40">
        <v>847</v>
      </c>
      <c r="I720" s="39" t="s">
        <v>1</v>
      </c>
      <c r="J720" s="40">
        <v>510</v>
      </c>
      <c r="K720" s="40">
        <v>491</v>
      </c>
      <c r="L720" s="39" t="s">
        <v>1</v>
      </c>
      <c r="M720" s="40">
        <v>651</v>
      </c>
      <c r="N720" s="21"/>
    </row>
    <row r="721" spans="1:14" s="20" customFormat="1" ht="20.399999999999999">
      <c r="A721" s="21" t="s">
        <v>701</v>
      </c>
      <c r="B721" s="37" t="s">
        <v>342</v>
      </c>
      <c r="C721" s="38">
        <v>1031410</v>
      </c>
      <c r="D721" s="38">
        <v>1008208</v>
      </c>
      <c r="E721" s="39" t="s">
        <v>1</v>
      </c>
      <c r="F721" s="39" t="s">
        <v>1</v>
      </c>
      <c r="G721" s="39" t="s">
        <v>1</v>
      </c>
      <c r="H721" s="39" t="s">
        <v>1</v>
      </c>
      <c r="I721" s="39" t="s">
        <v>1</v>
      </c>
      <c r="J721" s="39" t="s">
        <v>1</v>
      </c>
      <c r="K721" s="39" t="s">
        <v>1</v>
      </c>
      <c r="L721" s="39" t="s">
        <v>1</v>
      </c>
      <c r="M721" s="38">
        <v>23202</v>
      </c>
      <c r="N721" s="21"/>
    </row>
    <row r="722" spans="1:14" s="20" customFormat="1" ht="20.399999999999999">
      <c r="A722" s="21" t="s">
        <v>702</v>
      </c>
      <c r="B722" s="37" t="s">
        <v>343</v>
      </c>
      <c r="C722" s="38">
        <v>3384</v>
      </c>
      <c r="D722" s="38">
        <v>3384</v>
      </c>
      <c r="E722" s="39" t="s">
        <v>1</v>
      </c>
      <c r="F722" s="39" t="s">
        <v>1</v>
      </c>
      <c r="G722" s="39" t="s">
        <v>1</v>
      </c>
      <c r="H722" s="39" t="s">
        <v>1</v>
      </c>
      <c r="I722" s="39" t="s">
        <v>1</v>
      </c>
      <c r="J722" s="39" t="s">
        <v>1</v>
      </c>
      <c r="K722" s="39" t="s">
        <v>1</v>
      </c>
      <c r="L722" s="39" t="s">
        <v>1</v>
      </c>
      <c r="M722" s="39" t="s">
        <v>1</v>
      </c>
      <c r="N722" s="21"/>
    </row>
    <row r="723" spans="1:14" s="20" customFormat="1" ht="10.199999999999999">
      <c r="A723" s="21" t="s">
        <v>703</v>
      </c>
      <c r="B723" s="37" t="s">
        <v>344</v>
      </c>
      <c r="C723" s="38">
        <v>30428</v>
      </c>
      <c r="D723" s="38">
        <v>27670</v>
      </c>
      <c r="E723" s="40">
        <v>259</v>
      </c>
      <c r="F723" s="39" t="s">
        <v>1</v>
      </c>
      <c r="G723" s="39" t="s">
        <v>1</v>
      </c>
      <c r="H723" s="40">
        <v>847</v>
      </c>
      <c r="I723" s="39" t="s">
        <v>1</v>
      </c>
      <c r="J723" s="40">
        <v>510</v>
      </c>
      <c r="K723" s="40">
        <v>491</v>
      </c>
      <c r="L723" s="39" t="s">
        <v>1</v>
      </c>
      <c r="M723" s="40">
        <v>651</v>
      </c>
      <c r="N723" s="21"/>
    </row>
    <row r="724" spans="1:14" s="20" customFormat="1" ht="10.199999999999999">
      <c r="A724" s="21" t="s">
        <v>704</v>
      </c>
      <c r="B724" s="37" t="s">
        <v>345</v>
      </c>
      <c r="C724" s="40">
        <v>2766</v>
      </c>
      <c r="D724" s="40">
        <v>2766</v>
      </c>
      <c r="E724" s="39" t="s">
        <v>1</v>
      </c>
      <c r="F724" s="39" t="s">
        <v>1</v>
      </c>
      <c r="G724" s="39" t="s">
        <v>1</v>
      </c>
      <c r="H724" s="39" t="s">
        <v>1</v>
      </c>
      <c r="I724" s="39" t="s">
        <v>1</v>
      </c>
      <c r="J724" s="39" t="s">
        <v>1</v>
      </c>
      <c r="K724" s="39" t="s">
        <v>1</v>
      </c>
      <c r="L724" s="39" t="s">
        <v>1</v>
      </c>
      <c r="M724" s="39" t="s">
        <v>1</v>
      </c>
      <c r="N724" s="21"/>
    </row>
    <row r="725" spans="1:14" s="20" customFormat="1" ht="20.399999999999999">
      <c r="A725" s="21" t="s">
        <v>705</v>
      </c>
      <c r="B725" s="37" t="s">
        <v>346</v>
      </c>
      <c r="C725" s="38">
        <v>1008208</v>
      </c>
      <c r="D725" s="38">
        <v>1008208</v>
      </c>
      <c r="E725" s="39" t="s">
        <v>1</v>
      </c>
      <c r="F725" s="39" t="s">
        <v>1</v>
      </c>
      <c r="G725" s="39" t="s">
        <v>1</v>
      </c>
      <c r="H725" s="39" t="s">
        <v>1</v>
      </c>
      <c r="I725" s="39" t="s">
        <v>1</v>
      </c>
      <c r="J725" s="39" t="s">
        <v>1</v>
      </c>
      <c r="K725" s="39" t="s">
        <v>1</v>
      </c>
      <c r="L725" s="39" t="s">
        <v>1</v>
      </c>
      <c r="M725" s="39" t="s">
        <v>1</v>
      </c>
      <c r="N725" s="21"/>
    </row>
    <row r="726" spans="1:14" s="20" customFormat="1" ht="20.399999999999999">
      <c r="A726" s="21" t="s">
        <v>706</v>
      </c>
      <c r="B726" s="37" t="s">
        <v>347</v>
      </c>
      <c r="C726" s="38">
        <v>23202</v>
      </c>
      <c r="D726" s="39" t="s">
        <v>1</v>
      </c>
      <c r="E726" s="39" t="s">
        <v>1</v>
      </c>
      <c r="F726" s="39" t="s">
        <v>1</v>
      </c>
      <c r="G726" s="39" t="s">
        <v>1</v>
      </c>
      <c r="H726" s="39" t="s">
        <v>1</v>
      </c>
      <c r="I726" s="39" t="s">
        <v>1</v>
      </c>
      <c r="J726" s="39" t="s">
        <v>1</v>
      </c>
      <c r="K726" s="39" t="s">
        <v>1</v>
      </c>
      <c r="L726" s="39" t="s">
        <v>1</v>
      </c>
      <c r="M726" s="38">
        <v>23202</v>
      </c>
      <c r="N726" s="21"/>
    </row>
    <row r="727" spans="1:14" s="20" customFormat="1" ht="10.199999999999999">
      <c r="A727" s="21" t="s">
        <v>707</v>
      </c>
      <c r="B727" s="37" t="s">
        <v>348</v>
      </c>
      <c r="C727" s="38">
        <v>1761079</v>
      </c>
      <c r="D727" s="38">
        <v>1126054</v>
      </c>
      <c r="E727" s="39" t="s">
        <v>1</v>
      </c>
      <c r="F727" s="39" t="s">
        <v>1</v>
      </c>
      <c r="G727" s="38">
        <v>105723</v>
      </c>
      <c r="H727" s="38">
        <v>149623</v>
      </c>
      <c r="I727" s="39" t="s">
        <v>1</v>
      </c>
      <c r="J727" s="38">
        <v>196740</v>
      </c>
      <c r="K727" s="39" t="s">
        <v>1</v>
      </c>
      <c r="L727" s="38">
        <v>168213</v>
      </c>
      <c r="M727" s="38">
        <v>14726</v>
      </c>
      <c r="N727" s="21"/>
    </row>
    <row r="728" spans="1:14" s="20" customFormat="1" ht="20.399999999999999">
      <c r="A728" s="21" t="s">
        <v>708</v>
      </c>
      <c r="B728" s="37" t="s">
        <v>349</v>
      </c>
      <c r="C728" s="38">
        <v>1551570</v>
      </c>
      <c r="D728" s="38">
        <v>1106464</v>
      </c>
      <c r="E728" s="39" t="s">
        <v>1</v>
      </c>
      <c r="F728" s="39" t="s">
        <v>1</v>
      </c>
      <c r="G728" s="38">
        <v>48708</v>
      </c>
      <c r="H728" s="38">
        <v>83155</v>
      </c>
      <c r="I728" s="39" t="s">
        <v>1</v>
      </c>
      <c r="J728" s="38">
        <v>135213</v>
      </c>
      <c r="K728" s="39" t="s">
        <v>1</v>
      </c>
      <c r="L728" s="38">
        <v>168213</v>
      </c>
      <c r="M728" s="38">
        <v>9817</v>
      </c>
      <c r="N728" s="21"/>
    </row>
    <row r="729" spans="1:14" s="20" customFormat="1" ht="20.399999999999999">
      <c r="A729" s="21" t="s">
        <v>709</v>
      </c>
      <c r="B729" s="37" t="s">
        <v>350</v>
      </c>
      <c r="C729" s="38">
        <v>16633</v>
      </c>
      <c r="D729" s="38">
        <v>15237</v>
      </c>
      <c r="E729" s="39" t="s">
        <v>1</v>
      </c>
      <c r="F729" s="39" t="s">
        <v>1</v>
      </c>
      <c r="G729" s="39" t="s">
        <v>1</v>
      </c>
      <c r="H729" s="40">
        <v>1396</v>
      </c>
      <c r="I729" s="39" t="s">
        <v>1</v>
      </c>
      <c r="J729" s="39" t="s">
        <v>1</v>
      </c>
      <c r="K729" s="39" t="s">
        <v>1</v>
      </c>
      <c r="L729" s="39" t="s">
        <v>1</v>
      </c>
      <c r="M729" s="39" t="s">
        <v>1</v>
      </c>
      <c r="N729" s="21"/>
    </row>
    <row r="730" spans="1:14" s="20" customFormat="1" ht="10.199999999999999">
      <c r="A730" s="21" t="s">
        <v>710</v>
      </c>
      <c r="B730" s="37" t="s">
        <v>351</v>
      </c>
      <c r="C730" s="38">
        <v>192876</v>
      </c>
      <c r="D730" s="38">
        <v>4354</v>
      </c>
      <c r="E730" s="39" t="s">
        <v>1</v>
      </c>
      <c r="F730" s="39" t="s">
        <v>1</v>
      </c>
      <c r="G730" s="38">
        <v>57015</v>
      </c>
      <c r="H730" s="38">
        <v>65072</v>
      </c>
      <c r="I730" s="39" t="s">
        <v>1</v>
      </c>
      <c r="J730" s="38">
        <v>61527</v>
      </c>
      <c r="K730" s="39" t="s">
        <v>1</v>
      </c>
      <c r="L730" s="39" t="s">
        <v>1</v>
      </c>
      <c r="M730" s="38">
        <v>4909</v>
      </c>
      <c r="N730" s="21"/>
    </row>
    <row r="731" spans="1:14" s="20" customFormat="1" ht="10.199999999999999">
      <c r="A731" s="21" t="s">
        <v>711</v>
      </c>
      <c r="B731" s="37" t="s">
        <v>352</v>
      </c>
      <c r="C731" s="38">
        <v>306379</v>
      </c>
      <c r="D731" s="38">
        <v>253652</v>
      </c>
      <c r="E731" s="39" t="s">
        <v>1</v>
      </c>
      <c r="F731" s="39" t="s">
        <v>1</v>
      </c>
      <c r="G731" s="38">
        <v>39646</v>
      </c>
      <c r="H731" s="40">
        <v>7795</v>
      </c>
      <c r="I731" s="39" t="s">
        <v>1</v>
      </c>
      <c r="J731" s="39" t="s">
        <v>1</v>
      </c>
      <c r="K731" s="39" t="s">
        <v>1</v>
      </c>
      <c r="L731" s="39" t="s">
        <v>1</v>
      </c>
      <c r="M731" s="38">
        <v>5286</v>
      </c>
      <c r="N731" s="21"/>
    </row>
    <row r="732" spans="1:14" s="20" customFormat="1" ht="20.399999999999999">
      <c r="A732" s="21" t="s">
        <v>712</v>
      </c>
      <c r="B732" s="37" t="s">
        <v>353</v>
      </c>
      <c r="C732" s="38">
        <v>380956</v>
      </c>
      <c r="D732" s="38">
        <v>250162</v>
      </c>
      <c r="E732" s="39" t="s">
        <v>1</v>
      </c>
      <c r="F732" s="39" t="s">
        <v>1</v>
      </c>
      <c r="G732" s="38">
        <v>9062</v>
      </c>
      <c r="H732" s="40">
        <v>4455</v>
      </c>
      <c r="I732" s="39" t="s">
        <v>1</v>
      </c>
      <c r="J732" s="38">
        <v>117277</v>
      </c>
      <c r="K732" s="39" t="s">
        <v>1</v>
      </c>
      <c r="L732" s="39" t="s">
        <v>1</v>
      </c>
      <c r="M732" s="39" t="s">
        <v>1</v>
      </c>
      <c r="N732" s="21"/>
    </row>
    <row r="733" spans="1:14" s="20" customFormat="1" ht="20.399999999999999">
      <c r="A733" s="21" t="s">
        <v>713</v>
      </c>
      <c r="B733" s="37" t="s">
        <v>354</v>
      </c>
      <c r="C733" s="38">
        <v>864234</v>
      </c>
      <c r="D733" s="38">
        <v>602650</v>
      </c>
      <c r="E733" s="39" t="s">
        <v>1</v>
      </c>
      <c r="F733" s="39" t="s">
        <v>1</v>
      </c>
      <c r="G733" s="39" t="s">
        <v>1</v>
      </c>
      <c r="H733" s="38">
        <v>70905</v>
      </c>
      <c r="I733" s="39" t="s">
        <v>1</v>
      </c>
      <c r="J733" s="38">
        <v>17935</v>
      </c>
      <c r="K733" s="39" t="s">
        <v>1</v>
      </c>
      <c r="L733" s="38">
        <v>168213</v>
      </c>
      <c r="M733" s="38">
        <v>4531</v>
      </c>
      <c r="N733" s="21"/>
    </row>
    <row r="734" spans="1:14" s="20" customFormat="1" ht="20.399999999999999">
      <c r="A734" s="21" t="s">
        <v>714</v>
      </c>
      <c r="B734" s="37" t="s">
        <v>355</v>
      </c>
      <c r="C734" s="38">
        <v>4551171</v>
      </c>
      <c r="D734" s="38">
        <v>3772747</v>
      </c>
      <c r="E734" s="39" t="s">
        <v>1</v>
      </c>
      <c r="F734" s="40">
        <v>20870</v>
      </c>
      <c r="G734" s="39" t="s">
        <v>1</v>
      </c>
      <c r="H734" s="38">
        <v>677994</v>
      </c>
      <c r="I734" s="39" t="s">
        <v>1</v>
      </c>
      <c r="J734" s="38">
        <v>74403</v>
      </c>
      <c r="K734" s="40">
        <v>5157</v>
      </c>
      <c r="L734" s="39" t="s">
        <v>1</v>
      </c>
      <c r="M734" s="39" t="s">
        <v>1</v>
      </c>
      <c r="N734" s="21"/>
    </row>
    <row r="735" spans="1:14" s="20" customFormat="1" ht="10.199999999999999">
      <c r="A735" s="21" t="s">
        <v>715</v>
      </c>
      <c r="B735" s="37" t="s">
        <v>356</v>
      </c>
      <c r="C735" s="38">
        <v>1278013</v>
      </c>
      <c r="D735" s="38">
        <v>1198453</v>
      </c>
      <c r="E735" s="39" t="s">
        <v>1</v>
      </c>
      <c r="F735" s="39" t="s">
        <v>1</v>
      </c>
      <c r="G735" s="39" t="s">
        <v>1</v>
      </c>
      <c r="H735" s="39" t="s">
        <v>1</v>
      </c>
      <c r="I735" s="39" t="s">
        <v>1</v>
      </c>
      <c r="J735" s="38">
        <v>74403</v>
      </c>
      <c r="K735" s="40">
        <v>5157</v>
      </c>
      <c r="L735" s="39" t="s">
        <v>1</v>
      </c>
      <c r="M735" s="39" t="s">
        <v>1</v>
      </c>
      <c r="N735" s="21"/>
    </row>
    <row r="736" spans="1:14" s="20" customFormat="1" ht="10.199999999999999">
      <c r="A736" s="21" t="s">
        <v>716</v>
      </c>
      <c r="B736" s="37" t="s">
        <v>357</v>
      </c>
      <c r="C736" s="38">
        <v>3252288</v>
      </c>
      <c r="D736" s="38">
        <v>2574294</v>
      </c>
      <c r="E736" s="39" t="s">
        <v>1</v>
      </c>
      <c r="F736" s="39" t="s">
        <v>1</v>
      </c>
      <c r="G736" s="39" t="s">
        <v>1</v>
      </c>
      <c r="H736" s="38">
        <v>677994</v>
      </c>
      <c r="I736" s="39" t="s">
        <v>1</v>
      </c>
      <c r="J736" s="39" t="s">
        <v>1</v>
      </c>
      <c r="K736" s="39" t="s">
        <v>1</v>
      </c>
      <c r="L736" s="39" t="s">
        <v>1</v>
      </c>
      <c r="M736" s="39" t="s">
        <v>1</v>
      </c>
      <c r="N736" s="21"/>
    </row>
    <row r="737" spans="1:14" s="20" customFormat="1" ht="10.199999999999999">
      <c r="A737" s="21"/>
      <c r="B737" s="37"/>
      <c r="C737" s="40">
        <v>20870</v>
      </c>
      <c r="D737" s="39" t="s">
        <v>1</v>
      </c>
      <c r="E737" s="39" t="s">
        <v>1</v>
      </c>
      <c r="F737" s="40">
        <v>20870</v>
      </c>
      <c r="G737" s="39" t="s">
        <v>1</v>
      </c>
      <c r="H737" s="39" t="s">
        <v>1</v>
      </c>
      <c r="I737" s="39" t="s">
        <v>1</v>
      </c>
      <c r="J737" s="39" t="s">
        <v>1</v>
      </c>
      <c r="K737" s="39" t="s">
        <v>1</v>
      </c>
      <c r="L737" s="39" t="s">
        <v>1</v>
      </c>
      <c r="M737" s="39" t="s">
        <v>1</v>
      </c>
      <c r="N737" s="21"/>
    </row>
    <row r="738" spans="1:14" s="20" customFormat="1" ht="30.6">
      <c r="A738" s="21" t="s">
        <v>717</v>
      </c>
      <c r="B738" s="37" t="s">
        <v>358</v>
      </c>
      <c r="C738" s="38">
        <v>16019073</v>
      </c>
      <c r="D738" s="38">
        <v>15611882</v>
      </c>
      <c r="E738" s="38">
        <v>34000</v>
      </c>
      <c r="F738" s="38">
        <v>6500</v>
      </c>
      <c r="G738" s="38">
        <v>13832</v>
      </c>
      <c r="H738" s="38">
        <v>42519</v>
      </c>
      <c r="I738" s="38">
        <v>7000</v>
      </c>
      <c r="J738" s="38">
        <v>6197</v>
      </c>
      <c r="K738" s="38">
        <v>134235</v>
      </c>
      <c r="L738" s="38">
        <v>20431</v>
      </c>
      <c r="M738" s="38">
        <v>142477</v>
      </c>
      <c r="N738" s="21"/>
    </row>
    <row r="739" spans="1:14" s="20" customFormat="1" ht="10.199999999999999">
      <c r="A739" s="21" t="s">
        <v>718</v>
      </c>
      <c r="B739" s="37" t="s">
        <v>359</v>
      </c>
      <c r="C739" s="38">
        <v>10572</v>
      </c>
      <c r="D739" s="39" t="s">
        <v>1</v>
      </c>
      <c r="E739" s="39" t="s">
        <v>1</v>
      </c>
      <c r="F739" s="39" t="s">
        <v>1</v>
      </c>
      <c r="G739" s="39" t="s">
        <v>1</v>
      </c>
      <c r="H739" s="38">
        <v>10572</v>
      </c>
      <c r="I739" s="39" t="s">
        <v>1</v>
      </c>
      <c r="J739" s="39" t="s">
        <v>1</v>
      </c>
      <c r="K739" s="39" t="s">
        <v>1</v>
      </c>
      <c r="L739" s="39" t="s">
        <v>1</v>
      </c>
      <c r="M739" s="39" t="s">
        <v>1</v>
      </c>
      <c r="N739" s="21"/>
    </row>
    <row r="740" spans="1:14" s="20" customFormat="1" ht="20.399999999999999">
      <c r="A740" s="21" t="s">
        <v>719</v>
      </c>
      <c r="B740" s="37" t="s">
        <v>360</v>
      </c>
      <c r="C740" s="38">
        <v>1031194</v>
      </c>
      <c r="D740" s="38">
        <v>1031194</v>
      </c>
      <c r="E740" s="39" t="s">
        <v>1</v>
      </c>
      <c r="F740" s="39" t="s">
        <v>1</v>
      </c>
      <c r="G740" s="39" t="s">
        <v>1</v>
      </c>
      <c r="H740" s="39" t="s">
        <v>1</v>
      </c>
      <c r="I740" s="39" t="s">
        <v>1</v>
      </c>
      <c r="J740" s="39" t="s">
        <v>1</v>
      </c>
      <c r="K740" s="39" t="s">
        <v>1</v>
      </c>
      <c r="L740" s="39" t="s">
        <v>1</v>
      </c>
      <c r="M740" s="39" t="s">
        <v>1</v>
      </c>
      <c r="N740" s="21"/>
    </row>
    <row r="741" spans="1:14" s="20" customFormat="1" ht="20.399999999999999">
      <c r="A741" s="21" t="s">
        <v>720</v>
      </c>
      <c r="B741" s="37" t="s">
        <v>361</v>
      </c>
      <c r="C741" s="38">
        <v>4698</v>
      </c>
      <c r="D741" s="38">
        <v>4412</v>
      </c>
      <c r="E741" s="39" t="s">
        <v>1</v>
      </c>
      <c r="F741" s="39" t="s">
        <v>1</v>
      </c>
      <c r="G741" s="39" t="s">
        <v>1</v>
      </c>
      <c r="H741" s="40">
        <v>286</v>
      </c>
      <c r="I741" s="39" t="s">
        <v>1</v>
      </c>
      <c r="J741" s="39" t="s">
        <v>1</v>
      </c>
      <c r="K741" s="39" t="s">
        <v>1</v>
      </c>
      <c r="L741" s="39" t="s">
        <v>1</v>
      </c>
      <c r="M741" s="39" t="s">
        <v>1</v>
      </c>
      <c r="N741" s="21"/>
    </row>
    <row r="742" spans="1:14" s="20" customFormat="1" ht="30.6">
      <c r="A742" s="21" t="s">
        <v>717</v>
      </c>
      <c r="B742" s="37" t="s">
        <v>362</v>
      </c>
      <c r="C742" s="38">
        <v>14972609</v>
      </c>
      <c r="D742" s="38">
        <v>14576276</v>
      </c>
      <c r="E742" s="38">
        <v>34000</v>
      </c>
      <c r="F742" s="38">
        <v>6500</v>
      </c>
      <c r="G742" s="38">
        <v>13832</v>
      </c>
      <c r="H742" s="38">
        <v>31661</v>
      </c>
      <c r="I742" s="38">
        <v>7000</v>
      </c>
      <c r="J742" s="38">
        <v>6197</v>
      </c>
      <c r="K742" s="38">
        <v>134235</v>
      </c>
      <c r="L742" s="38">
        <v>20431</v>
      </c>
      <c r="M742" s="38">
        <v>142477</v>
      </c>
      <c r="N742" s="21"/>
    </row>
    <row r="743" spans="1:14" s="20" customFormat="1" ht="30.6">
      <c r="A743" s="21" t="s">
        <v>721</v>
      </c>
      <c r="B743" s="37" t="s">
        <v>363</v>
      </c>
      <c r="C743" s="38">
        <v>15883364</v>
      </c>
      <c r="D743" s="38">
        <v>15882142</v>
      </c>
      <c r="E743" s="39" t="s">
        <v>1</v>
      </c>
      <c r="F743" s="39" t="s">
        <v>1</v>
      </c>
      <c r="G743" s="39" t="s">
        <v>1</v>
      </c>
      <c r="H743" s="40">
        <v>1222</v>
      </c>
      <c r="I743" s="39" t="s">
        <v>1</v>
      </c>
      <c r="J743" s="39" t="s">
        <v>1</v>
      </c>
      <c r="K743" s="39" t="s">
        <v>1</v>
      </c>
      <c r="L743" s="39" t="s">
        <v>1</v>
      </c>
      <c r="M743" s="39" t="s">
        <v>1</v>
      </c>
      <c r="N743" s="21"/>
    </row>
    <row r="744" spans="1:14" s="20" customFormat="1" ht="30.6">
      <c r="A744" s="43" t="s">
        <v>721</v>
      </c>
      <c r="B744" s="37" t="s">
        <v>364</v>
      </c>
      <c r="C744" s="38">
        <v>15883364</v>
      </c>
      <c r="D744" s="38">
        <v>15882142</v>
      </c>
      <c r="E744" s="39" t="s">
        <v>1</v>
      </c>
      <c r="F744" s="39" t="s">
        <v>1</v>
      </c>
      <c r="G744" s="39" t="s">
        <v>1</v>
      </c>
      <c r="H744" s="40">
        <v>1222</v>
      </c>
      <c r="I744" s="39" t="s">
        <v>1</v>
      </c>
      <c r="J744" s="39" t="s">
        <v>1</v>
      </c>
      <c r="K744" s="39" t="s">
        <v>1</v>
      </c>
      <c r="L744" s="39" t="s">
        <v>1</v>
      </c>
      <c r="M744" s="55" t="s">
        <v>1</v>
      </c>
      <c r="N744" s="21"/>
    </row>
    <row r="745" spans="1:14" s="34" customFormat="1" ht="22.5" customHeight="1">
      <c r="A745" s="34" t="s">
        <v>367</v>
      </c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</row>
    <row r="746" spans="1:14" s="6" customFormat="1">
      <c r="A746" s="8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4" s="6" customFormat="1">
      <c r="A747" s="8"/>
      <c r="B747" s="3"/>
      <c r="C747" s="4"/>
      <c r="D747" s="4"/>
      <c r="E747" s="7"/>
      <c r="F747" s="4"/>
      <c r="G747" s="7"/>
      <c r="H747" s="7"/>
      <c r="I747" s="7"/>
      <c r="J747" s="7"/>
      <c r="K747" s="7"/>
      <c r="L747" s="7"/>
    </row>
    <row r="748" spans="1:14" s="6" customFormat="1">
      <c r="A748" s="8"/>
      <c r="B748" s="3"/>
      <c r="C748" s="4"/>
      <c r="D748" s="4"/>
      <c r="E748" s="7"/>
      <c r="F748" s="4"/>
      <c r="G748" s="7"/>
      <c r="H748" s="7"/>
      <c r="I748" s="7"/>
      <c r="J748" s="7"/>
      <c r="K748" s="7"/>
      <c r="L748" s="7"/>
    </row>
    <row r="749" spans="1:14" s="6" customFormat="1">
      <c r="A749" s="8"/>
      <c r="B749" s="3"/>
      <c r="C749" s="4"/>
      <c r="D749" s="7"/>
      <c r="E749" s="7"/>
      <c r="F749" s="4"/>
      <c r="G749" s="7"/>
      <c r="H749" s="7"/>
      <c r="I749" s="7"/>
      <c r="J749" s="7"/>
      <c r="K749" s="7"/>
      <c r="L749" s="4"/>
    </row>
    <row r="750" spans="1:14" s="6" customFormat="1">
      <c r="A750" s="8"/>
      <c r="B750" s="3"/>
      <c r="C750" s="4"/>
      <c r="D750" s="7"/>
      <c r="E750" s="7"/>
      <c r="F750" s="4"/>
      <c r="G750" s="7"/>
      <c r="H750" s="7"/>
      <c r="I750" s="7"/>
      <c r="J750" s="7"/>
      <c r="K750" s="7"/>
      <c r="L750" s="4"/>
    </row>
    <row r="751" spans="1:14" s="6" customFormat="1">
      <c r="A751" s="8"/>
      <c r="B751" s="3"/>
      <c r="C751" s="7"/>
      <c r="D751" s="7"/>
      <c r="E751" s="7"/>
      <c r="F751" s="7"/>
      <c r="G751" s="7"/>
      <c r="H751" s="7"/>
      <c r="I751" s="7"/>
      <c r="J751" s="7"/>
      <c r="K751" s="7"/>
      <c r="L751" s="4"/>
    </row>
    <row r="752" spans="1:14" s="6" customFormat="1">
      <c r="A752" s="8"/>
      <c r="B752" s="3"/>
      <c r="C752" s="4"/>
      <c r="D752" s="7"/>
      <c r="E752" s="7"/>
      <c r="F752" s="4"/>
      <c r="G752" s="7"/>
      <c r="H752" s="7"/>
      <c r="I752" s="7"/>
      <c r="J752" s="7"/>
      <c r="K752" s="7"/>
      <c r="L752" s="4"/>
    </row>
    <row r="753" spans="1:12" s="6" customFormat="1">
      <c r="A753" s="8"/>
      <c r="B753" s="3"/>
      <c r="C753" s="4"/>
      <c r="D753" s="7"/>
      <c r="E753" s="7"/>
      <c r="F753" s="7"/>
      <c r="G753" s="7"/>
      <c r="H753" s="7"/>
      <c r="I753" s="7"/>
      <c r="J753" s="7"/>
      <c r="K753" s="7"/>
      <c r="L753" s="7"/>
    </row>
    <row r="754" spans="1:12" s="6" customFormat="1">
      <c r="A754" s="8"/>
      <c r="B754" s="3"/>
      <c r="C754" s="7"/>
      <c r="D754" s="7"/>
      <c r="E754" s="7"/>
      <c r="F754" s="7"/>
      <c r="G754" s="7"/>
      <c r="H754" s="7"/>
      <c r="I754" s="7"/>
      <c r="J754" s="7"/>
      <c r="K754" s="7"/>
      <c r="L754" s="4"/>
    </row>
    <row r="755" spans="1:12" s="6" customFormat="1">
      <c r="A755" s="8"/>
      <c r="B755" s="3"/>
      <c r="C755" s="7"/>
      <c r="D755" s="7"/>
      <c r="E755" s="7"/>
      <c r="F755" s="7"/>
      <c r="G755" s="7"/>
      <c r="H755" s="7"/>
      <c r="I755" s="7"/>
      <c r="J755" s="7"/>
      <c r="K755" s="7"/>
      <c r="L755" s="4"/>
    </row>
    <row r="756" spans="1:12" s="6" customFormat="1">
      <c r="A756" s="8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s="6" customFormat="1">
      <c r="A757" s="8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s="6" customFormat="1">
      <c r="A758" s="8"/>
      <c r="B758" s="3"/>
      <c r="C758" s="4"/>
      <c r="D758" s="7"/>
      <c r="E758" s="7"/>
      <c r="F758" s="4"/>
      <c r="G758" s="7"/>
      <c r="H758" s="4"/>
      <c r="I758" s="4"/>
      <c r="J758" s="7"/>
      <c r="K758" s="4"/>
      <c r="L758" s="7"/>
    </row>
    <row r="759" spans="1:12" s="6" customFormat="1">
      <c r="A759" s="8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s="6" customFormat="1">
      <c r="A760" s="8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s="6" customFormat="1">
      <c r="A761" s="8"/>
      <c r="B761" s="3"/>
      <c r="C761" s="7"/>
      <c r="D761" s="4"/>
      <c r="E761" s="4"/>
      <c r="F761" s="7"/>
      <c r="G761" s="7"/>
      <c r="H761" s="7"/>
      <c r="I761" s="7"/>
      <c r="J761" s="7"/>
      <c r="K761" s="4"/>
      <c r="L761" s="7"/>
    </row>
    <row r="762" spans="1:12" s="6" customFormat="1">
      <c r="A762" s="8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s="6" customFormat="1">
      <c r="A763" s="8"/>
      <c r="B763" s="3"/>
      <c r="C763" s="4"/>
      <c r="D763" s="4"/>
      <c r="E763" s="4"/>
      <c r="F763" s="4"/>
      <c r="G763" s="7"/>
      <c r="H763" s="4"/>
      <c r="I763" s="4"/>
      <c r="J763" s="7"/>
      <c r="K763" s="4"/>
      <c r="L763" s="4"/>
    </row>
    <row r="764" spans="1:12" s="6" customFormat="1">
      <c r="A764" s="8"/>
      <c r="B764" s="3"/>
      <c r="C764" s="4"/>
      <c r="D764" s="7"/>
      <c r="E764" s="7"/>
      <c r="F764" s="7"/>
      <c r="G764" s="7"/>
      <c r="H764" s="7"/>
      <c r="I764" s="7"/>
      <c r="J764" s="7"/>
      <c r="K764" s="7"/>
      <c r="L764" s="7"/>
    </row>
    <row r="765" spans="1:12" s="6" customFormat="1">
      <c r="A765" s="8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s="6" customFormat="1">
      <c r="A766" s="8"/>
      <c r="B766" s="3"/>
      <c r="C766" s="4"/>
      <c r="D766" s="4"/>
      <c r="E766" s="4"/>
      <c r="F766" s="4"/>
      <c r="G766" s="7"/>
      <c r="H766" s="4"/>
      <c r="I766" s="7"/>
      <c r="J766" s="4"/>
      <c r="K766" s="4"/>
      <c r="L766" s="4"/>
    </row>
    <row r="767" spans="1:12" s="6" customFormat="1">
      <c r="A767" s="8"/>
      <c r="B767" s="3"/>
      <c r="C767" s="4"/>
      <c r="D767" s="7"/>
      <c r="E767" s="4"/>
      <c r="F767" s="7"/>
      <c r="G767" s="7"/>
      <c r="H767" s="7"/>
      <c r="I767" s="7"/>
      <c r="J767" s="7"/>
      <c r="K767" s="7"/>
      <c r="L767" s="7"/>
    </row>
    <row r="768" spans="1:12" s="6" customFormat="1">
      <c r="A768" s="8"/>
      <c r="B768" s="3"/>
      <c r="C768" s="7"/>
      <c r="D768" s="7"/>
      <c r="E768" s="7"/>
      <c r="F768" s="7"/>
      <c r="G768" s="7"/>
      <c r="H768" s="7"/>
      <c r="I768" s="7"/>
      <c r="J768" s="7"/>
      <c r="K768" s="7"/>
      <c r="L768" s="7"/>
    </row>
    <row r="769" spans="1:12" s="6" customFormat="1">
      <c r="A769" s="8"/>
      <c r="B769" s="3"/>
      <c r="C769" s="4"/>
      <c r="D769" s="7"/>
      <c r="E769" s="4"/>
      <c r="F769" s="7"/>
      <c r="G769" s="7"/>
      <c r="H769" s="7"/>
      <c r="I769" s="7"/>
      <c r="J769" s="7"/>
      <c r="K769" s="7"/>
      <c r="L769" s="7"/>
    </row>
    <row r="770" spans="1:12" s="6" customFormat="1">
      <c r="A770" s="8"/>
      <c r="B770" s="3"/>
      <c r="C770" s="4"/>
      <c r="D770" s="7"/>
      <c r="E770" s="4"/>
      <c r="F770" s="7"/>
      <c r="G770" s="7"/>
      <c r="H770" s="7"/>
      <c r="I770" s="7"/>
      <c r="J770" s="7"/>
      <c r="K770" s="7"/>
      <c r="L770" s="7"/>
    </row>
    <row r="771" spans="1:12" s="6" customFormat="1">
      <c r="A771" s="8"/>
      <c r="B771" s="3"/>
      <c r="C771" s="4"/>
      <c r="D771" s="7"/>
      <c r="E771" s="7"/>
      <c r="F771" s="7"/>
      <c r="G771" s="7"/>
      <c r="H771" s="7"/>
      <c r="I771" s="7"/>
      <c r="J771" s="7"/>
      <c r="K771" s="7"/>
      <c r="L771" s="7"/>
    </row>
    <row r="772" spans="1:12" s="6" customFormat="1">
      <c r="A772" s="8"/>
      <c r="B772" s="3"/>
      <c r="C772" s="4"/>
      <c r="D772" s="4"/>
      <c r="E772" s="4"/>
      <c r="F772" s="4"/>
      <c r="G772" s="7"/>
      <c r="H772" s="7"/>
      <c r="I772" s="7"/>
      <c r="J772" s="7"/>
      <c r="K772" s="7"/>
      <c r="L772" s="4"/>
    </row>
    <row r="773" spans="1:12" s="6" customFormat="1">
      <c r="A773" s="8"/>
      <c r="B773" s="3"/>
      <c r="C773" s="4"/>
      <c r="D773" s="4"/>
      <c r="E773" s="4"/>
      <c r="F773" s="4"/>
      <c r="G773" s="7"/>
      <c r="H773" s="7"/>
      <c r="I773" s="7"/>
      <c r="J773" s="7"/>
      <c r="K773" s="7"/>
      <c r="L773" s="4"/>
    </row>
    <row r="774" spans="1:12" s="6" customFormat="1">
      <c r="A774" s="8"/>
      <c r="B774" s="3"/>
      <c r="C774" s="7"/>
      <c r="D774" s="7"/>
      <c r="E774" s="7"/>
      <c r="F774" s="7"/>
      <c r="G774" s="7"/>
      <c r="H774" s="7"/>
      <c r="I774" s="7"/>
      <c r="J774" s="7"/>
      <c r="K774" s="7"/>
      <c r="L774" s="7"/>
    </row>
    <row r="775" spans="1:12" s="6" customFormat="1">
      <c r="A775" s="8"/>
      <c r="B775" s="3"/>
      <c r="C775" s="7"/>
      <c r="D775" s="7"/>
      <c r="E775" s="7"/>
      <c r="F775" s="7"/>
      <c r="G775" s="7"/>
      <c r="H775" s="7"/>
      <c r="I775" s="7"/>
      <c r="J775" s="7"/>
      <c r="K775" s="7"/>
      <c r="L775" s="7"/>
    </row>
    <row r="776" spans="1:12" s="6" customFormat="1">
      <c r="A776" s="8"/>
      <c r="B776" s="3"/>
      <c r="C776" s="4"/>
      <c r="D776" s="4"/>
      <c r="E776" s="4"/>
      <c r="F776" s="4"/>
      <c r="G776" s="7"/>
      <c r="H776" s="7"/>
      <c r="I776" s="7"/>
      <c r="J776" s="7"/>
      <c r="K776" s="7"/>
      <c r="L776" s="4"/>
    </row>
    <row r="777" spans="1:12" s="6" customFormat="1">
      <c r="A777" s="8"/>
      <c r="B777" s="3"/>
      <c r="C777" s="7"/>
      <c r="D777" s="7"/>
      <c r="E777" s="7"/>
      <c r="F777" s="7"/>
      <c r="G777" s="7"/>
      <c r="H777" s="7"/>
      <c r="I777" s="7"/>
      <c r="J777" s="7"/>
      <c r="K777" s="7"/>
      <c r="L777" s="4"/>
    </row>
    <row r="778" spans="1:12" s="6" customFormat="1">
      <c r="A778" s="8"/>
      <c r="B778" s="3"/>
      <c r="C778" s="7"/>
      <c r="D778" s="7"/>
      <c r="E778" s="7"/>
      <c r="F778" s="7"/>
      <c r="G778" s="7"/>
      <c r="H778" s="7"/>
      <c r="I778" s="7"/>
      <c r="J778" s="7"/>
      <c r="K778" s="7"/>
      <c r="L778" s="7"/>
    </row>
    <row r="779" spans="1:12" s="6" customFormat="1">
      <c r="A779" s="8"/>
      <c r="B779" s="3"/>
      <c r="C779" s="7"/>
      <c r="D779" s="7"/>
      <c r="E779" s="7"/>
      <c r="F779" s="7"/>
      <c r="G779" s="7"/>
      <c r="H779" s="7"/>
      <c r="I779" s="7"/>
      <c r="J779" s="7"/>
      <c r="K779" s="7"/>
      <c r="L779" s="7"/>
    </row>
    <row r="780" spans="1:12" s="6" customFormat="1">
      <c r="A780" s="8"/>
      <c r="B780" s="3"/>
      <c r="C780" s="4"/>
      <c r="D780" s="7"/>
      <c r="E780" s="7"/>
      <c r="F780" s="4"/>
      <c r="G780" s="7"/>
      <c r="H780" s="4"/>
      <c r="I780" s="7"/>
      <c r="J780" s="7"/>
      <c r="K780" s="7"/>
      <c r="L780" s="4"/>
    </row>
    <row r="781" spans="1:12" s="6" customFormat="1">
      <c r="A781" s="8"/>
      <c r="B781" s="3"/>
      <c r="C781" s="4"/>
      <c r="D781" s="7"/>
      <c r="E781" s="7"/>
      <c r="F781" s="7"/>
      <c r="G781" s="7"/>
      <c r="H781" s="4"/>
      <c r="I781" s="7"/>
      <c r="J781" s="7"/>
      <c r="K781" s="7"/>
      <c r="L781" s="4"/>
    </row>
    <row r="782" spans="1:12" s="6" customFormat="1">
      <c r="A782" s="8"/>
      <c r="B782" s="3"/>
      <c r="C782" s="4"/>
      <c r="D782" s="7"/>
      <c r="E782" s="7"/>
      <c r="F782" s="4"/>
      <c r="G782" s="7"/>
      <c r="H782" s="7"/>
      <c r="I782" s="7"/>
      <c r="J782" s="7"/>
      <c r="K782" s="7"/>
      <c r="L782" s="4"/>
    </row>
    <row r="783" spans="1:12" s="6" customFormat="1">
      <c r="A783" s="8"/>
      <c r="B783" s="3"/>
      <c r="C783" s="4"/>
      <c r="D783" s="7"/>
      <c r="E783" s="7"/>
      <c r="F783" s="4"/>
      <c r="G783" s="7"/>
      <c r="H783" s="4"/>
      <c r="I783" s="7"/>
      <c r="J783" s="7"/>
      <c r="K783" s="7"/>
      <c r="L783" s="4"/>
    </row>
    <row r="784" spans="1:12" s="6" customFormat="1">
      <c r="A784" s="8"/>
      <c r="B784" s="3"/>
      <c r="C784" s="7"/>
      <c r="D784" s="7"/>
      <c r="E784" s="7"/>
      <c r="F784" s="7"/>
      <c r="G784" s="7"/>
      <c r="H784" s="4"/>
      <c r="I784" s="7"/>
      <c r="J784" s="7"/>
      <c r="K784" s="7"/>
      <c r="L784" s="4"/>
    </row>
    <row r="785" spans="1:12" s="6" customFormat="1">
      <c r="A785" s="8"/>
      <c r="B785" s="3"/>
      <c r="C785" s="4"/>
      <c r="D785" s="7"/>
      <c r="E785" s="7"/>
      <c r="F785" s="7"/>
      <c r="G785" s="7"/>
      <c r="H785" s="4"/>
      <c r="I785" s="7"/>
      <c r="J785" s="7"/>
      <c r="K785" s="7"/>
      <c r="L785" s="4"/>
    </row>
    <row r="786" spans="1:12" s="6" customFormat="1">
      <c r="A786" s="8"/>
      <c r="B786" s="3"/>
      <c r="C786" s="4"/>
      <c r="D786" s="7"/>
      <c r="E786" s="7"/>
      <c r="F786" s="7"/>
      <c r="G786" s="7"/>
      <c r="H786" s="4"/>
      <c r="I786" s="7"/>
      <c r="J786" s="7"/>
      <c r="K786" s="7"/>
      <c r="L786" s="4"/>
    </row>
    <row r="787" spans="1:12" s="6" customFormat="1">
      <c r="A787" s="8"/>
      <c r="B787" s="3"/>
      <c r="C787" s="7"/>
      <c r="D787" s="4"/>
      <c r="E787" s="4"/>
      <c r="F787" s="4"/>
      <c r="G787" s="4"/>
      <c r="H787" s="7"/>
      <c r="I787" s="4"/>
      <c r="J787" s="7"/>
      <c r="K787" s="7"/>
      <c r="L787" s="4"/>
    </row>
    <row r="788" spans="1:12" s="6" customFormat="1">
      <c r="A788" s="8"/>
      <c r="B788" s="3"/>
      <c r="C788" s="7"/>
      <c r="D788" s="4"/>
      <c r="E788" s="4"/>
      <c r="F788" s="7"/>
      <c r="G788" s="4"/>
      <c r="H788" s="7"/>
      <c r="I788" s="4"/>
      <c r="J788" s="7"/>
      <c r="K788" s="7"/>
      <c r="L788" s="4"/>
    </row>
    <row r="789" spans="1:12" s="6" customFormat="1">
      <c r="A789" s="8"/>
      <c r="B789" s="3"/>
      <c r="C789" s="7"/>
      <c r="D789" s="4"/>
      <c r="E789" s="7"/>
      <c r="F789" s="4"/>
      <c r="G789" s="7"/>
      <c r="H789" s="7"/>
      <c r="I789" s="7"/>
      <c r="J789" s="7"/>
      <c r="K789" s="7"/>
      <c r="L789" s="4"/>
    </row>
    <row r="790" spans="1:12" s="6" customFormat="1">
      <c r="A790" s="8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s="6" customFormat="1">
      <c r="A791" s="8"/>
      <c r="B791" s="3"/>
      <c r="C791" s="7"/>
      <c r="D791" s="7"/>
      <c r="E791" s="7"/>
      <c r="F791" s="7"/>
      <c r="G791" s="7"/>
      <c r="H791" s="4"/>
      <c r="I791" s="7"/>
      <c r="J791" s="7"/>
      <c r="K791" s="7"/>
      <c r="L791" s="7"/>
    </row>
    <row r="792" spans="1:12" s="6" customFormat="1">
      <c r="A792" s="8"/>
      <c r="B792" s="3"/>
      <c r="C792" s="4"/>
      <c r="D792" s="7"/>
      <c r="E792" s="7"/>
      <c r="F792" s="4"/>
      <c r="G792" s="7"/>
      <c r="H792" s="7"/>
      <c r="I792" s="7"/>
      <c r="J792" s="7"/>
      <c r="K792" s="7"/>
      <c r="L792" s="7"/>
    </row>
    <row r="793" spans="1:12" s="6" customFormat="1">
      <c r="A793" s="8"/>
      <c r="B793" s="3"/>
      <c r="C793" s="7"/>
      <c r="D793" s="7"/>
      <c r="E793" s="7"/>
      <c r="F793" s="7"/>
      <c r="G793" s="7"/>
      <c r="H793" s="7"/>
      <c r="I793" s="7"/>
      <c r="J793" s="7"/>
      <c r="K793" s="7"/>
      <c r="L793" s="7"/>
    </row>
    <row r="794" spans="1:12" s="6" customFormat="1">
      <c r="A794" s="8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s="6" customFormat="1">
      <c r="A795" s="8"/>
      <c r="B795" s="3"/>
      <c r="C795" s="7"/>
      <c r="D795" s="4"/>
      <c r="E795" s="7"/>
      <c r="F795" s="7"/>
      <c r="G795" s="7"/>
      <c r="H795" s="7"/>
      <c r="I795" s="7"/>
      <c r="J795" s="7"/>
      <c r="K795" s="7"/>
      <c r="L795" s="7"/>
    </row>
    <row r="796" spans="1:12" s="6" customFormat="1">
      <c r="A796" s="8"/>
      <c r="B796" s="3"/>
      <c r="C796" s="7"/>
      <c r="D796" s="4"/>
      <c r="E796" s="7"/>
      <c r="F796" s="7"/>
      <c r="G796" s="7"/>
      <c r="H796" s="7"/>
      <c r="I796" s="7"/>
      <c r="J796" s="7"/>
      <c r="K796" s="7"/>
      <c r="L796" s="7"/>
    </row>
    <row r="797" spans="1:12" s="6" customFormat="1">
      <c r="A797" s="8"/>
      <c r="B797" s="3"/>
      <c r="C797" s="4"/>
      <c r="D797" s="4"/>
      <c r="E797" s="7"/>
      <c r="F797" s="7"/>
      <c r="G797" s="7"/>
      <c r="H797" s="7"/>
      <c r="I797" s="7"/>
      <c r="J797" s="7"/>
      <c r="K797" s="7"/>
      <c r="L797" s="4"/>
    </row>
    <row r="798" spans="1:12" s="6" customFormat="1">
      <c r="A798" s="8"/>
      <c r="B798" s="3"/>
      <c r="C798" s="4"/>
      <c r="D798" s="4"/>
      <c r="E798" s="7"/>
      <c r="F798" s="7"/>
      <c r="G798" s="7"/>
      <c r="H798" s="7"/>
      <c r="I798" s="7"/>
      <c r="J798" s="7"/>
      <c r="K798" s="7"/>
      <c r="L798" s="4"/>
    </row>
    <row r="799" spans="1:12" s="6" customFormat="1">
      <c r="A799" s="8"/>
      <c r="B799" s="3"/>
      <c r="C799" s="7"/>
      <c r="D799" s="7"/>
      <c r="E799" s="7"/>
      <c r="F799" s="7"/>
      <c r="G799" s="7"/>
      <c r="H799" s="7"/>
      <c r="I799" s="7"/>
      <c r="J799" s="7"/>
      <c r="K799" s="7"/>
      <c r="L799" s="7"/>
    </row>
    <row r="800" spans="1:12" s="27" customFormat="1">
      <c r="A800" s="24"/>
      <c r="B800" s="25"/>
      <c r="C800" s="26"/>
      <c r="D800" s="26"/>
      <c r="E800" s="26"/>
      <c r="F800" s="26"/>
      <c r="G800" s="26"/>
      <c r="H800" s="26"/>
      <c r="I800" s="26"/>
      <c r="J800" s="26"/>
      <c r="K800" s="26"/>
      <c r="L800" s="26"/>
    </row>
    <row r="801" spans="2:12" ht="22.5" customHeight="1"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</row>
  </sheetData>
  <mergeCells count="1">
    <mergeCell ref="A1:L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42"/>
  <sheetViews>
    <sheetView topLeftCell="A760" workbookViewId="0">
      <selection activeCell="A842" sqref="A842"/>
    </sheetView>
  </sheetViews>
  <sheetFormatPr defaultRowHeight="14.4"/>
  <cols>
    <col min="1" max="1" width="27.88671875" customWidth="1"/>
    <col min="2" max="2" width="10.21875" customWidth="1"/>
    <col min="3" max="3" width="11" customWidth="1"/>
    <col min="4" max="4" width="12.21875" customWidth="1"/>
    <col min="5" max="5" width="10.6640625" customWidth="1"/>
    <col min="6" max="6" width="10.77734375" customWidth="1"/>
    <col min="7" max="7" width="9.6640625" customWidth="1"/>
    <col min="8" max="8" width="10.88671875" customWidth="1"/>
    <col min="9" max="9" width="10.33203125" customWidth="1"/>
    <col min="10" max="10" width="12" customWidth="1"/>
    <col min="11" max="11" width="10.21875" customWidth="1"/>
    <col min="12" max="12" width="10.109375" customWidth="1"/>
    <col min="13" max="13" width="12.5546875" customWidth="1"/>
  </cols>
  <sheetData>
    <row r="1" spans="1:13" s="1" customFormat="1" ht="13.2">
      <c r="B1" s="2"/>
    </row>
    <row r="2" spans="1:13" s="10" customFormat="1" ht="18.75" customHeight="1">
      <c r="A2" s="67" t="s">
        <v>722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s="30" customFormat="1" ht="10.199999999999999">
      <c r="B3" s="31"/>
      <c r="L3" s="33" t="s">
        <v>366</v>
      </c>
    </row>
    <row r="4" spans="1:13" s="30" customFormat="1" ht="55.5" customHeight="1">
      <c r="A4" s="45"/>
      <c r="B4" s="36" t="s">
        <v>368</v>
      </c>
      <c r="C4" s="28" t="s">
        <v>769</v>
      </c>
      <c r="D4" s="29" t="s">
        <v>770</v>
      </c>
      <c r="E4" s="29" t="s">
        <v>771</v>
      </c>
      <c r="F4" s="28" t="s">
        <v>772</v>
      </c>
      <c r="G4" s="29" t="s">
        <v>773</v>
      </c>
      <c r="H4" s="28" t="s">
        <v>774</v>
      </c>
      <c r="I4" s="29" t="s">
        <v>775</v>
      </c>
      <c r="J4" s="29" t="s">
        <v>776</v>
      </c>
      <c r="K4" s="29" t="s">
        <v>777</v>
      </c>
      <c r="L4" s="29" t="s">
        <v>778</v>
      </c>
      <c r="M4" s="29" t="s">
        <v>779</v>
      </c>
    </row>
    <row r="5" spans="1:13" s="34" customFormat="1" ht="10.199999999999999">
      <c r="A5" s="15" t="s">
        <v>369</v>
      </c>
      <c r="B5" s="19"/>
      <c r="C5" s="11">
        <v>602533594</v>
      </c>
      <c r="D5" s="11">
        <v>458924508</v>
      </c>
      <c r="E5" s="11">
        <v>14408629</v>
      </c>
      <c r="F5" s="11">
        <v>5919407</v>
      </c>
      <c r="G5" s="11">
        <v>9828751</v>
      </c>
      <c r="H5" s="11">
        <v>40205337</v>
      </c>
      <c r="I5" s="11">
        <v>8334284</v>
      </c>
      <c r="J5" s="11">
        <v>11708309</v>
      </c>
      <c r="K5" s="11">
        <v>31105255</v>
      </c>
      <c r="L5" s="11">
        <v>4466816</v>
      </c>
      <c r="M5" s="11">
        <v>17632296</v>
      </c>
    </row>
    <row r="6" spans="1:13" s="34" customFormat="1" ht="30.6">
      <c r="A6" s="20" t="s">
        <v>727</v>
      </c>
      <c r="B6" s="19">
        <v>45112</v>
      </c>
      <c r="C6" s="11">
        <v>26379894</v>
      </c>
      <c r="D6" s="11">
        <v>26379894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2" t="s">
        <v>1</v>
      </c>
      <c r="M6" s="12" t="s">
        <v>1</v>
      </c>
    </row>
    <row r="7" spans="1:13" s="34" customFormat="1" ht="30.6">
      <c r="A7" s="20" t="str">
        <f>VLOOKUP($B$6:$B$922,'[1] Report'!B$5:C$1227,2,0)</f>
        <v>Retail trade services, except on a fee or contract basis, of new passenger cars in specialized stores</v>
      </c>
      <c r="B7" s="19">
        <v>451121</v>
      </c>
      <c r="C7" s="11">
        <v>26379894</v>
      </c>
      <c r="D7" s="11">
        <v>26379894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 t="s">
        <v>1</v>
      </c>
    </row>
    <row r="8" spans="1:13" s="34" customFormat="1" ht="20.399999999999999">
      <c r="A8" s="20" t="str">
        <f>VLOOKUP($B$6:$B$922,'[1] Report'!B$5:C$1227,2,0)</f>
        <v>Retail trade services of new passenger cars in specialized stores</v>
      </c>
      <c r="B8" s="19">
        <v>451121000</v>
      </c>
      <c r="C8" s="11">
        <v>26379894</v>
      </c>
      <c r="D8" s="11">
        <v>26379894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</row>
    <row r="9" spans="1:13" s="34" customFormat="1" ht="30.6">
      <c r="A9" s="20" t="s">
        <v>728</v>
      </c>
      <c r="B9" s="19">
        <v>45321</v>
      </c>
      <c r="C9" s="11">
        <v>37762291</v>
      </c>
      <c r="D9" s="11">
        <v>32374554</v>
      </c>
      <c r="E9" s="11">
        <v>217830</v>
      </c>
      <c r="F9" s="12" t="s">
        <v>1</v>
      </c>
      <c r="G9" s="12" t="s">
        <v>1</v>
      </c>
      <c r="H9" s="11">
        <v>175886</v>
      </c>
      <c r="I9" s="12" t="s">
        <v>1</v>
      </c>
      <c r="J9" s="12" t="s">
        <v>1</v>
      </c>
      <c r="K9" s="11">
        <v>4964707</v>
      </c>
      <c r="L9" s="12" t="s">
        <v>1</v>
      </c>
      <c r="M9" s="11">
        <v>29314</v>
      </c>
    </row>
    <row r="10" spans="1:13" s="34" customFormat="1" ht="30.6">
      <c r="A10" s="20" t="str">
        <f>VLOOKUP($B$6:$B$922,'[1] Report'!B$5:C$1227,2,0)</f>
        <v>Retail trade services, other than on a fee or contract basis, of tires in specialized stores</v>
      </c>
      <c r="B10" s="19">
        <v>453211</v>
      </c>
      <c r="C10" s="11">
        <v>2700273</v>
      </c>
      <c r="D10" s="13">
        <v>2651385</v>
      </c>
      <c r="E10" s="12" t="s">
        <v>1</v>
      </c>
      <c r="F10" s="12" t="s">
        <v>1</v>
      </c>
      <c r="G10" s="12" t="s">
        <v>1</v>
      </c>
      <c r="H10" s="11">
        <v>48888</v>
      </c>
      <c r="I10" s="12" t="s">
        <v>1</v>
      </c>
      <c r="J10" s="12" t="s">
        <v>1</v>
      </c>
      <c r="K10" s="12" t="s">
        <v>1</v>
      </c>
      <c r="L10" s="12" t="s">
        <v>1</v>
      </c>
      <c r="M10" s="12" t="s">
        <v>1</v>
      </c>
    </row>
    <row r="11" spans="1:13" s="34" customFormat="1" ht="20.399999999999999">
      <c r="A11" s="20" t="str">
        <f>VLOOKUP($B$6:$B$922,'[1] Report'!B$5:C$1227,2,0)</f>
        <v>Retail trade services of tires and inner tubes new for passenger cars</v>
      </c>
      <c r="B11" s="19">
        <v>453211100</v>
      </c>
      <c r="C11" s="11">
        <v>2018946</v>
      </c>
      <c r="D11" s="13">
        <v>1970058</v>
      </c>
      <c r="E11" s="12" t="s">
        <v>1</v>
      </c>
      <c r="F11" s="12" t="s">
        <v>1</v>
      </c>
      <c r="G11" s="12" t="s">
        <v>1</v>
      </c>
      <c r="H11" s="11">
        <v>48888</v>
      </c>
      <c r="I11" s="12" t="s">
        <v>1</v>
      </c>
      <c r="J11" s="12" t="s">
        <v>1</v>
      </c>
      <c r="K11" s="12" t="s">
        <v>1</v>
      </c>
      <c r="L11" s="12" t="s">
        <v>1</v>
      </c>
      <c r="M11" s="12" t="s">
        <v>1</v>
      </c>
    </row>
    <row r="12" spans="1:13" s="34" customFormat="1" ht="20.399999999999999">
      <c r="A12" s="20" t="str">
        <f>VLOOKUP($B$6:$B$922,'[1] Report'!B$5:C$1227,2,0)</f>
        <v>Retail trade services of tires and inner tubes new for trucks and buses</v>
      </c>
      <c r="B12" s="19">
        <v>453211200</v>
      </c>
      <c r="C12" s="13">
        <v>657599</v>
      </c>
      <c r="D12" s="13">
        <v>657599</v>
      </c>
      <c r="E12" s="12" t="s">
        <v>1</v>
      </c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</row>
    <row r="13" spans="1:13" s="34" customFormat="1" ht="20.399999999999999">
      <c r="A13" s="20" t="str">
        <f>VLOOKUP($B$6:$B$922,'[1] Report'!B$5:C$1227,2,0)</f>
        <v>Other retail trade services of tires and inner tubes</v>
      </c>
      <c r="B13" s="19">
        <v>453211900</v>
      </c>
      <c r="C13" s="13">
        <v>23728</v>
      </c>
      <c r="D13" s="13">
        <v>23728</v>
      </c>
      <c r="E13" s="12" t="s">
        <v>1</v>
      </c>
      <c r="F13" s="12" t="s">
        <v>1</v>
      </c>
      <c r="G13" s="12" t="s">
        <v>1</v>
      </c>
      <c r="H13" s="12" t="s">
        <v>1</v>
      </c>
      <c r="I13" s="12" t="s">
        <v>1</v>
      </c>
      <c r="J13" s="12" t="s">
        <v>1</v>
      </c>
      <c r="K13" s="12" t="s">
        <v>1</v>
      </c>
      <c r="L13" s="12" t="s">
        <v>1</v>
      </c>
      <c r="M13" s="12" t="s">
        <v>1</v>
      </c>
    </row>
    <row r="14" spans="1:13" s="34" customFormat="1" ht="40.799999999999997">
      <c r="A14" s="20" t="str">
        <f>VLOOKUP($B$6:$B$922,'[1] Report'!B$5:C$1227,2,0)</f>
        <v>Retail trade services, except on a fee or contract basis, of other parts and accessories for motor vehicles in specialized stores</v>
      </c>
      <c r="B14" s="19">
        <v>453212</v>
      </c>
      <c r="C14" s="11">
        <v>35062019</v>
      </c>
      <c r="D14" s="11">
        <v>29723169</v>
      </c>
      <c r="E14" s="11">
        <v>217830</v>
      </c>
      <c r="F14" s="12" t="s">
        <v>1</v>
      </c>
      <c r="G14" s="12" t="s">
        <v>1</v>
      </c>
      <c r="H14" s="11">
        <v>126998</v>
      </c>
      <c r="I14" s="12" t="s">
        <v>1</v>
      </c>
      <c r="J14" s="12" t="s">
        <v>1</v>
      </c>
      <c r="K14" s="11">
        <v>4964707</v>
      </c>
      <c r="L14" s="12" t="s">
        <v>1</v>
      </c>
      <c r="M14" s="11">
        <v>29314</v>
      </c>
    </row>
    <row r="15" spans="1:13" s="34" customFormat="1" ht="30.6">
      <c r="A15" s="20" t="str">
        <f>VLOOKUP($B$6:$B$922,'[1] Report'!B$5:C$1227,2,0)</f>
        <v>Retail trade services of other motor vehicle parts and accessories in specialized stores</v>
      </c>
      <c r="B15" s="19">
        <v>453212000</v>
      </c>
      <c r="C15" s="11">
        <v>35062019</v>
      </c>
      <c r="D15" s="11">
        <v>29723169</v>
      </c>
      <c r="E15" s="11">
        <v>217830</v>
      </c>
      <c r="F15" s="12" t="s">
        <v>1</v>
      </c>
      <c r="G15" s="12" t="s">
        <v>1</v>
      </c>
      <c r="H15" s="11">
        <v>126998</v>
      </c>
      <c r="I15" s="12" t="s">
        <v>1</v>
      </c>
      <c r="J15" s="12" t="s">
        <v>1</v>
      </c>
      <c r="K15" s="11">
        <v>4964707</v>
      </c>
      <c r="L15" s="12" t="s">
        <v>1</v>
      </c>
      <c r="M15" s="11">
        <v>29314</v>
      </c>
    </row>
    <row r="16" spans="1:13" s="34" customFormat="1" ht="30.6">
      <c r="A16" s="20" t="s">
        <v>729</v>
      </c>
      <c r="B16" s="19">
        <v>45322</v>
      </c>
      <c r="C16" s="11">
        <v>790289</v>
      </c>
      <c r="D16" s="11">
        <v>666983</v>
      </c>
      <c r="E16" s="12" t="s">
        <v>1</v>
      </c>
      <c r="F16" s="12" t="s">
        <v>1</v>
      </c>
      <c r="G16" s="12" t="s">
        <v>1</v>
      </c>
      <c r="H16" s="11">
        <v>91949</v>
      </c>
      <c r="I16" s="12" t="s">
        <v>1</v>
      </c>
      <c r="J16" s="12" t="s">
        <v>1</v>
      </c>
      <c r="K16" s="11">
        <v>26487</v>
      </c>
      <c r="L16" s="12" t="s">
        <v>1</v>
      </c>
      <c r="M16" s="11">
        <v>4870</v>
      </c>
    </row>
    <row r="17" spans="1:13" s="34" customFormat="1" ht="30.6">
      <c r="A17" s="20" t="s">
        <v>730</v>
      </c>
      <c r="B17" s="19">
        <v>453221</v>
      </c>
      <c r="C17" s="13">
        <v>19456</v>
      </c>
      <c r="D17" s="13">
        <v>19456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2" t="s">
        <v>1</v>
      </c>
      <c r="M17" s="12" t="s">
        <v>1</v>
      </c>
    </row>
    <row r="18" spans="1:13" s="34" customFormat="1" ht="20.399999999999999">
      <c r="A18" s="20" t="s">
        <v>731</v>
      </c>
      <c r="B18" s="19">
        <v>453221000</v>
      </c>
      <c r="C18" s="13">
        <v>19456</v>
      </c>
      <c r="D18" s="13">
        <v>19456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2" t="s">
        <v>1</v>
      </c>
    </row>
    <row r="19" spans="1:13" s="34" customFormat="1" ht="40.799999999999997">
      <c r="A19" s="20" t="str">
        <f>VLOOKUP($B$6:$B$922,'[1] Report'!B$5:C$1227,2,0)</f>
        <v>Other retail trade services, except those provided on a fee or contract basis, of parts and accessories for motor vehicles, not included in other groups</v>
      </c>
      <c r="B19" s="19">
        <v>453229</v>
      </c>
      <c r="C19" s="11">
        <v>770833</v>
      </c>
      <c r="D19" s="11">
        <v>647527</v>
      </c>
      <c r="E19" s="12" t="s">
        <v>1</v>
      </c>
      <c r="F19" s="12" t="s">
        <v>1</v>
      </c>
      <c r="G19" s="12" t="s">
        <v>1</v>
      </c>
      <c r="H19" s="11">
        <v>91949</v>
      </c>
      <c r="I19" s="12" t="s">
        <v>1</v>
      </c>
      <c r="J19" s="12" t="s">
        <v>1</v>
      </c>
      <c r="K19" s="11">
        <v>26487</v>
      </c>
      <c r="L19" s="12" t="s">
        <v>1</v>
      </c>
      <c r="M19" s="11">
        <v>4870</v>
      </c>
    </row>
    <row r="20" spans="1:13" s="34" customFormat="1" ht="20.399999999999999">
      <c r="A20" s="20" t="str">
        <f>VLOOKUP($B$6:$B$922,'[1] Report'!B$5:C$1227,2,0)</f>
        <v>Other retail trade services of motor vehicle parts and accessories n.e.c.</v>
      </c>
      <c r="B20" s="19">
        <v>453229100</v>
      </c>
      <c r="C20" s="11">
        <v>770833</v>
      </c>
      <c r="D20" s="11">
        <v>647527</v>
      </c>
      <c r="E20" s="12" t="s">
        <v>1</v>
      </c>
      <c r="F20" s="12" t="s">
        <v>1</v>
      </c>
      <c r="G20" s="12" t="s">
        <v>1</v>
      </c>
      <c r="H20" s="11">
        <v>91949</v>
      </c>
      <c r="I20" s="12" t="s">
        <v>1</v>
      </c>
      <c r="J20" s="12" t="s">
        <v>1</v>
      </c>
      <c r="K20" s="11">
        <v>26487</v>
      </c>
      <c r="L20" s="12" t="s">
        <v>1</v>
      </c>
      <c r="M20" s="11">
        <v>4870</v>
      </c>
    </row>
    <row r="21" spans="1:13" s="34" customFormat="1" ht="10.199999999999999">
      <c r="A21" s="20" t="s">
        <v>732</v>
      </c>
      <c r="B21" s="19">
        <v>453229110</v>
      </c>
      <c r="C21" s="11">
        <v>47648</v>
      </c>
      <c r="D21" s="13">
        <v>16019</v>
      </c>
      <c r="E21" s="12" t="s">
        <v>1</v>
      </c>
      <c r="F21" s="12" t="s">
        <v>1</v>
      </c>
      <c r="G21" s="12" t="s">
        <v>1</v>
      </c>
      <c r="H21" s="11">
        <v>31629</v>
      </c>
      <c r="I21" s="12" t="s">
        <v>1</v>
      </c>
      <c r="J21" s="12" t="s">
        <v>1</v>
      </c>
      <c r="K21" s="12" t="s">
        <v>1</v>
      </c>
      <c r="L21" s="12" t="s">
        <v>1</v>
      </c>
      <c r="M21" s="12" t="s">
        <v>1</v>
      </c>
    </row>
    <row r="22" spans="1:13" s="34" customFormat="1" ht="36" customHeight="1">
      <c r="A22" s="20" t="s">
        <v>733</v>
      </c>
      <c r="B22" s="19">
        <v>453229190</v>
      </c>
      <c r="C22" s="11">
        <v>723185</v>
      </c>
      <c r="D22" s="11">
        <v>631508</v>
      </c>
      <c r="E22" s="12" t="s">
        <v>1</v>
      </c>
      <c r="F22" s="12" t="s">
        <v>1</v>
      </c>
      <c r="G22" s="12" t="s">
        <v>1</v>
      </c>
      <c r="H22" s="11">
        <v>60320</v>
      </c>
      <c r="I22" s="12" t="s">
        <v>1</v>
      </c>
      <c r="J22" s="12" t="s">
        <v>1</v>
      </c>
      <c r="K22" s="11">
        <v>26487</v>
      </c>
      <c r="L22" s="12" t="s">
        <v>1</v>
      </c>
      <c r="M22" s="11">
        <v>4870</v>
      </c>
    </row>
    <row r="23" spans="1:13" s="34" customFormat="1" ht="30.6">
      <c r="A23" s="20" t="s">
        <v>734</v>
      </c>
      <c r="B23" s="19">
        <v>47001</v>
      </c>
      <c r="C23" s="11">
        <v>112936675</v>
      </c>
      <c r="D23" s="11">
        <v>88221939</v>
      </c>
      <c r="E23" s="11">
        <v>1890231</v>
      </c>
      <c r="F23" s="11">
        <v>1323264</v>
      </c>
      <c r="G23" s="11">
        <v>3986855</v>
      </c>
      <c r="H23" s="11">
        <v>4220412</v>
      </c>
      <c r="I23" s="11">
        <v>2451971</v>
      </c>
      <c r="J23" s="11">
        <v>813943</v>
      </c>
      <c r="K23" s="11">
        <v>7660272</v>
      </c>
      <c r="L23" s="11">
        <v>433136</v>
      </c>
      <c r="M23" s="11">
        <v>1934652</v>
      </c>
    </row>
    <row r="24" spans="1:13" s="34" customFormat="1" ht="20.399999999999999">
      <c r="A24" s="20" t="str">
        <f>VLOOKUP($B$6:$B$922,'[1] Report'!B$5:C$1227,2,0)</f>
        <v>Retail trade services of fresh fruits and vegetables</v>
      </c>
      <c r="B24" s="19">
        <v>470011</v>
      </c>
      <c r="C24" s="11">
        <v>33207266</v>
      </c>
      <c r="D24" s="11">
        <v>27620002</v>
      </c>
      <c r="E24" s="11">
        <v>273951</v>
      </c>
      <c r="F24" s="11">
        <v>892924</v>
      </c>
      <c r="G24" s="11">
        <v>1190717</v>
      </c>
      <c r="H24" s="11">
        <v>515211</v>
      </c>
      <c r="I24" s="11">
        <v>154553</v>
      </c>
      <c r="J24" s="11">
        <v>167716</v>
      </c>
      <c r="K24" s="11">
        <v>1999930</v>
      </c>
      <c r="L24" s="11">
        <v>62029</v>
      </c>
      <c r="M24" s="11">
        <v>330233</v>
      </c>
    </row>
    <row r="25" spans="1:13" s="34" customFormat="1" ht="10.199999999999999">
      <c r="A25" s="20" t="str">
        <f>VLOOKUP($B$6:$B$922,'[1] Report'!B$5:C$1227,2,0)</f>
        <v>Fresh fruit retail trade services</v>
      </c>
      <c r="B25" s="19">
        <v>470011100</v>
      </c>
      <c r="C25" s="11">
        <v>1337391</v>
      </c>
      <c r="D25" s="11">
        <v>255475</v>
      </c>
      <c r="E25" s="11">
        <v>93650</v>
      </c>
      <c r="F25" s="11">
        <v>90305</v>
      </c>
      <c r="G25" s="11">
        <v>188091</v>
      </c>
      <c r="H25" s="11">
        <v>135000</v>
      </c>
      <c r="I25" s="11">
        <v>44622</v>
      </c>
      <c r="J25" s="11">
        <v>96273</v>
      </c>
      <c r="K25" s="11">
        <v>387218</v>
      </c>
      <c r="L25" s="11">
        <v>46174</v>
      </c>
      <c r="M25" s="11">
        <v>583</v>
      </c>
    </row>
    <row r="26" spans="1:13" s="34" customFormat="1" ht="10.199999999999999">
      <c r="A26" s="20" t="str">
        <f>VLOOKUP($B$6:$B$922,'[1] Report'!B$5:C$1227,2,0)</f>
        <v>Apple retail trade services</v>
      </c>
      <c r="B26" s="19">
        <v>470011110</v>
      </c>
      <c r="C26" s="11">
        <v>754146</v>
      </c>
      <c r="D26" s="11">
        <v>73025</v>
      </c>
      <c r="E26" s="11">
        <v>54308</v>
      </c>
      <c r="F26" s="11">
        <v>90305</v>
      </c>
      <c r="G26" s="11">
        <v>125524</v>
      </c>
      <c r="H26" s="11">
        <v>131902</v>
      </c>
      <c r="I26" s="11">
        <v>12070</v>
      </c>
      <c r="J26" s="11">
        <v>1664</v>
      </c>
      <c r="K26" s="11">
        <v>264932</v>
      </c>
      <c r="L26" s="12" t="s">
        <v>1</v>
      </c>
      <c r="M26" s="11">
        <v>416</v>
      </c>
    </row>
    <row r="27" spans="1:13" s="34" customFormat="1" ht="20.399999999999999">
      <c r="A27" s="20" t="str">
        <f>VLOOKUP($B$6:$B$922,'[1] Report'!B$5:C$1227,2,0)</f>
        <v>Retail trade services of fresh fruit other than apples</v>
      </c>
      <c r="B27" s="19">
        <v>470011120</v>
      </c>
      <c r="C27" s="11">
        <v>583244</v>
      </c>
      <c r="D27" s="11">
        <v>182450</v>
      </c>
      <c r="E27" s="11">
        <v>39342</v>
      </c>
      <c r="F27" s="12" t="s">
        <v>1</v>
      </c>
      <c r="G27" s="11">
        <v>62567</v>
      </c>
      <c r="H27" s="11">
        <v>3098</v>
      </c>
      <c r="I27" s="11">
        <v>32551</v>
      </c>
      <c r="J27" s="11">
        <v>94609</v>
      </c>
      <c r="K27" s="11">
        <v>122286</v>
      </c>
      <c r="L27" s="11">
        <v>46174</v>
      </c>
      <c r="M27" s="11">
        <v>166</v>
      </c>
    </row>
    <row r="28" spans="1:13" s="34" customFormat="1" ht="10.199999999999999">
      <c r="A28" s="20" t="str">
        <f>VLOOKUP($B$6:$B$922,'[1] Report'!B$5:C$1227,2,0)</f>
        <v>Retail sale services of nuts</v>
      </c>
      <c r="B28" s="19">
        <v>470011200</v>
      </c>
      <c r="C28" s="11">
        <v>401188</v>
      </c>
      <c r="D28" s="11">
        <v>64962</v>
      </c>
      <c r="E28" s="12" t="s">
        <v>1</v>
      </c>
      <c r="F28" s="11">
        <v>80826</v>
      </c>
      <c r="G28" s="11">
        <v>52752</v>
      </c>
      <c r="H28" s="11">
        <v>1788</v>
      </c>
      <c r="I28" s="12" t="s">
        <v>1</v>
      </c>
      <c r="J28" s="11">
        <v>117</v>
      </c>
      <c r="K28" s="11">
        <v>200743</v>
      </c>
      <c r="L28" s="12" t="s">
        <v>1</v>
      </c>
      <c r="M28" s="12" t="s">
        <v>1</v>
      </c>
    </row>
    <row r="29" spans="1:13" s="34" customFormat="1" ht="10.199999999999999">
      <c r="A29" s="20" t="str">
        <f>VLOOKUP($B$6:$B$922,'[1] Report'!B$5:C$1227,2,0)</f>
        <v>Retail trade services of fresh potatoes</v>
      </c>
      <c r="B29" s="19">
        <v>470011300</v>
      </c>
      <c r="C29" s="11">
        <v>1112670</v>
      </c>
      <c r="D29" s="11">
        <v>68883</v>
      </c>
      <c r="E29" s="11">
        <v>54309</v>
      </c>
      <c r="F29" s="11">
        <v>173290</v>
      </c>
      <c r="G29" s="11">
        <v>286099</v>
      </c>
      <c r="H29" s="11">
        <v>99536</v>
      </c>
      <c r="I29" s="11">
        <v>4648</v>
      </c>
      <c r="J29" s="11">
        <v>8216</v>
      </c>
      <c r="K29" s="11">
        <v>328666</v>
      </c>
      <c r="L29" s="12" t="s">
        <v>1</v>
      </c>
      <c r="M29" s="11">
        <v>89024</v>
      </c>
    </row>
    <row r="30" spans="1:13" s="34" customFormat="1" ht="20.399999999999999">
      <c r="A30" s="20" t="str">
        <f>VLOOKUP($B$6:$B$922,'[1] Report'!B$5:C$1227,2,0)</f>
        <v>Retail trade services of fresh vegetables other than potatoes</v>
      </c>
      <c r="B30" s="19">
        <v>470011400</v>
      </c>
      <c r="C30" s="11">
        <v>3133739</v>
      </c>
      <c r="D30" s="11">
        <v>207703</v>
      </c>
      <c r="E30" s="11">
        <v>125992</v>
      </c>
      <c r="F30" s="11">
        <v>548503</v>
      </c>
      <c r="G30" s="11">
        <v>663775</v>
      </c>
      <c r="H30" s="11">
        <v>238627</v>
      </c>
      <c r="I30" s="12" t="s">
        <v>1</v>
      </c>
      <c r="J30" s="11">
        <v>29800</v>
      </c>
      <c r="K30" s="11">
        <v>1083304</v>
      </c>
      <c r="L30" s="12" t="s">
        <v>1</v>
      </c>
      <c r="M30" s="11">
        <v>236036</v>
      </c>
    </row>
    <row r="31" spans="1:13" s="34" customFormat="1" ht="10.199999999999999">
      <c r="A31" s="20" t="str">
        <f>VLOOKUP($B$6:$B$922,'[1] Report'!B$5:C$1227,2,0)</f>
        <v>Tomato retail trade services</v>
      </c>
      <c r="B31" s="19">
        <v>470011410</v>
      </c>
      <c r="C31" s="11">
        <v>506053</v>
      </c>
      <c r="D31" s="11">
        <v>25443</v>
      </c>
      <c r="E31" s="11">
        <v>3278</v>
      </c>
      <c r="F31" s="11">
        <v>121577</v>
      </c>
      <c r="G31" s="11">
        <v>182758</v>
      </c>
      <c r="H31" s="12" t="s">
        <v>1</v>
      </c>
      <c r="I31" s="12" t="s">
        <v>1</v>
      </c>
      <c r="J31" s="11">
        <v>1385</v>
      </c>
      <c r="K31" s="11">
        <v>171612</v>
      </c>
      <c r="L31" s="12" t="s">
        <v>1</v>
      </c>
      <c r="M31" s="12" t="s">
        <v>1</v>
      </c>
    </row>
    <row r="32" spans="1:13" s="34" customFormat="1" ht="10.199999999999999">
      <c r="A32" s="20" t="str">
        <f>VLOOKUP($B$6:$B$922,'[1] Report'!B$5:C$1227,2,0)</f>
        <v>Retail trade services of cucumbers</v>
      </c>
      <c r="B32" s="19">
        <v>470011420</v>
      </c>
      <c r="C32" s="11">
        <v>343884</v>
      </c>
      <c r="D32" s="11">
        <v>19078</v>
      </c>
      <c r="E32" s="11">
        <v>3278</v>
      </c>
      <c r="F32" s="11">
        <v>125547</v>
      </c>
      <c r="G32" s="11">
        <v>69535</v>
      </c>
      <c r="H32" s="12" t="s">
        <v>1</v>
      </c>
      <c r="I32" s="12" t="s">
        <v>1</v>
      </c>
      <c r="J32" s="11">
        <v>1327</v>
      </c>
      <c r="K32" s="11">
        <v>125118</v>
      </c>
      <c r="L32" s="12" t="s">
        <v>1</v>
      </c>
      <c r="M32" s="12" t="s">
        <v>1</v>
      </c>
    </row>
    <row r="33" spans="1:13" s="34" customFormat="1" ht="10.199999999999999">
      <c r="A33" s="20" t="str">
        <f>VLOOKUP($B$6:$B$922,'[1] Report'!B$5:C$1227,2,0)</f>
        <v>Retail trade services of carrots</v>
      </c>
      <c r="B33" s="19">
        <v>470011430</v>
      </c>
      <c r="C33" s="11">
        <v>706969</v>
      </c>
      <c r="D33" s="11">
        <v>21756</v>
      </c>
      <c r="E33" s="11">
        <v>47866</v>
      </c>
      <c r="F33" s="11">
        <v>75155</v>
      </c>
      <c r="G33" s="11">
        <v>138481</v>
      </c>
      <c r="H33" s="11">
        <v>75935</v>
      </c>
      <c r="I33" s="12" t="s">
        <v>1</v>
      </c>
      <c r="J33" s="11">
        <v>7965</v>
      </c>
      <c r="K33" s="11">
        <v>275300</v>
      </c>
      <c r="L33" s="12" t="s">
        <v>1</v>
      </c>
      <c r="M33" s="11">
        <v>64511</v>
      </c>
    </row>
    <row r="34" spans="1:13" s="34" customFormat="1" ht="10.199999999999999">
      <c r="A34" s="20" t="str">
        <f>VLOOKUP($B$6:$B$922,'[1] Report'!B$5:C$1227,2,0)</f>
        <v>Retail trade services of cabbage</v>
      </c>
      <c r="B34" s="19">
        <v>470011440</v>
      </c>
      <c r="C34" s="11">
        <v>777748</v>
      </c>
      <c r="D34" s="11">
        <v>40748</v>
      </c>
      <c r="E34" s="11">
        <v>4262</v>
      </c>
      <c r="F34" s="11">
        <v>91743</v>
      </c>
      <c r="G34" s="11">
        <v>225014</v>
      </c>
      <c r="H34" s="11">
        <v>86101</v>
      </c>
      <c r="I34" s="12" t="s">
        <v>1</v>
      </c>
      <c r="J34" s="11">
        <v>1889</v>
      </c>
      <c r="K34" s="11">
        <v>267988</v>
      </c>
      <c r="L34" s="12" t="s">
        <v>1</v>
      </c>
      <c r="M34" s="11">
        <v>60003</v>
      </c>
    </row>
    <row r="35" spans="1:13" s="34" customFormat="1" ht="10.199999999999999">
      <c r="A35" s="20" t="str">
        <f>VLOOKUP($B$6:$B$922,'[1] Report'!B$5:C$1227,2,0)</f>
        <v>Retail trade services of onions</v>
      </c>
      <c r="B35" s="19">
        <v>470011450</v>
      </c>
      <c r="C35" s="11">
        <v>654988</v>
      </c>
      <c r="D35" s="11">
        <v>29503</v>
      </c>
      <c r="E35" s="11">
        <v>66729</v>
      </c>
      <c r="F35" s="11">
        <v>134481</v>
      </c>
      <c r="G35" s="11">
        <v>47987</v>
      </c>
      <c r="H35" s="11">
        <v>76591</v>
      </c>
      <c r="I35" s="12" t="s">
        <v>1</v>
      </c>
      <c r="J35" s="11">
        <v>5466</v>
      </c>
      <c r="K35" s="11">
        <v>213780</v>
      </c>
      <c r="L35" s="12" t="s">
        <v>1</v>
      </c>
      <c r="M35" s="11">
        <v>80452</v>
      </c>
    </row>
    <row r="36" spans="1:13" s="34" customFormat="1" ht="10.199999999999999">
      <c r="A36" s="20" t="str">
        <f>VLOOKUP($B$6:$B$922,'[1] Report'!B$5:C$1227,2,0)</f>
        <v>Retail trade services of vegetables n.e.c.</v>
      </c>
      <c r="B36" s="19">
        <v>470011490</v>
      </c>
      <c r="C36" s="11">
        <v>144098</v>
      </c>
      <c r="D36" s="11">
        <v>71174</v>
      </c>
      <c r="E36" s="11">
        <v>579</v>
      </c>
      <c r="F36" s="12" t="s">
        <v>1</v>
      </c>
      <c r="G36" s="12" t="s">
        <v>1</v>
      </c>
      <c r="H36" s="12" t="s">
        <v>1</v>
      </c>
      <c r="I36" s="12" t="s">
        <v>1</v>
      </c>
      <c r="J36" s="11">
        <v>11768</v>
      </c>
      <c r="K36" s="11">
        <v>29506</v>
      </c>
      <c r="L36" s="12" t="s">
        <v>1</v>
      </c>
      <c r="M36" s="11">
        <v>31071</v>
      </c>
    </row>
    <row r="37" spans="1:13" s="34" customFormat="1" ht="10.199999999999999">
      <c r="A37" s="20" t="str">
        <f>VLOOKUP($B$6:$B$922,'[1] Report'!B$5:C$1227,2,0)</f>
        <v>Mushroom retail trade services</v>
      </c>
      <c r="B37" s="19">
        <v>470011500</v>
      </c>
      <c r="C37" s="11">
        <v>1199638</v>
      </c>
      <c r="D37" s="11">
        <v>1199638</v>
      </c>
      <c r="E37" s="12" t="s">
        <v>1</v>
      </c>
      <c r="F37" s="12" t="s">
        <v>1</v>
      </c>
      <c r="G37" s="12" t="s">
        <v>1</v>
      </c>
      <c r="H37" s="12" t="s">
        <v>1</v>
      </c>
      <c r="I37" s="12" t="s">
        <v>1</v>
      </c>
      <c r="J37" s="12" t="s">
        <v>1</v>
      </c>
      <c r="K37" s="12" t="s">
        <v>1</v>
      </c>
      <c r="L37" s="12" t="s">
        <v>1</v>
      </c>
      <c r="M37" s="12" t="s">
        <v>1</v>
      </c>
    </row>
    <row r="38" spans="1:13" s="34" customFormat="1" ht="20.399999999999999">
      <c r="A38" s="20" t="str">
        <f>VLOOKUP($B$6:$B$922,'[1] Report'!B$5:C$1227,2,0)</f>
        <v>Retail trade services of other fresh fruits and vegetables, including fresh herbs</v>
      </c>
      <c r="B38" s="19">
        <v>470011900</v>
      </c>
      <c r="C38" s="11">
        <v>26022640</v>
      </c>
      <c r="D38" s="11">
        <v>25823341</v>
      </c>
      <c r="E38" s="12" t="s">
        <v>1</v>
      </c>
      <c r="F38" s="12" t="s">
        <v>1</v>
      </c>
      <c r="G38" s="12" t="s">
        <v>1</v>
      </c>
      <c r="H38" s="11">
        <v>40260</v>
      </c>
      <c r="I38" s="11">
        <v>105284</v>
      </c>
      <c r="J38" s="11">
        <v>33311</v>
      </c>
      <c r="K38" s="12" t="s">
        <v>1</v>
      </c>
      <c r="L38" s="11">
        <v>15856</v>
      </c>
      <c r="M38" s="11">
        <v>4590</v>
      </c>
    </row>
    <row r="39" spans="1:13" s="34" customFormat="1" ht="20.399999999999999">
      <c r="A39" s="20" t="str">
        <f>VLOOKUP($B$6:$B$922,'[1] Report'!B$5:C$1227,2,0)</f>
        <v>Retail trade services of processed fruits and vegetables</v>
      </c>
      <c r="B39" s="19">
        <v>470012</v>
      </c>
      <c r="C39" s="11">
        <v>789541</v>
      </c>
      <c r="D39" s="11">
        <v>553598</v>
      </c>
      <c r="E39" s="12" t="s">
        <v>1</v>
      </c>
      <c r="F39" s="12" t="s">
        <v>1</v>
      </c>
      <c r="G39" s="11">
        <v>39948</v>
      </c>
      <c r="H39" s="11">
        <v>24413</v>
      </c>
      <c r="I39" s="12" t="s">
        <v>1</v>
      </c>
      <c r="J39" s="11">
        <v>95776</v>
      </c>
      <c r="K39" s="11">
        <v>45899</v>
      </c>
      <c r="L39" s="12" t="s">
        <v>1</v>
      </c>
      <c r="M39" s="11">
        <v>29906</v>
      </c>
    </row>
    <row r="40" spans="1:13" s="34" customFormat="1" ht="20.399999999999999">
      <c r="A40" s="20" t="str">
        <f>VLOOKUP($B$6:$B$922,'[1] Report'!B$5:C$1227,2,0)</f>
        <v>Retail trade services of processed and canned potatoes</v>
      </c>
      <c r="B40" s="19">
        <v>470012200</v>
      </c>
      <c r="C40" s="11">
        <v>31362</v>
      </c>
      <c r="D40" s="11">
        <v>31362</v>
      </c>
      <c r="E40" s="12" t="s">
        <v>1</v>
      </c>
      <c r="F40" s="12" t="s">
        <v>1</v>
      </c>
      <c r="G40" s="12" t="s">
        <v>1</v>
      </c>
      <c r="H40" s="12" t="s">
        <v>1</v>
      </c>
      <c r="I40" s="12" t="s">
        <v>1</v>
      </c>
      <c r="J40" s="12" t="s">
        <v>1</v>
      </c>
      <c r="K40" s="12" t="s">
        <v>1</v>
      </c>
      <c r="L40" s="12" t="s">
        <v>1</v>
      </c>
      <c r="M40" s="12" t="s">
        <v>1</v>
      </c>
    </row>
    <row r="41" spans="1:13" s="34" customFormat="1" ht="20.399999999999999">
      <c r="A41" s="20" t="str">
        <f>VLOOKUP($B$6:$B$922,'[1] Report'!B$5:C$1227,2,0)</f>
        <v>Retail trade services of vegetables, processed and preserved, except potatoes</v>
      </c>
      <c r="B41" s="19">
        <v>470012300</v>
      </c>
      <c r="C41" s="11">
        <v>160531</v>
      </c>
      <c r="D41" s="11">
        <v>80945</v>
      </c>
      <c r="E41" s="12" t="s">
        <v>1</v>
      </c>
      <c r="F41" s="12" t="s">
        <v>1</v>
      </c>
      <c r="G41" s="12" t="s">
        <v>1</v>
      </c>
      <c r="H41" s="13">
        <v>1715</v>
      </c>
      <c r="I41" s="12" t="s">
        <v>1</v>
      </c>
      <c r="J41" s="11">
        <v>69549</v>
      </c>
      <c r="K41" s="12" t="s">
        <v>1</v>
      </c>
      <c r="L41" s="12" t="s">
        <v>1</v>
      </c>
      <c r="M41" s="11">
        <v>8323</v>
      </c>
    </row>
    <row r="42" spans="1:13" s="34" customFormat="1" ht="10.199999999999999">
      <c r="A42" s="20" t="str">
        <f>VLOOKUP($B$6:$B$922,'[1] Report'!B$5:C$1227,2,0)</f>
        <v>Retail trade services of frozen fruit</v>
      </c>
      <c r="B42" s="19">
        <v>470012400</v>
      </c>
      <c r="C42" s="11">
        <v>4531</v>
      </c>
      <c r="D42" s="11">
        <v>4308</v>
      </c>
      <c r="E42" s="12" t="s">
        <v>1</v>
      </c>
      <c r="F42" s="12" t="s">
        <v>1</v>
      </c>
      <c r="G42" s="12" t="s">
        <v>1</v>
      </c>
      <c r="H42" s="13">
        <v>223</v>
      </c>
      <c r="I42" s="12" t="s">
        <v>1</v>
      </c>
      <c r="J42" s="12" t="s">
        <v>1</v>
      </c>
      <c r="K42" s="12" t="s">
        <v>1</v>
      </c>
      <c r="L42" s="12" t="s">
        <v>1</v>
      </c>
      <c r="M42" s="12" t="s">
        <v>1</v>
      </c>
    </row>
    <row r="43" spans="1:13" s="34" customFormat="1" ht="10.199999999999999">
      <c r="A43" s="20" t="str">
        <f>VLOOKUP($B$6:$B$922,'[1] Report'!B$5:C$1227,2,0)</f>
        <v>Retail trade services of frozen vegetables</v>
      </c>
      <c r="B43" s="19">
        <v>470012500</v>
      </c>
      <c r="C43" s="11">
        <v>21366</v>
      </c>
      <c r="D43" s="11">
        <v>21259</v>
      </c>
      <c r="E43" s="12" t="s">
        <v>1</v>
      </c>
      <c r="F43" s="12" t="s">
        <v>1</v>
      </c>
      <c r="G43" s="12" t="s">
        <v>1</v>
      </c>
      <c r="H43" s="13">
        <v>107</v>
      </c>
      <c r="I43" s="12" t="s">
        <v>1</v>
      </c>
      <c r="J43" s="12" t="s">
        <v>1</v>
      </c>
      <c r="K43" s="12" t="s">
        <v>1</v>
      </c>
      <c r="L43" s="12" t="s">
        <v>1</v>
      </c>
      <c r="M43" s="12" t="s">
        <v>1</v>
      </c>
    </row>
    <row r="44" spans="1:13" s="34" customFormat="1" ht="20.399999999999999">
      <c r="A44" s="20" t="str">
        <f>VLOOKUP($B$6:$B$922,'[1] Report'!B$5:C$1227,2,0)</f>
        <v>Retail trade services of processed and canned fruits (fruits) and nuts</v>
      </c>
      <c r="B44" s="19">
        <v>470012600</v>
      </c>
      <c r="C44" s="11">
        <v>256059</v>
      </c>
      <c r="D44" s="11">
        <v>150111</v>
      </c>
      <c r="E44" s="12" t="s">
        <v>1</v>
      </c>
      <c r="F44" s="12" t="s">
        <v>1</v>
      </c>
      <c r="G44" s="11">
        <v>39948</v>
      </c>
      <c r="H44" s="11">
        <v>20100</v>
      </c>
      <c r="I44" s="12" t="s">
        <v>1</v>
      </c>
      <c r="J44" s="12" t="s">
        <v>1</v>
      </c>
      <c r="K44" s="11">
        <v>45899</v>
      </c>
      <c r="L44" s="12" t="s">
        <v>1</v>
      </c>
      <c r="M44" s="12" t="s">
        <v>1</v>
      </c>
    </row>
    <row r="45" spans="1:13" s="34" customFormat="1" ht="20.399999999999999">
      <c r="A45" s="20" t="str">
        <f>VLOOKUP($B$6:$B$922,'[1] Report'!B$5:C$1227,2,0)</f>
        <v xml:space="preserve"> Retail trade services of processed or preserved fruit</v>
      </c>
      <c r="B45" s="19">
        <v>470012610</v>
      </c>
      <c r="C45" s="11">
        <v>129024</v>
      </c>
      <c r="D45" s="11">
        <v>88681</v>
      </c>
      <c r="E45" s="12" t="s">
        <v>1</v>
      </c>
      <c r="F45" s="12" t="s">
        <v>1</v>
      </c>
      <c r="G45" s="11">
        <v>39948</v>
      </c>
      <c r="H45" s="13">
        <v>395</v>
      </c>
      <c r="I45" s="12" t="s">
        <v>1</v>
      </c>
      <c r="J45" s="12" t="s">
        <v>1</v>
      </c>
      <c r="K45" s="12" t="s">
        <v>1</v>
      </c>
      <c r="L45" s="12" t="s">
        <v>1</v>
      </c>
      <c r="M45" s="12" t="s">
        <v>1</v>
      </c>
    </row>
    <row r="46" spans="1:13" s="34" customFormat="1" ht="20.399999999999999">
      <c r="A46" s="20" t="str">
        <f>VLOOKUP($B$6:$B$922,'[1] Report'!B$5:C$1227,2,0)</f>
        <v>Retail trade services of fruit or nut jams, jellies, purees or spreads</v>
      </c>
      <c r="B46" s="19">
        <v>470012620</v>
      </c>
      <c r="C46" s="11">
        <v>92650</v>
      </c>
      <c r="D46" s="11">
        <v>39619</v>
      </c>
      <c r="E46" s="12" t="s">
        <v>1</v>
      </c>
      <c r="F46" s="12" t="s">
        <v>1</v>
      </c>
      <c r="G46" s="12" t="s">
        <v>1</v>
      </c>
      <c r="H46" s="11">
        <v>7132</v>
      </c>
      <c r="I46" s="12" t="s">
        <v>1</v>
      </c>
      <c r="J46" s="12" t="s">
        <v>1</v>
      </c>
      <c r="K46" s="11">
        <v>45899</v>
      </c>
      <c r="L46" s="12" t="s">
        <v>1</v>
      </c>
      <c r="M46" s="12" t="s">
        <v>1</v>
      </c>
    </row>
    <row r="47" spans="1:13" s="34" customFormat="1" ht="20.399999999999999">
      <c r="A47" s="20" t="str">
        <f>VLOOKUP($B$6:$B$922,'[1] Report'!B$5:C$1227,2,0)</f>
        <v>Retail trade services of roasted, salted or otherwise processed nuts</v>
      </c>
      <c r="B47" s="19">
        <v>470012630</v>
      </c>
      <c r="C47" s="11">
        <v>34384</v>
      </c>
      <c r="D47" s="11">
        <v>21811</v>
      </c>
      <c r="E47" s="12" t="s">
        <v>1</v>
      </c>
      <c r="F47" s="12" t="s">
        <v>1</v>
      </c>
      <c r="G47" s="12" t="s">
        <v>1</v>
      </c>
      <c r="H47" s="11">
        <v>12573</v>
      </c>
      <c r="I47" s="12" t="s">
        <v>1</v>
      </c>
      <c r="J47" s="12" t="s">
        <v>1</v>
      </c>
      <c r="K47" s="12" t="s">
        <v>1</v>
      </c>
      <c r="L47" s="12" t="s">
        <v>1</v>
      </c>
      <c r="M47" s="12" t="s">
        <v>1</v>
      </c>
    </row>
    <row r="48" spans="1:13" s="34" customFormat="1" ht="20.399999999999999">
      <c r="A48" s="20" t="str">
        <f>VLOOKUP($B$6:$B$922,'[1] Report'!B$5:C$1227,2,0)</f>
        <v>Retail sale services of processed mushrooms</v>
      </c>
      <c r="B48" s="19">
        <v>470012700</v>
      </c>
      <c r="C48" s="11">
        <v>2872</v>
      </c>
      <c r="D48" s="13">
        <v>2792</v>
      </c>
      <c r="E48" s="12" t="s">
        <v>1</v>
      </c>
      <c r="F48" s="12" t="s">
        <v>1</v>
      </c>
      <c r="G48" s="12" t="s">
        <v>1</v>
      </c>
      <c r="H48" s="13">
        <v>80</v>
      </c>
      <c r="I48" s="12" t="s">
        <v>1</v>
      </c>
      <c r="J48" s="12" t="s">
        <v>1</v>
      </c>
      <c r="K48" s="12" t="s">
        <v>1</v>
      </c>
      <c r="L48" s="12" t="s">
        <v>1</v>
      </c>
      <c r="M48" s="12" t="s">
        <v>1</v>
      </c>
    </row>
    <row r="49" spans="1:13" s="34" customFormat="1" ht="20.399999999999999">
      <c r="A49" s="20" t="str">
        <f>VLOOKUP($B$6:$B$922,'[1] Report'!B$5:C$1227,2,0)</f>
        <v>Retail trade services of other processed fruits and vegetables</v>
      </c>
      <c r="B49" s="19">
        <v>470012900</v>
      </c>
      <c r="C49" s="11">
        <v>312820</v>
      </c>
      <c r="D49" s="11">
        <v>262821</v>
      </c>
      <c r="E49" s="12" t="s">
        <v>1</v>
      </c>
      <c r="F49" s="12" t="s">
        <v>1</v>
      </c>
      <c r="G49" s="12" t="s">
        <v>1</v>
      </c>
      <c r="H49" s="13">
        <v>2188</v>
      </c>
      <c r="I49" s="12" t="s">
        <v>1</v>
      </c>
      <c r="J49" s="11">
        <v>26228</v>
      </c>
      <c r="K49" s="12" t="s">
        <v>1</v>
      </c>
      <c r="L49" s="12" t="s">
        <v>1</v>
      </c>
      <c r="M49" s="11">
        <v>21583</v>
      </c>
    </row>
    <row r="50" spans="1:13" s="34" customFormat="1" ht="10.199999999999999">
      <c r="A50" s="20" t="str">
        <f>VLOOKUP($B$6:$B$922,'[1] Report'!B$5:C$1227,2,0)</f>
        <v>Meat retail trade services</v>
      </c>
      <c r="B50" s="19">
        <v>470013</v>
      </c>
      <c r="C50" s="11">
        <v>6859987</v>
      </c>
      <c r="D50" s="11">
        <v>570997</v>
      </c>
      <c r="E50" s="11">
        <v>1226700</v>
      </c>
      <c r="F50" s="12" t="s">
        <v>1</v>
      </c>
      <c r="G50" s="12" t="s">
        <v>1</v>
      </c>
      <c r="H50" s="11">
        <v>2298006</v>
      </c>
      <c r="I50" s="12" t="s">
        <v>1</v>
      </c>
      <c r="J50" s="11">
        <v>58317</v>
      </c>
      <c r="K50" s="11">
        <v>2318033</v>
      </c>
      <c r="L50" s="13">
        <v>98</v>
      </c>
      <c r="M50" s="11">
        <v>387836</v>
      </c>
    </row>
    <row r="51" spans="1:13" s="34" customFormat="1" ht="27" customHeight="1">
      <c r="A51" s="20" t="str">
        <f>VLOOKUP($B$6:$B$922,'[1] Report'!B$5:C$1227,2,0)</f>
        <v>Retail trade services of meat other than poultry and game meat</v>
      </c>
      <c r="B51" s="19">
        <v>470013100</v>
      </c>
      <c r="C51" s="11">
        <v>5940287</v>
      </c>
      <c r="D51" s="11">
        <v>524122</v>
      </c>
      <c r="E51" s="11">
        <v>956333</v>
      </c>
      <c r="F51" s="12" t="s">
        <v>1</v>
      </c>
      <c r="G51" s="12" t="s">
        <v>1</v>
      </c>
      <c r="H51" s="11">
        <v>2243132</v>
      </c>
      <c r="I51" s="12" t="s">
        <v>1</v>
      </c>
      <c r="J51" s="11">
        <v>58212</v>
      </c>
      <c r="K51" s="11">
        <v>2020661</v>
      </c>
      <c r="L51" s="12" t="s">
        <v>1</v>
      </c>
      <c r="M51" s="11">
        <v>137827</v>
      </c>
    </row>
    <row r="52" spans="1:13" s="34" customFormat="1" ht="10.199999999999999">
      <c r="A52" s="20" t="str">
        <f>VLOOKUP($B$6:$B$922,'[1] Report'!B$5:C$1227,2,0)</f>
        <v>Retail trade services of beef and veal</v>
      </c>
      <c r="B52" s="19">
        <v>470013110</v>
      </c>
      <c r="C52" s="11">
        <v>2042660</v>
      </c>
      <c r="D52" s="11">
        <v>102366</v>
      </c>
      <c r="E52" s="11">
        <v>539966</v>
      </c>
      <c r="F52" s="12" t="s">
        <v>1</v>
      </c>
      <c r="G52" s="12" t="s">
        <v>1</v>
      </c>
      <c r="H52" s="11">
        <v>815684</v>
      </c>
      <c r="I52" s="12" t="s">
        <v>1</v>
      </c>
      <c r="J52" s="11">
        <v>6736</v>
      </c>
      <c r="K52" s="11">
        <v>538843</v>
      </c>
      <c r="L52" s="12" t="s">
        <v>1</v>
      </c>
      <c r="M52" s="11">
        <v>39066</v>
      </c>
    </row>
    <row r="53" spans="1:13" s="34" customFormat="1" ht="20.399999999999999">
      <c r="A53" s="20" t="str">
        <f>VLOOKUP($B$6:$B$922,'[1] Report'!B$5:C$1227,2,0)</f>
        <v>Retail trade services of horse meat and equine meat</v>
      </c>
      <c r="B53" s="19">
        <v>470013120</v>
      </c>
      <c r="C53" s="11">
        <v>1362088</v>
      </c>
      <c r="D53" s="11">
        <v>83519</v>
      </c>
      <c r="E53" s="12" t="s">
        <v>1</v>
      </c>
      <c r="F53" s="12" t="s">
        <v>1</v>
      </c>
      <c r="G53" s="12" t="s">
        <v>1</v>
      </c>
      <c r="H53" s="11">
        <v>786553</v>
      </c>
      <c r="I53" s="12" t="s">
        <v>1</v>
      </c>
      <c r="J53" s="12" t="s">
        <v>1</v>
      </c>
      <c r="K53" s="11">
        <v>471488</v>
      </c>
      <c r="L53" s="12" t="s">
        <v>1</v>
      </c>
      <c r="M53" s="11">
        <v>20529</v>
      </c>
    </row>
    <row r="54" spans="1:13" s="34" customFormat="1" ht="10.199999999999999">
      <c r="A54" s="20" t="str">
        <f>VLOOKUP($B$6:$B$922,'[1] Report'!B$5:C$1227,2,0)</f>
        <v>Retail trade services of mutton</v>
      </c>
      <c r="B54" s="19">
        <v>470013130</v>
      </c>
      <c r="C54" s="11">
        <v>1596105</v>
      </c>
      <c r="D54" s="12" t="s">
        <v>1</v>
      </c>
      <c r="E54" s="11">
        <v>416367</v>
      </c>
      <c r="F54" s="12" t="s">
        <v>1</v>
      </c>
      <c r="G54" s="12" t="s">
        <v>1</v>
      </c>
      <c r="H54" s="11">
        <v>640895</v>
      </c>
      <c r="I54" s="12" t="s">
        <v>1</v>
      </c>
      <c r="J54" s="12" t="s">
        <v>1</v>
      </c>
      <c r="K54" s="11">
        <v>538843</v>
      </c>
      <c r="L54" s="12" t="s">
        <v>1</v>
      </c>
      <c r="M54" s="12" t="s">
        <v>1</v>
      </c>
    </row>
    <row r="55" spans="1:13" s="34" customFormat="1" ht="10.199999999999999">
      <c r="A55" s="20" t="str">
        <f>VLOOKUP($B$6:$B$922,'[1] Report'!B$5:C$1227,2,0)</f>
        <v>Pork retail trade services</v>
      </c>
      <c r="B55" s="19">
        <v>470013140</v>
      </c>
      <c r="C55" s="11">
        <v>232258</v>
      </c>
      <c r="D55" s="13">
        <v>222828</v>
      </c>
      <c r="E55" s="12" t="s">
        <v>1</v>
      </c>
      <c r="F55" s="12" t="s">
        <v>1</v>
      </c>
      <c r="G55" s="12" t="s">
        <v>1</v>
      </c>
      <c r="H55" s="12" t="s">
        <v>1</v>
      </c>
      <c r="I55" s="12" t="s">
        <v>1</v>
      </c>
      <c r="J55" s="11">
        <v>9430</v>
      </c>
      <c r="K55" s="12" t="s">
        <v>1</v>
      </c>
      <c r="L55" s="12" t="s">
        <v>1</v>
      </c>
      <c r="M55" s="12" t="s">
        <v>1</v>
      </c>
    </row>
    <row r="56" spans="1:13" s="34" customFormat="1" ht="10.199999999999999">
      <c r="A56" s="20" t="str">
        <f>VLOOKUP($B$6:$B$922,'[1] Report'!B$5:C$1227,2,0)</f>
        <v>Retail trade services of other meats</v>
      </c>
      <c r="B56" s="19">
        <v>470013190</v>
      </c>
      <c r="C56" s="11">
        <v>707176</v>
      </c>
      <c r="D56" s="11">
        <v>115409</v>
      </c>
      <c r="E56" s="12" t="s">
        <v>1</v>
      </c>
      <c r="F56" s="12" t="s">
        <v>1</v>
      </c>
      <c r="G56" s="12" t="s">
        <v>1</v>
      </c>
      <c r="H56" s="12" t="s">
        <v>1</v>
      </c>
      <c r="I56" s="12" t="s">
        <v>1</v>
      </c>
      <c r="J56" s="11">
        <v>42047</v>
      </c>
      <c r="K56" s="11">
        <v>471488</v>
      </c>
      <c r="L56" s="12" t="s">
        <v>1</v>
      </c>
      <c r="M56" s="11">
        <v>78232</v>
      </c>
    </row>
    <row r="57" spans="1:13" s="34" customFormat="1" ht="10.199999999999999">
      <c r="A57" s="20" t="str">
        <f>VLOOKUP($B$6:$B$922,'[1] Report'!B$5:C$1227,2,0)</f>
        <v>Retail trade services of meat by-products</v>
      </c>
      <c r="B57" s="19">
        <v>470013200</v>
      </c>
      <c r="C57" s="11">
        <v>80002</v>
      </c>
      <c r="D57" s="12" t="s">
        <v>1</v>
      </c>
      <c r="E57" s="12" t="s">
        <v>1</v>
      </c>
      <c r="F57" s="12" t="s">
        <v>1</v>
      </c>
      <c r="G57" s="12" t="s">
        <v>1</v>
      </c>
      <c r="H57" s="12" t="s">
        <v>1</v>
      </c>
      <c r="I57" s="12" t="s">
        <v>1</v>
      </c>
      <c r="J57" s="11">
        <v>105</v>
      </c>
      <c r="K57" s="12" t="s">
        <v>1</v>
      </c>
      <c r="L57" s="12" t="s">
        <v>1</v>
      </c>
      <c r="M57" s="11">
        <v>79897</v>
      </c>
    </row>
    <row r="58" spans="1:13" s="34" customFormat="1" ht="20.399999999999999">
      <c r="A58" s="20" t="str">
        <f>VLOOKUP($B$6:$B$922,'[1] Report'!B$5:C$1227,2,0)</f>
        <v>Retail trade services of poultry and game meat</v>
      </c>
      <c r="B58" s="19">
        <v>470013300</v>
      </c>
      <c r="C58" s="11">
        <v>834912</v>
      </c>
      <c r="D58" s="11">
        <v>46875</v>
      </c>
      <c r="E58" s="11">
        <v>270367</v>
      </c>
      <c r="F58" s="12" t="s">
        <v>1</v>
      </c>
      <c r="G58" s="12" t="s">
        <v>1</v>
      </c>
      <c r="H58" s="11">
        <v>50186</v>
      </c>
      <c r="I58" s="12" t="s">
        <v>1</v>
      </c>
      <c r="J58" s="12" t="s">
        <v>1</v>
      </c>
      <c r="K58" s="11">
        <v>297372</v>
      </c>
      <c r="L58" s="12" t="s">
        <v>1</v>
      </c>
      <c r="M58" s="11">
        <v>170112</v>
      </c>
    </row>
    <row r="59" spans="1:13" s="34" customFormat="1" ht="10.199999999999999">
      <c r="A59" s="20" t="str">
        <f>VLOOKUP($B$6:$B$922,'[1] Report'!B$5:C$1227,2,0)</f>
        <v>Retail trade services of poultry offal</v>
      </c>
      <c r="B59" s="19">
        <v>470013400</v>
      </c>
      <c r="C59" s="11">
        <v>4786</v>
      </c>
      <c r="D59" s="12" t="s">
        <v>1</v>
      </c>
      <c r="E59" s="12" t="s">
        <v>1</v>
      </c>
      <c r="F59" s="12" t="s">
        <v>1</v>
      </c>
      <c r="G59" s="12" t="s">
        <v>1</v>
      </c>
      <c r="H59" s="11">
        <v>4688</v>
      </c>
      <c r="I59" s="12" t="s">
        <v>1</v>
      </c>
      <c r="J59" s="12" t="s">
        <v>1</v>
      </c>
      <c r="K59" s="12" t="s">
        <v>1</v>
      </c>
      <c r="L59" s="13">
        <v>98</v>
      </c>
      <c r="M59" s="12" t="s">
        <v>1</v>
      </c>
    </row>
    <row r="60" spans="1:13" s="34" customFormat="1" ht="10.199999999999999">
      <c r="A60" s="20" t="str">
        <f>VLOOKUP($B$6:$B$922,'[1] Report'!B$5:C$1227,2,0)</f>
        <v>Retail trade services of meat products</v>
      </c>
      <c r="B60" s="19">
        <v>470014</v>
      </c>
      <c r="C60" s="11">
        <v>53154792</v>
      </c>
      <c r="D60" s="11">
        <v>49392625</v>
      </c>
      <c r="E60" s="11">
        <v>80299</v>
      </c>
      <c r="F60" s="12" t="s">
        <v>1</v>
      </c>
      <c r="G60" s="11">
        <v>196402</v>
      </c>
      <c r="H60" s="11">
        <v>333565</v>
      </c>
      <c r="I60" s="11">
        <v>1846817</v>
      </c>
      <c r="J60" s="11">
        <v>175053</v>
      </c>
      <c r="K60" s="11">
        <v>916204</v>
      </c>
      <c r="L60" s="11">
        <v>112320</v>
      </c>
      <c r="M60" s="11">
        <v>101508</v>
      </c>
    </row>
    <row r="61" spans="1:13" s="34" customFormat="1" ht="38.25" customHeight="1">
      <c r="A61" s="20" t="str">
        <f>VLOOKUP($B$6:$B$922,'[1] Report'!B$5:C$1227,2,0)</f>
        <v>Retail trade services of sausages and similar products made from meat, meat offal or animal blood</v>
      </c>
      <c r="B61" s="19">
        <v>470014100</v>
      </c>
      <c r="C61" s="11">
        <v>13072111</v>
      </c>
      <c r="D61" s="11">
        <v>11207644</v>
      </c>
      <c r="E61" s="11">
        <v>80299</v>
      </c>
      <c r="F61" s="12" t="s">
        <v>1</v>
      </c>
      <c r="G61" s="11">
        <v>196402</v>
      </c>
      <c r="H61" s="11">
        <v>289397</v>
      </c>
      <c r="I61" s="11">
        <v>100978</v>
      </c>
      <c r="J61" s="11">
        <v>159271</v>
      </c>
      <c r="K61" s="11">
        <v>914440</v>
      </c>
      <c r="L61" s="11">
        <v>107995</v>
      </c>
      <c r="M61" s="11">
        <v>15685</v>
      </c>
    </row>
    <row r="62" spans="1:13" s="34" customFormat="1" ht="37.5" customHeight="1">
      <c r="A62" s="20" t="str">
        <f>VLOOKUP($B$6:$B$922,'[1] Report'!B$5:C$1227,2,0)</f>
        <v xml:space="preserve"> Retail trade services of prepared and preserved products of meat, meat offal or animal blood</v>
      </c>
      <c r="B62" s="19">
        <v>470014200</v>
      </c>
      <c r="C62" s="11">
        <v>10673462</v>
      </c>
      <c r="D62" s="11">
        <v>8819601</v>
      </c>
      <c r="E62" s="12" t="s">
        <v>1</v>
      </c>
      <c r="F62" s="12" t="s">
        <v>1</v>
      </c>
      <c r="G62" s="12" t="s">
        <v>1</v>
      </c>
      <c r="H62" s="11">
        <v>42379</v>
      </c>
      <c r="I62" s="11">
        <v>1719571</v>
      </c>
      <c r="J62" s="12" t="s">
        <v>1</v>
      </c>
      <c r="K62" s="11">
        <v>1764</v>
      </c>
      <c r="L62" s="11">
        <v>4324</v>
      </c>
      <c r="M62" s="11">
        <v>85823</v>
      </c>
    </row>
    <row r="63" spans="1:13" s="34" customFormat="1" ht="10.199999999999999">
      <c r="A63" s="20" t="str">
        <f>VLOOKUP($B$6:$B$922,'[1] Report'!B$5:C$1227,2,0)</f>
        <v>Retail trade services of canned meat</v>
      </c>
      <c r="B63" s="19">
        <v>470014210</v>
      </c>
      <c r="C63" s="11">
        <v>259097</v>
      </c>
      <c r="D63" s="11">
        <v>107922</v>
      </c>
      <c r="E63" s="12" t="s">
        <v>1</v>
      </c>
      <c r="F63" s="12" t="s">
        <v>1</v>
      </c>
      <c r="G63" s="12" t="s">
        <v>1</v>
      </c>
      <c r="H63" s="11">
        <v>41558</v>
      </c>
      <c r="I63" s="11">
        <v>19471</v>
      </c>
      <c r="J63" s="12" t="s">
        <v>1</v>
      </c>
      <c r="K63" s="12" t="s">
        <v>1</v>
      </c>
      <c r="L63" s="11">
        <v>4324</v>
      </c>
      <c r="M63" s="11">
        <v>85823</v>
      </c>
    </row>
    <row r="64" spans="1:13" s="34" customFormat="1" ht="20.399999999999999">
      <c r="A64" s="20" t="str">
        <f>VLOOKUP($B$6:$B$922,'[1] Report'!B$5:C$1227,2,0)</f>
        <v>Retail trade services of other prepared products</v>
      </c>
      <c r="B64" s="19">
        <v>470014290</v>
      </c>
      <c r="C64" s="11">
        <v>10414364</v>
      </c>
      <c r="D64" s="11">
        <v>8711680</v>
      </c>
      <c r="E64" s="12" t="s">
        <v>1</v>
      </c>
      <c r="F64" s="12" t="s">
        <v>1</v>
      </c>
      <c r="G64" s="12" t="s">
        <v>1</v>
      </c>
      <c r="H64" s="13">
        <v>821</v>
      </c>
      <c r="I64" s="11">
        <v>1700100</v>
      </c>
      <c r="J64" s="12" t="s">
        <v>1</v>
      </c>
      <c r="K64" s="11">
        <v>1764</v>
      </c>
      <c r="L64" s="12" t="s">
        <v>1</v>
      </c>
      <c r="M64" s="12" t="s">
        <v>1</v>
      </c>
    </row>
    <row r="65" spans="1:13" s="34" customFormat="1" ht="30.6">
      <c r="A65" s="20" t="str">
        <f>VLOOKUP($B$6:$B$922,'[1] Report'!B$5:C$1227,2,0)</f>
        <v>Retail trade services of meat products and semi-finished products from meat, meat offal or animal blood</v>
      </c>
      <c r="B65" s="19">
        <v>470014300</v>
      </c>
      <c r="C65" s="11">
        <v>29409220</v>
      </c>
      <c r="D65" s="11">
        <v>29365379</v>
      </c>
      <c r="E65" s="12" t="s">
        <v>1</v>
      </c>
      <c r="F65" s="12" t="s">
        <v>1</v>
      </c>
      <c r="G65" s="12" t="s">
        <v>1</v>
      </c>
      <c r="H65" s="13">
        <v>1790</v>
      </c>
      <c r="I65" s="11">
        <v>26269</v>
      </c>
      <c r="J65" s="11">
        <v>15782</v>
      </c>
      <c r="K65" s="12" t="s">
        <v>1</v>
      </c>
      <c r="L65" s="12" t="s">
        <v>1</v>
      </c>
      <c r="M65" s="12" t="s">
        <v>1</v>
      </c>
    </row>
    <row r="66" spans="1:13" s="34" customFormat="1" ht="20.399999999999999">
      <c r="A66" s="20" t="str">
        <f>VLOOKUP($B$6:$B$922,'[1] Report'!B$5:C$1227,2,0)</f>
        <v>Retail trade services of fish, crustaceans and mollusks</v>
      </c>
      <c r="B66" s="19">
        <v>470015</v>
      </c>
      <c r="C66" s="11">
        <v>1120197</v>
      </c>
      <c r="D66" s="11">
        <v>512330</v>
      </c>
      <c r="E66" s="11">
        <v>5429</v>
      </c>
      <c r="F66" s="12" t="s">
        <v>1</v>
      </c>
      <c r="G66" s="12" t="s">
        <v>1</v>
      </c>
      <c r="H66" s="11">
        <v>70952</v>
      </c>
      <c r="I66" s="11">
        <v>7113</v>
      </c>
      <c r="J66" s="11">
        <v>7110</v>
      </c>
      <c r="K66" s="11">
        <v>356052</v>
      </c>
      <c r="L66" s="11">
        <v>35892</v>
      </c>
      <c r="M66" s="11">
        <v>125319</v>
      </c>
    </row>
    <row r="67" spans="1:13" s="34" customFormat="1" ht="10.199999999999999">
      <c r="A67" s="20" t="str">
        <f>VLOOKUP($B$6:$B$922,'[1] Report'!B$5:C$1227,2,0)</f>
        <v>Retail fish trade services</v>
      </c>
      <c r="B67" s="19">
        <v>470015100</v>
      </c>
      <c r="C67" s="11">
        <v>249566</v>
      </c>
      <c r="D67" s="11">
        <v>207457</v>
      </c>
      <c r="E67" s="12" t="s">
        <v>1</v>
      </c>
      <c r="F67" s="12" t="s">
        <v>1</v>
      </c>
      <c r="G67" s="12" t="s">
        <v>1</v>
      </c>
      <c r="H67" s="11">
        <v>3290</v>
      </c>
      <c r="I67" s="12" t="s">
        <v>1</v>
      </c>
      <c r="J67" s="11">
        <v>5529</v>
      </c>
      <c r="K67" s="12" t="s">
        <v>1</v>
      </c>
      <c r="L67" s="12" t="s">
        <v>1</v>
      </c>
      <c r="M67" s="11">
        <v>33290</v>
      </c>
    </row>
    <row r="68" spans="1:13" s="34" customFormat="1" ht="20.399999999999999">
      <c r="A68" s="20" t="str">
        <f>VLOOKUP($B$6:$B$922,'[1] Report'!B$5:C$1227,2,0)</f>
        <v>Retail trade services of fresh or chilled fish (whether or not dressed)</v>
      </c>
      <c r="B68" s="19">
        <v>470015110</v>
      </c>
      <c r="C68" s="11">
        <v>213211</v>
      </c>
      <c r="D68" s="11">
        <v>176454</v>
      </c>
      <c r="E68" s="12" t="s">
        <v>1</v>
      </c>
      <c r="F68" s="12" t="s">
        <v>1</v>
      </c>
      <c r="G68" s="12" t="s">
        <v>1</v>
      </c>
      <c r="H68" s="11">
        <v>3167</v>
      </c>
      <c r="I68" s="12" t="s">
        <v>1</v>
      </c>
      <c r="J68" s="13">
        <v>300</v>
      </c>
      <c r="K68" s="12" t="s">
        <v>1</v>
      </c>
      <c r="L68" s="12" t="s">
        <v>1</v>
      </c>
      <c r="M68" s="11">
        <v>33290</v>
      </c>
    </row>
    <row r="69" spans="1:13" s="34" customFormat="1" ht="10.199999999999999">
      <c r="A69" s="20" t="str">
        <f>VLOOKUP($B$6:$B$922,'[1] Report'!B$5:C$1227,2,0)</f>
        <v>Retail trading services of frozen fish</v>
      </c>
      <c r="B69" s="19">
        <v>470015120</v>
      </c>
      <c r="C69" s="11">
        <v>36355</v>
      </c>
      <c r="D69" s="11">
        <v>31003</v>
      </c>
      <c r="E69" s="12" t="s">
        <v>1</v>
      </c>
      <c r="F69" s="12" t="s">
        <v>1</v>
      </c>
      <c r="G69" s="12" t="s">
        <v>1</v>
      </c>
      <c r="H69" s="13">
        <v>123</v>
      </c>
      <c r="I69" s="12" t="s">
        <v>1</v>
      </c>
      <c r="J69" s="11">
        <v>5229</v>
      </c>
      <c r="K69" s="12" t="s">
        <v>1</v>
      </c>
      <c r="L69" s="12" t="s">
        <v>1</v>
      </c>
      <c r="M69" s="12" t="s">
        <v>1</v>
      </c>
    </row>
    <row r="70" spans="1:13" s="34" customFormat="1" ht="20.399999999999999">
      <c r="A70" s="20" t="str">
        <f>VLOOKUP($B$6:$B$922,'[1] Report'!B$5:C$1227,2,0)</f>
        <v>Retail trade services of cooked or canned fish; caviar and its substitutes</v>
      </c>
      <c r="B70" s="19">
        <v>470015300</v>
      </c>
      <c r="C70" s="11">
        <v>870632</v>
      </c>
      <c r="D70" s="11">
        <v>304873</v>
      </c>
      <c r="E70" s="11">
        <v>5429</v>
      </c>
      <c r="F70" s="12" t="s">
        <v>1</v>
      </c>
      <c r="G70" s="12" t="s">
        <v>1</v>
      </c>
      <c r="H70" s="11">
        <v>67662</v>
      </c>
      <c r="I70" s="11">
        <v>7113</v>
      </c>
      <c r="J70" s="11">
        <v>1582</v>
      </c>
      <c r="K70" s="11">
        <v>356052</v>
      </c>
      <c r="L70" s="11">
        <v>35892</v>
      </c>
      <c r="M70" s="11">
        <v>92029</v>
      </c>
    </row>
    <row r="71" spans="1:13" s="34" customFormat="1" ht="20.399999999999999">
      <c r="A71" s="20" t="str">
        <f>VLOOKUP($B$6:$B$922,'[1] Report'!B$5:C$1227,2,0)</f>
        <v>Retail trade services of canned and preserved fish and seafood</v>
      </c>
      <c r="B71" s="19">
        <v>470015310</v>
      </c>
      <c r="C71" s="11">
        <v>337147</v>
      </c>
      <c r="D71" s="11">
        <v>108957</v>
      </c>
      <c r="E71" s="11">
        <v>5429</v>
      </c>
      <c r="F71" s="12" t="s">
        <v>1</v>
      </c>
      <c r="G71" s="12" t="s">
        <v>1</v>
      </c>
      <c r="H71" s="11">
        <v>53731</v>
      </c>
      <c r="I71" s="12" t="s">
        <v>1</v>
      </c>
      <c r="J71" s="12" t="s">
        <v>1</v>
      </c>
      <c r="K71" s="11">
        <v>66328</v>
      </c>
      <c r="L71" s="11">
        <v>35892</v>
      </c>
      <c r="M71" s="11">
        <v>66811</v>
      </c>
    </row>
    <row r="72" spans="1:13" s="34" customFormat="1" ht="20.399999999999999">
      <c r="A72" s="20" t="str">
        <f>VLOOKUP($B$6:$B$922,'[1] Report'!B$5:C$1227,2,0)</f>
        <v>Retail trade services of salted, marinated and smoked fish</v>
      </c>
      <c r="B72" s="19">
        <v>470015320</v>
      </c>
      <c r="C72" s="11">
        <v>419382</v>
      </c>
      <c r="D72" s="11">
        <v>90779</v>
      </c>
      <c r="E72" s="12" t="s">
        <v>1</v>
      </c>
      <c r="F72" s="12" t="s">
        <v>1</v>
      </c>
      <c r="G72" s="12" t="s">
        <v>1</v>
      </c>
      <c r="H72" s="11">
        <v>13661</v>
      </c>
      <c r="I72" s="12" t="s">
        <v>1</v>
      </c>
      <c r="J72" s="12" t="s">
        <v>1</v>
      </c>
      <c r="K72" s="11">
        <v>289724</v>
      </c>
      <c r="L72" s="12" t="s">
        <v>1</v>
      </c>
      <c r="M72" s="11">
        <v>25218</v>
      </c>
    </row>
    <row r="73" spans="1:13" s="34" customFormat="1" ht="20.399999999999999">
      <c r="A73" s="20" t="s">
        <v>420</v>
      </c>
      <c r="B73" s="19">
        <v>470015330</v>
      </c>
      <c r="C73" s="11">
        <v>9439</v>
      </c>
      <c r="D73" s="11">
        <v>9288</v>
      </c>
      <c r="E73" s="12" t="s">
        <v>1</v>
      </c>
      <c r="F73" s="12" t="s">
        <v>1</v>
      </c>
      <c r="G73" s="12" t="s">
        <v>1</v>
      </c>
      <c r="H73" s="13">
        <v>151</v>
      </c>
      <c r="I73" s="12" t="s">
        <v>1</v>
      </c>
      <c r="J73" s="12" t="s">
        <v>1</v>
      </c>
      <c r="K73" s="12" t="s">
        <v>1</v>
      </c>
      <c r="L73" s="12" t="s">
        <v>1</v>
      </c>
      <c r="M73" s="12" t="s">
        <v>1</v>
      </c>
    </row>
    <row r="74" spans="1:13" s="34" customFormat="1" ht="20.399999999999999">
      <c r="A74" s="20" t="str">
        <f>VLOOKUP($B$6:$B$922,'[1] Report'!B$5:C$1227,2,0)</f>
        <v>Retail trade services of fish, prepared or preserved, n.e.c.</v>
      </c>
      <c r="B74" s="19">
        <v>470015390</v>
      </c>
      <c r="C74" s="11">
        <v>104663</v>
      </c>
      <c r="D74" s="11">
        <v>95850</v>
      </c>
      <c r="E74" s="12" t="s">
        <v>1</v>
      </c>
      <c r="F74" s="12" t="s">
        <v>1</v>
      </c>
      <c r="G74" s="12" t="s">
        <v>1</v>
      </c>
      <c r="H74" s="13">
        <v>119</v>
      </c>
      <c r="I74" s="11">
        <v>7113</v>
      </c>
      <c r="J74" s="11">
        <v>1582</v>
      </c>
      <c r="K74" s="12" t="s">
        <v>1</v>
      </c>
      <c r="L74" s="12" t="s">
        <v>1</v>
      </c>
      <c r="M74" s="12" t="s">
        <v>1</v>
      </c>
    </row>
    <row r="75" spans="1:13" s="34" customFormat="1" ht="10.199999999999999">
      <c r="A75" s="20" t="str">
        <f>VLOOKUP($B$6:$B$922,'[1] Report'!B$5:C$1227,2,0)</f>
        <v>Retail trade services of bakery products</v>
      </c>
      <c r="B75" s="19">
        <v>470016</v>
      </c>
      <c r="C75" s="11">
        <v>4799828</v>
      </c>
      <c r="D75" s="11">
        <v>2114908</v>
      </c>
      <c r="E75" s="11">
        <v>87219</v>
      </c>
      <c r="F75" s="11">
        <v>76550</v>
      </c>
      <c r="G75" s="11">
        <v>1188324</v>
      </c>
      <c r="H75" s="11">
        <v>306020</v>
      </c>
      <c r="I75" s="11">
        <v>141329</v>
      </c>
      <c r="J75" s="11">
        <v>174497</v>
      </c>
      <c r="K75" s="11">
        <v>256736</v>
      </c>
      <c r="L75" s="11">
        <v>147610</v>
      </c>
      <c r="M75" s="11">
        <v>306635</v>
      </c>
    </row>
    <row r="76" spans="1:13" s="34" customFormat="1" ht="20.399999999999999">
      <c r="A76" s="20" t="str">
        <f>VLOOKUP($B$6:$B$922,'[1] Report'!B$5:C$1227,2,0)</f>
        <v>Retail trade services of bread and bakery products</v>
      </c>
      <c r="B76" s="19">
        <v>470016100</v>
      </c>
      <c r="C76" s="11">
        <v>3117448</v>
      </c>
      <c r="D76" s="11">
        <v>1320851</v>
      </c>
      <c r="E76" s="11">
        <v>37839</v>
      </c>
      <c r="F76" s="11">
        <v>76550</v>
      </c>
      <c r="G76" s="11">
        <v>1052285</v>
      </c>
      <c r="H76" s="11">
        <v>166510</v>
      </c>
      <c r="I76" s="11">
        <v>141329</v>
      </c>
      <c r="J76" s="11">
        <v>91921</v>
      </c>
      <c r="K76" s="11">
        <v>174774</v>
      </c>
      <c r="L76" s="11">
        <v>640</v>
      </c>
      <c r="M76" s="11">
        <v>54748</v>
      </c>
    </row>
    <row r="77" spans="1:13" s="34" customFormat="1" ht="10.199999999999999">
      <c r="A77" s="20" t="str">
        <f>VLOOKUP($B$6:$B$922,'[1] Report'!B$5:C$1227,2,0)</f>
        <v>Bread retail trade services</v>
      </c>
      <c r="B77" s="19">
        <v>470016110</v>
      </c>
      <c r="C77" s="11">
        <v>1566407</v>
      </c>
      <c r="D77" s="11">
        <v>422006</v>
      </c>
      <c r="E77" s="11">
        <v>3088</v>
      </c>
      <c r="F77" s="11">
        <v>76550</v>
      </c>
      <c r="G77" s="11">
        <v>612791</v>
      </c>
      <c r="H77" s="11">
        <v>69744</v>
      </c>
      <c r="I77" s="11">
        <v>138414</v>
      </c>
      <c r="J77" s="11">
        <v>81849</v>
      </c>
      <c r="K77" s="11">
        <v>134986</v>
      </c>
      <c r="L77" s="13">
        <v>50</v>
      </c>
      <c r="M77" s="11">
        <v>26929</v>
      </c>
    </row>
    <row r="78" spans="1:13" s="34" customFormat="1" ht="30.6">
      <c r="A78" s="20" t="s">
        <v>735</v>
      </c>
      <c r="B78" s="19">
        <v>470016120</v>
      </c>
      <c r="C78" s="11">
        <v>1164422</v>
      </c>
      <c r="D78" s="11">
        <v>617767</v>
      </c>
      <c r="E78" s="11">
        <v>19015</v>
      </c>
      <c r="F78" s="12" t="s">
        <v>1</v>
      </c>
      <c r="G78" s="11">
        <v>428301</v>
      </c>
      <c r="H78" s="11">
        <v>69654</v>
      </c>
      <c r="I78" s="12" t="s">
        <v>1</v>
      </c>
      <c r="J78" s="12" t="s">
        <v>1</v>
      </c>
      <c r="K78" s="11">
        <v>22949</v>
      </c>
      <c r="L78" s="12" t="s">
        <v>1</v>
      </c>
      <c r="M78" s="11">
        <v>6736</v>
      </c>
    </row>
    <row r="79" spans="1:13" s="34" customFormat="1" ht="30.6">
      <c r="A79" s="20" t="s">
        <v>736</v>
      </c>
      <c r="B79" s="19">
        <v>470016130</v>
      </c>
      <c r="C79" s="11">
        <v>386619</v>
      </c>
      <c r="D79" s="11">
        <v>281078</v>
      </c>
      <c r="E79" s="11">
        <v>15737</v>
      </c>
      <c r="F79" s="12" t="s">
        <v>1</v>
      </c>
      <c r="G79" s="11">
        <v>11193</v>
      </c>
      <c r="H79" s="11">
        <v>27112</v>
      </c>
      <c r="I79" s="11">
        <v>2915</v>
      </c>
      <c r="J79" s="11">
        <v>10071</v>
      </c>
      <c r="K79" s="11">
        <v>16839</v>
      </c>
      <c r="L79" s="11">
        <v>590</v>
      </c>
      <c r="M79" s="11">
        <v>21084</v>
      </c>
    </row>
    <row r="80" spans="1:13" s="34" customFormat="1" ht="20.399999999999999">
      <c r="A80" s="20" t="str">
        <f>VLOOKUP($B$6:$B$922,'[1] Report'!B$5:C$1227,2,0)</f>
        <v>Retail trade services of flour confectionery products</v>
      </c>
      <c r="B80" s="19">
        <v>470016200</v>
      </c>
      <c r="C80" s="11">
        <v>1682380</v>
      </c>
      <c r="D80" s="11">
        <v>794057</v>
      </c>
      <c r="E80" s="11">
        <v>49380</v>
      </c>
      <c r="F80" s="12" t="s">
        <v>1</v>
      </c>
      <c r="G80" s="11">
        <v>136038</v>
      </c>
      <c r="H80" s="11">
        <v>139510</v>
      </c>
      <c r="I80" s="12" t="s">
        <v>1</v>
      </c>
      <c r="J80" s="11">
        <v>82576</v>
      </c>
      <c r="K80" s="11">
        <v>81962</v>
      </c>
      <c r="L80" s="11">
        <v>146970</v>
      </c>
      <c r="M80" s="11">
        <v>251887</v>
      </c>
    </row>
    <row r="81" spans="1:13" s="34" customFormat="1" ht="20.399999999999999">
      <c r="A81" s="20" t="str">
        <f>VLOOKUP($B$6:$B$922,'[1] Report'!B$5:C$1227,2,0)</f>
        <v>Retail trade services of sugar confectionery</v>
      </c>
      <c r="B81" s="19">
        <v>470017</v>
      </c>
      <c r="C81" s="11">
        <v>3408524</v>
      </c>
      <c r="D81" s="11">
        <v>2241562</v>
      </c>
      <c r="E81" s="11">
        <v>15053</v>
      </c>
      <c r="F81" s="12" t="s">
        <v>1</v>
      </c>
      <c r="G81" s="11">
        <v>330481</v>
      </c>
      <c r="H81" s="11">
        <v>135821</v>
      </c>
      <c r="I81" s="11">
        <v>69983</v>
      </c>
      <c r="J81" s="11">
        <v>3057</v>
      </c>
      <c r="K81" s="11">
        <v>476704</v>
      </c>
      <c r="L81" s="11">
        <v>6229</v>
      </c>
      <c r="M81" s="11">
        <v>129634</v>
      </c>
    </row>
    <row r="82" spans="1:13" s="34" customFormat="1" ht="30.6">
      <c r="A82" s="20" t="str">
        <f>VLOOKUP($B$6:$B$922,'[1] Report'!B$5:C$1227,2,0)</f>
        <v>Retail trade services of chocolate and other prepared food products containing cocoa</v>
      </c>
      <c r="B82" s="19">
        <v>470017100</v>
      </c>
      <c r="C82" s="11">
        <v>1113119</v>
      </c>
      <c r="D82" s="11">
        <v>465273</v>
      </c>
      <c r="E82" s="11">
        <v>2395</v>
      </c>
      <c r="F82" s="12" t="s">
        <v>1</v>
      </c>
      <c r="G82" s="11">
        <v>330481</v>
      </c>
      <c r="H82" s="11">
        <v>78724</v>
      </c>
      <c r="I82" s="12" t="s">
        <v>1</v>
      </c>
      <c r="J82" s="11">
        <v>2557</v>
      </c>
      <c r="K82" s="11">
        <v>157513</v>
      </c>
      <c r="L82" s="11">
        <v>6229</v>
      </c>
      <c r="M82" s="11">
        <v>69946</v>
      </c>
    </row>
    <row r="83" spans="1:13" s="34" customFormat="1" ht="30.6">
      <c r="A83" s="20" t="str">
        <f>VLOOKUP($B$6:$B$922,'[1] Report'!B$5:C$1227,2,0)</f>
        <v>Retail trade services of sugar confectionery, including white chocolate, not containing cocoa</v>
      </c>
      <c r="B83" s="19">
        <v>470017200</v>
      </c>
      <c r="C83" s="11">
        <v>2235892</v>
      </c>
      <c r="D83" s="11">
        <v>1725558</v>
      </c>
      <c r="E83" s="11">
        <v>12657</v>
      </c>
      <c r="F83" s="12" t="s">
        <v>1</v>
      </c>
      <c r="G83" s="12" t="s">
        <v>1</v>
      </c>
      <c r="H83" s="11">
        <v>48316</v>
      </c>
      <c r="I83" s="11">
        <v>69983</v>
      </c>
      <c r="J83" s="13">
        <v>500</v>
      </c>
      <c r="K83" s="11">
        <v>319191</v>
      </c>
      <c r="L83" s="12" t="s">
        <v>1</v>
      </c>
      <c r="M83" s="11">
        <v>59687</v>
      </c>
    </row>
    <row r="84" spans="1:13" s="34" customFormat="1" ht="20.399999999999999">
      <c r="A84" s="20" t="str">
        <f>VLOOKUP($B$6:$B$922,'[1] Report'!B$5:C$1227,2,0)</f>
        <v>Retail trade services of fruits, fruits, nuts, candied, glazed, soaked in syrup</v>
      </c>
      <c r="B84" s="19">
        <v>470017300</v>
      </c>
      <c r="C84" s="11">
        <v>59513</v>
      </c>
      <c r="D84" s="11">
        <v>50731</v>
      </c>
      <c r="E84" s="12" t="s">
        <v>1</v>
      </c>
      <c r="F84" s="12" t="s">
        <v>1</v>
      </c>
      <c r="G84" s="12" t="s">
        <v>1</v>
      </c>
      <c r="H84" s="11">
        <v>8782</v>
      </c>
      <c r="I84" s="12" t="s">
        <v>1</v>
      </c>
      <c r="J84" s="12" t="s">
        <v>1</v>
      </c>
      <c r="K84" s="12" t="s">
        <v>1</v>
      </c>
      <c r="L84" s="12" t="s">
        <v>1</v>
      </c>
      <c r="M84" s="12" t="s">
        <v>1</v>
      </c>
    </row>
    <row r="85" spans="1:13" s="34" customFormat="1" ht="10.199999999999999">
      <c r="A85" s="20" t="s">
        <v>430</v>
      </c>
      <c r="B85" s="19">
        <v>470018</v>
      </c>
      <c r="C85" s="11">
        <v>8343183</v>
      </c>
      <c r="D85" s="11">
        <v>4992042</v>
      </c>
      <c r="E85" s="11">
        <v>158344</v>
      </c>
      <c r="F85" s="11">
        <v>353789</v>
      </c>
      <c r="G85" s="11">
        <v>657627</v>
      </c>
      <c r="H85" s="11">
        <v>500090</v>
      </c>
      <c r="I85" s="11">
        <v>156574</v>
      </c>
      <c r="J85" s="11">
        <v>71297</v>
      </c>
      <c r="K85" s="11">
        <v>977009</v>
      </c>
      <c r="L85" s="11">
        <v>64485</v>
      </c>
      <c r="M85" s="11">
        <v>411926</v>
      </c>
    </row>
    <row r="86" spans="1:13" s="34" customFormat="1" ht="10.199999999999999">
      <c r="A86" s="20" t="s">
        <v>431</v>
      </c>
      <c r="B86" s="19">
        <v>470018100</v>
      </c>
      <c r="C86" s="11">
        <v>1940764</v>
      </c>
      <c r="D86" s="11">
        <v>946645</v>
      </c>
      <c r="E86" s="11">
        <v>5569</v>
      </c>
      <c r="F86" s="12" t="s">
        <v>1</v>
      </c>
      <c r="G86" s="11">
        <v>302800</v>
      </c>
      <c r="H86" s="11">
        <v>166517</v>
      </c>
      <c r="I86" s="11">
        <v>111203</v>
      </c>
      <c r="J86" s="11">
        <v>17745</v>
      </c>
      <c r="K86" s="11">
        <v>344959</v>
      </c>
      <c r="L86" s="11">
        <v>14051</v>
      </c>
      <c r="M86" s="11">
        <v>31274</v>
      </c>
    </row>
    <row r="87" spans="1:13" s="34" customFormat="1" ht="10.199999999999999">
      <c r="A87" s="20" t="str">
        <f>VLOOKUP($B$6:$B$922,'[1] Report'!B$5:C$1227,2,0)</f>
        <v>Butter retail trade services</v>
      </c>
      <c r="B87" s="19">
        <v>470018200</v>
      </c>
      <c r="C87" s="11">
        <v>728764</v>
      </c>
      <c r="D87" s="11">
        <v>159027</v>
      </c>
      <c r="E87" s="12" t="s">
        <v>1</v>
      </c>
      <c r="F87" s="11">
        <v>102138</v>
      </c>
      <c r="G87" s="11">
        <v>189516</v>
      </c>
      <c r="H87" s="11">
        <v>63815</v>
      </c>
      <c r="I87" s="12" t="s">
        <v>1</v>
      </c>
      <c r="J87" s="11">
        <v>13160</v>
      </c>
      <c r="K87" s="11">
        <v>127442</v>
      </c>
      <c r="L87" s="11">
        <v>45913</v>
      </c>
      <c r="M87" s="11">
        <v>27753</v>
      </c>
    </row>
    <row r="88" spans="1:13" s="34" customFormat="1" ht="20.399999999999999">
      <c r="A88" s="20" t="str">
        <f>VLOOKUP($B$6:$B$922,'[1] Report'!B$5:C$1227,2,0)</f>
        <v>Retail trade services of cheese and cottage cheese</v>
      </c>
      <c r="B88" s="19">
        <v>470018300</v>
      </c>
      <c r="C88" s="11">
        <v>1107646</v>
      </c>
      <c r="D88" s="11">
        <v>399158</v>
      </c>
      <c r="E88" s="11">
        <v>128845</v>
      </c>
      <c r="F88" s="11">
        <v>89562</v>
      </c>
      <c r="G88" s="11">
        <v>53619</v>
      </c>
      <c r="H88" s="11">
        <v>94045</v>
      </c>
      <c r="I88" s="11">
        <v>33751</v>
      </c>
      <c r="J88" s="11">
        <v>1714</v>
      </c>
      <c r="K88" s="11">
        <v>258813</v>
      </c>
      <c r="L88" s="12" t="s">
        <v>1</v>
      </c>
      <c r="M88" s="11">
        <v>48139</v>
      </c>
    </row>
    <row r="89" spans="1:13" s="34" customFormat="1" ht="10.199999999999999">
      <c r="A89" s="20" t="str">
        <f>VLOOKUP($B$6:$B$922,'[1] Report'!B$5:C$1227,2,0)</f>
        <v>Cheese retail trade services</v>
      </c>
      <c r="B89" s="19">
        <v>470018310</v>
      </c>
      <c r="C89" s="11">
        <v>866557</v>
      </c>
      <c r="D89" s="11">
        <v>352929</v>
      </c>
      <c r="E89" s="11">
        <v>104257</v>
      </c>
      <c r="F89" s="11">
        <v>89562</v>
      </c>
      <c r="G89" s="11">
        <v>34602</v>
      </c>
      <c r="H89" s="11">
        <v>76575</v>
      </c>
      <c r="I89" s="11">
        <v>33751</v>
      </c>
      <c r="J89" s="11">
        <v>1714</v>
      </c>
      <c r="K89" s="11">
        <v>125029</v>
      </c>
      <c r="L89" s="12" t="s">
        <v>1</v>
      </c>
      <c r="M89" s="11">
        <v>48139</v>
      </c>
    </row>
    <row r="90" spans="1:13" s="34" customFormat="1" ht="20.399999999999999">
      <c r="A90" s="20" t="str">
        <f>VLOOKUP($B$6:$B$922,'[1] Report'!B$5:C$1227,2,0)</f>
        <v>Retail trade services of cottage cheese and curd products</v>
      </c>
      <c r="B90" s="19">
        <v>470018320</v>
      </c>
      <c r="C90" s="11">
        <v>241089</v>
      </c>
      <c r="D90" s="11">
        <v>46229</v>
      </c>
      <c r="E90" s="11">
        <v>24589</v>
      </c>
      <c r="F90" s="12" t="s">
        <v>1</v>
      </c>
      <c r="G90" s="11">
        <v>19017</v>
      </c>
      <c r="H90" s="11">
        <v>17470</v>
      </c>
      <c r="I90" s="12" t="s">
        <v>1</v>
      </c>
      <c r="J90" s="12" t="s">
        <v>1</v>
      </c>
      <c r="K90" s="11">
        <v>133784</v>
      </c>
      <c r="L90" s="12" t="s">
        <v>1</v>
      </c>
      <c r="M90" s="12" t="s">
        <v>1</v>
      </c>
    </row>
    <row r="91" spans="1:13" s="34" customFormat="1" ht="20.399999999999999">
      <c r="A91" s="20" t="str">
        <f>VLOOKUP($B$6:$B$922,'[1] Report'!B$5:C$1227,2,0)</f>
        <v>Retail trade services of yoghurt and other fermented or fermented milk and cream</v>
      </c>
      <c r="B91" s="19">
        <v>470018400</v>
      </c>
      <c r="C91" s="11">
        <v>1108378</v>
      </c>
      <c r="D91" s="11">
        <v>341865</v>
      </c>
      <c r="E91" s="11">
        <v>18271</v>
      </c>
      <c r="F91" s="11">
        <v>131018</v>
      </c>
      <c r="G91" s="11">
        <v>89500</v>
      </c>
      <c r="H91" s="11">
        <v>21208</v>
      </c>
      <c r="I91" s="11">
        <v>7409</v>
      </c>
      <c r="J91" s="12" t="s">
        <v>1</v>
      </c>
      <c r="K91" s="11">
        <v>235959</v>
      </c>
      <c r="L91" s="12" t="s">
        <v>1</v>
      </c>
      <c r="M91" s="11">
        <v>263148</v>
      </c>
    </row>
    <row r="92" spans="1:13" s="34" customFormat="1" ht="10.199999999999999">
      <c r="A92" s="20" t="s">
        <v>437</v>
      </c>
      <c r="B92" s="19">
        <v>470018410</v>
      </c>
      <c r="C92" s="11">
        <v>343033</v>
      </c>
      <c r="D92" s="11">
        <v>185552</v>
      </c>
      <c r="E92" s="11">
        <v>948</v>
      </c>
      <c r="F92" s="11">
        <v>8196</v>
      </c>
      <c r="G92" s="11">
        <v>30444</v>
      </c>
      <c r="H92" s="11">
        <v>20905</v>
      </c>
      <c r="I92" s="11">
        <v>7409</v>
      </c>
      <c r="J92" s="12" t="s">
        <v>1</v>
      </c>
      <c r="K92" s="11">
        <v>70160</v>
      </c>
      <c r="L92" s="12" t="s">
        <v>1</v>
      </c>
      <c r="M92" s="11">
        <v>19419</v>
      </c>
    </row>
    <row r="93" spans="1:13" s="34" customFormat="1" ht="10.199999999999999">
      <c r="A93" s="20" t="s">
        <v>438</v>
      </c>
      <c r="B93" s="19">
        <v>470018420</v>
      </c>
      <c r="C93" s="11">
        <v>330644</v>
      </c>
      <c r="D93" s="11">
        <v>17898</v>
      </c>
      <c r="E93" s="11">
        <v>275</v>
      </c>
      <c r="F93" s="11">
        <v>67088</v>
      </c>
      <c r="G93" s="11">
        <v>59055</v>
      </c>
      <c r="H93" s="12" t="s">
        <v>1</v>
      </c>
      <c r="I93" s="12" t="s">
        <v>1</v>
      </c>
      <c r="J93" s="12" t="s">
        <v>1</v>
      </c>
      <c r="K93" s="11">
        <v>165799</v>
      </c>
      <c r="L93" s="12" t="s">
        <v>1</v>
      </c>
      <c r="M93" s="11">
        <v>20529</v>
      </c>
    </row>
    <row r="94" spans="1:13" s="34" customFormat="1" ht="20.399999999999999">
      <c r="A94" s="20" t="str">
        <f>VLOOKUP($B$6:$B$922,'[1] Report'!B$5:C$1227,2,0)</f>
        <v>Retail trade services of other fermented or fermented milk and cream</v>
      </c>
      <c r="B94" s="19">
        <v>470018490</v>
      </c>
      <c r="C94" s="11">
        <v>434701</v>
      </c>
      <c r="D94" s="11">
        <v>138415</v>
      </c>
      <c r="E94" s="11">
        <v>17048</v>
      </c>
      <c r="F94" s="11">
        <v>55734</v>
      </c>
      <c r="G94" s="12" t="s">
        <v>1</v>
      </c>
      <c r="H94" s="13">
        <v>303</v>
      </c>
      <c r="I94" s="12" t="s">
        <v>1</v>
      </c>
      <c r="J94" s="12" t="s">
        <v>1</v>
      </c>
      <c r="K94" s="12" t="s">
        <v>1</v>
      </c>
      <c r="L94" s="12" t="s">
        <v>1</v>
      </c>
      <c r="M94" s="11">
        <v>223200</v>
      </c>
    </row>
    <row r="95" spans="1:13" s="34" customFormat="1" ht="10.199999999999999">
      <c r="A95" s="20" t="s">
        <v>435</v>
      </c>
      <c r="B95" s="19">
        <v>470018500</v>
      </c>
      <c r="C95" s="11">
        <v>341897</v>
      </c>
      <c r="D95" s="11">
        <v>227972</v>
      </c>
      <c r="E95" s="11">
        <v>5119</v>
      </c>
      <c r="F95" s="11">
        <v>31071</v>
      </c>
      <c r="G95" s="11">
        <v>22194</v>
      </c>
      <c r="H95" s="11">
        <v>6721</v>
      </c>
      <c r="I95" s="11">
        <v>4211</v>
      </c>
      <c r="J95" s="11">
        <v>1945</v>
      </c>
      <c r="K95" s="11">
        <v>9835</v>
      </c>
      <c r="L95" s="11">
        <v>4521</v>
      </c>
      <c r="M95" s="11">
        <v>28309</v>
      </c>
    </row>
    <row r="96" spans="1:13" s="34" customFormat="1" ht="20.399999999999999">
      <c r="A96" s="20" t="str">
        <f>VLOOKUP($B$6:$B$922,'[1] Report'!B$5:C$1227,2,0)</f>
        <v>Retail trade services of dairy products n.e.c.</v>
      </c>
      <c r="B96" s="19">
        <v>470018900</v>
      </c>
      <c r="C96" s="11">
        <v>3115734</v>
      </c>
      <c r="D96" s="11">
        <v>2917375</v>
      </c>
      <c r="E96" s="11">
        <v>540</v>
      </c>
      <c r="F96" s="12" t="s">
        <v>1</v>
      </c>
      <c r="G96" s="12" t="s">
        <v>1</v>
      </c>
      <c r="H96" s="11">
        <v>147784</v>
      </c>
      <c r="I96" s="12" t="s">
        <v>1</v>
      </c>
      <c r="J96" s="11">
        <v>36732</v>
      </c>
      <c r="K96" s="12" t="s">
        <v>1</v>
      </c>
      <c r="L96" s="12" t="s">
        <v>1</v>
      </c>
      <c r="M96" s="11">
        <v>13303</v>
      </c>
    </row>
    <row r="97" spans="1:13" s="34" customFormat="1" ht="10.199999999999999">
      <c r="A97" s="20" t="str">
        <f>VLOOKUP($B$6:$B$922,'[1] Report'!B$5:C$1227,2,0)</f>
        <v>Egg retail services</v>
      </c>
      <c r="B97" s="19">
        <v>470019</v>
      </c>
      <c r="C97" s="11">
        <v>1253356</v>
      </c>
      <c r="D97" s="11">
        <v>223873</v>
      </c>
      <c r="E97" s="11">
        <v>43236</v>
      </c>
      <c r="F97" s="12" t="s">
        <v>1</v>
      </c>
      <c r="G97" s="11">
        <v>383356</v>
      </c>
      <c r="H97" s="11">
        <v>36334</v>
      </c>
      <c r="I97" s="11">
        <v>75603</v>
      </c>
      <c r="J97" s="11">
        <v>61119</v>
      </c>
      <c r="K97" s="11">
        <v>313706</v>
      </c>
      <c r="L97" s="11">
        <v>4474</v>
      </c>
      <c r="M97" s="11">
        <v>111654</v>
      </c>
    </row>
    <row r="98" spans="1:13" s="34" customFormat="1" ht="10.199999999999999">
      <c r="A98" s="20" t="str">
        <f>VLOOKUP($B$6:$B$922,'[1] Report'!B$5:C$1227,2,0)</f>
        <v>Egg retail services</v>
      </c>
      <c r="B98" s="19">
        <v>470019000</v>
      </c>
      <c r="C98" s="11">
        <v>1253356</v>
      </c>
      <c r="D98" s="11">
        <v>223873</v>
      </c>
      <c r="E98" s="11">
        <v>43236</v>
      </c>
      <c r="F98" s="12" t="s">
        <v>1</v>
      </c>
      <c r="G98" s="11">
        <v>383356</v>
      </c>
      <c r="H98" s="11">
        <v>36334</v>
      </c>
      <c r="I98" s="11">
        <v>75603</v>
      </c>
      <c r="J98" s="11">
        <v>61119</v>
      </c>
      <c r="K98" s="11">
        <v>313706</v>
      </c>
      <c r="L98" s="11">
        <v>4474</v>
      </c>
      <c r="M98" s="11">
        <v>111654</v>
      </c>
    </row>
    <row r="99" spans="1:13" s="34" customFormat="1" ht="20.399999999999999">
      <c r="A99" s="20" t="s">
        <v>737</v>
      </c>
      <c r="B99" s="19">
        <v>47002</v>
      </c>
      <c r="C99" s="11">
        <v>97446161</v>
      </c>
      <c r="D99" s="11">
        <v>75283110</v>
      </c>
      <c r="E99" s="11">
        <v>569844</v>
      </c>
      <c r="F99" s="11">
        <v>1136941</v>
      </c>
      <c r="G99" s="11">
        <v>2804679</v>
      </c>
      <c r="H99" s="11">
        <v>1743753</v>
      </c>
      <c r="I99" s="11">
        <v>3556334</v>
      </c>
      <c r="J99" s="11">
        <v>2346551</v>
      </c>
      <c r="K99" s="11">
        <v>6415000</v>
      </c>
      <c r="L99" s="11">
        <v>1595997</v>
      </c>
      <c r="M99" s="11">
        <v>1993954</v>
      </c>
    </row>
    <row r="100" spans="1:13" s="34" customFormat="1" ht="20.399999999999999">
      <c r="A100" s="20" t="str">
        <f>VLOOKUP($B$6:$B$922,'[1] Report'!B$5:C$1227,2,0)</f>
        <v>Retail trade services of coffee, tea, cocoa and spices</v>
      </c>
      <c r="B100" s="19">
        <v>470021</v>
      </c>
      <c r="C100" s="11">
        <v>2812230</v>
      </c>
      <c r="D100" s="11">
        <v>512122</v>
      </c>
      <c r="E100" s="11">
        <v>41634</v>
      </c>
      <c r="F100" s="12" t="s">
        <v>1</v>
      </c>
      <c r="G100" s="11">
        <v>1222531</v>
      </c>
      <c r="H100" s="11">
        <v>36608</v>
      </c>
      <c r="I100" s="11">
        <v>106159</v>
      </c>
      <c r="J100" s="11">
        <v>222</v>
      </c>
      <c r="K100" s="11">
        <v>674571</v>
      </c>
      <c r="L100" s="11">
        <v>17465</v>
      </c>
      <c r="M100" s="11">
        <v>200917</v>
      </c>
    </row>
    <row r="101" spans="1:13" s="34" customFormat="1" ht="20.399999999999999">
      <c r="A101" s="20" t="str">
        <f>VLOOKUP($B$6:$B$922,'[1] Report'!B$5:C$1227,2,0)</f>
        <v>Retail trade services of coffee, coffee substitutes</v>
      </c>
      <c r="B101" s="19">
        <v>470021100</v>
      </c>
      <c r="C101" s="11">
        <v>503774</v>
      </c>
      <c r="D101" s="11">
        <v>222243</v>
      </c>
      <c r="E101" s="11">
        <v>24117</v>
      </c>
      <c r="F101" s="12" t="s">
        <v>1</v>
      </c>
      <c r="G101" s="11">
        <v>14354</v>
      </c>
      <c r="H101" s="11">
        <v>4275</v>
      </c>
      <c r="I101" s="11">
        <v>13915</v>
      </c>
      <c r="J101" s="12" t="s">
        <v>1</v>
      </c>
      <c r="K101" s="11">
        <v>199349</v>
      </c>
      <c r="L101" s="12" t="s">
        <v>1</v>
      </c>
      <c r="M101" s="11">
        <v>25523</v>
      </c>
    </row>
    <row r="102" spans="1:13" s="34" customFormat="1" ht="10.199999999999999">
      <c r="A102" s="20" t="str">
        <f>VLOOKUP($B$6:$B$922,'[1] Report'!B$5:C$1227,2,0)</f>
        <v>Tea retail services</v>
      </c>
      <c r="B102" s="19">
        <v>470021200</v>
      </c>
      <c r="C102" s="11">
        <v>2161573</v>
      </c>
      <c r="D102" s="11">
        <v>234013</v>
      </c>
      <c r="E102" s="11">
        <v>17517</v>
      </c>
      <c r="F102" s="12" t="s">
        <v>1</v>
      </c>
      <c r="G102" s="11">
        <v>1208177</v>
      </c>
      <c r="H102" s="11">
        <v>28618</v>
      </c>
      <c r="I102" s="11">
        <v>89550</v>
      </c>
      <c r="J102" s="11">
        <v>222</v>
      </c>
      <c r="K102" s="11">
        <v>418358</v>
      </c>
      <c r="L102" s="11">
        <v>17465</v>
      </c>
      <c r="M102" s="11">
        <v>147652</v>
      </c>
    </row>
    <row r="103" spans="1:13" s="34" customFormat="1" ht="10.199999999999999">
      <c r="A103" s="20" t="str">
        <f>VLOOKUP($B$6:$B$922,'[1] Report'!B$5:C$1227,2,0)</f>
        <v>Retail trade services of cocoa powder</v>
      </c>
      <c r="B103" s="19">
        <v>470021300</v>
      </c>
      <c r="C103" s="11">
        <v>61356</v>
      </c>
      <c r="D103" s="11">
        <v>2557</v>
      </c>
      <c r="E103" s="12" t="s">
        <v>1</v>
      </c>
      <c r="F103" s="12" t="s">
        <v>1</v>
      </c>
      <c r="G103" s="12" t="s">
        <v>1</v>
      </c>
      <c r="H103" s="11">
        <v>1935</v>
      </c>
      <c r="I103" s="12" t="s">
        <v>1</v>
      </c>
      <c r="J103" s="12" t="s">
        <v>1</v>
      </c>
      <c r="K103" s="11">
        <v>56865</v>
      </c>
      <c r="L103" s="12" t="s">
        <v>1</v>
      </c>
      <c r="M103" s="12" t="s">
        <v>1</v>
      </c>
    </row>
    <row r="104" spans="1:13" s="34" customFormat="1" ht="20.399999999999999">
      <c r="A104" s="20" t="str">
        <f>VLOOKUP($B$6:$B$922,'[1] Report'!B$5:C$1227,2,0)</f>
        <v>Retail trade services of processed spices (spices)</v>
      </c>
      <c r="B104" s="19">
        <v>470021400</v>
      </c>
      <c r="C104" s="11">
        <v>85526</v>
      </c>
      <c r="D104" s="11">
        <v>53309</v>
      </c>
      <c r="E104" s="12" t="s">
        <v>1</v>
      </c>
      <c r="F104" s="12" t="s">
        <v>1</v>
      </c>
      <c r="G104" s="12" t="s">
        <v>1</v>
      </c>
      <c r="H104" s="13">
        <v>1781</v>
      </c>
      <c r="I104" s="11">
        <v>2694</v>
      </c>
      <c r="J104" s="12" t="s">
        <v>1</v>
      </c>
      <c r="K104" s="12" t="s">
        <v>1</v>
      </c>
      <c r="L104" s="12" t="s">
        <v>1</v>
      </c>
      <c r="M104" s="11">
        <v>27742</v>
      </c>
    </row>
    <row r="105" spans="1:13" s="34" customFormat="1" ht="10.199999999999999">
      <c r="A105" s="20" t="str">
        <f>VLOOKUP($B$6:$B$922,'[1] Report'!B$5:C$1227,2,0)</f>
        <v>Retail trade services of edible oils and fats</v>
      </c>
      <c r="B105" s="19">
        <v>470022</v>
      </c>
      <c r="C105" s="11">
        <v>9916183</v>
      </c>
      <c r="D105" s="11">
        <v>7814361</v>
      </c>
      <c r="E105" s="11">
        <v>82045</v>
      </c>
      <c r="F105" s="11">
        <v>86376</v>
      </c>
      <c r="G105" s="11">
        <v>294055</v>
      </c>
      <c r="H105" s="11">
        <v>179538</v>
      </c>
      <c r="I105" s="11">
        <v>132712</v>
      </c>
      <c r="J105" s="11">
        <v>170667</v>
      </c>
      <c r="K105" s="11">
        <v>740651</v>
      </c>
      <c r="L105" s="11">
        <v>24083</v>
      </c>
      <c r="M105" s="11">
        <v>391694</v>
      </c>
    </row>
    <row r="106" spans="1:13" s="34" customFormat="1" ht="20.399999999999999">
      <c r="A106" s="20" t="str">
        <f>VLOOKUP($B$6:$B$922,'[1] Report'!B$5:C$1227,2,0)</f>
        <v>Retail trade services of animal oils and fats</v>
      </c>
      <c r="B106" s="19">
        <v>470022100</v>
      </c>
      <c r="C106" s="11">
        <v>147576</v>
      </c>
      <c r="D106" s="12" t="s">
        <v>1</v>
      </c>
      <c r="E106" s="11">
        <v>667</v>
      </c>
      <c r="F106" s="12" t="s">
        <v>1</v>
      </c>
      <c r="G106" s="11">
        <v>77361</v>
      </c>
      <c r="H106" s="11">
        <v>2314</v>
      </c>
      <c r="I106" s="12" t="s">
        <v>1</v>
      </c>
      <c r="J106" s="12" t="s">
        <v>1</v>
      </c>
      <c r="K106" s="11">
        <v>47149</v>
      </c>
      <c r="L106" s="12" t="s">
        <v>1</v>
      </c>
      <c r="M106" s="11">
        <v>20084</v>
      </c>
    </row>
    <row r="107" spans="1:13" s="34" customFormat="1" ht="10.199999999999999">
      <c r="A107" s="20" t="str">
        <f>VLOOKUP($B$6:$B$922,'[1] Report'!B$5:C$1227,2,0)</f>
        <v>Vegetable oil retail trade services</v>
      </c>
      <c r="B107" s="19">
        <v>470022200</v>
      </c>
      <c r="C107" s="11">
        <v>6258527</v>
      </c>
      <c r="D107" s="11">
        <v>4657411</v>
      </c>
      <c r="E107" s="11">
        <v>81378</v>
      </c>
      <c r="F107" s="11">
        <v>86376</v>
      </c>
      <c r="G107" s="11">
        <v>60831</v>
      </c>
      <c r="H107" s="11">
        <v>138823</v>
      </c>
      <c r="I107" s="11">
        <v>132712</v>
      </c>
      <c r="J107" s="11">
        <v>170667</v>
      </c>
      <c r="K107" s="11">
        <v>589933</v>
      </c>
      <c r="L107" s="11">
        <v>24083</v>
      </c>
      <c r="M107" s="11">
        <v>316313</v>
      </c>
    </row>
    <row r="108" spans="1:13" s="34" customFormat="1" ht="10.199999999999999">
      <c r="A108" s="20" t="str">
        <f>VLOOKUP($B$6:$B$922,'[1] Report'!B$5:C$1227,2,0)</f>
        <v>Sunflower oil retail trade services</v>
      </c>
      <c r="B108" s="19">
        <v>470022210</v>
      </c>
      <c r="C108" s="11">
        <v>3233295</v>
      </c>
      <c r="D108" s="11">
        <v>1993872</v>
      </c>
      <c r="E108" s="11">
        <v>77116</v>
      </c>
      <c r="F108" s="11">
        <v>86376</v>
      </c>
      <c r="G108" s="11">
        <v>60831</v>
      </c>
      <c r="H108" s="11">
        <v>138823</v>
      </c>
      <c r="I108" s="11">
        <v>132712</v>
      </c>
      <c r="J108" s="11">
        <v>146763</v>
      </c>
      <c r="K108" s="11">
        <v>276006</v>
      </c>
      <c r="L108" s="11">
        <v>8524</v>
      </c>
      <c r="M108" s="11">
        <v>312272</v>
      </c>
    </row>
    <row r="109" spans="1:13" s="34" customFormat="1" ht="10.199999999999999">
      <c r="A109" s="20" t="str">
        <f>VLOOKUP($B$6:$B$922,'[1] Report'!B$5:C$1227,2,0)</f>
        <v>Olive oil retail trade services</v>
      </c>
      <c r="B109" s="19">
        <v>470022220</v>
      </c>
      <c r="C109" s="11">
        <v>109859</v>
      </c>
      <c r="D109" s="11">
        <v>109859</v>
      </c>
      <c r="E109" s="12" t="s">
        <v>1</v>
      </c>
      <c r="F109" s="12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2" t="s">
        <v>1</v>
      </c>
    </row>
    <row r="110" spans="1:13" s="34" customFormat="1" ht="20.399999999999999">
      <c r="A110" s="20" t="str">
        <f>VLOOKUP($B$6:$B$922,'[1] Report'!B$5:C$1227,2,0)</f>
        <v>Retail trade services of other vegetable oils</v>
      </c>
      <c r="B110" s="19">
        <v>470022290</v>
      </c>
      <c r="C110" s="11">
        <v>2915374</v>
      </c>
      <c r="D110" s="11">
        <v>2553681</v>
      </c>
      <c r="E110" s="11">
        <v>4262</v>
      </c>
      <c r="F110" s="12" t="s">
        <v>1</v>
      </c>
      <c r="G110" s="12" t="s">
        <v>1</v>
      </c>
      <c r="H110" s="12" t="s">
        <v>1</v>
      </c>
      <c r="I110" s="12" t="s">
        <v>1</v>
      </c>
      <c r="J110" s="11">
        <v>23904</v>
      </c>
      <c r="K110" s="11">
        <v>313927</v>
      </c>
      <c r="L110" s="11">
        <v>15559</v>
      </c>
      <c r="M110" s="11">
        <v>4041</v>
      </c>
    </row>
    <row r="111" spans="1:13" s="34" customFormat="1" ht="20.399999999999999">
      <c r="A111" s="20" t="str">
        <f>VLOOKUP($B$6:$B$922,'[1] Report'!B$5:C$1227,2,0)</f>
        <v>Retail trade services of oil and fat food products</v>
      </c>
      <c r="B111" s="19">
        <v>470022300</v>
      </c>
      <c r="C111" s="11">
        <v>3510079</v>
      </c>
      <c r="D111" s="11">
        <v>3156950</v>
      </c>
      <c r="E111" s="12" t="s">
        <v>1</v>
      </c>
      <c r="F111" s="12" t="s">
        <v>1</v>
      </c>
      <c r="G111" s="11">
        <v>155863</v>
      </c>
      <c r="H111" s="11">
        <v>38400</v>
      </c>
      <c r="I111" s="12" t="s">
        <v>1</v>
      </c>
      <c r="J111" s="12" t="s">
        <v>1</v>
      </c>
      <c r="K111" s="11">
        <v>103569</v>
      </c>
      <c r="L111" s="12" t="s">
        <v>1</v>
      </c>
      <c r="M111" s="11">
        <v>55297</v>
      </c>
    </row>
    <row r="112" spans="1:13" s="34" customFormat="1" ht="20.399999999999999">
      <c r="A112" s="20" t="str">
        <f>VLOOKUP($B$6:$B$922,'[1] Report'!B$5:C$1227,2,0)</f>
        <v>Retail trade services of margarine and similar products</v>
      </c>
      <c r="B112" s="19">
        <v>470022310</v>
      </c>
      <c r="C112" s="11">
        <v>2959315</v>
      </c>
      <c r="D112" s="11">
        <v>2606221</v>
      </c>
      <c r="E112" s="12" t="s">
        <v>1</v>
      </c>
      <c r="F112" s="12" t="s">
        <v>1</v>
      </c>
      <c r="G112" s="11">
        <v>155863</v>
      </c>
      <c r="H112" s="11">
        <v>38365</v>
      </c>
      <c r="I112" s="12" t="s">
        <v>1</v>
      </c>
      <c r="J112" s="12" t="s">
        <v>1</v>
      </c>
      <c r="K112" s="11">
        <v>103569</v>
      </c>
      <c r="L112" s="12" t="s">
        <v>1</v>
      </c>
      <c r="M112" s="11">
        <v>55297</v>
      </c>
    </row>
    <row r="113" spans="1:13" s="34" customFormat="1" ht="20.399999999999999">
      <c r="A113" s="20" t="str">
        <f>VLOOKUP($B$6:$B$922,'[1] Report'!B$5:C$1227,2,0)</f>
        <v>Retail trade services of other oil and fat food products</v>
      </c>
      <c r="B113" s="19">
        <v>470022390</v>
      </c>
      <c r="C113" s="11">
        <v>550764</v>
      </c>
      <c r="D113" s="11">
        <v>550729</v>
      </c>
      <c r="E113" s="12" t="s">
        <v>1</v>
      </c>
      <c r="F113" s="12" t="s">
        <v>1</v>
      </c>
      <c r="G113" s="12" t="s">
        <v>1</v>
      </c>
      <c r="H113" s="13">
        <v>35</v>
      </c>
      <c r="I113" s="12" t="s">
        <v>1</v>
      </c>
      <c r="J113" s="12" t="s">
        <v>1</v>
      </c>
      <c r="K113" s="12" t="s">
        <v>1</v>
      </c>
      <c r="L113" s="12" t="s">
        <v>1</v>
      </c>
      <c r="M113" s="12" t="s">
        <v>1</v>
      </c>
    </row>
    <row r="114" spans="1:13" s="34" customFormat="1" ht="20.399999999999999">
      <c r="A114" s="20" t="str">
        <f>VLOOKUP($B$6:$B$922,'[1] Report'!B$5:C$1227,2,0)</f>
        <v>Retail trade services of homogenized and dietary food products</v>
      </c>
      <c r="B114" s="19">
        <v>470023</v>
      </c>
      <c r="C114" s="11">
        <v>421484</v>
      </c>
      <c r="D114" s="11">
        <v>306530</v>
      </c>
      <c r="E114" s="11">
        <v>592</v>
      </c>
      <c r="F114" s="12" t="s">
        <v>1</v>
      </c>
      <c r="G114" s="11">
        <v>67</v>
      </c>
      <c r="H114" s="11">
        <v>8725</v>
      </c>
      <c r="I114" s="12" t="s">
        <v>1</v>
      </c>
      <c r="J114" s="11">
        <v>3698</v>
      </c>
      <c r="K114" s="11">
        <v>90775</v>
      </c>
      <c r="L114" s="12" t="s">
        <v>1</v>
      </c>
      <c r="M114" s="11">
        <v>11097</v>
      </c>
    </row>
    <row r="115" spans="1:13" s="34" customFormat="1" ht="10.199999999999999">
      <c r="A115" s="20" t="str">
        <f>VLOOKUP($B$6:$B$922,'[1] Report'!B$5:C$1227,2,0)</f>
        <v>Retail trade services of baby food</v>
      </c>
      <c r="B115" s="19">
        <v>470023100</v>
      </c>
      <c r="C115" s="11">
        <v>347516</v>
      </c>
      <c r="D115" s="11">
        <v>234159</v>
      </c>
      <c r="E115" s="12" t="s">
        <v>1</v>
      </c>
      <c r="F115" s="12" t="s">
        <v>1</v>
      </c>
      <c r="G115" s="12" t="s">
        <v>1</v>
      </c>
      <c r="H115" s="11">
        <v>7787</v>
      </c>
      <c r="I115" s="12" t="s">
        <v>1</v>
      </c>
      <c r="J115" s="11">
        <v>3698</v>
      </c>
      <c r="K115" s="11">
        <v>90775</v>
      </c>
      <c r="L115" s="12" t="s">
        <v>1</v>
      </c>
      <c r="M115" s="11">
        <v>11097</v>
      </c>
    </row>
    <row r="116" spans="1:13" s="34" customFormat="1" ht="10.199999999999999">
      <c r="A116" s="20" t="str">
        <f>VLOOKUP($B$6:$B$922,'[1] Report'!B$5:C$1227,2,0)</f>
        <v>Diet food retail trade services</v>
      </c>
      <c r="B116" s="19">
        <v>470023200</v>
      </c>
      <c r="C116" s="11">
        <v>8645</v>
      </c>
      <c r="D116" s="11">
        <v>7640</v>
      </c>
      <c r="E116" s="12" t="s">
        <v>1</v>
      </c>
      <c r="F116" s="12" t="s">
        <v>1</v>
      </c>
      <c r="G116" s="11">
        <v>67</v>
      </c>
      <c r="H116" s="13">
        <v>938</v>
      </c>
      <c r="I116" s="12" t="s">
        <v>1</v>
      </c>
      <c r="J116" s="12" t="s">
        <v>1</v>
      </c>
      <c r="K116" s="12" t="s">
        <v>1</v>
      </c>
      <c r="L116" s="12" t="s">
        <v>1</v>
      </c>
      <c r="M116" s="12" t="s">
        <v>1</v>
      </c>
    </row>
    <row r="117" spans="1:13" s="34" customFormat="1" ht="20.399999999999999">
      <c r="A117" s="20" t="str">
        <f>VLOOKUP($B$6:$B$922,'[1] Report'!B$5:C$1227,2,0)</f>
        <v>Retail trade services of other prepared homogenized foodstuffs</v>
      </c>
      <c r="B117" s="19">
        <v>470023900</v>
      </c>
      <c r="C117" s="11">
        <v>65323</v>
      </c>
      <c r="D117" s="11">
        <v>64731</v>
      </c>
      <c r="E117" s="11">
        <v>592</v>
      </c>
      <c r="F117" s="12" t="s">
        <v>1</v>
      </c>
      <c r="G117" s="12" t="s">
        <v>1</v>
      </c>
      <c r="H117" s="12" t="s">
        <v>1</v>
      </c>
      <c r="I117" s="12" t="s">
        <v>1</v>
      </c>
      <c r="J117" s="12" t="s">
        <v>1</v>
      </c>
      <c r="K117" s="12" t="s">
        <v>1</v>
      </c>
      <c r="L117" s="12" t="s">
        <v>1</v>
      </c>
      <c r="M117" s="12" t="s">
        <v>1</v>
      </c>
    </row>
    <row r="118" spans="1:13" s="34" customFormat="1" ht="10.199999999999999">
      <c r="A118" s="20" t="str">
        <f>VLOOKUP($B$6:$B$922,'[1] Report'!B$5:C$1227,2,0)</f>
        <v>Retail trade services of foodstuffs n.e.c.</v>
      </c>
      <c r="B118" s="19">
        <v>470024</v>
      </c>
      <c r="C118" s="11">
        <v>42544571</v>
      </c>
      <c r="D118" s="11">
        <v>32581196</v>
      </c>
      <c r="E118" s="11">
        <v>374233</v>
      </c>
      <c r="F118" s="11">
        <v>969989</v>
      </c>
      <c r="G118" s="11">
        <v>405443</v>
      </c>
      <c r="H118" s="11">
        <v>508281</v>
      </c>
      <c r="I118" s="11">
        <v>2327615</v>
      </c>
      <c r="J118" s="11">
        <v>594814</v>
      </c>
      <c r="K118" s="11">
        <v>3345836</v>
      </c>
      <c r="L118" s="11">
        <v>427245</v>
      </c>
      <c r="M118" s="11">
        <v>1009918</v>
      </c>
    </row>
    <row r="119" spans="1:13" s="34" customFormat="1" ht="10.199999999999999">
      <c r="A119" s="20" t="str">
        <f>VLOOKUP($B$6:$B$922,'[1] Report'!B$5:C$1227,2,0)</f>
        <v>Retail trade services of natural honey</v>
      </c>
      <c r="B119" s="19">
        <v>470024100</v>
      </c>
      <c r="C119" s="11">
        <v>238427</v>
      </c>
      <c r="D119" s="13">
        <v>4948</v>
      </c>
      <c r="E119" s="12" t="s">
        <v>1</v>
      </c>
      <c r="F119" s="11">
        <v>43166</v>
      </c>
      <c r="G119" s="12" t="s">
        <v>1</v>
      </c>
      <c r="H119" s="13">
        <v>792</v>
      </c>
      <c r="I119" s="12" t="s">
        <v>1</v>
      </c>
      <c r="J119" s="12" t="s">
        <v>1</v>
      </c>
      <c r="K119" s="11">
        <v>56359</v>
      </c>
      <c r="L119" s="12" t="s">
        <v>1</v>
      </c>
      <c r="M119" s="11">
        <v>133161</v>
      </c>
    </row>
    <row r="120" spans="1:13" s="34" customFormat="1" ht="10.199999999999999">
      <c r="A120" s="20" t="str">
        <f>VLOOKUP($B$6:$B$922,'[1] Report'!B$5:C$1227,2,0)</f>
        <v>Cereal retail trade services</v>
      </c>
      <c r="B120" s="19">
        <v>470024200</v>
      </c>
      <c r="C120" s="11">
        <v>7254725</v>
      </c>
      <c r="D120" s="11">
        <v>4624527</v>
      </c>
      <c r="E120" s="11">
        <v>142226</v>
      </c>
      <c r="F120" s="11">
        <v>458097</v>
      </c>
      <c r="G120" s="11">
        <v>2079</v>
      </c>
      <c r="H120" s="11">
        <v>195471</v>
      </c>
      <c r="I120" s="11">
        <v>132804</v>
      </c>
      <c r="J120" s="11">
        <v>241012</v>
      </c>
      <c r="K120" s="11">
        <v>1191143</v>
      </c>
      <c r="L120" s="11">
        <v>59217</v>
      </c>
      <c r="M120" s="11">
        <v>208149</v>
      </c>
    </row>
    <row r="121" spans="1:13" s="34" customFormat="1" ht="10.199999999999999">
      <c r="A121" s="20" t="str">
        <f>VLOOKUP($B$6:$B$922,'[1] Report'!B$5:C$1227,2,0)</f>
        <v>Rice retail services</v>
      </c>
      <c r="B121" s="19">
        <v>470024210</v>
      </c>
      <c r="C121" s="11">
        <v>1059739</v>
      </c>
      <c r="D121" s="11">
        <v>244541</v>
      </c>
      <c r="E121" s="11">
        <v>38971</v>
      </c>
      <c r="F121" s="12" t="s">
        <v>1</v>
      </c>
      <c r="G121" s="11">
        <v>1100</v>
      </c>
      <c r="H121" s="11">
        <v>99191</v>
      </c>
      <c r="I121" s="12" t="s">
        <v>1</v>
      </c>
      <c r="J121" s="11">
        <v>133202</v>
      </c>
      <c r="K121" s="11">
        <v>443076</v>
      </c>
      <c r="L121" s="12" t="s">
        <v>1</v>
      </c>
      <c r="M121" s="11">
        <v>99658</v>
      </c>
    </row>
    <row r="122" spans="1:13" s="34" customFormat="1" ht="10.199999999999999">
      <c r="A122" s="20" t="str">
        <f>VLOOKUP($B$6:$B$922,'[1] Report'!B$5:C$1227,2,0)</f>
        <v>Retail trade services of buckwheat</v>
      </c>
      <c r="B122" s="19">
        <v>470024220</v>
      </c>
      <c r="C122" s="11">
        <v>1104165</v>
      </c>
      <c r="D122" s="11">
        <v>186320</v>
      </c>
      <c r="E122" s="11">
        <v>46537</v>
      </c>
      <c r="F122" s="11">
        <v>180811</v>
      </c>
      <c r="G122" s="11">
        <v>979</v>
      </c>
      <c r="H122" s="11">
        <v>68102</v>
      </c>
      <c r="I122" s="12" t="s">
        <v>1</v>
      </c>
      <c r="J122" s="11">
        <v>107508</v>
      </c>
      <c r="K122" s="11">
        <v>462223</v>
      </c>
      <c r="L122" s="12" t="s">
        <v>1</v>
      </c>
      <c r="M122" s="11">
        <v>51685</v>
      </c>
    </row>
    <row r="123" spans="1:13" s="34" customFormat="1" ht="10.199999999999999">
      <c r="A123" s="20" t="str">
        <f>VLOOKUP($B$6:$B$922,'[1] Report'!B$5:C$1227,2,0)</f>
        <v>Retail trade services of wheat groats</v>
      </c>
      <c r="B123" s="19">
        <v>470024230</v>
      </c>
      <c r="C123" s="11">
        <v>235168</v>
      </c>
      <c r="D123" s="11">
        <v>16786</v>
      </c>
      <c r="E123" s="12" t="s">
        <v>1</v>
      </c>
      <c r="F123" s="11">
        <v>216809</v>
      </c>
      <c r="G123" s="12" t="s">
        <v>1</v>
      </c>
      <c r="H123" s="12" t="s">
        <v>1</v>
      </c>
      <c r="I123" s="12" t="s">
        <v>1</v>
      </c>
      <c r="J123" s="12" t="s">
        <v>1</v>
      </c>
      <c r="K123" s="12" t="s">
        <v>1</v>
      </c>
      <c r="L123" s="12" t="s">
        <v>1</v>
      </c>
      <c r="M123" s="11">
        <v>1573</v>
      </c>
    </row>
    <row r="124" spans="1:13" s="34" customFormat="1" ht="10.199999999999999">
      <c r="A124" s="20" t="str">
        <f>VLOOKUP($B$6:$B$922,'[1] Report'!B$5:C$1227,2,0)</f>
        <v>Retail trade services of barley groats</v>
      </c>
      <c r="B124" s="19">
        <v>470024240</v>
      </c>
      <c r="C124" s="11">
        <v>2966</v>
      </c>
      <c r="D124" s="11">
        <v>2942</v>
      </c>
      <c r="E124" s="12" t="s">
        <v>1</v>
      </c>
      <c r="F124" s="12" t="s">
        <v>1</v>
      </c>
      <c r="G124" s="12" t="s">
        <v>1</v>
      </c>
      <c r="H124" s="12" t="s">
        <v>1</v>
      </c>
      <c r="I124" s="12" t="s">
        <v>1</v>
      </c>
      <c r="J124" s="11">
        <v>24</v>
      </c>
      <c r="K124" s="12" t="s">
        <v>1</v>
      </c>
      <c r="L124" s="12" t="s">
        <v>1</v>
      </c>
      <c r="M124" s="12" t="s">
        <v>1</v>
      </c>
    </row>
    <row r="125" spans="1:13" s="34" customFormat="1" ht="10.199999999999999">
      <c r="A125" s="20" t="str">
        <f>VLOOKUP($B$6:$B$922,'[1] Report'!B$5:C$1227,2,0)</f>
        <v>Retail trade services of other cereals</v>
      </c>
      <c r="B125" s="19">
        <v>470024290</v>
      </c>
      <c r="C125" s="11">
        <v>4852687</v>
      </c>
      <c r="D125" s="11">
        <v>4173938</v>
      </c>
      <c r="E125" s="11">
        <v>56718</v>
      </c>
      <c r="F125" s="11">
        <v>60477</v>
      </c>
      <c r="G125" s="12" t="s">
        <v>1</v>
      </c>
      <c r="H125" s="11">
        <v>28179</v>
      </c>
      <c r="I125" s="11">
        <v>132804</v>
      </c>
      <c r="J125" s="11">
        <v>277</v>
      </c>
      <c r="K125" s="11">
        <v>285844</v>
      </c>
      <c r="L125" s="11">
        <v>59217</v>
      </c>
      <c r="M125" s="11">
        <v>55233</v>
      </c>
    </row>
    <row r="126" spans="1:13" s="34" customFormat="1" ht="20.399999999999999">
      <c r="A126" s="20" t="str">
        <f>VLOOKUP($B$6:$B$922,'[1] Report'!B$5:C$1227,2,0)</f>
        <v>Retail trade services of starch and starch products</v>
      </c>
      <c r="B126" s="19">
        <v>470024300</v>
      </c>
      <c r="C126" s="11">
        <v>3254</v>
      </c>
      <c r="D126" s="13">
        <v>3122</v>
      </c>
      <c r="E126" s="12" t="s">
        <v>1</v>
      </c>
      <c r="F126" s="12" t="s">
        <v>1</v>
      </c>
      <c r="G126" s="12" t="s">
        <v>1</v>
      </c>
      <c r="H126" s="13">
        <v>132</v>
      </c>
      <c r="I126" s="12" t="s">
        <v>1</v>
      </c>
      <c r="J126" s="12" t="s">
        <v>1</v>
      </c>
      <c r="K126" s="12" t="s">
        <v>1</v>
      </c>
      <c r="L126" s="12" t="s">
        <v>1</v>
      </c>
      <c r="M126" s="12" t="s">
        <v>1</v>
      </c>
    </row>
    <row r="127" spans="1:13" s="34" customFormat="1" ht="20.399999999999999">
      <c r="A127" s="20" t="str">
        <f>VLOOKUP($B$6:$B$922,'[1] Report'!B$5:C$1227,2,0)</f>
        <v>Retail trade services of sugar and sweeteners</v>
      </c>
      <c r="B127" s="19">
        <v>470024400</v>
      </c>
      <c r="C127" s="11">
        <v>4917274</v>
      </c>
      <c r="D127" s="11">
        <v>3075762</v>
      </c>
      <c r="E127" s="11">
        <v>105388</v>
      </c>
      <c r="F127" s="11">
        <v>183751</v>
      </c>
      <c r="G127" s="11">
        <v>400384</v>
      </c>
      <c r="H127" s="11">
        <v>68854</v>
      </c>
      <c r="I127" s="11">
        <v>141678</v>
      </c>
      <c r="J127" s="11">
        <v>158331</v>
      </c>
      <c r="K127" s="11">
        <v>604793</v>
      </c>
      <c r="L127" s="11">
        <v>23347</v>
      </c>
      <c r="M127" s="11">
        <v>154986</v>
      </c>
    </row>
    <row r="128" spans="1:13" s="34" customFormat="1" ht="10.199999999999999">
      <c r="A128" s="20" t="str">
        <f>VLOOKUP($B$6:$B$922,'[1] Report'!B$5:C$1227,2,0)</f>
        <v>Sugar retail trade services</v>
      </c>
      <c r="B128" s="19">
        <v>470024410</v>
      </c>
      <c r="C128" s="11">
        <v>4917274</v>
      </c>
      <c r="D128" s="11">
        <v>3075762</v>
      </c>
      <c r="E128" s="11">
        <v>105388</v>
      </c>
      <c r="F128" s="11">
        <v>183751</v>
      </c>
      <c r="G128" s="11">
        <v>400384</v>
      </c>
      <c r="H128" s="11">
        <v>68854</v>
      </c>
      <c r="I128" s="11">
        <v>141678</v>
      </c>
      <c r="J128" s="11">
        <v>158331</v>
      </c>
      <c r="K128" s="11">
        <v>604793</v>
      </c>
      <c r="L128" s="11">
        <v>23347</v>
      </c>
      <c r="M128" s="11">
        <v>154986</v>
      </c>
    </row>
    <row r="129" spans="1:13" s="34" customFormat="1" ht="20.399999999999999">
      <c r="A129" s="20" t="str">
        <f>VLOOKUP($B$6:$B$922,'[1] Report'!B$5:C$1227,2,0)</f>
        <v>Retail trade services of vinegar and its substitutes</v>
      </c>
      <c r="B129" s="19">
        <v>470024500</v>
      </c>
      <c r="C129" s="11">
        <v>3103</v>
      </c>
      <c r="D129" s="13">
        <v>2952</v>
      </c>
      <c r="E129" s="12" t="s">
        <v>1</v>
      </c>
      <c r="F129" s="12" t="s">
        <v>1</v>
      </c>
      <c r="G129" s="12" t="s">
        <v>1</v>
      </c>
      <c r="H129" s="13">
        <v>151</v>
      </c>
      <c r="I129" s="12" t="s">
        <v>1</v>
      </c>
      <c r="J129" s="12" t="s">
        <v>1</v>
      </c>
      <c r="K129" s="12" t="s">
        <v>1</v>
      </c>
      <c r="L129" s="12" t="s">
        <v>1</v>
      </c>
      <c r="M129" s="12" t="s">
        <v>1</v>
      </c>
    </row>
    <row r="130" spans="1:13" s="34" customFormat="1" ht="10.199999999999999">
      <c r="A130" s="20" t="str">
        <f>VLOOKUP($B$6:$B$922,'[1] Report'!B$5:C$1227,2,0)</f>
        <v>Retail trading services of edible salt</v>
      </c>
      <c r="B130" s="19">
        <v>470024600</v>
      </c>
      <c r="C130" s="11">
        <v>346339</v>
      </c>
      <c r="D130" s="11">
        <v>4323</v>
      </c>
      <c r="E130" s="11">
        <v>4303</v>
      </c>
      <c r="F130" s="12" t="s">
        <v>1</v>
      </c>
      <c r="G130" s="11">
        <v>500</v>
      </c>
      <c r="H130" s="11">
        <v>8604</v>
      </c>
      <c r="I130" s="12" t="s">
        <v>1</v>
      </c>
      <c r="J130" s="11">
        <v>3412</v>
      </c>
      <c r="K130" s="11">
        <v>241545</v>
      </c>
      <c r="L130" s="12" t="s">
        <v>1</v>
      </c>
      <c r="M130" s="11">
        <v>83652</v>
      </c>
    </row>
    <row r="131" spans="1:13" s="34" customFormat="1" ht="10.199999999999999">
      <c r="A131" s="20" t="str">
        <f>VLOOKUP($B$6:$B$922,'[1] Report'!B$5:C$1227,2,0)</f>
        <v>Retail flour services</v>
      </c>
      <c r="B131" s="19">
        <v>470024700</v>
      </c>
      <c r="C131" s="11">
        <v>2006154</v>
      </c>
      <c r="D131" s="11">
        <v>323451</v>
      </c>
      <c r="E131" s="11">
        <v>56381</v>
      </c>
      <c r="F131" s="11">
        <v>283974</v>
      </c>
      <c r="G131" s="12" t="s">
        <v>1</v>
      </c>
      <c r="H131" s="11">
        <v>65406</v>
      </c>
      <c r="I131" s="11">
        <v>135502</v>
      </c>
      <c r="J131" s="11">
        <v>56651</v>
      </c>
      <c r="K131" s="11">
        <v>658606</v>
      </c>
      <c r="L131" s="11">
        <v>180945</v>
      </c>
      <c r="M131" s="11">
        <v>245239</v>
      </c>
    </row>
    <row r="132" spans="1:13" s="34" customFormat="1" ht="10.199999999999999">
      <c r="A132" s="20" t="str">
        <f>VLOOKUP($B$6:$B$922,'[1] Report'!B$5:C$1227,2,0)</f>
        <v>Retail trade services of wheat flour</v>
      </c>
      <c r="B132" s="19">
        <v>470024710</v>
      </c>
      <c r="C132" s="11">
        <v>2006154</v>
      </c>
      <c r="D132" s="11">
        <v>323451</v>
      </c>
      <c r="E132" s="11">
        <v>56381</v>
      </c>
      <c r="F132" s="11">
        <v>283974</v>
      </c>
      <c r="G132" s="12" t="s">
        <v>1</v>
      </c>
      <c r="H132" s="11">
        <v>65406</v>
      </c>
      <c r="I132" s="11">
        <v>135502</v>
      </c>
      <c r="J132" s="11">
        <v>56651</v>
      </c>
      <c r="K132" s="11">
        <v>658606</v>
      </c>
      <c r="L132" s="11">
        <v>180945</v>
      </c>
      <c r="M132" s="11">
        <v>245239</v>
      </c>
    </row>
    <row r="133" spans="1:13" s="34" customFormat="1" ht="10.199999999999999">
      <c r="A133" s="20" t="str">
        <f>VLOOKUP($B$6:$B$922,'[1] Report'!B$5:C$1227,2,0)</f>
        <v>Pasta retail trade services</v>
      </c>
      <c r="B133" s="19">
        <v>470024800</v>
      </c>
      <c r="C133" s="11">
        <v>1859297</v>
      </c>
      <c r="D133" s="11">
        <v>597398</v>
      </c>
      <c r="E133" s="11">
        <v>50433</v>
      </c>
      <c r="F133" s="12" t="s">
        <v>1</v>
      </c>
      <c r="G133" s="12" t="s">
        <v>1</v>
      </c>
      <c r="H133" s="11">
        <v>108379</v>
      </c>
      <c r="I133" s="11">
        <v>89783</v>
      </c>
      <c r="J133" s="11">
        <v>134958</v>
      </c>
      <c r="K133" s="11">
        <v>577295</v>
      </c>
      <c r="L133" s="11">
        <v>123816</v>
      </c>
      <c r="M133" s="11">
        <v>177235</v>
      </c>
    </row>
    <row r="134" spans="1:13" s="34" customFormat="1" ht="20.399999999999999">
      <c r="A134" s="20" t="str">
        <f>VLOOKUP($B$6:$B$922,'[1] Report'!B$5:C$1227,2,0)</f>
        <v>Retail trade services of other food products not included in other groups</v>
      </c>
      <c r="B134" s="19">
        <v>470024900</v>
      </c>
      <c r="C134" s="11">
        <v>25824191</v>
      </c>
      <c r="D134" s="11">
        <v>23862907</v>
      </c>
      <c r="E134" s="11">
        <v>15503</v>
      </c>
      <c r="F134" s="12" t="s">
        <v>1</v>
      </c>
      <c r="G134" s="12" t="s">
        <v>1</v>
      </c>
      <c r="H134" s="11">
        <v>56792</v>
      </c>
      <c r="I134" s="11">
        <v>1827848</v>
      </c>
      <c r="J134" s="12" t="s">
        <v>1</v>
      </c>
      <c r="K134" s="11">
        <v>16094</v>
      </c>
      <c r="L134" s="11">
        <v>37551</v>
      </c>
      <c r="M134" s="11">
        <v>7497</v>
      </c>
    </row>
    <row r="135" spans="1:13" s="34" customFormat="1" ht="20.399999999999999">
      <c r="A135" s="20" t="str">
        <f>VLOOKUP($B$6:$B$922,'[1] Report'!B$5:C$1227,2,0)</f>
        <v>Sauce retail trade services; seasonings and spices mixed; mustard</v>
      </c>
      <c r="B135" s="19">
        <v>470024910</v>
      </c>
      <c r="C135" s="11">
        <v>420716</v>
      </c>
      <c r="D135" s="11">
        <v>368360</v>
      </c>
      <c r="E135" s="11">
        <v>2719</v>
      </c>
      <c r="F135" s="12" t="s">
        <v>1</v>
      </c>
      <c r="G135" s="12" t="s">
        <v>1</v>
      </c>
      <c r="H135" s="11">
        <v>44248</v>
      </c>
      <c r="I135" s="11">
        <v>5388</v>
      </c>
      <c r="J135" s="12" t="s">
        <v>1</v>
      </c>
      <c r="K135" s="12" t="s">
        <v>1</v>
      </c>
      <c r="L135" s="12" t="s">
        <v>1</v>
      </c>
      <c r="M135" s="12" t="s">
        <v>1</v>
      </c>
    </row>
    <row r="136" spans="1:13" s="34" customFormat="1" ht="20.399999999999999">
      <c r="A136" s="20" t="str">
        <f>VLOOKUP($B$6:$B$922,'[1] Report'!B$5:C$1227,2,0)</f>
        <v>Retail trade services of ready-made and semi-finished products based on pasta</v>
      </c>
      <c r="B136" s="19">
        <v>470024920</v>
      </c>
      <c r="C136" s="11">
        <v>29664</v>
      </c>
      <c r="D136" s="11">
        <v>20473</v>
      </c>
      <c r="E136" s="12" t="s">
        <v>1</v>
      </c>
      <c r="F136" s="12" t="s">
        <v>1</v>
      </c>
      <c r="G136" s="12" t="s">
        <v>1</v>
      </c>
      <c r="H136" s="11">
        <v>2436</v>
      </c>
      <c r="I136" s="12" t="s">
        <v>1</v>
      </c>
      <c r="J136" s="12" t="s">
        <v>1</v>
      </c>
      <c r="K136" s="12" t="s">
        <v>1</v>
      </c>
      <c r="L136" s="12" t="s">
        <v>1</v>
      </c>
      <c r="M136" s="11">
        <v>6756</v>
      </c>
    </row>
    <row r="137" spans="1:13" s="34" customFormat="1" ht="20.399999999999999">
      <c r="A137" s="20" t="str">
        <f>VLOOKUP($B$6:$B$922,'[1] Report'!B$5:C$1227,2,0)</f>
        <v>Retail trade services of other food products</v>
      </c>
      <c r="B137" s="19">
        <v>470024990</v>
      </c>
      <c r="C137" s="11">
        <v>25373810</v>
      </c>
      <c r="D137" s="11">
        <v>23474074</v>
      </c>
      <c r="E137" s="11">
        <v>12783</v>
      </c>
      <c r="F137" s="12" t="s">
        <v>1</v>
      </c>
      <c r="G137" s="12" t="s">
        <v>1</v>
      </c>
      <c r="H137" s="11">
        <v>10108</v>
      </c>
      <c r="I137" s="11">
        <v>1822459</v>
      </c>
      <c r="J137" s="12" t="s">
        <v>1</v>
      </c>
      <c r="K137" s="11">
        <v>16094</v>
      </c>
      <c r="L137" s="11">
        <v>37551</v>
      </c>
      <c r="M137" s="11">
        <v>741</v>
      </c>
    </row>
    <row r="138" spans="1:13" s="34" customFormat="1" ht="20.399999999999999">
      <c r="A138" s="20" t="str">
        <f>VLOOKUP($B$6:$B$922,'[1] Report'!B$5:C$1227,2,0)</f>
        <v>Retail sale services of alcoholic beverages</v>
      </c>
      <c r="B138" s="19">
        <v>470025</v>
      </c>
      <c r="C138" s="11">
        <v>13734520</v>
      </c>
      <c r="D138" s="11">
        <v>10234386</v>
      </c>
      <c r="E138" s="11">
        <v>38883</v>
      </c>
      <c r="F138" s="11">
        <v>52710</v>
      </c>
      <c r="G138" s="11">
        <v>150202</v>
      </c>
      <c r="H138" s="11">
        <v>208277</v>
      </c>
      <c r="I138" s="11">
        <v>375614</v>
      </c>
      <c r="J138" s="11">
        <v>769962</v>
      </c>
      <c r="K138" s="11">
        <v>958548</v>
      </c>
      <c r="L138" s="11">
        <v>872952</v>
      </c>
      <c r="M138" s="11">
        <v>72986</v>
      </c>
    </row>
    <row r="139" spans="1:13" s="34" customFormat="1" ht="10.199999999999999">
      <c r="A139" s="20" t="str">
        <f>VLOOKUP($B$6:$B$922,'[1] Report'!B$5:C$1227,2,0)</f>
        <v>Wine retail trade services</v>
      </c>
      <c r="B139" s="19">
        <v>470025100</v>
      </c>
      <c r="C139" s="11">
        <v>1637813</v>
      </c>
      <c r="D139" s="11">
        <v>1026958</v>
      </c>
      <c r="E139" s="12" t="s">
        <v>1</v>
      </c>
      <c r="F139" s="12" t="s">
        <v>1</v>
      </c>
      <c r="G139" s="11">
        <v>59273</v>
      </c>
      <c r="H139" s="13">
        <v>971</v>
      </c>
      <c r="I139" s="11">
        <v>58426</v>
      </c>
      <c r="J139" s="11">
        <v>116518</v>
      </c>
      <c r="K139" s="11">
        <v>280440</v>
      </c>
      <c r="L139" s="11">
        <v>92453</v>
      </c>
      <c r="M139" s="11">
        <v>2774</v>
      </c>
    </row>
    <row r="140" spans="1:13" s="34" customFormat="1" ht="10.199999999999999">
      <c r="A140" s="20" t="str">
        <f>VLOOKUP($B$6:$B$922,'[1] Report'!B$5:C$1227,2,0)</f>
        <v>Retail trade services of grape wines</v>
      </c>
      <c r="B140" s="19">
        <v>470025110</v>
      </c>
      <c r="C140" s="11">
        <v>1250757</v>
      </c>
      <c r="D140" s="11">
        <v>852970</v>
      </c>
      <c r="E140" s="12" t="s">
        <v>1</v>
      </c>
      <c r="F140" s="12" t="s">
        <v>1</v>
      </c>
      <c r="G140" s="11">
        <v>59273</v>
      </c>
      <c r="H140" s="13">
        <v>616</v>
      </c>
      <c r="I140" s="11">
        <v>58426</v>
      </c>
      <c r="J140" s="11">
        <v>108840</v>
      </c>
      <c r="K140" s="11">
        <v>75405</v>
      </c>
      <c r="L140" s="11">
        <v>92453</v>
      </c>
      <c r="M140" s="11">
        <v>2774</v>
      </c>
    </row>
    <row r="141" spans="1:13" s="34" customFormat="1" ht="10.199999999999999">
      <c r="A141" s="20" t="str">
        <f>VLOOKUP($B$6:$B$922,'[1] Report'!B$5:C$1227,2,0)</f>
        <v>Retail trade services of fruit wines</v>
      </c>
      <c r="B141" s="19">
        <v>470025120</v>
      </c>
      <c r="C141" s="11">
        <v>128701</v>
      </c>
      <c r="D141" s="11">
        <v>128532</v>
      </c>
      <c r="E141" s="12" t="s">
        <v>1</v>
      </c>
      <c r="F141" s="12" t="s">
        <v>1</v>
      </c>
      <c r="G141" s="12" t="s">
        <v>1</v>
      </c>
      <c r="H141" s="13">
        <v>169</v>
      </c>
      <c r="I141" s="12" t="s">
        <v>1</v>
      </c>
      <c r="J141" s="12" t="s">
        <v>1</v>
      </c>
      <c r="K141" s="12" t="s">
        <v>1</v>
      </c>
      <c r="L141" s="12" t="s">
        <v>1</v>
      </c>
      <c r="M141" s="12" t="s">
        <v>1</v>
      </c>
    </row>
    <row r="142" spans="1:13" s="34" customFormat="1" ht="20.399999999999999">
      <c r="A142" s="20" t="str">
        <f>VLOOKUP($B$6:$B$922,'[1] Report'!B$5:C$1227,2,0)</f>
        <v>Retail trade services of sparkling wines, including champagne</v>
      </c>
      <c r="B142" s="19">
        <v>470025130</v>
      </c>
      <c r="C142" s="11">
        <v>258356</v>
      </c>
      <c r="D142" s="11">
        <v>45456</v>
      </c>
      <c r="E142" s="12" t="s">
        <v>1</v>
      </c>
      <c r="F142" s="12" t="s">
        <v>1</v>
      </c>
      <c r="G142" s="12" t="s">
        <v>1</v>
      </c>
      <c r="H142" s="13">
        <v>186</v>
      </c>
      <c r="I142" s="12" t="s">
        <v>1</v>
      </c>
      <c r="J142" s="11">
        <v>7679</v>
      </c>
      <c r="K142" s="11">
        <v>205035</v>
      </c>
      <c r="L142" s="12" t="s">
        <v>1</v>
      </c>
      <c r="M142" s="12" t="s">
        <v>1</v>
      </c>
    </row>
    <row r="143" spans="1:13" s="34" customFormat="1" ht="10.199999999999999">
      <c r="A143" s="20" t="str">
        <f>VLOOKUP($B$6:$B$922,'[1] Report'!B$5:C$1227,2,0)</f>
        <v>Retail vodka trade services</v>
      </c>
      <c r="B143" s="19">
        <v>470025200</v>
      </c>
      <c r="C143" s="11">
        <v>6995138</v>
      </c>
      <c r="D143" s="11">
        <v>5336656</v>
      </c>
      <c r="E143" s="12" t="s">
        <v>1</v>
      </c>
      <c r="F143" s="12" t="s">
        <v>1</v>
      </c>
      <c r="G143" s="11">
        <v>90930</v>
      </c>
      <c r="H143" s="11">
        <v>205342</v>
      </c>
      <c r="I143" s="11">
        <v>154646</v>
      </c>
      <c r="J143" s="11">
        <v>446258</v>
      </c>
      <c r="K143" s="11">
        <v>280503</v>
      </c>
      <c r="L143" s="11">
        <v>419977</v>
      </c>
      <c r="M143" s="11">
        <v>60825</v>
      </c>
    </row>
    <row r="144" spans="1:13" s="34" customFormat="1" ht="20.399999999999999">
      <c r="A144" s="20" t="str">
        <f>VLOOKUP($B$6:$B$922,'[1] Report'!B$5:C$1227,2,0)</f>
        <v>Retail trade services of cognac, cognac drinks</v>
      </c>
      <c r="B144" s="19">
        <v>470025300</v>
      </c>
      <c r="C144" s="11">
        <v>1282095</v>
      </c>
      <c r="D144" s="11">
        <v>803790</v>
      </c>
      <c r="E144" s="12" t="s">
        <v>1</v>
      </c>
      <c r="F144" s="12" t="s">
        <v>1</v>
      </c>
      <c r="G144" s="12" t="s">
        <v>1</v>
      </c>
      <c r="H144" s="12" t="s">
        <v>1</v>
      </c>
      <c r="I144" s="11">
        <v>7679</v>
      </c>
      <c r="J144" s="11">
        <v>104</v>
      </c>
      <c r="K144" s="11">
        <v>209028</v>
      </c>
      <c r="L144" s="11">
        <v>260163</v>
      </c>
      <c r="M144" s="11">
        <v>1332</v>
      </c>
    </row>
    <row r="145" spans="1:13" s="34" customFormat="1" ht="10.199999999999999">
      <c r="A145" s="20" t="str">
        <f>VLOOKUP($B$6:$B$922,'[1] Report'!B$5:C$1227,2,0)</f>
        <v>Beer retail trade services</v>
      </c>
      <c r="B145" s="19">
        <v>470025400</v>
      </c>
      <c r="C145" s="11">
        <v>3016973</v>
      </c>
      <c r="D145" s="11">
        <v>2428101</v>
      </c>
      <c r="E145" s="11">
        <v>38883</v>
      </c>
      <c r="F145" s="12" t="s">
        <v>1</v>
      </c>
      <c r="G145" s="12" t="s">
        <v>1</v>
      </c>
      <c r="H145" s="13">
        <v>829</v>
      </c>
      <c r="I145" s="11">
        <v>154863</v>
      </c>
      <c r="J145" s="11">
        <v>192081</v>
      </c>
      <c r="K145" s="11">
        <v>93801</v>
      </c>
      <c r="L145" s="11">
        <v>100360</v>
      </c>
      <c r="M145" s="11">
        <v>8055</v>
      </c>
    </row>
    <row r="146" spans="1:13" s="34" customFormat="1" ht="20.399999999999999">
      <c r="A146" s="20" t="str">
        <f>VLOOKUP($B$6:$B$922,'[1] Report'!B$5:C$1227,2,0)</f>
        <v>Retail trade services of liquors and alcoholic beverages</v>
      </c>
      <c r="B146" s="19">
        <v>470025500</v>
      </c>
      <c r="C146" s="11">
        <v>120018</v>
      </c>
      <c r="D146" s="11">
        <v>120018</v>
      </c>
      <c r="E146" s="12" t="s">
        <v>1</v>
      </c>
      <c r="F146" s="12" t="s">
        <v>1</v>
      </c>
      <c r="G146" s="12" t="s">
        <v>1</v>
      </c>
      <c r="H146" s="12" t="s">
        <v>1</v>
      </c>
      <c r="I146" s="12" t="s">
        <v>1</v>
      </c>
      <c r="J146" s="12" t="s">
        <v>1</v>
      </c>
      <c r="K146" s="12" t="s">
        <v>1</v>
      </c>
      <c r="L146" s="12" t="s">
        <v>1</v>
      </c>
      <c r="M146" s="12" t="s">
        <v>1</v>
      </c>
    </row>
    <row r="147" spans="1:13" s="34" customFormat="1" ht="20.399999999999999">
      <c r="A147" s="20" t="str">
        <f>VLOOKUP($B$6:$B$922,'[1] Report'!B$5:C$1227,2,0)</f>
        <v>Retail trade services of other alcoholic beverages</v>
      </c>
      <c r="B147" s="19">
        <v>470025900</v>
      </c>
      <c r="C147" s="11">
        <v>682483</v>
      </c>
      <c r="D147" s="11">
        <v>518863</v>
      </c>
      <c r="E147" s="12" t="s">
        <v>1</v>
      </c>
      <c r="F147" s="11">
        <v>52710</v>
      </c>
      <c r="G147" s="12" t="s">
        <v>1</v>
      </c>
      <c r="H147" s="13">
        <v>1135</v>
      </c>
      <c r="I147" s="12" t="s">
        <v>1</v>
      </c>
      <c r="J147" s="13">
        <v>15000</v>
      </c>
      <c r="K147" s="11">
        <v>94776</v>
      </c>
      <c r="L147" s="12" t="s">
        <v>1</v>
      </c>
      <c r="M147" s="12" t="s">
        <v>1</v>
      </c>
    </row>
    <row r="148" spans="1:13" s="34" customFormat="1" ht="10.199999999999999">
      <c r="A148" s="20" t="str">
        <f>VLOOKUP($B$6:$B$922,'[1] Report'!B$5:C$1227,2,0)</f>
        <v>Retail trade services of other beverages</v>
      </c>
      <c r="B148" s="19">
        <v>470026</v>
      </c>
      <c r="C148" s="11">
        <v>3901514</v>
      </c>
      <c r="D148" s="11">
        <v>1942703</v>
      </c>
      <c r="E148" s="11">
        <v>32457</v>
      </c>
      <c r="F148" s="11">
        <v>27867</v>
      </c>
      <c r="G148" s="11">
        <v>117031</v>
      </c>
      <c r="H148" s="11">
        <v>707060</v>
      </c>
      <c r="I148" s="11">
        <v>261110</v>
      </c>
      <c r="J148" s="11">
        <v>283386</v>
      </c>
      <c r="K148" s="11">
        <v>359933</v>
      </c>
      <c r="L148" s="11">
        <v>91326</v>
      </c>
      <c r="M148" s="11">
        <v>78642</v>
      </c>
    </row>
    <row r="149" spans="1:13" s="34" customFormat="1" ht="20.399999999999999">
      <c r="A149" s="20" t="str">
        <f>VLOOKUP($B$6:$B$922,'[1] Report'!B$5:C$1227,2,0)</f>
        <v>Retail trade services of fruit and vegetable juices</v>
      </c>
      <c r="B149" s="19">
        <v>470026100</v>
      </c>
      <c r="C149" s="11">
        <v>940681</v>
      </c>
      <c r="D149" s="11">
        <v>190697</v>
      </c>
      <c r="E149" s="12" t="s">
        <v>1</v>
      </c>
      <c r="F149" s="12" t="s">
        <v>1</v>
      </c>
      <c r="G149" s="11">
        <v>91094</v>
      </c>
      <c r="H149" s="11">
        <v>423538</v>
      </c>
      <c r="I149" s="12" t="s">
        <v>1</v>
      </c>
      <c r="J149" s="11">
        <v>2316</v>
      </c>
      <c r="K149" s="11">
        <v>126198</v>
      </c>
      <c r="L149" s="11">
        <v>75305</v>
      </c>
      <c r="M149" s="11">
        <v>31534</v>
      </c>
    </row>
    <row r="150" spans="1:13" s="34" customFormat="1" ht="10.199999999999999">
      <c r="A150" s="20" t="str">
        <f>VLOOKUP($B$6:$B$922,'[1] Report'!B$5:C$1227,2,0)</f>
        <v>Retail trade services of mineral water</v>
      </c>
      <c r="B150" s="19">
        <v>470026200</v>
      </c>
      <c r="C150" s="11">
        <v>724556</v>
      </c>
      <c r="D150" s="11">
        <v>340288</v>
      </c>
      <c r="E150" s="11">
        <v>32457</v>
      </c>
      <c r="F150" s="12" t="s">
        <v>1</v>
      </c>
      <c r="G150" s="11">
        <v>25937</v>
      </c>
      <c r="H150" s="11">
        <v>54731</v>
      </c>
      <c r="I150" s="11">
        <v>26009</v>
      </c>
      <c r="J150" s="11">
        <v>29430</v>
      </c>
      <c r="K150" s="11">
        <v>166698</v>
      </c>
      <c r="L150" s="11">
        <v>16021</v>
      </c>
      <c r="M150" s="11">
        <v>32986</v>
      </c>
    </row>
    <row r="151" spans="1:13" s="34" customFormat="1" ht="20.399999999999999">
      <c r="A151" s="17" t="s">
        <v>490</v>
      </c>
      <c r="B151" s="18">
        <v>470026900</v>
      </c>
      <c r="C151" s="11">
        <v>2236277</v>
      </c>
      <c r="D151" s="11">
        <v>1411718</v>
      </c>
      <c r="E151" s="12" t="s">
        <v>1</v>
      </c>
      <c r="F151" s="11">
        <v>27867</v>
      </c>
      <c r="G151" s="12" t="s">
        <v>1</v>
      </c>
      <c r="H151" s="11">
        <v>228791</v>
      </c>
      <c r="I151" s="11">
        <v>235101</v>
      </c>
      <c r="J151" s="11">
        <v>251640</v>
      </c>
      <c r="K151" s="11">
        <v>67038</v>
      </c>
      <c r="L151" s="12" t="s">
        <v>1</v>
      </c>
      <c r="M151" s="11">
        <v>14122</v>
      </c>
    </row>
    <row r="152" spans="1:13" s="34" customFormat="1" ht="10.199999999999999">
      <c r="A152" s="20" t="s">
        <v>491</v>
      </c>
      <c r="B152" s="19">
        <v>470027</v>
      </c>
      <c r="C152" s="11">
        <v>24115659</v>
      </c>
      <c r="D152" s="11">
        <v>21891812</v>
      </c>
      <c r="E152" s="12" t="s">
        <v>1</v>
      </c>
      <c r="F152" s="12" t="s">
        <v>1</v>
      </c>
      <c r="G152" s="11">
        <v>615349</v>
      </c>
      <c r="H152" s="11">
        <v>95264</v>
      </c>
      <c r="I152" s="11">
        <v>353123</v>
      </c>
      <c r="J152" s="11">
        <v>523802</v>
      </c>
      <c r="K152" s="11">
        <v>244685</v>
      </c>
      <c r="L152" s="11">
        <v>162925</v>
      </c>
      <c r="M152" s="11">
        <v>228700</v>
      </c>
    </row>
    <row r="153" spans="1:13" s="34" customFormat="1" ht="10.199999999999999">
      <c r="A153" s="20" t="s">
        <v>491</v>
      </c>
      <c r="B153" s="19">
        <v>470027000</v>
      </c>
      <c r="C153" s="11">
        <v>24115659</v>
      </c>
      <c r="D153" s="11">
        <v>21891812</v>
      </c>
      <c r="E153" s="12" t="s">
        <v>1</v>
      </c>
      <c r="F153" s="12" t="s">
        <v>1</v>
      </c>
      <c r="G153" s="11">
        <v>615349</v>
      </c>
      <c r="H153" s="11">
        <v>95264</v>
      </c>
      <c r="I153" s="11">
        <v>353123</v>
      </c>
      <c r="J153" s="11">
        <v>523802</v>
      </c>
      <c r="K153" s="11">
        <v>244685</v>
      </c>
      <c r="L153" s="11">
        <v>162925</v>
      </c>
      <c r="M153" s="11">
        <v>228700</v>
      </c>
    </row>
    <row r="154" spans="1:13" s="34" customFormat="1" ht="10.199999999999999">
      <c r="A154" s="20" t="str">
        <f>VLOOKUP($B$6:$B$922,'[1] Report'!B$5:C$1227,2,0)</f>
        <v>Retail trade services of mineral water</v>
      </c>
      <c r="B154" s="19">
        <v>470026200</v>
      </c>
      <c r="C154" s="11">
        <v>20764491</v>
      </c>
      <c r="D154" s="11">
        <v>18174963</v>
      </c>
      <c r="E154" s="11">
        <v>221964</v>
      </c>
      <c r="F154" s="12" t="s">
        <v>1</v>
      </c>
      <c r="G154" s="11">
        <v>91320</v>
      </c>
      <c r="H154" s="11">
        <v>866943</v>
      </c>
      <c r="I154" s="12" t="s">
        <v>1</v>
      </c>
      <c r="J154" s="11">
        <v>194124</v>
      </c>
      <c r="K154" s="11">
        <v>347569</v>
      </c>
      <c r="L154" s="11">
        <v>247705</v>
      </c>
      <c r="M154" s="11">
        <v>619902</v>
      </c>
    </row>
    <row r="155" spans="1:13" s="34" customFormat="1" ht="20.399999999999999">
      <c r="A155" s="20" t="str">
        <f>VLOOKUP($B$6:$B$922,'[1] Report'!B$5:C$1227,2,0)</f>
        <v>Retail trade services of computers, peripheral equipment and software</v>
      </c>
      <c r="B155" s="19">
        <v>470031</v>
      </c>
      <c r="C155" s="11">
        <v>6716538</v>
      </c>
      <c r="D155" s="11">
        <v>6131443</v>
      </c>
      <c r="E155" s="11">
        <v>94097</v>
      </c>
      <c r="F155" s="12" t="s">
        <v>1</v>
      </c>
      <c r="G155" s="11">
        <v>9592</v>
      </c>
      <c r="H155" s="11">
        <v>150880</v>
      </c>
      <c r="I155" s="12" t="s">
        <v>1</v>
      </c>
      <c r="J155" s="13">
        <v>25424</v>
      </c>
      <c r="K155" s="11">
        <v>8704</v>
      </c>
      <c r="L155" s="11">
        <v>90303</v>
      </c>
      <c r="M155" s="11">
        <v>206094</v>
      </c>
    </row>
    <row r="156" spans="1:13" s="34" customFormat="1" ht="10.199999999999999">
      <c r="A156" s="20" t="s">
        <v>503</v>
      </c>
      <c r="B156" s="19">
        <v>470031100</v>
      </c>
      <c r="C156" s="11">
        <v>2445418</v>
      </c>
      <c r="D156" s="11">
        <v>2189840</v>
      </c>
      <c r="E156" s="11">
        <v>16598</v>
      </c>
      <c r="F156" s="12" t="s">
        <v>1</v>
      </c>
      <c r="G156" s="11">
        <v>6904</v>
      </c>
      <c r="H156" s="11">
        <v>140270</v>
      </c>
      <c r="I156" s="12" t="s">
        <v>1</v>
      </c>
      <c r="J156" s="13">
        <v>25424</v>
      </c>
      <c r="K156" s="11">
        <v>5162</v>
      </c>
      <c r="L156" s="11">
        <v>11285</v>
      </c>
      <c r="M156" s="11">
        <v>49934</v>
      </c>
    </row>
    <row r="157" spans="1:13" s="34" customFormat="1" ht="20.399999999999999">
      <c r="A157" s="20" t="s">
        <v>505</v>
      </c>
      <c r="B157" s="19">
        <v>470031110</v>
      </c>
      <c r="C157" s="11">
        <v>1310009</v>
      </c>
      <c r="D157" s="11">
        <v>1193245</v>
      </c>
      <c r="E157" s="11">
        <v>599</v>
      </c>
      <c r="F157" s="12" t="s">
        <v>1</v>
      </c>
      <c r="G157" s="12" t="s">
        <v>1</v>
      </c>
      <c r="H157" s="11">
        <v>53604</v>
      </c>
      <c r="I157" s="12" t="s">
        <v>1</v>
      </c>
      <c r="J157" s="13">
        <v>25424</v>
      </c>
      <c r="K157" s="12" t="s">
        <v>1</v>
      </c>
      <c r="L157" s="12" t="s">
        <v>1</v>
      </c>
      <c r="M157" s="13">
        <v>37137</v>
      </c>
    </row>
    <row r="158" spans="1:13" s="34" customFormat="1" ht="30.6">
      <c r="A158" s="20" t="str">
        <f>VLOOKUP($B$6:$B$922,'[1] Report'!B$5:C$1227,2,0)</f>
        <v>Retail trade services of portable computers (laptops, notebooks, ultrabooks, netbooks, tablets, etc.)</v>
      </c>
      <c r="B158" s="19">
        <v>470031120</v>
      </c>
      <c r="C158" s="11">
        <v>1135408</v>
      </c>
      <c r="D158" s="11">
        <v>996595</v>
      </c>
      <c r="E158" s="11">
        <v>15999</v>
      </c>
      <c r="F158" s="12" t="s">
        <v>1</v>
      </c>
      <c r="G158" s="11">
        <v>6904</v>
      </c>
      <c r="H158" s="11">
        <v>86666</v>
      </c>
      <c r="I158" s="12" t="s">
        <v>1</v>
      </c>
      <c r="J158" s="12" t="s">
        <v>1</v>
      </c>
      <c r="K158" s="11">
        <v>5162</v>
      </c>
      <c r="L158" s="11">
        <v>11285</v>
      </c>
      <c r="M158" s="11">
        <v>12797</v>
      </c>
    </row>
    <row r="159" spans="1:13" s="34" customFormat="1" ht="30.6">
      <c r="A159" s="20" t="str">
        <f>VLOOKUP($B$6:$B$922,'[1] Report'!B$5:C$1227,2,0)</f>
        <v>Retail trade services of peripheral equipment, computer parts and accessories</v>
      </c>
      <c r="B159" s="19">
        <v>470031200</v>
      </c>
      <c r="C159" s="11">
        <v>1584637</v>
      </c>
      <c r="D159" s="11">
        <v>1256862</v>
      </c>
      <c r="E159" s="11">
        <v>76864</v>
      </c>
      <c r="F159" s="12" t="s">
        <v>1</v>
      </c>
      <c r="G159" s="11">
        <v>2688</v>
      </c>
      <c r="H159" s="11">
        <v>10610</v>
      </c>
      <c r="I159" s="12" t="s">
        <v>1</v>
      </c>
      <c r="J159" s="12" t="s">
        <v>1</v>
      </c>
      <c r="K159" s="11">
        <v>3542</v>
      </c>
      <c r="L159" s="11">
        <v>78558</v>
      </c>
      <c r="M159" s="11">
        <v>155513</v>
      </c>
    </row>
    <row r="160" spans="1:13" s="34" customFormat="1" ht="10.199999999999999">
      <c r="A160" s="20" t="str">
        <f>VLOOKUP($B$6:$B$922,'[1] Report'!B$5:C$1227,2,0)</f>
        <v>Retail trade services of monitors</v>
      </c>
      <c r="B160" s="19">
        <v>470031210</v>
      </c>
      <c r="C160" s="11">
        <v>70138</v>
      </c>
      <c r="D160" s="11">
        <v>68817</v>
      </c>
      <c r="E160" s="11">
        <v>855</v>
      </c>
      <c r="F160" s="12" t="s">
        <v>1</v>
      </c>
      <c r="G160" s="11">
        <v>71</v>
      </c>
      <c r="H160" s="12" t="s">
        <v>1</v>
      </c>
      <c r="I160" s="12" t="s">
        <v>1</v>
      </c>
      <c r="J160" s="12" t="s">
        <v>1</v>
      </c>
      <c r="K160" s="11">
        <v>31</v>
      </c>
      <c r="L160" s="11">
        <v>172</v>
      </c>
      <c r="M160" s="11">
        <v>192</v>
      </c>
    </row>
    <row r="161" spans="1:13" s="34" customFormat="1" ht="20.399999999999999">
      <c r="A161" s="20" t="str">
        <f>VLOOKUP($B$6:$B$922,'[1] Report'!B$5:C$1227,2,0)</f>
        <v>Retail trade services of computer parts and accessories</v>
      </c>
      <c r="B161" s="19">
        <v>470031220</v>
      </c>
      <c r="C161" s="11">
        <v>831374</v>
      </c>
      <c r="D161" s="11">
        <v>818918</v>
      </c>
      <c r="E161" s="11">
        <v>3051</v>
      </c>
      <c r="F161" s="12" t="s">
        <v>1</v>
      </c>
      <c r="G161" s="11">
        <v>954</v>
      </c>
      <c r="H161" s="11">
        <v>5193</v>
      </c>
      <c r="I161" s="12" t="s">
        <v>1</v>
      </c>
      <c r="J161" s="12" t="s">
        <v>1</v>
      </c>
      <c r="K161" s="11">
        <v>2016</v>
      </c>
      <c r="L161" s="11">
        <v>1142</v>
      </c>
      <c r="M161" s="11">
        <v>100</v>
      </c>
    </row>
    <row r="162" spans="1:13" s="34" customFormat="1" ht="20.399999999999999">
      <c r="A162" s="20" t="str">
        <f>VLOOKUP($B$6:$B$922,'[1] Report'!B$5:C$1227,2,0)</f>
        <v>Retail trade services of other peripheral equipment</v>
      </c>
      <c r="B162" s="19">
        <v>470031290</v>
      </c>
      <c r="C162" s="11">
        <v>683125</v>
      </c>
      <c r="D162" s="11">
        <v>369127</v>
      </c>
      <c r="E162" s="11">
        <v>72958</v>
      </c>
      <c r="F162" s="12" t="s">
        <v>1</v>
      </c>
      <c r="G162" s="11">
        <v>1663</v>
      </c>
      <c r="H162" s="11">
        <v>5417</v>
      </c>
      <c r="I162" s="12" t="s">
        <v>1</v>
      </c>
      <c r="J162" s="12" t="s">
        <v>1</v>
      </c>
      <c r="K162" s="11">
        <v>1495</v>
      </c>
      <c r="L162" s="11">
        <v>77244</v>
      </c>
      <c r="M162" s="11">
        <v>155221</v>
      </c>
    </row>
    <row r="163" spans="1:13" s="34" customFormat="1" ht="10.199999999999999">
      <c r="A163" s="20" t="str">
        <f>VLOOKUP($B$6:$B$922,'[1] Report'!B$5:C$1227,2,0)</f>
        <v>Retail software services</v>
      </c>
      <c r="B163" s="19">
        <v>470031300</v>
      </c>
      <c r="C163" s="11">
        <v>2686483</v>
      </c>
      <c r="D163" s="11">
        <v>2684741</v>
      </c>
      <c r="E163" s="11">
        <v>635</v>
      </c>
      <c r="F163" s="12" t="s">
        <v>1</v>
      </c>
      <c r="G163" s="12" t="s">
        <v>1</v>
      </c>
      <c r="H163" s="12" t="s">
        <v>1</v>
      </c>
      <c r="I163" s="12" t="s">
        <v>1</v>
      </c>
      <c r="J163" s="12" t="s">
        <v>1</v>
      </c>
      <c r="K163" s="12" t="s">
        <v>1</v>
      </c>
      <c r="L163" s="11">
        <v>460</v>
      </c>
      <c r="M163" s="11">
        <v>647</v>
      </c>
    </row>
    <row r="164" spans="1:13" s="34" customFormat="1" ht="20.399999999999999">
      <c r="A164" s="20" t="str">
        <f>VLOOKUP($B$6:$B$922,'[1] Report'!B$5:C$1227,2,0)</f>
        <v>Retail trade services of telecommunication equipment</v>
      </c>
      <c r="B164" s="19">
        <v>470032</v>
      </c>
      <c r="C164" s="11">
        <v>11301896</v>
      </c>
      <c r="D164" s="11">
        <v>9751885</v>
      </c>
      <c r="E164" s="11">
        <v>92541</v>
      </c>
      <c r="F164" s="12" t="s">
        <v>1</v>
      </c>
      <c r="G164" s="11">
        <v>64554</v>
      </c>
      <c r="H164" s="11">
        <v>638857</v>
      </c>
      <c r="I164" s="12" t="s">
        <v>1</v>
      </c>
      <c r="J164" s="13">
        <v>137547</v>
      </c>
      <c r="K164" s="11">
        <v>167029</v>
      </c>
      <c r="L164" s="11">
        <v>120121</v>
      </c>
      <c r="M164" s="11">
        <v>329362</v>
      </c>
    </row>
    <row r="165" spans="1:13" s="34" customFormat="1" ht="20.399999999999999">
      <c r="A165" s="20" t="str">
        <f>VLOOKUP($B$6:$B$922,'[1] Report'!B$5:C$1227,2,0)</f>
        <v>Retail trade services of telephones for cellular or other wireless communications</v>
      </c>
      <c r="B165" s="19">
        <v>470032200</v>
      </c>
      <c r="C165" s="11">
        <v>11094986</v>
      </c>
      <c r="D165" s="11">
        <v>9748221</v>
      </c>
      <c r="E165" s="11">
        <v>92541</v>
      </c>
      <c r="F165" s="12" t="s">
        <v>1</v>
      </c>
      <c r="G165" s="11">
        <v>64554</v>
      </c>
      <c r="H165" s="11">
        <v>435611</v>
      </c>
      <c r="I165" s="12" t="s">
        <v>1</v>
      </c>
      <c r="J165" s="13">
        <v>137547</v>
      </c>
      <c r="K165" s="11">
        <v>167029</v>
      </c>
      <c r="L165" s="11">
        <v>120121</v>
      </c>
      <c r="M165" s="11">
        <v>329362</v>
      </c>
    </row>
    <row r="166" spans="1:13" s="34" customFormat="1" ht="20.399999999999999">
      <c r="A166" s="20" t="str">
        <f>VLOOKUP($B$6:$B$922,'[1] Report'!B$5:C$1227,2,0)</f>
        <v>Retail trade services of landline telephone sets</v>
      </c>
      <c r="B166" s="19">
        <v>470032300</v>
      </c>
      <c r="C166" s="11">
        <v>206910</v>
      </c>
      <c r="D166" s="13">
        <v>3664</v>
      </c>
      <c r="E166" s="12" t="s">
        <v>1</v>
      </c>
      <c r="F166" s="12" t="s">
        <v>1</v>
      </c>
      <c r="G166" s="12" t="s">
        <v>1</v>
      </c>
      <c r="H166" s="13">
        <v>203246</v>
      </c>
      <c r="I166" s="12" t="s">
        <v>1</v>
      </c>
      <c r="J166" s="12" t="s">
        <v>1</v>
      </c>
      <c r="K166" s="12" t="s">
        <v>1</v>
      </c>
      <c r="L166" s="12" t="s">
        <v>1</v>
      </c>
      <c r="M166" s="12" t="s">
        <v>1</v>
      </c>
    </row>
    <row r="167" spans="1:13" s="34" customFormat="1" ht="20.399999999999999">
      <c r="A167" s="20" t="str">
        <f>VLOOKUP($B$6:$B$922,'[1] Report'!B$5:C$1227,2,0)</f>
        <v>Retail trade services of audio and video equipment</v>
      </c>
      <c r="B167" s="19">
        <v>470033</v>
      </c>
      <c r="C167" s="11">
        <v>2746057</v>
      </c>
      <c r="D167" s="11">
        <v>2291635</v>
      </c>
      <c r="E167" s="11">
        <v>35326</v>
      </c>
      <c r="F167" s="12" t="s">
        <v>1</v>
      </c>
      <c r="G167" s="11">
        <v>17174</v>
      </c>
      <c r="H167" s="11">
        <v>77206</v>
      </c>
      <c r="I167" s="12" t="s">
        <v>1</v>
      </c>
      <c r="J167" s="13">
        <v>31153</v>
      </c>
      <c r="K167" s="11">
        <v>171836</v>
      </c>
      <c r="L167" s="11">
        <v>37281</v>
      </c>
      <c r="M167" s="11">
        <v>84446</v>
      </c>
    </row>
    <row r="168" spans="1:13" s="34" customFormat="1" ht="10.199999999999999">
      <c r="A168" s="20" t="str">
        <f>VLOOKUP($B$6:$B$922,'[1] Report'!B$5:C$1227,2,0)</f>
        <v>Retail trade services of audio equipment</v>
      </c>
      <c r="B168" s="19">
        <v>470033100</v>
      </c>
      <c r="C168" s="11">
        <v>300971</v>
      </c>
      <c r="D168" s="11">
        <v>268717</v>
      </c>
      <c r="E168" s="11">
        <v>2450</v>
      </c>
      <c r="F168" s="12" t="s">
        <v>1</v>
      </c>
      <c r="G168" s="11">
        <v>555</v>
      </c>
      <c r="H168" s="11">
        <v>12234</v>
      </c>
      <c r="I168" s="12" t="s">
        <v>1</v>
      </c>
      <c r="J168" s="13">
        <v>5293</v>
      </c>
      <c r="K168" s="11">
        <v>834</v>
      </c>
      <c r="L168" s="11">
        <v>2809</v>
      </c>
      <c r="M168" s="11">
        <v>8079</v>
      </c>
    </row>
    <row r="169" spans="1:13" s="34" customFormat="1" ht="10.199999999999999">
      <c r="A169" s="20" t="str">
        <f>VLOOKUP($B$6:$B$922,'[1] Report'!B$5:C$1227,2,0)</f>
        <v>Retail trade services of tape recorders</v>
      </c>
      <c r="B169" s="19">
        <v>470033110</v>
      </c>
      <c r="C169" s="11">
        <v>827</v>
      </c>
      <c r="D169" s="12" t="s">
        <v>1</v>
      </c>
      <c r="E169" s="11">
        <v>827</v>
      </c>
      <c r="F169" s="12" t="s">
        <v>1</v>
      </c>
      <c r="G169" s="12" t="s">
        <v>1</v>
      </c>
      <c r="H169" s="12" t="s">
        <v>1</v>
      </c>
      <c r="I169" s="12" t="s">
        <v>1</v>
      </c>
      <c r="J169" s="12" t="s">
        <v>1</v>
      </c>
      <c r="K169" s="12" t="s">
        <v>1</v>
      </c>
      <c r="L169" s="12" t="s">
        <v>1</v>
      </c>
      <c r="M169" s="12" t="s">
        <v>1</v>
      </c>
    </row>
    <row r="170" spans="1:13" s="34" customFormat="1" ht="20.399999999999999">
      <c r="A170" s="20" t="str">
        <f>VLOOKUP($B$6:$B$922,'[1] Report'!B$5:C$1227,2,0)</f>
        <v>Retail trade services of other audio equipment</v>
      </c>
      <c r="B170" s="19">
        <v>470033190</v>
      </c>
      <c r="C170" s="11">
        <v>300144</v>
      </c>
      <c r="D170" s="11">
        <v>268717</v>
      </c>
      <c r="E170" s="11">
        <v>1623</v>
      </c>
      <c r="F170" s="12" t="s">
        <v>1</v>
      </c>
      <c r="G170" s="11">
        <v>555</v>
      </c>
      <c r="H170" s="11">
        <v>12234</v>
      </c>
      <c r="I170" s="12" t="s">
        <v>1</v>
      </c>
      <c r="J170" s="13">
        <v>5293</v>
      </c>
      <c r="K170" s="11">
        <v>834</v>
      </c>
      <c r="L170" s="11">
        <v>2809</v>
      </c>
      <c r="M170" s="11">
        <v>8079</v>
      </c>
    </row>
    <row r="171" spans="1:13" s="34" customFormat="1" ht="10.199999999999999">
      <c r="A171" s="20" t="str">
        <f>VLOOKUP($B$6:$B$922,'[1] Report'!B$5:C$1227,2,0)</f>
        <v>Television retail trade services</v>
      </c>
      <c r="B171" s="19">
        <v>470033200</v>
      </c>
      <c r="C171" s="11">
        <v>2388683</v>
      </c>
      <c r="D171" s="11">
        <v>1966895</v>
      </c>
      <c r="E171" s="11">
        <v>32677</v>
      </c>
      <c r="F171" s="12" t="s">
        <v>1</v>
      </c>
      <c r="G171" s="11">
        <v>16619</v>
      </c>
      <c r="H171" s="11">
        <v>64972</v>
      </c>
      <c r="I171" s="12" t="s">
        <v>1</v>
      </c>
      <c r="J171" s="13">
        <v>25860</v>
      </c>
      <c r="K171" s="11">
        <v>170983</v>
      </c>
      <c r="L171" s="11">
        <v>34362</v>
      </c>
      <c r="M171" s="11">
        <v>76315</v>
      </c>
    </row>
    <row r="172" spans="1:13" s="34" customFormat="1" ht="10.199999999999999">
      <c r="A172" s="20" t="str">
        <f>VLOOKUP($B$6:$B$922,'[1] Report'!B$5:C$1227,2,0)</f>
        <v>Video camera retail trade services</v>
      </c>
      <c r="B172" s="19">
        <v>470033400</v>
      </c>
      <c r="C172" s="11">
        <v>2899</v>
      </c>
      <c r="D172" s="11">
        <v>2880</v>
      </c>
      <c r="E172" s="12" t="s">
        <v>1</v>
      </c>
      <c r="F172" s="12" t="s">
        <v>1</v>
      </c>
      <c r="G172" s="12" t="s">
        <v>1</v>
      </c>
      <c r="H172" s="12" t="s">
        <v>1</v>
      </c>
      <c r="I172" s="12" t="s">
        <v>1</v>
      </c>
      <c r="J172" s="12" t="s">
        <v>1</v>
      </c>
      <c r="K172" s="11">
        <v>19</v>
      </c>
      <c r="L172" s="12" t="s">
        <v>1</v>
      </c>
      <c r="M172" s="12" t="s">
        <v>1</v>
      </c>
    </row>
    <row r="173" spans="1:13" s="34" customFormat="1" ht="20.399999999999999">
      <c r="A173" s="20" t="str">
        <f>VLOOKUP($B$6:$B$922,'[1] Report'!B$5:C$1227,2,0)</f>
        <v>Retail trade services of other audio and video equipment</v>
      </c>
      <c r="B173" s="19">
        <v>470033900</v>
      </c>
      <c r="C173" s="11">
        <v>53504</v>
      </c>
      <c r="D173" s="11">
        <v>53143</v>
      </c>
      <c r="E173" s="11">
        <v>199</v>
      </c>
      <c r="F173" s="12" t="s">
        <v>1</v>
      </c>
      <c r="G173" s="12" t="s">
        <v>1</v>
      </c>
      <c r="H173" s="12" t="s">
        <v>1</v>
      </c>
      <c r="I173" s="12" t="s">
        <v>1</v>
      </c>
      <c r="J173" s="12" t="s">
        <v>1</v>
      </c>
      <c r="K173" s="12" t="s">
        <v>1</v>
      </c>
      <c r="L173" s="11">
        <v>110</v>
      </c>
      <c r="M173" s="11">
        <v>52</v>
      </c>
    </row>
    <row r="174" spans="1:13" s="34" customFormat="1" ht="20.399999999999999">
      <c r="A174" s="20" t="s">
        <v>738</v>
      </c>
      <c r="B174" s="19">
        <v>47004</v>
      </c>
      <c r="C174" s="11">
        <v>21090765</v>
      </c>
      <c r="D174" s="11">
        <v>17873227</v>
      </c>
      <c r="E174" s="12" t="s">
        <v>1</v>
      </c>
      <c r="F174" s="11">
        <v>871618</v>
      </c>
      <c r="G174" s="12" t="s">
        <v>1</v>
      </c>
      <c r="H174" s="11">
        <v>1533006</v>
      </c>
      <c r="I174" s="12" t="s">
        <v>1</v>
      </c>
      <c r="J174" s="11">
        <v>37363</v>
      </c>
      <c r="K174" s="12" t="s">
        <v>1</v>
      </c>
      <c r="L174" s="12" t="s">
        <v>1</v>
      </c>
      <c r="M174" s="11">
        <v>775552</v>
      </c>
    </row>
    <row r="175" spans="1:13" s="34" customFormat="1" ht="10.199999999999999">
      <c r="A175" s="20" t="str">
        <f>VLOOKUP($B$6:$B$922,'[1] Report'!B$5:C$1227,2,0)</f>
        <v>Retail trade services of hardware</v>
      </c>
      <c r="B175" s="19">
        <v>470041</v>
      </c>
      <c r="C175" s="11">
        <v>164985</v>
      </c>
      <c r="D175" s="11">
        <v>150645</v>
      </c>
      <c r="E175" s="12" t="s">
        <v>1</v>
      </c>
      <c r="F175" s="12" t="s">
        <v>1</v>
      </c>
      <c r="G175" s="12" t="s">
        <v>1</v>
      </c>
      <c r="H175" s="11">
        <v>13760</v>
      </c>
      <c r="I175" s="12" t="s">
        <v>1</v>
      </c>
      <c r="J175" s="12" t="s">
        <v>1</v>
      </c>
      <c r="K175" s="12" t="s">
        <v>1</v>
      </c>
      <c r="L175" s="12" t="s">
        <v>1</v>
      </c>
      <c r="M175" s="11">
        <v>580</v>
      </c>
    </row>
    <row r="176" spans="1:13" s="34" customFormat="1" ht="20.399999999999999">
      <c r="A176" s="20" t="str">
        <f>VLOOKUP($B$6:$B$922,'[1] Report'!B$5:C$1227,2,0)</f>
        <v>Retail trade services of locks, hinges and building fittings</v>
      </c>
      <c r="B176" s="19">
        <v>470041100</v>
      </c>
      <c r="C176" s="11">
        <v>31210</v>
      </c>
      <c r="D176" s="11">
        <v>16870</v>
      </c>
      <c r="E176" s="12" t="s">
        <v>1</v>
      </c>
      <c r="F176" s="12" t="s">
        <v>1</v>
      </c>
      <c r="G176" s="12" t="s">
        <v>1</v>
      </c>
      <c r="H176" s="11">
        <v>13760</v>
      </c>
      <c r="I176" s="12" t="s">
        <v>1</v>
      </c>
      <c r="J176" s="12" t="s">
        <v>1</v>
      </c>
      <c r="K176" s="12" t="s">
        <v>1</v>
      </c>
      <c r="L176" s="12" t="s">
        <v>1</v>
      </c>
      <c r="M176" s="11">
        <v>580</v>
      </c>
    </row>
    <row r="177" spans="1:13" s="34" customFormat="1" ht="20.399999999999999">
      <c r="A177" s="20" t="str">
        <f>VLOOKUP($B$6:$B$922,'[1] Report'!B$5:C$1227,2,0)</f>
        <v>Retail trade services of fasteners, whether or not threaded</v>
      </c>
      <c r="B177" s="19">
        <v>470041300</v>
      </c>
      <c r="C177" s="11">
        <v>133775</v>
      </c>
      <c r="D177" s="11">
        <v>133775</v>
      </c>
      <c r="E177" s="12" t="s">
        <v>1</v>
      </c>
      <c r="F177" s="12" t="s">
        <v>1</v>
      </c>
      <c r="G177" s="12" t="s">
        <v>1</v>
      </c>
      <c r="H177" s="12" t="s">
        <v>1</v>
      </c>
      <c r="I177" s="12" t="s">
        <v>1</v>
      </c>
      <c r="J177" s="12" t="s">
        <v>1</v>
      </c>
      <c r="K177" s="12" t="s">
        <v>1</v>
      </c>
      <c r="L177" s="12" t="s">
        <v>1</v>
      </c>
      <c r="M177" s="12" t="s">
        <v>1</v>
      </c>
    </row>
    <row r="178" spans="1:13" s="34" customFormat="1" ht="20.399999999999999">
      <c r="A178" s="20" t="str">
        <f>VLOOKUP($B$6:$B$922,'[1] Report'!B$5:C$1227,2,0)</f>
        <v>Retail trade services of paints, varnishes and enamels</v>
      </c>
      <c r="B178" s="19">
        <v>470042</v>
      </c>
      <c r="C178" s="11">
        <v>1883140</v>
      </c>
      <c r="D178" s="11">
        <v>884877</v>
      </c>
      <c r="E178" s="12" t="s">
        <v>1</v>
      </c>
      <c r="F178" s="11">
        <v>871618</v>
      </c>
      <c r="G178" s="12" t="s">
        <v>1</v>
      </c>
      <c r="H178" s="11">
        <v>16121</v>
      </c>
      <c r="I178" s="12" t="s">
        <v>1</v>
      </c>
      <c r="J178" s="11">
        <v>21639</v>
      </c>
      <c r="K178" s="12" t="s">
        <v>1</v>
      </c>
      <c r="L178" s="12" t="s">
        <v>1</v>
      </c>
      <c r="M178" s="11">
        <v>88885</v>
      </c>
    </row>
    <row r="179" spans="1:13" s="34" customFormat="1" ht="20.399999999999999">
      <c r="A179" s="20" t="str">
        <f>VLOOKUP($B$6:$B$922,'[1] Report'!B$5:C$1227,2,0)</f>
        <v>Retail trade services of paints and varnishes (paints, varnishes, enamels)</v>
      </c>
      <c r="B179" s="19">
        <v>470042100</v>
      </c>
      <c r="C179" s="11">
        <v>1008188</v>
      </c>
      <c r="D179" s="11">
        <v>882886</v>
      </c>
      <c r="E179" s="12" t="s">
        <v>1</v>
      </c>
      <c r="F179" s="12" t="s">
        <v>1</v>
      </c>
      <c r="G179" s="12" t="s">
        <v>1</v>
      </c>
      <c r="H179" s="11">
        <v>16121</v>
      </c>
      <c r="I179" s="12" t="s">
        <v>1</v>
      </c>
      <c r="J179" s="11">
        <v>21639</v>
      </c>
      <c r="K179" s="12" t="s">
        <v>1</v>
      </c>
      <c r="L179" s="12" t="s">
        <v>1</v>
      </c>
      <c r="M179" s="11">
        <v>87542</v>
      </c>
    </row>
    <row r="180" spans="1:13" s="34" customFormat="1" ht="20.399999999999999">
      <c r="A180" s="20" t="str">
        <f>VLOOKUP($B$6:$B$922,'[1] Report'!B$5:C$1227,2,0)</f>
        <v>Retail trade services of solvents, thinners for varnishes and paints</v>
      </c>
      <c r="B180" s="19">
        <v>470042200</v>
      </c>
      <c r="C180" s="11">
        <v>3334</v>
      </c>
      <c r="D180" s="11">
        <v>1991</v>
      </c>
      <c r="E180" s="12" t="s">
        <v>1</v>
      </c>
      <c r="F180" s="12" t="s">
        <v>1</v>
      </c>
      <c r="G180" s="12" t="s">
        <v>1</v>
      </c>
      <c r="H180" s="12" t="s">
        <v>1</v>
      </c>
      <c r="I180" s="12" t="s">
        <v>1</v>
      </c>
      <c r="J180" s="12" t="s">
        <v>1</v>
      </c>
      <c r="K180" s="12" t="s">
        <v>1</v>
      </c>
      <c r="L180" s="12" t="s">
        <v>1</v>
      </c>
      <c r="M180" s="11">
        <v>1343</v>
      </c>
    </row>
    <row r="181" spans="1:13" s="34" customFormat="1" ht="20.399999999999999">
      <c r="A181" s="20" t="str">
        <f>VLOOKUP($B$6:$B$922,'[1] Report'!B$5:C$1227,2,0)</f>
        <v>Retail trade services of other paints and varnishes</v>
      </c>
      <c r="B181" s="19">
        <v>470042900</v>
      </c>
      <c r="C181" s="11">
        <v>871618</v>
      </c>
      <c r="D181" s="12" t="s">
        <v>1</v>
      </c>
      <c r="E181" s="12" t="s">
        <v>1</v>
      </c>
      <c r="F181" s="11">
        <v>871618</v>
      </c>
      <c r="G181" s="12" t="s">
        <v>1</v>
      </c>
      <c r="H181" s="12" t="s">
        <v>1</v>
      </c>
      <c r="I181" s="12" t="s">
        <v>1</v>
      </c>
      <c r="J181" s="12" t="s">
        <v>1</v>
      </c>
      <c r="K181" s="12" t="s">
        <v>1</v>
      </c>
      <c r="L181" s="12" t="s">
        <v>1</v>
      </c>
      <c r="M181" s="12" t="s">
        <v>1</v>
      </c>
    </row>
    <row r="182" spans="1:13" s="34" customFormat="1" ht="10.199999999999999">
      <c r="A182" s="20" t="str">
        <f>VLOOKUP($B$6:$B$922,'[1] Report'!B$5:C$1227,2,0)</f>
        <v>Retail trade services of sheet glass</v>
      </c>
      <c r="B182" s="19">
        <v>470043</v>
      </c>
      <c r="C182" s="11">
        <v>119030</v>
      </c>
      <c r="D182" s="11">
        <v>117680</v>
      </c>
      <c r="E182" s="12" t="s">
        <v>1</v>
      </c>
      <c r="F182" s="12" t="s">
        <v>1</v>
      </c>
      <c r="G182" s="12" t="s">
        <v>1</v>
      </c>
      <c r="H182" s="12" t="s">
        <v>1</v>
      </c>
      <c r="I182" s="12" t="s">
        <v>1</v>
      </c>
      <c r="J182" s="12" t="s">
        <v>1</v>
      </c>
      <c r="K182" s="12" t="s">
        <v>1</v>
      </c>
      <c r="L182" s="12" t="s">
        <v>1</v>
      </c>
      <c r="M182" s="11">
        <v>1350</v>
      </c>
    </row>
    <row r="183" spans="1:13" s="34" customFormat="1" ht="10.199999999999999">
      <c r="A183" s="20" t="str">
        <f>VLOOKUP($B$6:$B$922,'[1] Report'!B$5:C$1227,2,0)</f>
        <v>Retail trade services of sheet glass</v>
      </c>
      <c r="B183" s="19">
        <v>470043000</v>
      </c>
      <c r="C183" s="11">
        <v>119030</v>
      </c>
      <c r="D183" s="11">
        <v>117680</v>
      </c>
      <c r="E183" s="12" t="s">
        <v>1</v>
      </c>
      <c r="F183" s="12" t="s">
        <v>1</v>
      </c>
      <c r="G183" s="12" t="s">
        <v>1</v>
      </c>
      <c r="H183" s="12" t="s">
        <v>1</v>
      </c>
      <c r="I183" s="12" t="s">
        <v>1</v>
      </c>
      <c r="J183" s="12" t="s">
        <v>1</v>
      </c>
      <c r="K183" s="12" t="s">
        <v>1</v>
      </c>
      <c r="L183" s="12" t="s">
        <v>1</v>
      </c>
      <c r="M183" s="11">
        <v>1350</v>
      </c>
    </row>
    <row r="184" spans="1:13" s="34" customFormat="1" ht="20.399999999999999">
      <c r="A184" s="20" t="str">
        <f>VLOOKUP($B$6:$B$922,'[1] Report'!B$5:C$1227,2,0)</f>
        <v>Retail trade services of lawn and garden equipment</v>
      </c>
      <c r="B184" s="19">
        <v>470044</v>
      </c>
      <c r="C184" s="11">
        <v>38362</v>
      </c>
      <c r="D184" s="11">
        <v>29782</v>
      </c>
      <c r="E184" s="12" t="s">
        <v>1</v>
      </c>
      <c r="F184" s="12" t="s">
        <v>1</v>
      </c>
      <c r="G184" s="12" t="s">
        <v>1</v>
      </c>
      <c r="H184" s="13">
        <v>1922</v>
      </c>
      <c r="I184" s="12" t="s">
        <v>1</v>
      </c>
      <c r="J184" s="11">
        <v>6658</v>
      </c>
      <c r="K184" s="12" t="s">
        <v>1</v>
      </c>
      <c r="L184" s="12" t="s">
        <v>1</v>
      </c>
      <c r="M184" s="12" t="s">
        <v>1</v>
      </c>
    </row>
    <row r="185" spans="1:13" s="34" customFormat="1" ht="20.399999999999999">
      <c r="A185" s="20" t="str">
        <f>VLOOKUP($B$6:$B$922,'[1] Report'!B$5:C$1227,2,0)</f>
        <v>Retail trade services of lawn and garden equipment</v>
      </c>
      <c r="B185" s="19">
        <v>470044000</v>
      </c>
      <c r="C185" s="11">
        <v>38362</v>
      </c>
      <c r="D185" s="11">
        <v>29782</v>
      </c>
      <c r="E185" s="12" t="s">
        <v>1</v>
      </c>
      <c r="F185" s="12" t="s">
        <v>1</v>
      </c>
      <c r="G185" s="12" t="s">
        <v>1</v>
      </c>
      <c r="H185" s="13">
        <v>1922</v>
      </c>
      <c r="I185" s="12" t="s">
        <v>1</v>
      </c>
      <c r="J185" s="11">
        <v>6658</v>
      </c>
      <c r="K185" s="12" t="s">
        <v>1</v>
      </c>
      <c r="L185" s="12" t="s">
        <v>1</v>
      </c>
      <c r="M185" s="12" t="s">
        <v>1</v>
      </c>
    </row>
    <row r="186" spans="1:13" s="34" customFormat="1" ht="30.6">
      <c r="A186" s="20" t="str">
        <f>VLOOKUP($B$6:$B$922,'[1] Report'!B$5:C$1227,2,0)</f>
        <v>Retail trade services of heating and plumbing equipment, operating materials and accessories</v>
      </c>
      <c r="B186" s="19">
        <v>470045</v>
      </c>
      <c r="C186" s="11">
        <v>925806</v>
      </c>
      <c r="D186" s="11">
        <v>300363</v>
      </c>
      <c r="E186" s="12" t="s">
        <v>1</v>
      </c>
      <c r="F186" s="12" t="s">
        <v>1</v>
      </c>
      <c r="G186" s="12" t="s">
        <v>1</v>
      </c>
      <c r="H186" s="13">
        <v>626</v>
      </c>
      <c r="I186" s="12" t="s">
        <v>1</v>
      </c>
      <c r="J186" s="12" t="s">
        <v>1</v>
      </c>
      <c r="K186" s="12" t="s">
        <v>1</v>
      </c>
      <c r="L186" s="12" t="s">
        <v>1</v>
      </c>
      <c r="M186" s="11">
        <v>624817</v>
      </c>
    </row>
    <row r="187" spans="1:13" s="34" customFormat="1" ht="20.399999999999999">
      <c r="A187" s="20" t="str">
        <f>VLOOKUP($B$6:$B$922,'[1] Report'!B$5:C$1227,2,0)</f>
        <v>Retail trade services of plumbing equipment and supplies</v>
      </c>
      <c r="B187" s="19">
        <v>470045100</v>
      </c>
      <c r="C187" s="11">
        <v>5509</v>
      </c>
      <c r="D187" s="11">
        <v>5509</v>
      </c>
      <c r="E187" s="12" t="s">
        <v>1</v>
      </c>
      <c r="F187" s="12" t="s">
        <v>1</v>
      </c>
      <c r="G187" s="12" t="s">
        <v>1</v>
      </c>
      <c r="H187" s="12" t="s">
        <v>1</v>
      </c>
      <c r="I187" s="12" t="s">
        <v>1</v>
      </c>
      <c r="J187" s="12" t="s">
        <v>1</v>
      </c>
      <c r="K187" s="12" t="s">
        <v>1</v>
      </c>
      <c r="L187" s="12" t="s">
        <v>1</v>
      </c>
      <c r="M187" s="12" t="s">
        <v>1</v>
      </c>
    </row>
    <row r="188" spans="1:13" s="34" customFormat="1" ht="20.399999999999999">
      <c r="A188" s="20" t="str">
        <f>VLOOKUP($B$6:$B$922,'[1] Report'!B$5:C$1227,2,0)</f>
        <v>Retail trade services of heating equipment and materials</v>
      </c>
      <c r="B188" s="19">
        <v>470045200</v>
      </c>
      <c r="C188" s="11">
        <v>624090</v>
      </c>
      <c r="D188" s="11">
        <v>673</v>
      </c>
      <c r="E188" s="12" t="s">
        <v>1</v>
      </c>
      <c r="F188" s="12" t="s">
        <v>1</v>
      </c>
      <c r="G188" s="12" t="s">
        <v>1</v>
      </c>
      <c r="H188" s="12" t="s">
        <v>1</v>
      </c>
      <c r="I188" s="12" t="s">
        <v>1</v>
      </c>
      <c r="J188" s="12" t="s">
        <v>1</v>
      </c>
      <c r="K188" s="12" t="s">
        <v>1</v>
      </c>
      <c r="L188" s="12" t="s">
        <v>1</v>
      </c>
      <c r="M188" s="11">
        <v>623417</v>
      </c>
    </row>
    <row r="189" spans="1:13" s="34" customFormat="1" ht="10.199999999999999">
      <c r="A189" s="20" t="str">
        <f>VLOOKUP($B$6:$B$922,'[1] Report'!B$5:C$1227,2,0)</f>
        <v>Retail trade services of sanitary fittings</v>
      </c>
      <c r="B189" s="19">
        <v>470045300</v>
      </c>
      <c r="C189" s="11">
        <v>296057</v>
      </c>
      <c r="D189" s="11">
        <v>294181</v>
      </c>
      <c r="E189" s="12" t="s">
        <v>1</v>
      </c>
      <c r="F189" s="12" t="s">
        <v>1</v>
      </c>
      <c r="G189" s="12" t="s">
        <v>1</v>
      </c>
      <c r="H189" s="13">
        <v>626</v>
      </c>
      <c r="I189" s="12" t="s">
        <v>1</v>
      </c>
      <c r="J189" s="12" t="s">
        <v>1</v>
      </c>
      <c r="K189" s="12" t="s">
        <v>1</v>
      </c>
      <c r="L189" s="12" t="s">
        <v>1</v>
      </c>
      <c r="M189" s="11">
        <v>1250</v>
      </c>
    </row>
    <row r="190" spans="1:13" s="34" customFormat="1" ht="20.399999999999999">
      <c r="A190" s="20" t="str">
        <f>VLOOKUP($B$6:$B$922,'[1] Report'!B$5:C$1227,2,0)</f>
        <v>Retail trade services of other consumables and accessories</v>
      </c>
      <c r="B190" s="19">
        <v>470045900</v>
      </c>
      <c r="C190" s="11">
        <v>150</v>
      </c>
      <c r="D190" s="12" t="s">
        <v>1</v>
      </c>
      <c r="E190" s="12" t="s">
        <v>1</v>
      </c>
      <c r="F190" s="12" t="s">
        <v>1</v>
      </c>
      <c r="G190" s="12" t="s">
        <v>1</v>
      </c>
      <c r="H190" s="12" t="s">
        <v>1</v>
      </c>
      <c r="I190" s="12" t="s">
        <v>1</v>
      </c>
      <c r="J190" s="12" t="s">
        <v>1</v>
      </c>
      <c r="K190" s="12" t="s">
        <v>1</v>
      </c>
      <c r="L190" s="12" t="s">
        <v>1</v>
      </c>
      <c r="M190" s="11">
        <v>150</v>
      </c>
    </row>
    <row r="191" spans="1:13" s="34" customFormat="1" ht="20.399999999999999">
      <c r="A191" s="20" t="str">
        <f>VLOOKUP($B$6:$B$922,'[1] Report'!B$5:C$1227,2,0)</f>
        <v>Retail trade services of sanitary equipment</v>
      </c>
      <c r="B191" s="19">
        <v>470046</v>
      </c>
      <c r="C191" s="11">
        <v>1410082</v>
      </c>
      <c r="D191" s="11">
        <v>1361101</v>
      </c>
      <c r="E191" s="12" t="s">
        <v>1</v>
      </c>
      <c r="F191" s="12" t="s">
        <v>1</v>
      </c>
      <c r="G191" s="12" t="s">
        <v>1</v>
      </c>
      <c r="H191" s="11">
        <v>47161</v>
      </c>
      <c r="I191" s="12" t="s">
        <v>1</v>
      </c>
      <c r="J191" s="12" t="s">
        <v>1</v>
      </c>
      <c r="K191" s="12" t="s">
        <v>1</v>
      </c>
      <c r="L191" s="12" t="s">
        <v>1</v>
      </c>
      <c r="M191" s="11">
        <v>1820</v>
      </c>
    </row>
    <row r="192" spans="1:13" s="34" customFormat="1" ht="30.6">
      <c r="A192" s="20" t="str">
        <f>VLOOKUP($B$6:$B$922,'[1] Report'!B$5:C$1227,2,0)</f>
        <v>Retail trade services of bathtubs, washbasins, toilet bowls and lids, cisterns and other sanitary wares, of plastics</v>
      </c>
      <c r="B192" s="19">
        <v>470046100</v>
      </c>
      <c r="C192" s="11">
        <v>1820</v>
      </c>
      <c r="D192" s="12" t="s">
        <v>1</v>
      </c>
      <c r="E192" s="12" t="s">
        <v>1</v>
      </c>
      <c r="F192" s="12" t="s">
        <v>1</v>
      </c>
      <c r="G192" s="12" t="s">
        <v>1</v>
      </c>
      <c r="H192" s="12" t="s">
        <v>1</v>
      </c>
      <c r="I192" s="12" t="s">
        <v>1</v>
      </c>
      <c r="J192" s="12" t="s">
        <v>1</v>
      </c>
      <c r="K192" s="12" t="s">
        <v>1</v>
      </c>
      <c r="L192" s="12" t="s">
        <v>1</v>
      </c>
      <c r="M192" s="11">
        <v>1820</v>
      </c>
    </row>
    <row r="193" spans="1:13" s="34" customFormat="1" ht="20.399999999999999">
      <c r="A193" s="20" t="str">
        <f>VLOOKUP($B$6:$B$922,'[1] Report'!B$5:C$1227,2,0)</f>
        <v>Retail trade services of ceramic sanitary ware</v>
      </c>
      <c r="B193" s="19">
        <v>470046200</v>
      </c>
      <c r="C193" s="11">
        <v>1331637</v>
      </c>
      <c r="D193" s="11">
        <v>1331637</v>
      </c>
      <c r="E193" s="12" t="s">
        <v>1</v>
      </c>
      <c r="F193" s="12" t="s">
        <v>1</v>
      </c>
      <c r="G193" s="12" t="s">
        <v>1</v>
      </c>
      <c r="H193" s="12" t="s">
        <v>1</v>
      </c>
      <c r="I193" s="12" t="s">
        <v>1</v>
      </c>
      <c r="J193" s="12" t="s">
        <v>1</v>
      </c>
      <c r="K193" s="12" t="s">
        <v>1</v>
      </c>
      <c r="L193" s="12" t="s">
        <v>1</v>
      </c>
      <c r="M193" s="12" t="s">
        <v>1</v>
      </c>
    </row>
    <row r="194" spans="1:13" s="34" customFormat="1" ht="40.799999999999997">
      <c r="A194" s="20" t="str">
        <f>VLOOKUP($B$6:$B$922,'[1] Report'!B$5:C$1227,2,0)</f>
        <v>Retail trade services of sinks, sinks, bathtubs, other sanitary wares and parts thereof, of ferrous metal, copper or aluminum</v>
      </c>
      <c r="B194" s="19">
        <v>470046300</v>
      </c>
      <c r="C194" s="11">
        <v>76625</v>
      </c>
      <c r="D194" s="13">
        <v>29464</v>
      </c>
      <c r="E194" s="12" t="s">
        <v>1</v>
      </c>
      <c r="F194" s="12" t="s">
        <v>1</v>
      </c>
      <c r="G194" s="12" t="s">
        <v>1</v>
      </c>
      <c r="H194" s="11">
        <v>47161</v>
      </c>
      <c r="I194" s="12" t="s">
        <v>1</v>
      </c>
      <c r="J194" s="12" t="s">
        <v>1</v>
      </c>
      <c r="K194" s="12" t="s">
        <v>1</v>
      </c>
      <c r="L194" s="12" t="s">
        <v>1</v>
      </c>
      <c r="M194" s="12" t="s">
        <v>1</v>
      </c>
    </row>
    <row r="195" spans="1:13" s="34" customFormat="1" ht="10.199999999999999">
      <c r="A195" s="20" t="str">
        <f>VLOOKUP($B$6:$B$922,'[1] Report'!B$5:C$1227,2,0)</f>
        <v>Retail trade services of hand tools</v>
      </c>
      <c r="B195" s="19">
        <v>470047</v>
      </c>
      <c r="C195" s="11">
        <v>354705</v>
      </c>
      <c r="D195" s="11">
        <v>354631</v>
      </c>
      <c r="E195" s="12" t="s">
        <v>1</v>
      </c>
      <c r="F195" s="12" t="s">
        <v>1</v>
      </c>
      <c r="G195" s="12" t="s">
        <v>1</v>
      </c>
      <c r="H195" s="13">
        <v>74</v>
      </c>
      <c r="I195" s="12" t="s">
        <v>1</v>
      </c>
      <c r="J195" s="12" t="s">
        <v>1</v>
      </c>
      <c r="K195" s="12" t="s">
        <v>1</v>
      </c>
      <c r="L195" s="12" t="s">
        <v>1</v>
      </c>
      <c r="M195" s="12" t="s">
        <v>1</v>
      </c>
    </row>
    <row r="196" spans="1:13" s="34" customFormat="1" ht="10.199999999999999">
      <c r="A196" s="20" t="str">
        <f>VLOOKUP($B$6:$B$922,'[1] Report'!B$5:C$1227,2,0)</f>
        <v>Retail trade services of hand tools</v>
      </c>
      <c r="B196" s="19">
        <v>470047000</v>
      </c>
      <c r="C196" s="11">
        <v>354705</v>
      </c>
      <c r="D196" s="11">
        <v>354631</v>
      </c>
      <c r="E196" s="12" t="s">
        <v>1</v>
      </c>
      <c r="F196" s="12" t="s">
        <v>1</v>
      </c>
      <c r="G196" s="12" t="s">
        <v>1</v>
      </c>
      <c r="H196" s="13">
        <v>74</v>
      </c>
      <c r="I196" s="12" t="s">
        <v>1</v>
      </c>
      <c r="J196" s="12" t="s">
        <v>1</v>
      </c>
      <c r="K196" s="12" t="s">
        <v>1</v>
      </c>
      <c r="L196" s="12" t="s">
        <v>1</v>
      </c>
      <c r="M196" s="12" t="s">
        <v>1</v>
      </c>
    </row>
    <row r="197" spans="1:13" s="34" customFormat="1" ht="20.399999999999999">
      <c r="A197" s="20" t="str">
        <f>VLOOKUP($B$6:$B$922,'[1] Report'!B$5:C$1227,2,0)</f>
        <v>Retail trade services of building materials n.e.c.</v>
      </c>
      <c r="B197" s="19">
        <v>470049</v>
      </c>
      <c r="C197" s="11">
        <v>16194655</v>
      </c>
      <c r="D197" s="11">
        <v>14674148</v>
      </c>
      <c r="E197" s="12" t="s">
        <v>1</v>
      </c>
      <c r="F197" s="12" t="s">
        <v>1</v>
      </c>
      <c r="G197" s="12" t="s">
        <v>1</v>
      </c>
      <c r="H197" s="11">
        <v>1453341</v>
      </c>
      <c r="I197" s="12" t="s">
        <v>1</v>
      </c>
      <c r="J197" s="11">
        <v>9066</v>
      </c>
      <c r="K197" s="12" t="s">
        <v>1</v>
      </c>
      <c r="L197" s="12" t="s">
        <v>1</v>
      </c>
      <c r="M197" s="11">
        <v>58100</v>
      </c>
    </row>
    <row r="198" spans="1:13" s="34" customFormat="1" ht="40.799999999999997">
      <c r="A198" s="20" t="str">
        <f>VLOOKUP($B$6:$B$922,'[1] Report'!B$5:C$1227,2,0)</f>
        <v>Retail trade services of timber, lumber, building parts and structures made of wood, prefabricated wooden buildings (including saunas)</v>
      </c>
      <c r="B198" s="19">
        <v>470049100</v>
      </c>
      <c r="C198" s="11">
        <v>7728625</v>
      </c>
      <c r="D198" s="11">
        <v>7711625</v>
      </c>
      <c r="E198" s="12" t="s">
        <v>1</v>
      </c>
      <c r="F198" s="12" t="s">
        <v>1</v>
      </c>
      <c r="G198" s="12" t="s">
        <v>1</v>
      </c>
      <c r="H198" s="11">
        <v>17000</v>
      </c>
      <c r="I198" s="12" t="s">
        <v>1</v>
      </c>
      <c r="J198" s="12" t="s">
        <v>1</v>
      </c>
      <c r="K198" s="12" t="s">
        <v>1</v>
      </c>
      <c r="L198" s="12" t="s">
        <v>1</v>
      </c>
      <c r="M198" s="12" t="s">
        <v>1</v>
      </c>
    </row>
    <row r="199" spans="1:13" s="34" customFormat="1" ht="10.199999999999999">
      <c r="A199" s="20" t="str">
        <f>VLOOKUP($B$6:$B$922,'[1] Report'!B$5:C$1227,2,0)</f>
        <v>Lumber retail trade services</v>
      </c>
      <c r="B199" s="19">
        <v>470049120</v>
      </c>
      <c r="C199" s="11">
        <v>250868</v>
      </c>
      <c r="D199" s="11">
        <v>250868</v>
      </c>
      <c r="E199" s="12" t="s">
        <v>1</v>
      </c>
      <c r="F199" s="12" t="s">
        <v>1</v>
      </c>
      <c r="G199" s="12" t="s">
        <v>1</v>
      </c>
      <c r="H199" s="12" t="s">
        <v>1</v>
      </c>
      <c r="I199" s="12" t="s">
        <v>1</v>
      </c>
      <c r="J199" s="12" t="s">
        <v>1</v>
      </c>
      <c r="K199" s="12" t="s">
        <v>1</v>
      </c>
      <c r="L199" s="12" t="s">
        <v>1</v>
      </c>
      <c r="M199" s="12" t="s">
        <v>1</v>
      </c>
    </row>
    <row r="200" spans="1:13" s="34" customFormat="1" ht="40.799999999999997">
      <c r="A200" s="20" t="str">
        <f>VLOOKUP($B$6:$B$922,'[1] Report'!B$5:C$1227,2,0)</f>
        <v>Retail trade services of floor boards (except parquet and parquet boards), boarding, picket fence, beams, rafters, etc.</v>
      </c>
      <c r="B200" s="19">
        <v>470049140</v>
      </c>
      <c r="C200" s="11">
        <v>325051</v>
      </c>
      <c r="D200" s="11">
        <v>308051</v>
      </c>
      <c r="E200" s="12" t="s">
        <v>1</v>
      </c>
      <c r="F200" s="12" t="s">
        <v>1</v>
      </c>
      <c r="G200" s="12" t="s">
        <v>1</v>
      </c>
      <c r="H200" s="11">
        <v>17000</v>
      </c>
      <c r="I200" s="12" t="s">
        <v>1</v>
      </c>
      <c r="J200" s="12" t="s">
        <v>1</v>
      </c>
      <c r="K200" s="12" t="s">
        <v>1</v>
      </c>
      <c r="L200" s="12" t="s">
        <v>1</v>
      </c>
      <c r="M200" s="12" t="s">
        <v>1</v>
      </c>
    </row>
    <row r="201" spans="1:13" s="34" customFormat="1" ht="30.6">
      <c r="A201" s="20" t="str">
        <f>VLOOKUP($B$6:$B$922,'[1] Report'!B$5:C$1227,2,0)</f>
        <v>Retail trade services of window and door units, window casings, door panels and frames for them</v>
      </c>
      <c r="B201" s="19">
        <v>470049150</v>
      </c>
      <c r="C201" s="11">
        <v>1574504</v>
      </c>
      <c r="D201" s="11">
        <v>1574504</v>
      </c>
      <c r="E201" s="12" t="s">
        <v>1</v>
      </c>
      <c r="F201" s="12" t="s">
        <v>1</v>
      </c>
      <c r="G201" s="12" t="s">
        <v>1</v>
      </c>
      <c r="H201" s="12" t="s">
        <v>1</v>
      </c>
      <c r="I201" s="12" t="s">
        <v>1</v>
      </c>
      <c r="J201" s="12" t="s">
        <v>1</v>
      </c>
      <c r="K201" s="12" t="s">
        <v>1</v>
      </c>
      <c r="L201" s="12" t="s">
        <v>1</v>
      </c>
      <c r="M201" s="12" t="s">
        <v>1</v>
      </c>
    </row>
    <row r="202" spans="1:13" s="34" customFormat="1" ht="20.399999999999999">
      <c r="A202" s="20" t="str">
        <f>VLOOKUP($B$6:$B$922,'[1] Report'!B$5:C$1227,2,0)</f>
        <v>Retail trade services of plywood, fibreboard and chipboard</v>
      </c>
      <c r="B202" s="19">
        <v>470049160</v>
      </c>
      <c r="C202" s="11">
        <v>306872</v>
      </c>
      <c r="D202" s="11">
        <v>306872</v>
      </c>
      <c r="E202" s="12" t="s">
        <v>1</v>
      </c>
      <c r="F202" s="12" t="s">
        <v>1</v>
      </c>
      <c r="G202" s="12" t="s">
        <v>1</v>
      </c>
      <c r="H202" s="12" t="s">
        <v>1</v>
      </c>
      <c r="I202" s="12" t="s">
        <v>1</v>
      </c>
      <c r="J202" s="12" t="s">
        <v>1</v>
      </c>
      <c r="K202" s="12" t="s">
        <v>1</v>
      </c>
      <c r="L202" s="12" t="s">
        <v>1</v>
      </c>
      <c r="M202" s="12" t="s">
        <v>1</v>
      </c>
    </row>
    <row r="203" spans="1:13" s="34" customFormat="1" ht="40.799999999999997">
      <c r="A203" s="20" t="str">
        <f>VLOOKUP($B$6:$B$922,'[1] Report'!B$5:C$1227,2,0)</f>
        <v>Retail trade services of timber, sawn timber, building parts and structures made of wood, other prefabricated wooden buildings</v>
      </c>
      <c r="B203" s="19">
        <v>470049190</v>
      </c>
      <c r="C203" s="11">
        <v>5271330</v>
      </c>
      <c r="D203" s="11">
        <v>5271330</v>
      </c>
      <c r="E203" s="12" t="s">
        <v>1</v>
      </c>
      <c r="F203" s="12" t="s">
        <v>1</v>
      </c>
      <c r="G203" s="12" t="s">
        <v>1</v>
      </c>
      <c r="H203" s="12" t="s">
        <v>1</v>
      </c>
      <c r="I203" s="12" t="s">
        <v>1</v>
      </c>
      <c r="J203" s="12" t="s">
        <v>1</v>
      </c>
      <c r="K203" s="12" t="s">
        <v>1</v>
      </c>
      <c r="L203" s="12" t="s">
        <v>1</v>
      </c>
      <c r="M203" s="12" t="s">
        <v>1</v>
      </c>
    </row>
    <row r="204" spans="1:13" s="34" customFormat="1" ht="20.399999999999999">
      <c r="A204" s="20" t="str">
        <f>VLOOKUP($B$6:$B$922,'[1] Report'!B$5:C$1227,2,0)</f>
        <v>Retail trade services of cement, lime, gypsum</v>
      </c>
      <c r="B204" s="19">
        <v>470049200</v>
      </c>
      <c r="C204" s="11">
        <v>91081</v>
      </c>
      <c r="D204" s="11">
        <v>33980</v>
      </c>
      <c r="E204" s="12" t="s">
        <v>1</v>
      </c>
      <c r="F204" s="12" t="s">
        <v>1</v>
      </c>
      <c r="G204" s="12" t="s">
        <v>1</v>
      </c>
      <c r="H204" s="12" t="s">
        <v>1</v>
      </c>
      <c r="I204" s="12" t="s">
        <v>1</v>
      </c>
      <c r="J204" s="11">
        <v>9066</v>
      </c>
      <c r="K204" s="12" t="s">
        <v>1</v>
      </c>
      <c r="L204" s="12" t="s">
        <v>1</v>
      </c>
      <c r="M204" s="11">
        <v>48035</v>
      </c>
    </row>
    <row r="205" spans="1:13" s="34" customFormat="1" ht="10.199999999999999">
      <c r="A205" s="20" t="str">
        <f>VLOOKUP($B$6:$B$922,'[1] Report'!B$5:C$1227,2,0)</f>
        <v>Retail trading services of cement</v>
      </c>
      <c r="B205" s="19">
        <v>470049210</v>
      </c>
      <c r="C205" s="11">
        <v>70511</v>
      </c>
      <c r="D205" s="11">
        <v>33814</v>
      </c>
      <c r="E205" s="12" t="s">
        <v>1</v>
      </c>
      <c r="F205" s="12" t="s">
        <v>1</v>
      </c>
      <c r="G205" s="12" t="s">
        <v>1</v>
      </c>
      <c r="H205" s="12" t="s">
        <v>1</v>
      </c>
      <c r="I205" s="12" t="s">
        <v>1</v>
      </c>
      <c r="J205" s="11">
        <v>9066</v>
      </c>
      <c r="K205" s="12" t="s">
        <v>1</v>
      </c>
      <c r="L205" s="12" t="s">
        <v>1</v>
      </c>
      <c r="M205" s="11">
        <v>27631</v>
      </c>
    </row>
    <row r="206" spans="1:13" s="34" customFormat="1" ht="10.199999999999999">
      <c r="A206" s="20" t="str">
        <f>VLOOKUP($B$6:$B$922,'[1] Report'!B$5:C$1227,2,0)</f>
        <v>Lime retail trade services</v>
      </c>
      <c r="B206" s="19">
        <v>470049220</v>
      </c>
      <c r="C206" s="11">
        <v>20570</v>
      </c>
      <c r="D206" s="11">
        <v>166</v>
      </c>
      <c r="E206" s="12" t="s">
        <v>1</v>
      </c>
      <c r="F206" s="12" t="s">
        <v>1</v>
      </c>
      <c r="G206" s="12" t="s">
        <v>1</v>
      </c>
      <c r="H206" s="12" t="s">
        <v>1</v>
      </c>
      <c r="I206" s="12" t="s">
        <v>1</v>
      </c>
      <c r="J206" s="12" t="s">
        <v>1</v>
      </c>
      <c r="K206" s="12" t="s">
        <v>1</v>
      </c>
      <c r="L206" s="12" t="s">
        <v>1</v>
      </c>
      <c r="M206" s="11">
        <v>20404</v>
      </c>
    </row>
    <row r="207" spans="1:13" s="34" customFormat="1" ht="20.399999999999999">
      <c r="A207" s="20" t="str">
        <f>VLOOKUP($B$6:$B$922,'[1] Report'!B$5:C$1227,2,0)</f>
        <v>Retail trade services of bricks, ceramic tiles, roofing materials</v>
      </c>
      <c r="B207" s="19">
        <v>470049400</v>
      </c>
      <c r="C207" s="11">
        <v>3382242</v>
      </c>
      <c r="D207" s="11">
        <v>2034634</v>
      </c>
      <c r="E207" s="12" t="s">
        <v>1</v>
      </c>
      <c r="F207" s="12" t="s">
        <v>1</v>
      </c>
      <c r="G207" s="12" t="s">
        <v>1</v>
      </c>
      <c r="H207" s="11">
        <v>1347107</v>
      </c>
      <c r="I207" s="12" t="s">
        <v>1</v>
      </c>
      <c r="J207" s="12" t="s">
        <v>1</v>
      </c>
      <c r="K207" s="12" t="s">
        <v>1</v>
      </c>
      <c r="L207" s="12" t="s">
        <v>1</v>
      </c>
      <c r="M207" s="13">
        <v>500</v>
      </c>
    </row>
    <row r="208" spans="1:13" s="34" customFormat="1" ht="10.199999999999999">
      <c r="A208" s="20" t="str">
        <f>VLOOKUP($B$6:$B$922,'[1] Report'!B$5:C$1227,2,0)</f>
        <v>Brick retail trade services</v>
      </c>
      <c r="B208" s="19">
        <v>470049410</v>
      </c>
      <c r="C208" s="11">
        <v>1348141</v>
      </c>
      <c r="D208" s="11">
        <v>533</v>
      </c>
      <c r="E208" s="12" t="s">
        <v>1</v>
      </c>
      <c r="F208" s="12" t="s">
        <v>1</v>
      </c>
      <c r="G208" s="12" t="s">
        <v>1</v>
      </c>
      <c r="H208" s="11">
        <v>1347107</v>
      </c>
      <c r="I208" s="12" t="s">
        <v>1</v>
      </c>
      <c r="J208" s="12" t="s">
        <v>1</v>
      </c>
      <c r="K208" s="12" t="s">
        <v>1</v>
      </c>
      <c r="L208" s="12" t="s">
        <v>1</v>
      </c>
      <c r="M208" s="13">
        <v>500</v>
      </c>
    </row>
    <row r="209" spans="1:13" s="34" customFormat="1" ht="10.199999999999999">
      <c r="A209" s="20" t="str">
        <f>VLOOKUP($B$6:$B$922,'[1] Report'!B$5:C$1227,2,0)</f>
        <v>Retail trade services of ceramic tiles</v>
      </c>
      <c r="B209" s="19">
        <v>470049420</v>
      </c>
      <c r="C209" s="11">
        <v>1412103</v>
      </c>
      <c r="D209" s="11">
        <v>1412103</v>
      </c>
      <c r="E209" s="12" t="s">
        <v>1</v>
      </c>
      <c r="F209" s="12" t="s">
        <v>1</v>
      </c>
      <c r="G209" s="12" t="s">
        <v>1</v>
      </c>
      <c r="H209" s="12" t="s">
        <v>1</v>
      </c>
      <c r="I209" s="12" t="s">
        <v>1</v>
      </c>
      <c r="J209" s="12" t="s">
        <v>1</v>
      </c>
      <c r="K209" s="12" t="s">
        <v>1</v>
      </c>
      <c r="L209" s="12" t="s">
        <v>1</v>
      </c>
      <c r="M209" s="12" t="s">
        <v>1</v>
      </c>
    </row>
    <row r="210" spans="1:13" s="34" customFormat="1" ht="10.199999999999999">
      <c r="A210" s="20" t="str">
        <f>VLOOKUP($B$6:$B$922,'[1] Report'!B$5:C$1227,2,0)</f>
        <v>Retail trade services of roofing materials</v>
      </c>
      <c r="B210" s="19">
        <v>470049430</v>
      </c>
      <c r="C210" s="11">
        <v>621998</v>
      </c>
      <c r="D210" s="11">
        <v>621998</v>
      </c>
      <c r="E210" s="12" t="s">
        <v>1</v>
      </c>
      <c r="F210" s="12" t="s">
        <v>1</v>
      </c>
      <c r="G210" s="12" t="s">
        <v>1</v>
      </c>
      <c r="H210" s="12" t="s">
        <v>1</v>
      </c>
      <c r="I210" s="12" t="s">
        <v>1</v>
      </c>
      <c r="J210" s="12" t="s">
        <v>1</v>
      </c>
      <c r="K210" s="12" t="s">
        <v>1</v>
      </c>
      <c r="L210" s="12" t="s">
        <v>1</v>
      </c>
      <c r="M210" s="12" t="s">
        <v>1</v>
      </c>
    </row>
    <row r="211" spans="1:13" s="34" customFormat="1" ht="20.399999999999999">
      <c r="A211" s="20" t="str">
        <f>VLOOKUP($B$6:$B$922,'[1] Report'!B$5:C$1227,2,0)</f>
        <v>Retail trade services of building metal materials and parts, n.e.c.</v>
      </c>
      <c r="B211" s="19">
        <v>470049500</v>
      </c>
      <c r="C211" s="11">
        <v>194365</v>
      </c>
      <c r="D211" s="11">
        <v>194365</v>
      </c>
      <c r="E211" s="12" t="s">
        <v>1</v>
      </c>
      <c r="F211" s="12" t="s">
        <v>1</v>
      </c>
      <c r="G211" s="12" t="s">
        <v>1</v>
      </c>
      <c r="H211" s="12" t="s">
        <v>1</v>
      </c>
      <c r="I211" s="12" t="s">
        <v>1</v>
      </c>
      <c r="J211" s="12" t="s">
        <v>1</v>
      </c>
      <c r="K211" s="12" t="s">
        <v>1</v>
      </c>
      <c r="L211" s="12" t="s">
        <v>1</v>
      </c>
      <c r="M211" s="12" t="s">
        <v>1</v>
      </c>
    </row>
    <row r="212" spans="1:13" s="34" customFormat="1" ht="20.399999999999999">
      <c r="A212" s="20" t="s">
        <v>739</v>
      </c>
      <c r="B212" s="19">
        <v>470049590</v>
      </c>
      <c r="C212" s="11">
        <v>194365</v>
      </c>
      <c r="D212" s="11">
        <v>194365</v>
      </c>
      <c r="E212" s="12" t="s">
        <v>1</v>
      </c>
      <c r="F212" s="12" t="s">
        <v>1</v>
      </c>
      <c r="G212" s="12" t="s">
        <v>1</v>
      </c>
      <c r="H212" s="12" t="s">
        <v>1</v>
      </c>
      <c r="I212" s="12" t="s">
        <v>1</v>
      </c>
      <c r="J212" s="12" t="s">
        <v>1</v>
      </c>
      <c r="K212" s="12" t="s">
        <v>1</v>
      </c>
      <c r="L212" s="12" t="s">
        <v>1</v>
      </c>
      <c r="M212" s="12" t="s">
        <v>1</v>
      </c>
    </row>
    <row r="213" spans="1:13" s="34" customFormat="1" ht="20.399999999999999">
      <c r="A213" s="20" t="str">
        <f>VLOOKUP($B$6:$B$922,'[1] Report'!B$5:C$1227,2,0)</f>
        <v>Retail trade services of building non-metallic materials and parts, n.e.c.</v>
      </c>
      <c r="B213" s="19">
        <v>470049600</v>
      </c>
      <c r="C213" s="11">
        <v>191125</v>
      </c>
      <c r="D213" s="11">
        <v>185660</v>
      </c>
      <c r="E213" s="12" t="s">
        <v>1</v>
      </c>
      <c r="F213" s="12" t="s">
        <v>1</v>
      </c>
      <c r="G213" s="12" t="s">
        <v>1</v>
      </c>
      <c r="H213" s="12" t="s">
        <v>1</v>
      </c>
      <c r="I213" s="12" t="s">
        <v>1</v>
      </c>
      <c r="J213" s="12" t="s">
        <v>1</v>
      </c>
      <c r="K213" s="12" t="s">
        <v>1</v>
      </c>
      <c r="L213" s="12" t="s">
        <v>1</v>
      </c>
      <c r="M213" s="11">
        <v>5465</v>
      </c>
    </row>
    <row r="214" spans="1:13" s="34" customFormat="1" ht="30.6">
      <c r="A214" s="20" t="str">
        <f>VLOOKUP($B$6:$B$922,'[1] Report'!B$5:C$1227,2,0)</f>
        <v>Retail trade services of articles of concrete, cement, plaster and similar materials</v>
      </c>
      <c r="B214" s="19">
        <v>470049700</v>
      </c>
      <c r="C214" s="11">
        <v>4100</v>
      </c>
      <c r="D214" s="12" t="s">
        <v>1</v>
      </c>
      <c r="E214" s="12" t="s">
        <v>1</v>
      </c>
      <c r="F214" s="12" t="s">
        <v>1</v>
      </c>
      <c r="G214" s="12" t="s">
        <v>1</v>
      </c>
      <c r="H214" s="12" t="s">
        <v>1</v>
      </c>
      <c r="I214" s="12" t="s">
        <v>1</v>
      </c>
      <c r="J214" s="12" t="s">
        <v>1</v>
      </c>
      <c r="K214" s="12" t="s">
        <v>1</v>
      </c>
      <c r="L214" s="12" t="s">
        <v>1</v>
      </c>
      <c r="M214" s="11">
        <v>4100</v>
      </c>
    </row>
    <row r="215" spans="1:13" s="34" customFormat="1" ht="20.399999999999999">
      <c r="A215" s="20" t="str">
        <f>VLOOKUP($B$6:$B$922,'[1] Report'!B$5:C$1227,2,0)</f>
        <v>Retail trade services of other building materials n.e.c.</v>
      </c>
      <c r="B215" s="19">
        <v>470049900</v>
      </c>
      <c r="C215" s="11">
        <v>4603118</v>
      </c>
      <c r="D215" s="11">
        <v>4513884</v>
      </c>
      <c r="E215" s="12" t="s">
        <v>1</v>
      </c>
      <c r="F215" s="12" t="s">
        <v>1</v>
      </c>
      <c r="G215" s="12" t="s">
        <v>1</v>
      </c>
      <c r="H215" s="11">
        <v>89233</v>
      </c>
      <c r="I215" s="12" t="s">
        <v>1</v>
      </c>
      <c r="J215" s="12" t="s">
        <v>1</v>
      </c>
      <c r="K215" s="12" t="s">
        <v>1</v>
      </c>
      <c r="L215" s="12" t="s">
        <v>1</v>
      </c>
      <c r="M215" s="12" t="s">
        <v>1</v>
      </c>
    </row>
    <row r="216" spans="1:13" s="34" customFormat="1" ht="10.199999999999999">
      <c r="A216" s="20" t="s">
        <v>740</v>
      </c>
      <c r="B216" s="19">
        <v>47005</v>
      </c>
      <c r="C216" s="11">
        <v>76412463</v>
      </c>
      <c r="D216" s="11">
        <v>66249233</v>
      </c>
      <c r="E216" s="11">
        <v>4415408</v>
      </c>
      <c r="F216" s="11">
        <v>603709</v>
      </c>
      <c r="G216" s="11">
        <v>203732</v>
      </c>
      <c r="H216" s="11">
        <v>1587238</v>
      </c>
      <c r="I216" s="11">
        <v>731178</v>
      </c>
      <c r="J216" s="11">
        <v>314038</v>
      </c>
      <c r="K216" s="11">
        <v>1888145</v>
      </c>
      <c r="L216" s="11">
        <v>76658</v>
      </c>
      <c r="M216" s="11">
        <v>343125</v>
      </c>
    </row>
    <row r="217" spans="1:13" s="34" customFormat="1" ht="10.199999999999999">
      <c r="A217" s="20" t="str">
        <f>VLOOKUP($B$6:$B$922,'[1] Report'!B$5:C$1227,2,0)</f>
        <v>Retail trade services of textile goods</v>
      </c>
      <c r="B217" s="19">
        <v>470051</v>
      </c>
      <c r="C217" s="11">
        <v>46311207</v>
      </c>
      <c r="D217" s="11">
        <v>41876628</v>
      </c>
      <c r="E217" s="11">
        <v>4319397</v>
      </c>
      <c r="F217" s="12" t="s">
        <v>1</v>
      </c>
      <c r="G217" s="12" t="s">
        <v>1</v>
      </c>
      <c r="H217" s="11">
        <v>107493</v>
      </c>
      <c r="I217" s="12" t="s">
        <v>1</v>
      </c>
      <c r="J217" s="11">
        <v>6880</v>
      </c>
      <c r="K217" s="12" t="s">
        <v>1</v>
      </c>
      <c r="L217" s="12" t="s">
        <v>1</v>
      </c>
      <c r="M217" s="11">
        <v>810</v>
      </c>
    </row>
    <row r="218" spans="1:13" s="34" customFormat="1" ht="10.199999999999999">
      <c r="A218" s="20" t="str">
        <f>VLOOKUP($B$6:$B$922,'[1] Report'!B$5:C$1227,2,0)</f>
        <v>Retail yarn services</v>
      </c>
      <c r="B218" s="19">
        <v>470051100</v>
      </c>
      <c r="C218" s="11">
        <v>4052691</v>
      </c>
      <c r="D218" s="11">
        <v>4052449</v>
      </c>
      <c r="E218" s="12" t="s">
        <v>1</v>
      </c>
      <c r="F218" s="12" t="s">
        <v>1</v>
      </c>
      <c r="G218" s="12" t="s">
        <v>1</v>
      </c>
      <c r="H218" s="13">
        <v>242</v>
      </c>
      <c r="I218" s="12" t="s">
        <v>1</v>
      </c>
      <c r="J218" s="12" t="s">
        <v>1</v>
      </c>
      <c r="K218" s="12" t="s">
        <v>1</v>
      </c>
      <c r="L218" s="12" t="s">
        <v>1</v>
      </c>
      <c r="M218" s="12" t="s">
        <v>1</v>
      </c>
    </row>
    <row r="219" spans="1:13" s="34" customFormat="1" ht="10.199999999999999">
      <c r="A219" s="20" t="str">
        <f>VLOOKUP($B$6:$B$922,'[1] Report'!B$5:C$1227,2,0)</f>
        <v>Textile retail trade services</v>
      </c>
      <c r="B219" s="19">
        <v>470051200</v>
      </c>
      <c r="C219" s="11">
        <v>20331707</v>
      </c>
      <c r="D219" s="11">
        <v>20219953</v>
      </c>
      <c r="E219" s="12" t="s">
        <v>1</v>
      </c>
      <c r="F219" s="12" t="s">
        <v>1</v>
      </c>
      <c r="G219" s="12" t="s">
        <v>1</v>
      </c>
      <c r="H219" s="11">
        <v>104874</v>
      </c>
      <c r="I219" s="12" t="s">
        <v>1</v>
      </c>
      <c r="J219" s="11">
        <v>6880</v>
      </c>
      <c r="K219" s="12" t="s">
        <v>1</v>
      </c>
      <c r="L219" s="12" t="s">
        <v>1</v>
      </c>
      <c r="M219" s="12" t="s">
        <v>1</v>
      </c>
    </row>
    <row r="220" spans="1:13" s="34" customFormat="1" ht="10.199999999999999">
      <c r="A220" s="20" t="str">
        <f>VLOOKUP($B$6:$B$922,'[1] Report'!B$5:C$1227,2,0)</f>
        <v>Retail trade services of cotton fabrics</v>
      </c>
      <c r="B220" s="19">
        <v>470051210</v>
      </c>
      <c r="C220" s="11">
        <v>626422</v>
      </c>
      <c r="D220" s="11">
        <v>521548</v>
      </c>
      <c r="E220" s="12" t="s">
        <v>1</v>
      </c>
      <c r="F220" s="12" t="s">
        <v>1</v>
      </c>
      <c r="G220" s="12" t="s">
        <v>1</v>
      </c>
      <c r="H220" s="11">
        <v>104874</v>
      </c>
      <c r="I220" s="12" t="s">
        <v>1</v>
      </c>
      <c r="J220" s="12" t="s">
        <v>1</v>
      </c>
      <c r="K220" s="12" t="s">
        <v>1</v>
      </c>
      <c r="L220" s="12" t="s">
        <v>1</v>
      </c>
      <c r="M220" s="12" t="s">
        <v>1</v>
      </c>
    </row>
    <row r="221" spans="1:13" s="34" customFormat="1" ht="10.199999999999999">
      <c r="A221" s="20" t="str">
        <f>VLOOKUP($B$6:$B$922,'[1] Report'!B$5:C$1227,2,0)</f>
        <v>Retail trade services of woolen fabrics</v>
      </c>
      <c r="B221" s="19">
        <v>470051220</v>
      </c>
      <c r="C221" s="11">
        <v>2876598</v>
      </c>
      <c r="D221" s="11">
        <v>2876598</v>
      </c>
      <c r="E221" s="12" t="s">
        <v>1</v>
      </c>
      <c r="F221" s="12" t="s">
        <v>1</v>
      </c>
      <c r="G221" s="12" t="s">
        <v>1</v>
      </c>
      <c r="H221" s="12" t="s">
        <v>1</v>
      </c>
      <c r="I221" s="12" t="s">
        <v>1</v>
      </c>
      <c r="J221" s="12" t="s">
        <v>1</v>
      </c>
      <c r="K221" s="12" t="s">
        <v>1</v>
      </c>
      <c r="L221" s="12" t="s">
        <v>1</v>
      </c>
      <c r="M221" s="12" t="s">
        <v>1</v>
      </c>
    </row>
    <row r="222" spans="1:13" s="34" customFormat="1" ht="10.199999999999999">
      <c r="A222" s="20" t="str">
        <f>VLOOKUP($B$6:$B$922,'[1] Report'!B$5:C$1227,2,0)</f>
        <v>Retail trade services of silk fabrics</v>
      </c>
      <c r="B222" s="19">
        <v>470051230</v>
      </c>
      <c r="C222" s="11">
        <v>2030355</v>
      </c>
      <c r="D222" s="11">
        <v>2030355</v>
      </c>
      <c r="E222" s="12" t="s">
        <v>1</v>
      </c>
      <c r="F222" s="12" t="s">
        <v>1</v>
      </c>
      <c r="G222" s="12" t="s">
        <v>1</v>
      </c>
      <c r="H222" s="12" t="s">
        <v>1</v>
      </c>
      <c r="I222" s="12" t="s">
        <v>1</v>
      </c>
      <c r="J222" s="12" t="s">
        <v>1</v>
      </c>
      <c r="K222" s="12" t="s">
        <v>1</v>
      </c>
      <c r="L222" s="12" t="s">
        <v>1</v>
      </c>
      <c r="M222" s="12" t="s">
        <v>1</v>
      </c>
    </row>
    <row r="223" spans="1:13" s="34" customFormat="1" ht="10.199999999999999">
      <c r="A223" s="20" t="str">
        <f>VLOOKUP($B$6:$B$922,'[1] Report'!B$5:C$1227,2,0)</f>
        <v>Retail trade services of other textiles</v>
      </c>
      <c r="B223" s="19">
        <v>470051290</v>
      </c>
      <c r="C223" s="11">
        <v>14798332</v>
      </c>
      <c r="D223" s="11">
        <v>14791452</v>
      </c>
      <c r="E223" s="12" t="s">
        <v>1</v>
      </c>
      <c r="F223" s="12" t="s">
        <v>1</v>
      </c>
      <c r="G223" s="12" t="s">
        <v>1</v>
      </c>
      <c r="H223" s="12" t="s">
        <v>1</v>
      </c>
      <c r="I223" s="12" t="s">
        <v>1</v>
      </c>
      <c r="J223" s="11">
        <v>6880</v>
      </c>
      <c r="K223" s="12" t="s">
        <v>1</v>
      </c>
      <c r="L223" s="12" t="s">
        <v>1</v>
      </c>
      <c r="M223" s="12" t="s">
        <v>1</v>
      </c>
    </row>
    <row r="224" spans="1:13" s="34" customFormat="1" ht="20.399999999999999">
      <c r="A224" s="20" t="str">
        <f>VLOOKUP($B$6:$B$922,'[1] Report'!B$5:C$1227,2,0)</f>
        <v>Retail trade services of household textiles (such as bed and table linen)</v>
      </c>
      <c r="B224" s="19">
        <v>470051300</v>
      </c>
      <c r="C224" s="11">
        <v>12919830</v>
      </c>
      <c r="D224" s="11">
        <v>11482408</v>
      </c>
      <c r="E224" s="11">
        <v>1434235</v>
      </c>
      <c r="F224" s="12" t="s">
        <v>1</v>
      </c>
      <c r="G224" s="12" t="s">
        <v>1</v>
      </c>
      <c r="H224" s="13">
        <v>2377</v>
      </c>
      <c r="I224" s="12" t="s">
        <v>1</v>
      </c>
      <c r="J224" s="12" t="s">
        <v>1</v>
      </c>
      <c r="K224" s="12" t="s">
        <v>1</v>
      </c>
      <c r="L224" s="12" t="s">
        <v>1</v>
      </c>
      <c r="M224" s="11">
        <v>810</v>
      </c>
    </row>
    <row r="225" spans="1:13" s="34" customFormat="1" ht="10.199999999999999">
      <c r="A225" s="20" t="str">
        <f>VLOOKUP($B$6:$B$922,'[1] Report'!B$5:C$1227,2,0)</f>
        <v>Retail trade services of other textiles</v>
      </c>
      <c r="B225" s="19">
        <v>470051900</v>
      </c>
      <c r="C225" s="11">
        <v>9006980</v>
      </c>
      <c r="D225" s="11">
        <v>6121819</v>
      </c>
      <c r="E225" s="11">
        <v>2885161</v>
      </c>
      <c r="F225" s="12" t="s">
        <v>1</v>
      </c>
      <c r="G225" s="12" t="s">
        <v>1</v>
      </c>
      <c r="H225" s="12" t="s">
        <v>1</v>
      </c>
      <c r="I225" s="12" t="s">
        <v>1</v>
      </c>
      <c r="J225" s="12" t="s">
        <v>1</v>
      </c>
      <c r="K225" s="12" t="s">
        <v>1</v>
      </c>
      <c r="L225" s="12" t="s">
        <v>1</v>
      </c>
      <c r="M225" s="12" t="s">
        <v>1</v>
      </c>
    </row>
    <row r="226" spans="1:13" s="34" customFormat="1" ht="20.399999999999999">
      <c r="A226" s="20" t="s">
        <v>563</v>
      </c>
      <c r="B226" s="19">
        <v>470052</v>
      </c>
      <c r="C226" s="11">
        <v>166207</v>
      </c>
      <c r="D226" s="11">
        <v>73156</v>
      </c>
      <c r="E226" s="12" t="s">
        <v>1</v>
      </c>
      <c r="F226" s="12" t="s">
        <v>1</v>
      </c>
      <c r="G226" s="12" t="s">
        <v>1</v>
      </c>
      <c r="H226" s="11">
        <v>93050</v>
      </c>
      <c r="I226" s="12" t="s">
        <v>1</v>
      </c>
      <c r="J226" s="12" t="s">
        <v>1</v>
      </c>
      <c r="K226" s="12" t="s">
        <v>1</v>
      </c>
      <c r="L226" s="12" t="s">
        <v>1</v>
      </c>
      <c r="M226" s="12" t="s">
        <v>1</v>
      </c>
    </row>
    <row r="227" spans="1:13" s="34" customFormat="1" ht="20.399999999999999">
      <c r="A227" s="20" t="str">
        <f>VLOOKUP($B$6:$B$922,'[1] Report'!B$5:C$1227,2,0)</f>
        <v>Retail trade services of drapes and mesh curtains</v>
      </c>
      <c r="B227" s="19">
        <v>470052000</v>
      </c>
      <c r="C227" s="11">
        <v>166207</v>
      </c>
      <c r="D227" s="11">
        <v>73156</v>
      </c>
      <c r="E227" s="12" t="s">
        <v>1</v>
      </c>
      <c r="F227" s="12" t="s">
        <v>1</v>
      </c>
      <c r="G227" s="12" t="s">
        <v>1</v>
      </c>
      <c r="H227" s="11">
        <v>93050</v>
      </c>
      <c r="I227" s="12" t="s">
        <v>1</v>
      </c>
      <c r="J227" s="12" t="s">
        <v>1</v>
      </c>
      <c r="K227" s="12" t="s">
        <v>1</v>
      </c>
      <c r="L227" s="12" t="s">
        <v>1</v>
      </c>
      <c r="M227" s="12" t="s">
        <v>1</v>
      </c>
    </row>
    <row r="228" spans="1:13" s="34" customFormat="1" ht="30.6">
      <c r="A228" s="20" t="str">
        <f>VLOOKUP($B$6:$B$922,'[1] Report'!B$5:C$1227,2,0)</f>
        <v>Retail trade services of wallpaper and floor coverings, carpets and carpet products</v>
      </c>
      <c r="B228" s="19">
        <v>470053</v>
      </c>
      <c r="C228" s="11">
        <v>3201398</v>
      </c>
      <c r="D228" s="11">
        <v>2347673</v>
      </c>
      <c r="E228" s="12" t="s">
        <v>1</v>
      </c>
      <c r="F228" s="12" t="s">
        <v>1</v>
      </c>
      <c r="G228" s="11">
        <v>38839</v>
      </c>
      <c r="H228" s="11">
        <v>32405</v>
      </c>
      <c r="I228" s="11">
        <v>731178</v>
      </c>
      <c r="J228" s="11">
        <v>25123</v>
      </c>
      <c r="K228" s="12" t="s">
        <v>1</v>
      </c>
      <c r="L228" s="12" t="s">
        <v>1</v>
      </c>
      <c r="M228" s="11">
        <v>26181</v>
      </c>
    </row>
    <row r="229" spans="1:13" s="34" customFormat="1" ht="10.199999999999999">
      <c r="A229" s="20" t="s">
        <v>565</v>
      </c>
      <c r="B229" s="19">
        <v>470053100</v>
      </c>
      <c r="C229" s="11">
        <v>1056697</v>
      </c>
      <c r="D229" s="11">
        <v>1035872</v>
      </c>
      <c r="E229" s="12" t="s">
        <v>1</v>
      </c>
      <c r="F229" s="12" t="s">
        <v>1</v>
      </c>
      <c r="G229" s="12" t="s">
        <v>1</v>
      </c>
      <c r="H229" s="12" t="s">
        <v>1</v>
      </c>
      <c r="I229" s="12" t="s">
        <v>1</v>
      </c>
      <c r="J229" s="11">
        <v>19575</v>
      </c>
      <c r="K229" s="12" t="s">
        <v>1</v>
      </c>
      <c r="L229" s="12" t="s">
        <v>1</v>
      </c>
      <c r="M229" s="11">
        <v>1250</v>
      </c>
    </row>
    <row r="230" spans="1:13" s="34" customFormat="1" ht="10.199999999999999">
      <c r="A230" s="20" t="str">
        <f>VLOOKUP($B$6:$B$922,'[1] Report'!B$5:C$1227,2,0)</f>
        <v>Retail trade services of floor coverings</v>
      </c>
      <c r="B230" s="19">
        <v>470053200</v>
      </c>
      <c r="C230" s="11">
        <v>1258067</v>
      </c>
      <c r="D230" s="11">
        <v>1198126</v>
      </c>
      <c r="E230" s="12" t="s">
        <v>1</v>
      </c>
      <c r="F230" s="12" t="s">
        <v>1</v>
      </c>
      <c r="G230" s="12" t="s">
        <v>1</v>
      </c>
      <c r="H230" s="11">
        <v>29462</v>
      </c>
      <c r="I230" s="12" t="s">
        <v>1</v>
      </c>
      <c r="J230" s="11">
        <v>5548</v>
      </c>
      <c r="K230" s="12" t="s">
        <v>1</v>
      </c>
      <c r="L230" s="12" t="s">
        <v>1</v>
      </c>
      <c r="M230" s="11">
        <v>24931</v>
      </c>
    </row>
    <row r="231" spans="1:13" s="34" customFormat="1" ht="10.199999999999999">
      <c r="A231" s="20" t="str">
        <f>VLOOKUP($B$6:$B$922,'[1] Report'!B$5:C$1227,2,0)</f>
        <v>Linoleum retail trade services</v>
      </c>
      <c r="B231" s="19">
        <v>470053210</v>
      </c>
      <c r="C231" s="11">
        <v>1257879</v>
      </c>
      <c r="D231" s="11">
        <v>1197938</v>
      </c>
      <c r="E231" s="12" t="s">
        <v>1</v>
      </c>
      <c r="F231" s="12" t="s">
        <v>1</v>
      </c>
      <c r="G231" s="12" t="s">
        <v>1</v>
      </c>
      <c r="H231" s="11">
        <v>29462</v>
      </c>
      <c r="I231" s="12" t="s">
        <v>1</v>
      </c>
      <c r="J231" s="11">
        <v>5548</v>
      </c>
      <c r="K231" s="12" t="s">
        <v>1</v>
      </c>
      <c r="L231" s="12" t="s">
        <v>1</v>
      </c>
      <c r="M231" s="11">
        <v>24931</v>
      </c>
    </row>
    <row r="232" spans="1:13" s="34" customFormat="1" ht="20.399999999999999">
      <c r="A232" s="20" t="str">
        <f>VLOOKUP($B$6:$B$922,'[1] Report'!B$5:C$1227,2,0)</f>
        <v>Retail trade services of other floor coverings</v>
      </c>
      <c r="B232" s="19">
        <v>470053290</v>
      </c>
      <c r="C232" s="13">
        <v>188</v>
      </c>
      <c r="D232" s="13">
        <v>188</v>
      </c>
      <c r="E232" s="12" t="s">
        <v>1</v>
      </c>
      <c r="F232" s="12" t="s">
        <v>1</v>
      </c>
      <c r="G232" s="12" t="s">
        <v>1</v>
      </c>
      <c r="H232" s="12" t="s">
        <v>1</v>
      </c>
      <c r="I232" s="12" t="s">
        <v>1</v>
      </c>
      <c r="J232" s="12" t="s">
        <v>1</v>
      </c>
      <c r="K232" s="12" t="s">
        <v>1</v>
      </c>
      <c r="L232" s="12" t="s">
        <v>1</v>
      </c>
      <c r="M232" s="12" t="s">
        <v>1</v>
      </c>
    </row>
    <row r="233" spans="1:13" s="34" customFormat="1" ht="20.399999999999999">
      <c r="A233" s="20" t="str">
        <f>VLOOKUP($B$6:$B$922,'[1] Report'!B$5:C$1227,2,0)</f>
        <v>Retail trade services of carpets and carpet products</v>
      </c>
      <c r="B233" s="19">
        <v>470053300</v>
      </c>
      <c r="C233" s="11">
        <v>886634</v>
      </c>
      <c r="D233" s="11">
        <v>113675</v>
      </c>
      <c r="E233" s="12" t="s">
        <v>1</v>
      </c>
      <c r="F233" s="12" t="s">
        <v>1</v>
      </c>
      <c r="G233" s="11">
        <v>38839</v>
      </c>
      <c r="H233" s="13">
        <v>2943</v>
      </c>
      <c r="I233" s="11">
        <v>731178</v>
      </c>
      <c r="J233" s="12" t="s">
        <v>1</v>
      </c>
      <c r="K233" s="12" t="s">
        <v>1</v>
      </c>
      <c r="L233" s="12" t="s">
        <v>1</v>
      </c>
      <c r="M233" s="12" t="s">
        <v>1</v>
      </c>
    </row>
    <row r="234" spans="1:13" s="34" customFormat="1" ht="20.399999999999999">
      <c r="A234" s="20" t="str">
        <f>VLOOKUP($B$6:$B$922,'[1] Report'!B$5:C$1227,2,0)</f>
        <v>Retail trade services of electrical household appliances</v>
      </c>
      <c r="B234" s="19">
        <v>470054</v>
      </c>
      <c r="C234" s="11">
        <v>19848044</v>
      </c>
      <c r="D234" s="11">
        <v>16787090</v>
      </c>
      <c r="E234" s="11">
        <v>96011</v>
      </c>
      <c r="F234" s="12" t="s">
        <v>1</v>
      </c>
      <c r="G234" s="11">
        <v>151577</v>
      </c>
      <c r="H234" s="11">
        <v>1129361</v>
      </c>
      <c r="I234" s="12" t="s">
        <v>1</v>
      </c>
      <c r="J234" s="11">
        <v>267539</v>
      </c>
      <c r="K234" s="11">
        <v>1033693</v>
      </c>
      <c r="L234" s="11">
        <v>76658</v>
      </c>
      <c r="M234" s="11">
        <v>306114</v>
      </c>
    </row>
    <row r="235" spans="1:13" s="34" customFormat="1" ht="20.399999999999999">
      <c r="A235" s="20" t="str">
        <f>VLOOKUP($B$6:$B$922,'[1] Report'!B$5:C$1227,2,0)</f>
        <v>Retail trade services of household refrigerators and freezers</v>
      </c>
      <c r="B235" s="19">
        <v>470054100</v>
      </c>
      <c r="C235" s="11">
        <v>2522773</v>
      </c>
      <c r="D235" s="11">
        <v>1871198</v>
      </c>
      <c r="E235" s="11">
        <v>21037</v>
      </c>
      <c r="F235" s="12" t="s">
        <v>1</v>
      </c>
      <c r="G235" s="11">
        <v>25960</v>
      </c>
      <c r="H235" s="11">
        <v>225184</v>
      </c>
      <c r="I235" s="12" t="s">
        <v>1</v>
      </c>
      <c r="J235" s="13">
        <v>30572</v>
      </c>
      <c r="K235" s="11">
        <v>270335</v>
      </c>
      <c r="L235" s="11">
        <v>29827</v>
      </c>
      <c r="M235" s="11">
        <v>48660</v>
      </c>
    </row>
    <row r="236" spans="1:13" s="34" customFormat="1" ht="20.399999999999999">
      <c r="A236" s="20" t="str">
        <f>VLOOKUP($B$6:$B$922,'[1] Report'!B$5:C$1227,2,0)</f>
        <v>Retail trade services of household washing machines and clothes dryers</v>
      </c>
      <c r="B236" s="19">
        <v>470054200</v>
      </c>
      <c r="C236" s="11">
        <v>1824272</v>
      </c>
      <c r="D236" s="11">
        <v>1400027</v>
      </c>
      <c r="E236" s="11">
        <v>16464</v>
      </c>
      <c r="F236" s="12" t="s">
        <v>1</v>
      </c>
      <c r="G236" s="11">
        <v>22112</v>
      </c>
      <c r="H236" s="11">
        <v>159764</v>
      </c>
      <c r="I236" s="12" t="s">
        <v>1</v>
      </c>
      <c r="J236" s="13">
        <v>24417</v>
      </c>
      <c r="K236" s="11">
        <v>146156</v>
      </c>
      <c r="L236" s="11">
        <v>16831</v>
      </c>
      <c r="M236" s="11">
        <v>38501</v>
      </c>
    </row>
    <row r="237" spans="1:13" s="34" customFormat="1" ht="20.399999999999999">
      <c r="A237" s="20" t="str">
        <f>VLOOKUP($B$6:$B$922,'[1] Report'!B$5:C$1227,2,0)</f>
        <v>Retail trade services of household dishwashers</v>
      </c>
      <c r="B237" s="19">
        <v>470054300</v>
      </c>
      <c r="C237" s="11">
        <v>102968</v>
      </c>
      <c r="D237" s="11">
        <v>95353</v>
      </c>
      <c r="E237" s="11">
        <v>496</v>
      </c>
      <c r="F237" s="12" t="s">
        <v>1</v>
      </c>
      <c r="G237" s="12" t="s">
        <v>1</v>
      </c>
      <c r="H237" s="13">
        <v>1871</v>
      </c>
      <c r="I237" s="12" t="s">
        <v>1</v>
      </c>
      <c r="J237" s="13">
        <v>998</v>
      </c>
      <c r="K237" s="13">
        <v>2250</v>
      </c>
      <c r="L237" s="11">
        <v>543</v>
      </c>
      <c r="M237" s="13">
        <v>1457</v>
      </c>
    </row>
    <row r="238" spans="1:13" s="34" customFormat="1" ht="20.399999999999999">
      <c r="A238" s="20" t="str">
        <f>VLOOKUP($B$6:$B$922,'[1] Report'!B$5:C$1227,2,0)</f>
        <v>Retail trade services of household sewing machines</v>
      </c>
      <c r="B238" s="19">
        <v>470054400</v>
      </c>
      <c r="C238" s="11">
        <v>58320</v>
      </c>
      <c r="D238" s="11">
        <v>21482</v>
      </c>
      <c r="E238" s="11">
        <v>378</v>
      </c>
      <c r="F238" s="12" t="s">
        <v>1</v>
      </c>
      <c r="G238" s="11">
        <v>480</v>
      </c>
      <c r="H238" s="11">
        <v>252</v>
      </c>
      <c r="I238" s="12" t="s">
        <v>1</v>
      </c>
      <c r="J238" s="12" t="s">
        <v>1</v>
      </c>
      <c r="K238" s="11">
        <v>35650</v>
      </c>
      <c r="L238" s="11">
        <v>78</v>
      </c>
      <c r="M238" s="12" t="s">
        <v>1</v>
      </c>
    </row>
    <row r="239" spans="1:13" s="34" customFormat="1" ht="20.399999999999999">
      <c r="A239" s="20" t="str">
        <f>VLOOKUP($B$6:$B$922,'[1] Report'!B$5:C$1227,2,0)</f>
        <v>Retail trade services of microwave ovens, cookers</v>
      </c>
      <c r="B239" s="19">
        <v>470054500</v>
      </c>
      <c r="C239" s="11">
        <v>810400</v>
      </c>
      <c r="D239" s="11">
        <v>527412</v>
      </c>
      <c r="E239" s="11">
        <v>8789</v>
      </c>
      <c r="F239" s="12" t="s">
        <v>1</v>
      </c>
      <c r="G239" s="11">
        <v>44419</v>
      </c>
      <c r="H239" s="11">
        <v>52568</v>
      </c>
      <c r="I239" s="12" t="s">
        <v>1</v>
      </c>
      <c r="J239" s="13">
        <v>2497</v>
      </c>
      <c r="K239" s="11">
        <v>165297</v>
      </c>
      <c r="L239" s="11">
        <v>5129</v>
      </c>
      <c r="M239" s="11">
        <v>4290</v>
      </c>
    </row>
    <row r="240" spans="1:13" s="34" customFormat="1" ht="10.199999999999999">
      <c r="A240" s="20" t="str">
        <f>VLOOKUP($B$6:$B$922,'[1] Report'!B$5:C$1227,2,0)</f>
        <v>Retail trade services of microwave ovens</v>
      </c>
      <c r="B240" s="19">
        <v>470054510</v>
      </c>
      <c r="C240" s="11">
        <v>180023</v>
      </c>
      <c r="D240" s="11">
        <v>150731</v>
      </c>
      <c r="E240" s="11">
        <v>1449</v>
      </c>
      <c r="F240" s="12" t="s">
        <v>1</v>
      </c>
      <c r="G240" s="11">
        <v>1112</v>
      </c>
      <c r="H240" s="11">
        <v>14591</v>
      </c>
      <c r="I240" s="12" t="s">
        <v>1</v>
      </c>
      <c r="J240" s="13">
        <v>2497</v>
      </c>
      <c r="K240" s="11">
        <v>4945</v>
      </c>
      <c r="L240" s="11">
        <v>912</v>
      </c>
      <c r="M240" s="11">
        <v>3786</v>
      </c>
    </row>
    <row r="241" spans="1:13" s="34" customFormat="1" ht="10.199999999999999">
      <c r="A241" s="20" t="str">
        <f>VLOOKUP($B$6:$B$922,'[1] Report'!B$5:C$1227,2,0)</f>
        <v>Retail trade services of kitchen stoves</v>
      </c>
      <c r="B241" s="19">
        <v>470054520</v>
      </c>
      <c r="C241" s="11">
        <v>630377</v>
      </c>
      <c r="D241" s="11">
        <v>376681</v>
      </c>
      <c r="E241" s="11">
        <v>7340</v>
      </c>
      <c r="F241" s="12" t="s">
        <v>1</v>
      </c>
      <c r="G241" s="11">
        <v>43307</v>
      </c>
      <c r="H241" s="11">
        <v>37977</v>
      </c>
      <c r="I241" s="12" t="s">
        <v>1</v>
      </c>
      <c r="J241" s="12" t="s">
        <v>1</v>
      </c>
      <c r="K241" s="11">
        <v>160352</v>
      </c>
      <c r="L241" s="11">
        <v>4217</v>
      </c>
      <c r="M241" s="11">
        <v>504</v>
      </c>
    </row>
    <row r="242" spans="1:13" s="34" customFormat="1" ht="20.399999999999999">
      <c r="A242" s="20" t="str">
        <f>VLOOKUP($B$6:$B$922,'[1] Report'!B$5:C$1227,2,0)</f>
        <v>Retail trade services of household vacuum cleaners</v>
      </c>
      <c r="B242" s="19">
        <v>470054600</v>
      </c>
      <c r="C242" s="11">
        <v>4293349</v>
      </c>
      <c r="D242" s="11">
        <v>4102597</v>
      </c>
      <c r="E242" s="11">
        <v>5070</v>
      </c>
      <c r="F242" s="12" t="s">
        <v>1</v>
      </c>
      <c r="G242" s="11">
        <v>3302</v>
      </c>
      <c r="H242" s="11">
        <v>22985</v>
      </c>
      <c r="I242" s="12" t="s">
        <v>1</v>
      </c>
      <c r="J242" s="13">
        <v>9950</v>
      </c>
      <c r="K242" s="11">
        <v>129016</v>
      </c>
      <c r="L242" s="11">
        <v>5483</v>
      </c>
      <c r="M242" s="11">
        <v>14946</v>
      </c>
    </row>
    <row r="243" spans="1:13" s="34" customFormat="1" ht="30.6">
      <c r="A243" s="20" t="str">
        <f>VLOOKUP($B$6:$B$922,'[1] Report'!B$5:C$1227,2,0)</f>
        <v>Retail trade services of electric water heaters and fast or continuous heating water heaters</v>
      </c>
      <c r="B243" s="19">
        <v>470054700</v>
      </c>
      <c r="C243" s="11">
        <v>979593</v>
      </c>
      <c r="D243" s="11">
        <v>585953</v>
      </c>
      <c r="E243" s="11">
        <v>7081</v>
      </c>
      <c r="F243" s="12" t="s">
        <v>1</v>
      </c>
      <c r="G243" s="11">
        <v>45282</v>
      </c>
      <c r="H243" s="11">
        <v>167670</v>
      </c>
      <c r="I243" s="12" t="s">
        <v>1</v>
      </c>
      <c r="J243" s="12" t="s">
        <v>1</v>
      </c>
      <c r="K243" s="11">
        <v>168204</v>
      </c>
      <c r="L243" s="11">
        <v>4919</v>
      </c>
      <c r="M243" s="11">
        <v>485</v>
      </c>
    </row>
    <row r="244" spans="1:13" s="34" customFormat="1" ht="20.399999999999999">
      <c r="A244" s="20" t="str">
        <f>VLOOKUP($B$6:$B$922,'[1] Report'!B$5:C$1227,2,0)</f>
        <v>Retail trade services of air conditioning and ventilation equipment, space heating</v>
      </c>
      <c r="B244" s="19">
        <v>470054800</v>
      </c>
      <c r="C244" s="11">
        <v>568278</v>
      </c>
      <c r="D244" s="11">
        <v>482783</v>
      </c>
      <c r="E244" s="11">
        <v>5315</v>
      </c>
      <c r="F244" s="12" t="s">
        <v>1</v>
      </c>
      <c r="G244" s="11">
        <v>1121</v>
      </c>
      <c r="H244" s="11">
        <v>1549</v>
      </c>
      <c r="I244" s="12" t="s">
        <v>1</v>
      </c>
      <c r="J244" s="12" t="s">
        <v>1</v>
      </c>
      <c r="K244" s="11">
        <v>75925</v>
      </c>
      <c r="L244" s="11">
        <v>1210</v>
      </c>
      <c r="M244" s="11">
        <v>375</v>
      </c>
    </row>
    <row r="245" spans="1:13" s="34" customFormat="1" ht="20.399999999999999">
      <c r="A245" s="20" t="str">
        <f>VLOOKUP($B$6:$B$922,'[1] Report'!B$5:C$1227,2,0)</f>
        <v>Retail trade services of electric space heaters</v>
      </c>
      <c r="B245" s="19">
        <v>470054810</v>
      </c>
      <c r="C245" s="11">
        <v>55908</v>
      </c>
      <c r="D245" s="11">
        <v>13509</v>
      </c>
      <c r="E245" s="11">
        <v>573</v>
      </c>
      <c r="F245" s="12" t="s">
        <v>1</v>
      </c>
      <c r="G245" s="11">
        <v>149</v>
      </c>
      <c r="H245" s="11">
        <v>438</v>
      </c>
      <c r="I245" s="12" t="s">
        <v>1</v>
      </c>
      <c r="J245" s="12" t="s">
        <v>1</v>
      </c>
      <c r="K245" s="11">
        <v>40359</v>
      </c>
      <c r="L245" s="11">
        <v>541</v>
      </c>
      <c r="M245" s="11">
        <v>339</v>
      </c>
    </row>
    <row r="246" spans="1:13" s="34" customFormat="1" ht="20.399999999999999">
      <c r="A246" s="20" t="str">
        <f>VLOOKUP($B$6:$B$922,'[1] Report'!B$5:C$1227,2,0)</f>
        <v>Retail trade services of air conditioning and ventilation equipment</v>
      </c>
      <c r="B246" s="19">
        <v>470054820</v>
      </c>
      <c r="C246" s="11">
        <v>512370</v>
      </c>
      <c r="D246" s="11">
        <v>469274</v>
      </c>
      <c r="E246" s="11">
        <v>4742</v>
      </c>
      <c r="F246" s="12" t="s">
        <v>1</v>
      </c>
      <c r="G246" s="11">
        <v>972</v>
      </c>
      <c r="H246" s="11">
        <v>1111</v>
      </c>
      <c r="I246" s="12" t="s">
        <v>1</v>
      </c>
      <c r="J246" s="12" t="s">
        <v>1</v>
      </c>
      <c r="K246" s="11">
        <v>35566</v>
      </c>
      <c r="L246" s="11">
        <v>669</v>
      </c>
      <c r="M246" s="11">
        <v>36</v>
      </c>
    </row>
    <row r="247" spans="1:13" s="34" customFormat="1" ht="30.6">
      <c r="A247" s="20" t="str">
        <f>VLOOKUP($B$6:$B$922,'[1] Report'!B$5:C$1227,2,0)</f>
        <v>Retail trade services of household electrical appliances, appliances and other tools</v>
      </c>
      <c r="B247" s="19">
        <v>470054900</v>
      </c>
      <c r="C247" s="11">
        <v>8688090</v>
      </c>
      <c r="D247" s="11">
        <v>7700285</v>
      </c>
      <c r="E247" s="11">
        <v>31381</v>
      </c>
      <c r="F247" s="12" t="s">
        <v>1</v>
      </c>
      <c r="G247" s="11">
        <v>8902</v>
      </c>
      <c r="H247" s="11">
        <v>497518</v>
      </c>
      <c r="I247" s="12" t="s">
        <v>1</v>
      </c>
      <c r="J247" s="11">
        <v>199105</v>
      </c>
      <c r="K247" s="11">
        <v>40860</v>
      </c>
      <c r="L247" s="11">
        <v>12638</v>
      </c>
      <c r="M247" s="11">
        <v>197400</v>
      </c>
    </row>
    <row r="248" spans="1:13" s="34" customFormat="1" ht="20.399999999999999">
      <c r="A248" s="20" t="str">
        <f>VLOOKUP($B$6:$B$922,'[1] Report'!B$5:C$1227,2,0)</f>
        <v>Retail trade services of electrical household tools</v>
      </c>
      <c r="B248" s="19">
        <v>470054910</v>
      </c>
      <c r="C248" s="11">
        <v>1882058</v>
      </c>
      <c r="D248" s="11">
        <v>1815123</v>
      </c>
      <c r="E248" s="12" t="s">
        <v>1</v>
      </c>
      <c r="F248" s="12" t="s">
        <v>1</v>
      </c>
      <c r="G248" s="12" t="s">
        <v>1</v>
      </c>
      <c r="H248" s="13">
        <v>354</v>
      </c>
      <c r="I248" s="12" t="s">
        <v>1</v>
      </c>
      <c r="J248" s="11">
        <v>66581</v>
      </c>
      <c r="K248" s="12" t="s">
        <v>1</v>
      </c>
      <c r="L248" s="12" t="s">
        <v>1</v>
      </c>
      <c r="M248" s="12" t="s">
        <v>1</v>
      </c>
    </row>
    <row r="249" spans="1:13" s="34" customFormat="1" ht="30.6">
      <c r="A249" s="20" t="str">
        <f>VLOOKUP($B$6:$B$922,'[1] Report'!B$5:C$1227,2,0)</f>
        <v>Retail trade services of spare parts for electrical household appliances, appliances and tools</v>
      </c>
      <c r="B249" s="19">
        <v>470054920</v>
      </c>
      <c r="C249" s="11">
        <v>740901</v>
      </c>
      <c r="D249" s="11">
        <v>720261</v>
      </c>
      <c r="E249" s="11">
        <v>19530</v>
      </c>
      <c r="F249" s="12" t="s">
        <v>1</v>
      </c>
      <c r="G249" s="12" t="s">
        <v>1</v>
      </c>
      <c r="H249" s="12" t="s">
        <v>1</v>
      </c>
      <c r="I249" s="12" t="s">
        <v>1</v>
      </c>
      <c r="J249" s="12" t="s">
        <v>1</v>
      </c>
      <c r="K249" s="12" t="s">
        <v>1</v>
      </c>
      <c r="L249" s="12" t="s">
        <v>1</v>
      </c>
      <c r="M249" s="11">
        <v>1110</v>
      </c>
    </row>
    <row r="250" spans="1:13" s="34" customFormat="1" ht="30.6">
      <c r="A250" s="20" t="str">
        <f>VLOOKUP($B$6:$B$922,'[1] Report'!B$5:C$1227,2,0)</f>
        <v>Retail trade services of household electrical appliances, fixtures and other tools, not included in other groups</v>
      </c>
      <c r="B250" s="19">
        <v>470054990</v>
      </c>
      <c r="C250" s="11">
        <v>6065131</v>
      </c>
      <c r="D250" s="11">
        <v>5164901</v>
      </c>
      <c r="E250" s="11">
        <v>11851</v>
      </c>
      <c r="F250" s="12" t="s">
        <v>1</v>
      </c>
      <c r="G250" s="11">
        <v>8902</v>
      </c>
      <c r="H250" s="11">
        <v>497164</v>
      </c>
      <c r="I250" s="12" t="s">
        <v>1</v>
      </c>
      <c r="J250" s="13">
        <v>132524</v>
      </c>
      <c r="K250" s="11">
        <v>40860</v>
      </c>
      <c r="L250" s="11">
        <v>12638</v>
      </c>
      <c r="M250" s="11">
        <v>196290</v>
      </c>
    </row>
    <row r="251" spans="1:13" s="34" customFormat="1" ht="10.199999999999999">
      <c r="A251" s="20" t="str">
        <f>VLOOKUP($B$6:$B$922,'[1] Report'!B$5:C$1227,2,0)</f>
        <v>Retail furniture trade services</v>
      </c>
      <c r="B251" s="19">
        <v>470055</v>
      </c>
      <c r="C251" s="11">
        <v>3920247</v>
      </c>
      <c r="D251" s="11">
        <v>3062836</v>
      </c>
      <c r="E251" s="12" t="s">
        <v>1</v>
      </c>
      <c r="F251" s="12" t="s">
        <v>1</v>
      </c>
      <c r="G251" s="12" t="s">
        <v>1</v>
      </c>
      <c r="H251" s="13">
        <v>2959</v>
      </c>
      <c r="I251" s="12" t="s">
        <v>1</v>
      </c>
      <c r="J251" s="12" t="s">
        <v>1</v>
      </c>
      <c r="K251" s="11">
        <v>854452</v>
      </c>
      <c r="L251" s="12" t="s">
        <v>1</v>
      </c>
      <c r="M251" s="12" t="s">
        <v>1</v>
      </c>
    </row>
    <row r="252" spans="1:13" s="34" customFormat="1" ht="30.6">
      <c r="A252" s="20" t="str">
        <f>VLOOKUP($B$6:$B$922,'[1] Report'!B$5:C$1227,2,0)</f>
        <v>Retail trade services of wooden furniture for rooms (bedroom, living room, dining room)</v>
      </c>
      <c r="B252" s="19">
        <v>470055100</v>
      </c>
      <c r="C252" s="11">
        <v>1169114</v>
      </c>
      <c r="D252" s="11">
        <v>947092</v>
      </c>
      <c r="E252" s="12" t="s">
        <v>1</v>
      </c>
      <c r="F252" s="12" t="s">
        <v>1</v>
      </c>
      <c r="G252" s="12" t="s">
        <v>1</v>
      </c>
      <c r="H252" s="13">
        <v>87</v>
      </c>
      <c r="I252" s="12" t="s">
        <v>1</v>
      </c>
      <c r="J252" s="12" t="s">
        <v>1</v>
      </c>
      <c r="K252" s="11">
        <v>221935</v>
      </c>
      <c r="L252" s="12" t="s">
        <v>1</v>
      </c>
      <c r="M252" s="12" t="s">
        <v>1</v>
      </c>
    </row>
    <row r="253" spans="1:13" s="34" customFormat="1" ht="10.199999999999999">
      <c r="A253" s="20" t="str">
        <f>VLOOKUP($B$6:$B$922,'[1] Report'!B$5:C$1227,2,0)</f>
        <v>Retail trade services of kitchen furniture</v>
      </c>
      <c r="B253" s="19">
        <v>470055200</v>
      </c>
      <c r="C253" s="11">
        <v>412628</v>
      </c>
      <c r="D253" s="11">
        <v>190471</v>
      </c>
      <c r="E253" s="12" t="s">
        <v>1</v>
      </c>
      <c r="F253" s="12" t="s">
        <v>1</v>
      </c>
      <c r="G253" s="12" t="s">
        <v>1</v>
      </c>
      <c r="H253" s="13">
        <v>222</v>
      </c>
      <c r="I253" s="12" t="s">
        <v>1</v>
      </c>
      <c r="J253" s="12" t="s">
        <v>1</v>
      </c>
      <c r="K253" s="11">
        <v>221935</v>
      </c>
      <c r="L253" s="12" t="s">
        <v>1</v>
      </c>
      <c r="M253" s="12" t="s">
        <v>1</v>
      </c>
    </row>
    <row r="254" spans="1:13" s="34" customFormat="1" ht="10.199999999999999">
      <c r="A254" s="20" t="str">
        <f>VLOOKUP($B$6:$B$922,'[1] Report'!B$5:C$1227,2,0)</f>
        <v>Seating furniture retail trade services</v>
      </c>
      <c r="B254" s="19">
        <v>470055300</v>
      </c>
      <c r="C254" s="11">
        <v>680055</v>
      </c>
      <c r="D254" s="11">
        <v>511727</v>
      </c>
      <c r="E254" s="12" t="s">
        <v>1</v>
      </c>
      <c r="F254" s="12" t="s">
        <v>1</v>
      </c>
      <c r="G254" s="12" t="s">
        <v>1</v>
      </c>
      <c r="H254" s="13">
        <v>1876</v>
      </c>
      <c r="I254" s="12" t="s">
        <v>1</v>
      </c>
      <c r="J254" s="12" t="s">
        <v>1</v>
      </c>
      <c r="K254" s="11">
        <v>166452</v>
      </c>
      <c r="L254" s="12" t="s">
        <v>1</v>
      </c>
      <c r="M254" s="12" t="s">
        <v>1</v>
      </c>
    </row>
    <row r="255" spans="1:13" s="34" customFormat="1" ht="10.199999999999999">
      <c r="A255" s="20" t="str">
        <f>VLOOKUP($B$6:$B$922,'[1] Report'!B$5:C$1227,2,0)</f>
        <v>Retail office furniture trade services</v>
      </c>
      <c r="B255" s="19">
        <v>470055400</v>
      </c>
      <c r="C255" s="13">
        <v>180089</v>
      </c>
      <c r="D255" s="13">
        <v>180089</v>
      </c>
      <c r="E255" s="12" t="s">
        <v>1</v>
      </c>
      <c r="F255" s="12" t="s">
        <v>1</v>
      </c>
      <c r="G255" s="12" t="s">
        <v>1</v>
      </c>
      <c r="H255" s="12" t="s">
        <v>1</v>
      </c>
      <c r="I255" s="12" t="s">
        <v>1</v>
      </c>
      <c r="J255" s="12" t="s">
        <v>1</v>
      </c>
      <c r="K255" s="12" t="s">
        <v>1</v>
      </c>
      <c r="L255" s="12" t="s">
        <v>1</v>
      </c>
      <c r="M255" s="12" t="s">
        <v>1</v>
      </c>
    </row>
    <row r="256" spans="1:13" s="34" customFormat="1" ht="40.799999999999997">
      <c r="A256" s="20" t="str">
        <f>VLOOKUP($B$6:$B$922,'[1] Report'!B$5:C$1227,2,0)</f>
        <v>Retail trade services of household furniture of plastics and furniture of other materials, including cane, wicker, bamboo or similar materials</v>
      </c>
      <c r="B256" s="19">
        <v>470055500</v>
      </c>
      <c r="C256" s="11">
        <v>3679</v>
      </c>
      <c r="D256" s="13">
        <v>2905</v>
      </c>
      <c r="E256" s="12" t="s">
        <v>1</v>
      </c>
      <c r="F256" s="12" t="s">
        <v>1</v>
      </c>
      <c r="G256" s="12" t="s">
        <v>1</v>
      </c>
      <c r="H256" s="13">
        <v>774</v>
      </c>
      <c r="I256" s="12" t="s">
        <v>1</v>
      </c>
      <c r="J256" s="12" t="s">
        <v>1</v>
      </c>
      <c r="K256" s="12" t="s">
        <v>1</v>
      </c>
      <c r="L256" s="12" t="s">
        <v>1</v>
      </c>
      <c r="M256" s="12" t="s">
        <v>1</v>
      </c>
    </row>
    <row r="257" spans="1:13" s="34" customFormat="1" ht="36.75" customHeight="1">
      <c r="A257" s="20" t="str">
        <f>VLOOKUP($B$6:$B$922,'[1] Report'!B$5:C$1227,2,0)</f>
        <v>Mattress retail trade services</v>
      </c>
      <c r="B257" s="19">
        <v>470055600</v>
      </c>
      <c r="C257" s="11">
        <v>752723</v>
      </c>
      <c r="D257" s="11">
        <v>752723</v>
      </c>
      <c r="E257" s="12" t="s">
        <v>1</v>
      </c>
      <c r="F257" s="12" t="s">
        <v>1</v>
      </c>
      <c r="G257" s="12" t="s">
        <v>1</v>
      </c>
      <c r="H257" s="12" t="s">
        <v>1</v>
      </c>
      <c r="I257" s="12" t="s">
        <v>1</v>
      </c>
      <c r="J257" s="12" t="s">
        <v>1</v>
      </c>
      <c r="K257" s="12" t="s">
        <v>1</v>
      </c>
      <c r="L257" s="12" t="s">
        <v>1</v>
      </c>
      <c r="M257" s="12" t="s">
        <v>1</v>
      </c>
    </row>
    <row r="258" spans="1:13" s="34" customFormat="1" ht="20.399999999999999">
      <c r="A258" s="20" t="str">
        <f>VLOOKUP($B$6:$B$922,'[1] Report'!B$5:C$1227,2,0)</f>
        <v>Retail trade services of household furniture parts</v>
      </c>
      <c r="B258" s="19">
        <v>470055800</v>
      </c>
      <c r="C258" s="11">
        <v>453270</v>
      </c>
      <c r="D258" s="11">
        <v>453270</v>
      </c>
      <c r="E258" s="12" t="s">
        <v>1</v>
      </c>
      <c r="F258" s="12" t="s">
        <v>1</v>
      </c>
      <c r="G258" s="12" t="s">
        <v>1</v>
      </c>
      <c r="H258" s="12" t="s">
        <v>1</v>
      </c>
      <c r="I258" s="12" t="s">
        <v>1</v>
      </c>
      <c r="J258" s="12" t="s">
        <v>1</v>
      </c>
      <c r="K258" s="12" t="s">
        <v>1</v>
      </c>
      <c r="L258" s="12" t="s">
        <v>1</v>
      </c>
      <c r="M258" s="12" t="s">
        <v>1</v>
      </c>
    </row>
    <row r="259" spans="1:13" s="34" customFormat="1" ht="20.399999999999999">
      <c r="A259" s="20" t="str">
        <f>VLOOKUP($B$6:$B$922,'[1] Report'!B$5:C$1227,2,0)</f>
        <v>Other retail trade services of household furniture</v>
      </c>
      <c r="B259" s="19">
        <v>470055900</v>
      </c>
      <c r="C259" s="11">
        <v>268688</v>
      </c>
      <c r="D259" s="11">
        <v>24559</v>
      </c>
      <c r="E259" s="12" t="s">
        <v>1</v>
      </c>
      <c r="F259" s="12" t="s">
        <v>1</v>
      </c>
      <c r="G259" s="12" t="s">
        <v>1</v>
      </c>
      <c r="H259" s="12" t="s">
        <v>1</v>
      </c>
      <c r="I259" s="12" t="s">
        <v>1</v>
      </c>
      <c r="J259" s="12" t="s">
        <v>1</v>
      </c>
      <c r="K259" s="11">
        <v>244129</v>
      </c>
      <c r="L259" s="12" t="s">
        <v>1</v>
      </c>
      <c r="M259" s="12" t="s">
        <v>1</v>
      </c>
    </row>
    <row r="260" spans="1:13" s="34" customFormat="1" ht="10.199999999999999">
      <c r="A260" s="20" t="str">
        <f>VLOOKUP($B$6:$B$922,'[1] Report'!B$5:C$1227,2,0)</f>
        <v>Retail trade services of lighting fixtures</v>
      </c>
      <c r="B260" s="19">
        <v>470056</v>
      </c>
      <c r="C260" s="11">
        <v>1375735</v>
      </c>
      <c r="D260" s="11">
        <v>1323465</v>
      </c>
      <c r="E260" s="12" t="s">
        <v>1</v>
      </c>
      <c r="F260" s="12" t="s">
        <v>1</v>
      </c>
      <c r="G260" s="12" t="s">
        <v>1</v>
      </c>
      <c r="H260" s="11">
        <v>51950</v>
      </c>
      <c r="I260" s="12" t="s">
        <v>1</v>
      </c>
      <c r="J260" s="12" t="s">
        <v>1</v>
      </c>
      <c r="K260" s="12" t="s">
        <v>1</v>
      </c>
      <c r="L260" s="12" t="s">
        <v>1</v>
      </c>
      <c r="M260" s="11">
        <v>320</v>
      </c>
    </row>
    <row r="261" spans="1:13" s="34" customFormat="1" ht="20.399999999999999">
      <c r="A261" s="20" t="str">
        <f>VLOOKUP($B$6:$B$922,'[1] Report'!B$5:C$1227,2,0)</f>
        <v>Retail trade services of household lighting equipment</v>
      </c>
      <c r="B261" s="19">
        <v>470056100</v>
      </c>
      <c r="C261" s="11">
        <v>535333</v>
      </c>
      <c r="D261" s="11">
        <v>486864</v>
      </c>
      <c r="E261" s="12" t="s">
        <v>1</v>
      </c>
      <c r="F261" s="12" t="s">
        <v>1</v>
      </c>
      <c r="G261" s="12" t="s">
        <v>1</v>
      </c>
      <c r="H261" s="11">
        <v>48469</v>
      </c>
      <c r="I261" s="12" t="s">
        <v>1</v>
      </c>
      <c r="J261" s="12" t="s">
        <v>1</v>
      </c>
      <c r="K261" s="12" t="s">
        <v>1</v>
      </c>
      <c r="L261" s="12" t="s">
        <v>1</v>
      </c>
      <c r="M261" s="12" t="s">
        <v>1</v>
      </c>
    </row>
    <row r="262" spans="1:13" s="34" customFormat="1" ht="20.399999999999999">
      <c r="A262" s="20" t="str">
        <f>VLOOKUP($B$6:$B$922,'[1] Report'!B$5:C$1227,2,0)</f>
        <v>Retail trade services of electric table lamps, floor lamps</v>
      </c>
      <c r="B262" s="19">
        <v>470056120</v>
      </c>
      <c r="C262" s="11">
        <v>326</v>
      </c>
      <c r="D262" s="13">
        <v>282</v>
      </c>
      <c r="E262" s="12" t="s">
        <v>1</v>
      </c>
      <c r="F262" s="12" t="s">
        <v>1</v>
      </c>
      <c r="G262" s="12" t="s">
        <v>1</v>
      </c>
      <c r="H262" s="13">
        <v>44</v>
      </c>
      <c r="I262" s="12" t="s">
        <v>1</v>
      </c>
      <c r="J262" s="12" t="s">
        <v>1</v>
      </c>
      <c r="K262" s="12" t="s">
        <v>1</v>
      </c>
      <c r="L262" s="12" t="s">
        <v>1</v>
      </c>
      <c r="M262" s="12" t="s">
        <v>1</v>
      </c>
    </row>
    <row r="263" spans="1:13" s="34" customFormat="1" ht="39.75" customHeight="1">
      <c r="A263" s="20" t="str">
        <f>VLOOKUP($B$6:$B$922,'[1] Report'!B$5:C$1227,2,0)</f>
        <v>Retail trade services of electric pendant, ceiling and wall luminaires</v>
      </c>
      <c r="B263" s="19">
        <v>470056130</v>
      </c>
      <c r="C263" s="11">
        <v>73828</v>
      </c>
      <c r="D263" s="11">
        <v>25403</v>
      </c>
      <c r="E263" s="12" t="s">
        <v>1</v>
      </c>
      <c r="F263" s="12" t="s">
        <v>1</v>
      </c>
      <c r="G263" s="12" t="s">
        <v>1</v>
      </c>
      <c r="H263" s="11">
        <v>48425</v>
      </c>
      <c r="I263" s="12" t="s">
        <v>1</v>
      </c>
      <c r="J263" s="12" t="s">
        <v>1</v>
      </c>
      <c r="K263" s="12" t="s">
        <v>1</v>
      </c>
      <c r="L263" s="12" t="s">
        <v>1</v>
      </c>
      <c r="M263" s="12" t="s">
        <v>1</v>
      </c>
    </row>
    <row r="264" spans="1:13" s="34" customFormat="1" ht="20.399999999999999">
      <c r="A264" s="20" t="str">
        <f>VLOOKUP($B$6:$B$922,'[1] Report'!B$5:C$1227,2,0)</f>
        <v>Retail trade services of parts of luminaires and lighting fixtures</v>
      </c>
      <c r="B264" s="19">
        <v>470056180</v>
      </c>
      <c r="C264" s="13">
        <v>176226</v>
      </c>
      <c r="D264" s="13">
        <v>176226</v>
      </c>
      <c r="E264" s="12" t="s">
        <v>1</v>
      </c>
      <c r="F264" s="12" t="s">
        <v>1</v>
      </c>
      <c r="G264" s="12" t="s">
        <v>1</v>
      </c>
      <c r="H264" s="12" t="s">
        <v>1</v>
      </c>
      <c r="I264" s="12" t="s">
        <v>1</v>
      </c>
      <c r="J264" s="12" t="s">
        <v>1</v>
      </c>
      <c r="K264" s="12" t="s">
        <v>1</v>
      </c>
      <c r="L264" s="12" t="s">
        <v>1</v>
      </c>
      <c r="M264" s="12" t="s">
        <v>1</v>
      </c>
    </row>
    <row r="265" spans="1:13" s="34" customFormat="1" ht="20.399999999999999">
      <c r="A265" s="20" t="str">
        <f>VLOOKUP($B$6:$B$922,'[1] Report'!B$5:C$1227,2,0)</f>
        <v>Retail trade services of other lighting equipment</v>
      </c>
      <c r="B265" s="19">
        <v>470056190</v>
      </c>
      <c r="C265" s="13">
        <v>284953</v>
      </c>
      <c r="D265" s="13">
        <v>284953</v>
      </c>
      <c r="E265" s="12" t="s">
        <v>1</v>
      </c>
      <c r="F265" s="12" t="s">
        <v>1</v>
      </c>
      <c r="G265" s="12" t="s">
        <v>1</v>
      </c>
      <c r="H265" s="12" t="s">
        <v>1</v>
      </c>
      <c r="I265" s="12" t="s">
        <v>1</v>
      </c>
      <c r="J265" s="12" t="s">
        <v>1</v>
      </c>
      <c r="K265" s="12" t="s">
        <v>1</v>
      </c>
      <c r="L265" s="12" t="s">
        <v>1</v>
      </c>
      <c r="M265" s="12" t="s">
        <v>1</v>
      </c>
    </row>
    <row r="266" spans="1:13" s="34" customFormat="1" ht="10.199999999999999">
      <c r="A266" s="20" t="str">
        <f>VLOOKUP($B$6:$B$922,'[1] Report'!B$5:C$1227,2,0)</f>
        <v>Lamp Retail Services</v>
      </c>
      <c r="B266" s="19">
        <v>470056200</v>
      </c>
      <c r="C266" s="11">
        <v>14557</v>
      </c>
      <c r="D266" s="11">
        <v>12775</v>
      </c>
      <c r="E266" s="12" t="s">
        <v>1</v>
      </c>
      <c r="F266" s="12" t="s">
        <v>1</v>
      </c>
      <c r="G266" s="12" t="s">
        <v>1</v>
      </c>
      <c r="H266" s="13">
        <v>1782</v>
      </c>
      <c r="I266" s="12" t="s">
        <v>1</v>
      </c>
      <c r="J266" s="12" t="s">
        <v>1</v>
      </c>
      <c r="K266" s="12" t="s">
        <v>1</v>
      </c>
      <c r="L266" s="12" t="s">
        <v>1</v>
      </c>
      <c r="M266" s="12" t="s">
        <v>1</v>
      </c>
    </row>
    <row r="267" spans="1:13" s="34" customFormat="1" ht="20.399999999999999">
      <c r="A267" s="20" t="str">
        <f>VLOOKUP($B$6:$B$922,'[1] Report'!B$5:C$1227,2,0)</f>
        <v>Retail trade services of energy-saving lamps</v>
      </c>
      <c r="B267" s="19">
        <v>470056230</v>
      </c>
      <c r="C267" s="11">
        <v>9110</v>
      </c>
      <c r="D267" s="13">
        <v>7966</v>
      </c>
      <c r="E267" s="12" t="s">
        <v>1</v>
      </c>
      <c r="F267" s="12" t="s">
        <v>1</v>
      </c>
      <c r="G267" s="12" t="s">
        <v>1</v>
      </c>
      <c r="H267" s="13">
        <v>1144</v>
      </c>
      <c r="I267" s="12" t="s">
        <v>1</v>
      </c>
      <c r="J267" s="12" t="s">
        <v>1</v>
      </c>
      <c r="K267" s="12" t="s">
        <v>1</v>
      </c>
      <c r="L267" s="12" t="s">
        <v>1</v>
      </c>
      <c r="M267" s="12" t="s">
        <v>1</v>
      </c>
    </row>
    <row r="268" spans="1:13" s="34" customFormat="1" ht="20.399999999999999">
      <c r="A268" s="20" t="str">
        <f>VLOOKUP($B$6:$B$922,'[1] Report'!B$5:C$1227,2,0)</f>
        <v>Retail trade services of other electric lamps</v>
      </c>
      <c r="B268" s="19">
        <v>470056290</v>
      </c>
      <c r="C268" s="11">
        <v>5447</v>
      </c>
      <c r="D268" s="11">
        <v>4809</v>
      </c>
      <c r="E268" s="12" t="s">
        <v>1</v>
      </c>
      <c r="F268" s="12" t="s">
        <v>1</v>
      </c>
      <c r="G268" s="12" t="s">
        <v>1</v>
      </c>
      <c r="H268" s="13">
        <v>638</v>
      </c>
      <c r="I268" s="12" t="s">
        <v>1</v>
      </c>
      <c r="J268" s="12" t="s">
        <v>1</v>
      </c>
      <c r="K268" s="12" t="s">
        <v>1</v>
      </c>
      <c r="L268" s="12" t="s">
        <v>1</v>
      </c>
      <c r="M268" s="12" t="s">
        <v>1</v>
      </c>
    </row>
    <row r="269" spans="1:13" s="34" customFormat="1" ht="20.399999999999999">
      <c r="A269" s="20" t="str">
        <f>VLOOKUP($B$6:$B$922,'[1] Report'!B$5:C$1227,2,0)</f>
        <v>Retail trade services of electrical wires and cords, wiring accessories</v>
      </c>
      <c r="B269" s="19">
        <v>470056300</v>
      </c>
      <c r="C269" s="11">
        <v>819371</v>
      </c>
      <c r="D269" s="11">
        <v>818154</v>
      </c>
      <c r="E269" s="12" t="s">
        <v>1</v>
      </c>
      <c r="F269" s="12" t="s">
        <v>1</v>
      </c>
      <c r="G269" s="12" t="s">
        <v>1</v>
      </c>
      <c r="H269" s="13">
        <v>897</v>
      </c>
      <c r="I269" s="12" t="s">
        <v>1</v>
      </c>
      <c r="J269" s="12" t="s">
        <v>1</v>
      </c>
      <c r="K269" s="12" t="s">
        <v>1</v>
      </c>
      <c r="L269" s="12" t="s">
        <v>1</v>
      </c>
      <c r="M269" s="11">
        <v>320</v>
      </c>
    </row>
    <row r="270" spans="1:13" s="34" customFormat="1" ht="20.399999999999999">
      <c r="A270" s="20" t="str">
        <f>VLOOKUP($B$6:$B$922,'[1] Report'!B$5:C$1227,2,0)</f>
        <v>Retail trade services of other lighting fixtures</v>
      </c>
      <c r="B270" s="19">
        <v>470056900</v>
      </c>
      <c r="C270" s="11">
        <v>6474</v>
      </c>
      <c r="D270" s="11">
        <v>5672</v>
      </c>
      <c r="E270" s="12" t="s">
        <v>1</v>
      </c>
      <c r="F270" s="12" t="s">
        <v>1</v>
      </c>
      <c r="G270" s="12" t="s">
        <v>1</v>
      </c>
      <c r="H270" s="13">
        <v>802</v>
      </c>
      <c r="I270" s="12" t="s">
        <v>1</v>
      </c>
      <c r="J270" s="12" t="s">
        <v>1</v>
      </c>
      <c r="K270" s="12" t="s">
        <v>1</v>
      </c>
      <c r="L270" s="12" t="s">
        <v>1</v>
      </c>
      <c r="M270" s="12" t="s">
        <v>1</v>
      </c>
    </row>
    <row r="271" spans="1:13" s="34" customFormat="1" ht="20.399999999999999">
      <c r="A271" s="20" t="str">
        <f>VLOOKUP($B$6:$B$922,'[1] Report'!B$5:C$1227,2,0)</f>
        <v>Retail trade services of musical instruments and scores</v>
      </c>
      <c r="B271" s="19">
        <v>470058</v>
      </c>
      <c r="C271" s="11">
        <v>594</v>
      </c>
      <c r="D271" s="11">
        <v>594</v>
      </c>
      <c r="E271" s="12" t="s">
        <v>1</v>
      </c>
      <c r="F271" s="12" t="s">
        <v>1</v>
      </c>
      <c r="G271" s="12" t="s">
        <v>1</v>
      </c>
      <c r="H271" s="12" t="s">
        <v>1</v>
      </c>
      <c r="I271" s="12" t="s">
        <v>1</v>
      </c>
      <c r="J271" s="12" t="s">
        <v>1</v>
      </c>
      <c r="K271" s="12" t="s">
        <v>1</v>
      </c>
      <c r="L271" s="12" t="s">
        <v>1</v>
      </c>
      <c r="M271" s="12" t="s">
        <v>1</v>
      </c>
    </row>
    <row r="272" spans="1:13" s="34" customFormat="1" ht="20.399999999999999">
      <c r="A272" s="20" t="str">
        <f>VLOOKUP($B$6:$B$922,'[1] Report'!B$5:C$1227,2,0)</f>
        <v>Retail trade services of musical instruments</v>
      </c>
      <c r="B272" s="19">
        <v>470058100</v>
      </c>
      <c r="C272" s="11">
        <v>594</v>
      </c>
      <c r="D272" s="11">
        <v>594</v>
      </c>
      <c r="E272" s="12" t="s">
        <v>1</v>
      </c>
      <c r="F272" s="12" t="s">
        <v>1</v>
      </c>
      <c r="G272" s="12" t="s">
        <v>1</v>
      </c>
      <c r="H272" s="12" t="s">
        <v>1</v>
      </c>
      <c r="I272" s="12" t="s">
        <v>1</v>
      </c>
      <c r="J272" s="12" t="s">
        <v>1</v>
      </c>
      <c r="K272" s="12" t="s">
        <v>1</v>
      </c>
      <c r="L272" s="12" t="s">
        <v>1</v>
      </c>
      <c r="M272" s="12" t="s">
        <v>1</v>
      </c>
    </row>
    <row r="273" spans="1:13" s="34" customFormat="1" ht="40.799999999999997">
      <c r="A273" s="20" t="str">
        <f>VLOOKUP($B$6:$B$922,'[1] Report'!B$5:C$1227,2,0)</f>
        <v>Retail trade services of earthenware crockery, glassware, chinaware and ceramics, cutlery and cutlery, equipment and non-electric household wares n.e.c.</v>
      </c>
      <c r="B273" s="19">
        <v>470059</v>
      </c>
      <c r="C273" s="11">
        <v>1589031</v>
      </c>
      <c r="D273" s="11">
        <v>777790</v>
      </c>
      <c r="E273" s="12" t="s">
        <v>1</v>
      </c>
      <c r="F273" s="11">
        <v>603709</v>
      </c>
      <c r="G273" s="11">
        <v>13316</v>
      </c>
      <c r="H273" s="11">
        <v>170020</v>
      </c>
      <c r="I273" s="12" t="s">
        <v>1</v>
      </c>
      <c r="J273" s="11">
        <v>14496</v>
      </c>
      <c r="K273" s="12" t="s">
        <v>1</v>
      </c>
      <c r="L273" s="12" t="s">
        <v>1</v>
      </c>
      <c r="M273" s="11">
        <v>9700</v>
      </c>
    </row>
    <row r="274" spans="1:13" s="34" customFormat="1" ht="20.399999999999999">
      <c r="A274" s="20" t="str">
        <f>VLOOKUP($B$6:$B$922,'[1] Report'!B$5:C$1227,2,0)</f>
        <v>Retail trade services of metal, glass, ceramic, plastic, wooden utensils, cutlery</v>
      </c>
      <c r="B274" s="19">
        <v>470059100</v>
      </c>
      <c r="C274" s="11">
        <v>595000</v>
      </c>
      <c r="D274" s="11">
        <v>440592</v>
      </c>
      <c r="E274" s="12" t="s">
        <v>1</v>
      </c>
      <c r="F274" s="12" t="s">
        <v>1</v>
      </c>
      <c r="G274" s="11">
        <v>13316</v>
      </c>
      <c r="H274" s="11">
        <v>116896</v>
      </c>
      <c r="I274" s="12" t="s">
        <v>1</v>
      </c>
      <c r="J274" s="11">
        <v>14496</v>
      </c>
      <c r="K274" s="12" t="s">
        <v>1</v>
      </c>
      <c r="L274" s="12" t="s">
        <v>1</v>
      </c>
      <c r="M274" s="11">
        <v>9700</v>
      </c>
    </row>
    <row r="275" spans="1:13" s="34" customFormat="1" ht="20.399999999999999">
      <c r="A275" s="20" t="str">
        <f>VLOOKUP($B$6:$B$922,'[1] Report'!B$5:C$1227,2,0)</f>
        <v>Retail trade services of porcelain and ceramics</v>
      </c>
      <c r="B275" s="19">
        <v>470059110</v>
      </c>
      <c r="C275" s="11">
        <v>4455</v>
      </c>
      <c r="D275" s="13">
        <v>3800</v>
      </c>
      <c r="E275" s="12" t="s">
        <v>1</v>
      </c>
      <c r="F275" s="12" t="s">
        <v>1</v>
      </c>
      <c r="G275" s="12" t="s">
        <v>1</v>
      </c>
      <c r="H275" s="13">
        <v>655</v>
      </c>
      <c r="I275" s="12" t="s">
        <v>1</v>
      </c>
      <c r="J275" s="12" t="s">
        <v>1</v>
      </c>
      <c r="K275" s="12" t="s">
        <v>1</v>
      </c>
      <c r="L275" s="12" t="s">
        <v>1</v>
      </c>
      <c r="M275" s="12" t="s">
        <v>1</v>
      </c>
    </row>
    <row r="276" spans="1:13" s="34" customFormat="1" ht="10.199999999999999">
      <c r="A276" s="20" t="str">
        <f>VLOOKUP($B$6:$B$922,'[1] Report'!B$5:C$1227,2,0)</f>
        <v>Retail trade services of glassware</v>
      </c>
      <c r="B276" s="19">
        <v>470059120</v>
      </c>
      <c r="C276" s="11">
        <v>23145</v>
      </c>
      <c r="D276" s="13">
        <v>20564</v>
      </c>
      <c r="E276" s="12" t="s">
        <v>1</v>
      </c>
      <c r="F276" s="12" t="s">
        <v>1</v>
      </c>
      <c r="G276" s="12" t="s">
        <v>1</v>
      </c>
      <c r="H276" s="13">
        <v>2581</v>
      </c>
      <c r="I276" s="12" t="s">
        <v>1</v>
      </c>
      <c r="J276" s="12" t="s">
        <v>1</v>
      </c>
      <c r="K276" s="12" t="s">
        <v>1</v>
      </c>
      <c r="L276" s="12" t="s">
        <v>1</v>
      </c>
      <c r="M276" s="12" t="s">
        <v>1</v>
      </c>
    </row>
    <row r="277" spans="1:13" s="34" customFormat="1" ht="10.199999999999999">
      <c r="A277" s="20" t="str">
        <f>VLOOKUP($B$6:$B$922,'[1] Report'!B$5:C$1227,2,0)</f>
        <v>Retail trade services of plastic products</v>
      </c>
      <c r="B277" s="19">
        <v>470059130</v>
      </c>
      <c r="C277" s="11">
        <v>71373</v>
      </c>
      <c r="D277" s="11">
        <v>47668</v>
      </c>
      <c r="E277" s="12" t="s">
        <v>1</v>
      </c>
      <c r="F277" s="12" t="s">
        <v>1</v>
      </c>
      <c r="G277" s="11">
        <v>13316</v>
      </c>
      <c r="H277" s="11">
        <v>10388</v>
      </c>
      <c r="I277" s="12" t="s">
        <v>1</v>
      </c>
      <c r="J277" s="12" t="s">
        <v>1</v>
      </c>
      <c r="K277" s="12" t="s">
        <v>1</v>
      </c>
      <c r="L277" s="12" t="s">
        <v>1</v>
      </c>
      <c r="M277" s="12" t="s">
        <v>1</v>
      </c>
    </row>
    <row r="278" spans="1:13" s="34" customFormat="1" ht="10.199999999999999">
      <c r="A278" s="20" t="str">
        <f>VLOOKUP($B$6:$B$922,'[1] Report'!B$5:C$1227,2,0)</f>
        <v>Retail trade services of metal utensils</v>
      </c>
      <c r="B278" s="19">
        <v>470059140</v>
      </c>
      <c r="C278" s="11">
        <v>17809</v>
      </c>
      <c r="D278" s="13">
        <v>10318</v>
      </c>
      <c r="E278" s="12" t="s">
        <v>1</v>
      </c>
      <c r="F278" s="12" t="s">
        <v>1</v>
      </c>
      <c r="G278" s="12" t="s">
        <v>1</v>
      </c>
      <c r="H278" s="13">
        <v>2291</v>
      </c>
      <c r="I278" s="12" t="s">
        <v>1</v>
      </c>
      <c r="J278" s="12" t="s">
        <v>1</v>
      </c>
      <c r="K278" s="12" t="s">
        <v>1</v>
      </c>
      <c r="L278" s="12" t="s">
        <v>1</v>
      </c>
      <c r="M278" s="11">
        <v>5200</v>
      </c>
    </row>
    <row r="279" spans="1:13" s="34" customFormat="1" ht="30.6">
      <c r="A279" s="20" t="str">
        <f>VLOOKUP($B$6:$B$922,'[1] Report'!B$5:C$1227,2,0)</f>
        <v>Retail trade services of other metal, glass, ceramic, plastic, wooden utensils and utensils</v>
      </c>
      <c r="B279" s="19">
        <v>470059190</v>
      </c>
      <c r="C279" s="11">
        <v>478219</v>
      </c>
      <c r="D279" s="11">
        <v>358242</v>
      </c>
      <c r="E279" s="12" t="s">
        <v>1</v>
      </c>
      <c r="F279" s="12" t="s">
        <v>1</v>
      </c>
      <c r="G279" s="12" t="s">
        <v>1</v>
      </c>
      <c r="H279" s="11">
        <v>100981</v>
      </c>
      <c r="I279" s="12" t="s">
        <v>1</v>
      </c>
      <c r="J279" s="11">
        <v>14496</v>
      </c>
      <c r="K279" s="12" t="s">
        <v>1</v>
      </c>
      <c r="L279" s="12" t="s">
        <v>1</v>
      </c>
      <c r="M279" s="11">
        <v>4500</v>
      </c>
    </row>
    <row r="280" spans="1:13" s="34" customFormat="1" ht="30.6">
      <c r="A280" s="20" t="str">
        <f>VLOOKUP($B$6:$B$922,'[1] Report'!B$5:C$1227,2,0)</f>
        <v>Retail trade services of figurines and other decorative articles of wood, metal, plastics, ceramics, glass</v>
      </c>
      <c r="B280" s="19">
        <v>470059200</v>
      </c>
      <c r="C280" s="11">
        <v>3404</v>
      </c>
      <c r="D280" s="13">
        <v>2860</v>
      </c>
      <c r="E280" s="12" t="s">
        <v>1</v>
      </c>
      <c r="F280" s="12" t="s">
        <v>1</v>
      </c>
      <c r="G280" s="12" t="s">
        <v>1</v>
      </c>
      <c r="H280" s="13">
        <v>544</v>
      </c>
      <c r="I280" s="12" t="s">
        <v>1</v>
      </c>
      <c r="J280" s="12" t="s">
        <v>1</v>
      </c>
      <c r="K280" s="12" t="s">
        <v>1</v>
      </c>
      <c r="L280" s="12" t="s">
        <v>1</v>
      </c>
      <c r="M280" s="12" t="s">
        <v>1</v>
      </c>
    </row>
    <row r="281" spans="1:13" s="34" customFormat="1" ht="20.399999999999999">
      <c r="A281" s="20" t="str">
        <f>VLOOKUP($B$6:$B$922,'[1] Report'!B$5:C$1227,2,0)</f>
        <v>Retail trade services of non-electric household appliances</v>
      </c>
      <c r="B281" s="19">
        <v>470059300</v>
      </c>
      <c r="C281" s="13">
        <v>163622</v>
      </c>
      <c r="D281" s="13">
        <v>163622</v>
      </c>
      <c r="E281" s="12" t="s">
        <v>1</v>
      </c>
      <c r="F281" s="12" t="s">
        <v>1</v>
      </c>
      <c r="G281" s="12" t="s">
        <v>1</v>
      </c>
      <c r="H281" s="12" t="s">
        <v>1</v>
      </c>
      <c r="I281" s="12" t="s">
        <v>1</v>
      </c>
      <c r="J281" s="12" t="s">
        <v>1</v>
      </c>
      <c r="K281" s="12" t="s">
        <v>1</v>
      </c>
      <c r="L281" s="12" t="s">
        <v>1</v>
      </c>
      <c r="M281" s="12" t="s">
        <v>1</v>
      </c>
    </row>
    <row r="282" spans="1:13" s="34" customFormat="1" ht="40.799999999999997">
      <c r="A282" s="20" t="str">
        <f>VLOOKUP($B$6:$B$922,'[1] Report'!B$5:C$1227,2,0)</f>
        <v>Retail trade services of tableware, glassware, porcelain and ceramics, cutlery, non-electric household appliances, other articles and equipment</v>
      </c>
      <c r="B282" s="19">
        <v>470059900</v>
      </c>
      <c r="C282" s="11">
        <v>827005</v>
      </c>
      <c r="D282" s="11">
        <v>170716</v>
      </c>
      <c r="E282" s="12" t="s">
        <v>1</v>
      </c>
      <c r="F282" s="11">
        <v>603709</v>
      </c>
      <c r="G282" s="12" t="s">
        <v>1</v>
      </c>
      <c r="H282" s="11">
        <v>52580</v>
      </c>
      <c r="I282" s="12" t="s">
        <v>1</v>
      </c>
      <c r="J282" s="12" t="s">
        <v>1</v>
      </c>
      <c r="K282" s="12" t="s">
        <v>1</v>
      </c>
      <c r="L282" s="12" t="s">
        <v>1</v>
      </c>
      <c r="M282" s="12" t="s">
        <v>1</v>
      </c>
    </row>
    <row r="283" spans="1:13" s="34" customFormat="1" ht="30.6">
      <c r="A283" s="20" t="s">
        <v>741</v>
      </c>
      <c r="B283" s="19">
        <v>470059910</v>
      </c>
      <c r="C283" s="11">
        <v>665519</v>
      </c>
      <c r="D283" s="11">
        <v>59845</v>
      </c>
      <c r="E283" s="12" t="s">
        <v>1</v>
      </c>
      <c r="F283" s="11">
        <v>603709</v>
      </c>
      <c r="G283" s="12" t="s">
        <v>1</v>
      </c>
      <c r="H283" s="13">
        <v>1965</v>
      </c>
      <c r="I283" s="12" t="s">
        <v>1</v>
      </c>
      <c r="J283" s="12" t="s">
        <v>1</v>
      </c>
      <c r="K283" s="12" t="s">
        <v>1</v>
      </c>
      <c r="L283" s="12" t="s">
        <v>1</v>
      </c>
      <c r="M283" s="12" t="s">
        <v>1</v>
      </c>
    </row>
    <row r="284" spans="1:13" s="34" customFormat="1" ht="20.399999999999999">
      <c r="A284" s="20" t="s">
        <v>742</v>
      </c>
      <c r="B284" s="19">
        <v>470059920</v>
      </c>
      <c r="C284" s="11">
        <v>66581</v>
      </c>
      <c r="D284" s="11">
        <v>63548</v>
      </c>
      <c r="E284" s="12" t="s">
        <v>1</v>
      </c>
      <c r="F284" s="12" t="s">
        <v>1</v>
      </c>
      <c r="G284" s="12" t="s">
        <v>1</v>
      </c>
      <c r="H284" s="13">
        <v>3033</v>
      </c>
      <c r="I284" s="12" t="s">
        <v>1</v>
      </c>
      <c r="J284" s="12" t="s">
        <v>1</v>
      </c>
      <c r="K284" s="12" t="s">
        <v>1</v>
      </c>
      <c r="L284" s="12" t="s">
        <v>1</v>
      </c>
      <c r="M284" s="12" t="s">
        <v>1</v>
      </c>
    </row>
    <row r="285" spans="1:13" s="34" customFormat="1" ht="30.6">
      <c r="A285" s="20" t="s">
        <v>743</v>
      </c>
      <c r="B285" s="19">
        <v>470059930</v>
      </c>
      <c r="C285" s="11">
        <v>94904</v>
      </c>
      <c r="D285" s="11">
        <v>47322</v>
      </c>
      <c r="E285" s="12" t="s">
        <v>1</v>
      </c>
      <c r="F285" s="12" t="s">
        <v>1</v>
      </c>
      <c r="G285" s="12" t="s">
        <v>1</v>
      </c>
      <c r="H285" s="11">
        <v>47582</v>
      </c>
      <c r="I285" s="12" t="s">
        <v>1</v>
      </c>
      <c r="J285" s="12" t="s">
        <v>1</v>
      </c>
      <c r="K285" s="12" t="s">
        <v>1</v>
      </c>
      <c r="L285" s="12" t="s">
        <v>1</v>
      </c>
      <c r="M285" s="12" t="s">
        <v>1</v>
      </c>
    </row>
    <row r="286" spans="1:13" s="34" customFormat="1" ht="20.399999999999999">
      <c r="A286" s="20" t="s">
        <v>744</v>
      </c>
      <c r="B286" s="19">
        <v>47006</v>
      </c>
      <c r="C286" s="11">
        <v>9925379</v>
      </c>
      <c r="D286" s="11">
        <v>4224738</v>
      </c>
      <c r="E286" s="12" t="s">
        <v>1</v>
      </c>
      <c r="F286" s="11">
        <v>107084</v>
      </c>
      <c r="G286" s="12" t="s">
        <v>1</v>
      </c>
      <c r="H286" s="11">
        <v>3724573</v>
      </c>
      <c r="I286" s="12" t="s">
        <v>1</v>
      </c>
      <c r="J286" s="11">
        <v>256476</v>
      </c>
      <c r="K286" s="11">
        <v>1498065</v>
      </c>
      <c r="L286" s="12" t="s">
        <v>1</v>
      </c>
      <c r="M286" s="11">
        <v>114444</v>
      </c>
    </row>
    <row r="287" spans="1:13" s="34" customFormat="1" ht="10.199999999999999">
      <c r="A287" s="20" t="str">
        <f>VLOOKUP($B$6:$B$922,'[1] Report'!B$5:C$1227,2,0)</f>
        <v>Book retail services</v>
      </c>
      <c r="B287" s="19">
        <v>470061</v>
      </c>
      <c r="C287" s="11">
        <v>419952</v>
      </c>
      <c r="D287" s="11">
        <v>253244</v>
      </c>
      <c r="E287" s="12" t="s">
        <v>1</v>
      </c>
      <c r="F287" s="12" t="s">
        <v>1</v>
      </c>
      <c r="G287" s="12" t="s">
        <v>1</v>
      </c>
      <c r="H287" s="13">
        <v>256</v>
      </c>
      <c r="I287" s="12" t="s">
        <v>1</v>
      </c>
      <c r="J287" s="12" t="s">
        <v>1</v>
      </c>
      <c r="K287" s="11">
        <v>166452</v>
      </c>
      <c r="L287" s="12" t="s">
        <v>1</v>
      </c>
      <c r="M287" s="12" t="s">
        <v>1</v>
      </c>
    </row>
    <row r="288" spans="1:13" s="34" customFormat="1" ht="10.199999999999999">
      <c r="A288" s="20" t="str">
        <f>VLOOKUP($B$6:$B$922,'[1] Report'!B$5:C$1227,2,0)</f>
        <v>Book retail services</v>
      </c>
      <c r="B288" s="19">
        <v>470061000</v>
      </c>
      <c r="C288" s="11">
        <v>419952</v>
      </c>
      <c r="D288" s="11">
        <v>253244</v>
      </c>
      <c r="E288" s="12" t="s">
        <v>1</v>
      </c>
      <c r="F288" s="12" t="s">
        <v>1</v>
      </c>
      <c r="G288" s="12" t="s">
        <v>1</v>
      </c>
      <c r="H288" s="13">
        <v>256</v>
      </c>
      <c r="I288" s="12" t="s">
        <v>1</v>
      </c>
      <c r="J288" s="12" t="s">
        <v>1</v>
      </c>
      <c r="K288" s="11">
        <v>166452</v>
      </c>
      <c r="L288" s="12" t="s">
        <v>1</v>
      </c>
      <c r="M288" s="12" t="s">
        <v>1</v>
      </c>
    </row>
    <row r="289" spans="1:13" s="34" customFormat="1" ht="20.399999999999999">
      <c r="A289" s="20" t="str">
        <f>VLOOKUP($B$6:$B$922,'[1] Report'!B$5:C$1227,2,0)</f>
        <v>Retail trade services of newspapers and magazines</v>
      </c>
      <c r="B289" s="19">
        <v>470062</v>
      </c>
      <c r="C289" s="11">
        <v>676</v>
      </c>
      <c r="D289" s="11">
        <v>676</v>
      </c>
      <c r="E289" s="12" t="s">
        <v>1</v>
      </c>
      <c r="F289" s="12" t="s">
        <v>1</v>
      </c>
      <c r="G289" s="12" t="s">
        <v>1</v>
      </c>
      <c r="H289" s="12" t="s">
        <v>1</v>
      </c>
      <c r="I289" s="12" t="s">
        <v>1</v>
      </c>
      <c r="J289" s="12" t="s">
        <v>1</v>
      </c>
      <c r="K289" s="12" t="s">
        <v>1</v>
      </c>
      <c r="L289" s="12" t="s">
        <v>1</v>
      </c>
      <c r="M289" s="12" t="s">
        <v>1</v>
      </c>
    </row>
    <row r="290" spans="1:13" s="34" customFormat="1" ht="20.399999999999999">
      <c r="A290" s="20" t="str">
        <f>VLOOKUP($B$6:$B$922,'[1] Report'!B$5:C$1227,2,0)</f>
        <v>Retail trade services of newspapers and magazines</v>
      </c>
      <c r="B290" s="19">
        <v>470062000</v>
      </c>
      <c r="C290" s="11">
        <v>676</v>
      </c>
      <c r="D290" s="11">
        <v>676</v>
      </c>
      <c r="E290" s="12" t="s">
        <v>1</v>
      </c>
      <c r="F290" s="12" t="s">
        <v>1</v>
      </c>
      <c r="G290" s="12" t="s">
        <v>1</v>
      </c>
      <c r="H290" s="12" t="s">
        <v>1</v>
      </c>
      <c r="I290" s="12" t="s">
        <v>1</v>
      </c>
      <c r="J290" s="12" t="s">
        <v>1</v>
      </c>
      <c r="K290" s="12" t="s">
        <v>1</v>
      </c>
      <c r="L290" s="12" t="s">
        <v>1</v>
      </c>
      <c r="M290" s="12" t="s">
        <v>1</v>
      </c>
    </row>
    <row r="291" spans="1:13" s="34" customFormat="1" ht="10.199999999999999">
      <c r="A291" s="20" t="str">
        <f>VLOOKUP($B$6:$B$922,'[1] Report'!B$5:C$1227,2,0)</f>
        <v>Retail trade services of office supplies</v>
      </c>
      <c r="B291" s="19">
        <v>470063</v>
      </c>
      <c r="C291" s="11">
        <v>3472246</v>
      </c>
      <c r="D291" s="11">
        <v>1984145</v>
      </c>
      <c r="E291" s="12" t="s">
        <v>1</v>
      </c>
      <c r="F291" s="11">
        <v>107084</v>
      </c>
      <c r="G291" s="12" t="s">
        <v>1</v>
      </c>
      <c r="H291" s="11">
        <v>15440</v>
      </c>
      <c r="I291" s="12" t="s">
        <v>1</v>
      </c>
      <c r="J291" s="11">
        <v>33290</v>
      </c>
      <c r="K291" s="11">
        <v>1331613</v>
      </c>
      <c r="L291" s="12" t="s">
        <v>1</v>
      </c>
      <c r="M291" s="11">
        <v>674</v>
      </c>
    </row>
    <row r="292" spans="1:13" s="34" customFormat="1" ht="20.399999999999999">
      <c r="A292" s="20" t="str">
        <f>VLOOKUP($B$6:$B$922,'[1] Report'!B$5:C$1227,2,0)</f>
        <v>Retail trade services of stationery and school supplies</v>
      </c>
      <c r="B292" s="19">
        <v>470063100</v>
      </c>
      <c r="C292" s="11">
        <v>2587100</v>
      </c>
      <c r="D292" s="11">
        <v>1306065</v>
      </c>
      <c r="E292" s="12" t="s">
        <v>1</v>
      </c>
      <c r="F292" s="12" t="s">
        <v>1</v>
      </c>
      <c r="G292" s="12" t="s">
        <v>1</v>
      </c>
      <c r="H292" s="11">
        <v>15329</v>
      </c>
      <c r="I292" s="12" t="s">
        <v>1</v>
      </c>
      <c r="J292" s="11">
        <v>33290</v>
      </c>
      <c r="K292" s="11">
        <v>1231742</v>
      </c>
      <c r="L292" s="12" t="s">
        <v>1</v>
      </c>
      <c r="M292" s="11">
        <v>674</v>
      </c>
    </row>
    <row r="293" spans="1:13" s="34" customFormat="1" ht="20.399999999999999">
      <c r="A293" s="20" t="str">
        <f>VLOOKUP($B$6:$B$922,'[1] Report'!B$5:C$1227,2,0)</f>
        <v>Retail trade services of notebooks, notebooks, notepads</v>
      </c>
      <c r="B293" s="19">
        <v>470063110</v>
      </c>
      <c r="C293" s="11">
        <v>774637</v>
      </c>
      <c r="D293" s="11">
        <v>441734</v>
      </c>
      <c r="E293" s="12" t="s">
        <v>1</v>
      </c>
      <c r="F293" s="12" t="s">
        <v>1</v>
      </c>
      <c r="G293" s="12" t="s">
        <v>1</v>
      </c>
      <c r="H293" s="12" t="s">
        <v>1</v>
      </c>
      <c r="I293" s="12" t="s">
        <v>1</v>
      </c>
      <c r="J293" s="12" t="s">
        <v>1</v>
      </c>
      <c r="K293" s="11">
        <v>332903</v>
      </c>
      <c r="L293" s="12" t="s">
        <v>1</v>
      </c>
      <c r="M293" s="12" t="s">
        <v>1</v>
      </c>
    </row>
    <row r="294" spans="1:13" s="34" customFormat="1" ht="10.199999999999999">
      <c r="A294" s="20" t="str">
        <f>VLOOKUP($B$6:$B$922,'[1] Report'!B$5:C$1227,2,0)</f>
        <v>Retail trade services of drawing supplies</v>
      </c>
      <c r="B294" s="19">
        <v>470063120</v>
      </c>
      <c r="C294" s="11">
        <v>144713</v>
      </c>
      <c r="D294" s="11">
        <v>33745</v>
      </c>
      <c r="E294" s="12" t="s">
        <v>1</v>
      </c>
      <c r="F294" s="12" t="s">
        <v>1</v>
      </c>
      <c r="G294" s="12" t="s">
        <v>1</v>
      </c>
      <c r="H294" s="12" t="s">
        <v>1</v>
      </c>
      <c r="I294" s="12" t="s">
        <v>1</v>
      </c>
      <c r="J294" s="12" t="s">
        <v>1</v>
      </c>
      <c r="K294" s="11">
        <v>110968</v>
      </c>
      <c r="L294" s="12" t="s">
        <v>1</v>
      </c>
      <c r="M294" s="12" t="s">
        <v>1</v>
      </c>
    </row>
    <row r="295" spans="1:13" s="34" customFormat="1" ht="20.399999999999999">
      <c r="A295" s="20" t="str">
        <f>VLOOKUP($B$6:$B$922,'[1] Report'!B$5:C$1227,2,0)</f>
        <v>Retail trade services of artistic paints, inks, inks, etc.</v>
      </c>
      <c r="B295" s="19">
        <v>470063130</v>
      </c>
      <c r="C295" s="11">
        <v>393958</v>
      </c>
      <c r="D295" s="11">
        <v>282841</v>
      </c>
      <c r="E295" s="12" t="s">
        <v>1</v>
      </c>
      <c r="F295" s="12" t="s">
        <v>1</v>
      </c>
      <c r="G295" s="12" t="s">
        <v>1</v>
      </c>
      <c r="H295" s="13">
        <v>150</v>
      </c>
      <c r="I295" s="12" t="s">
        <v>1</v>
      </c>
      <c r="J295" s="12" t="s">
        <v>1</v>
      </c>
      <c r="K295" s="11">
        <v>110968</v>
      </c>
      <c r="L295" s="12" t="s">
        <v>1</v>
      </c>
      <c r="M295" s="12" t="s">
        <v>1</v>
      </c>
    </row>
    <row r="296" spans="1:13" s="34" customFormat="1" ht="20.399999999999999">
      <c r="A296" s="20" t="str">
        <f>VLOOKUP($B$6:$B$922,'[1] Report'!B$5:C$1227,2,0)</f>
        <v>Retail trade services of pens, pencils, felt-tip pens, markers, etc.</v>
      </c>
      <c r="B296" s="19">
        <v>470063140</v>
      </c>
      <c r="C296" s="11">
        <v>125200</v>
      </c>
      <c r="D296" s="11">
        <v>1923</v>
      </c>
      <c r="E296" s="12" t="s">
        <v>1</v>
      </c>
      <c r="F296" s="12" t="s">
        <v>1</v>
      </c>
      <c r="G296" s="12" t="s">
        <v>1</v>
      </c>
      <c r="H296" s="13">
        <v>1212</v>
      </c>
      <c r="I296" s="12" t="s">
        <v>1</v>
      </c>
      <c r="J296" s="12" t="s">
        <v>1</v>
      </c>
      <c r="K296" s="11">
        <v>122065</v>
      </c>
      <c r="L296" s="12" t="s">
        <v>1</v>
      </c>
      <c r="M296" s="12" t="s">
        <v>1</v>
      </c>
    </row>
    <row r="297" spans="1:13" s="34" customFormat="1" ht="10.199999999999999">
      <c r="A297" s="20" t="str">
        <f>VLOOKUP($B$6:$B$922,'[1] Report'!B$5:C$1227,2,0)</f>
        <v>Retail trade services of other stationery</v>
      </c>
      <c r="B297" s="19">
        <v>470063190</v>
      </c>
      <c r="C297" s="11">
        <v>1148592</v>
      </c>
      <c r="D297" s="11">
        <v>545822</v>
      </c>
      <c r="E297" s="12" t="s">
        <v>1</v>
      </c>
      <c r="F297" s="12" t="s">
        <v>1</v>
      </c>
      <c r="G297" s="12" t="s">
        <v>1</v>
      </c>
      <c r="H297" s="11">
        <v>13967</v>
      </c>
      <c r="I297" s="12" t="s">
        <v>1</v>
      </c>
      <c r="J297" s="11">
        <v>33290</v>
      </c>
      <c r="K297" s="11">
        <v>554839</v>
      </c>
      <c r="L297" s="12" t="s">
        <v>1</v>
      </c>
      <c r="M297" s="11">
        <v>674</v>
      </c>
    </row>
    <row r="298" spans="1:13" s="34" customFormat="1" ht="10.199999999999999">
      <c r="A298" s="20" t="str">
        <f>VLOOKUP($B$6:$B$922,'[1] Report'!B$5:C$1227,2,0)</f>
        <v>Retail trade services of stationery</v>
      </c>
      <c r="B298" s="19">
        <v>470063200</v>
      </c>
      <c r="C298" s="11">
        <v>885146</v>
      </c>
      <c r="D298" s="11">
        <v>678080</v>
      </c>
      <c r="E298" s="12" t="s">
        <v>1</v>
      </c>
      <c r="F298" s="11">
        <v>107084</v>
      </c>
      <c r="G298" s="12" t="s">
        <v>1</v>
      </c>
      <c r="H298" s="13">
        <v>111</v>
      </c>
      <c r="I298" s="12" t="s">
        <v>1</v>
      </c>
      <c r="J298" s="12" t="s">
        <v>1</v>
      </c>
      <c r="K298" s="11">
        <v>99871</v>
      </c>
      <c r="L298" s="12" t="s">
        <v>1</v>
      </c>
      <c r="M298" s="12" t="s">
        <v>1</v>
      </c>
    </row>
    <row r="299" spans="1:13" s="34" customFormat="1" ht="20.399999999999999">
      <c r="A299" s="20" t="str">
        <f>VLOOKUP($B$6:$B$922,'[1] Report'!B$5:C$1227,2,0)</f>
        <v>Retail trade services of paper and paperboard</v>
      </c>
      <c r="B299" s="19">
        <v>470063210</v>
      </c>
      <c r="C299" s="11">
        <v>421013</v>
      </c>
      <c r="D299" s="11">
        <v>214057</v>
      </c>
      <c r="E299" s="12" t="s">
        <v>1</v>
      </c>
      <c r="F299" s="11">
        <v>107084</v>
      </c>
      <c r="G299" s="12" t="s">
        <v>1</v>
      </c>
      <c r="H299" s="13">
        <v>1</v>
      </c>
      <c r="I299" s="12" t="s">
        <v>1</v>
      </c>
      <c r="J299" s="12" t="s">
        <v>1</v>
      </c>
      <c r="K299" s="11">
        <v>99871</v>
      </c>
      <c r="L299" s="12" t="s">
        <v>1</v>
      </c>
      <c r="M299" s="12" t="s">
        <v>1</v>
      </c>
    </row>
    <row r="300" spans="1:13" s="34" customFormat="1" ht="20.399999999999999">
      <c r="A300" s="20" t="str">
        <f>VLOOKUP($B$6:$B$922,'[1] Report'!B$5:C$1227,2,0)</f>
        <v>Retail trade services of paper and paperboard products</v>
      </c>
      <c r="B300" s="19">
        <v>470063220</v>
      </c>
      <c r="C300" s="11">
        <v>464133</v>
      </c>
      <c r="D300" s="11">
        <v>464023</v>
      </c>
      <c r="E300" s="12" t="s">
        <v>1</v>
      </c>
      <c r="F300" s="12" t="s">
        <v>1</v>
      </c>
      <c r="G300" s="12" t="s">
        <v>1</v>
      </c>
      <c r="H300" s="13">
        <v>110</v>
      </c>
      <c r="I300" s="12" t="s">
        <v>1</v>
      </c>
      <c r="J300" s="12" t="s">
        <v>1</v>
      </c>
      <c r="K300" s="12" t="s">
        <v>1</v>
      </c>
      <c r="L300" s="12" t="s">
        <v>1</v>
      </c>
      <c r="M300" s="12" t="s">
        <v>1</v>
      </c>
    </row>
    <row r="301" spans="1:13" s="34" customFormat="1" ht="20.399999999999999">
      <c r="A301" s="20" t="str">
        <f>VLOOKUP($B$6:$B$922,'[1] Report'!B$5:C$1227,2,0)</f>
        <v>Retail trade services of music and video recordings</v>
      </c>
      <c r="B301" s="19">
        <v>470064</v>
      </c>
      <c r="C301" s="11">
        <v>64361</v>
      </c>
      <c r="D301" s="12" t="s">
        <v>1</v>
      </c>
      <c r="E301" s="12" t="s">
        <v>1</v>
      </c>
      <c r="F301" s="12" t="s">
        <v>1</v>
      </c>
      <c r="G301" s="12" t="s">
        <v>1</v>
      </c>
      <c r="H301" s="11">
        <v>64361</v>
      </c>
      <c r="I301" s="12" t="s">
        <v>1</v>
      </c>
      <c r="J301" s="12" t="s">
        <v>1</v>
      </c>
      <c r="K301" s="12" t="s">
        <v>1</v>
      </c>
      <c r="L301" s="12" t="s">
        <v>1</v>
      </c>
      <c r="M301" s="12" t="s">
        <v>1</v>
      </c>
    </row>
    <row r="302" spans="1:13" s="34" customFormat="1" ht="20.399999999999999">
      <c r="A302" s="20" t="str">
        <f>VLOOKUP($B$6:$B$922,'[1] Report'!B$5:C$1227,2,0)</f>
        <v>Retail trade services of other information carriers</v>
      </c>
      <c r="B302" s="19">
        <v>470064900</v>
      </c>
      <c r="C302" s="11">
        <v>64361</v>
      </c>
      <c r="D302" s="12" t="s">
        <v>1</v>
      </c>
      <c r="E302" s="12" t="s">
        <v>1</v>
      </c>
      <c r="F302" s="12" t="s">
        <v>1</v>
      </c>
      <c r="G302" s="12" t="s">
        <v>1</v>
      </c>
      <c r="H302" s="11">
        <v>64361</v>
      </c>
      <c r="I302" s="12" t="s">
        <v>1</v>
      </c>
      <c r="J302" s="12" t="s">
        <v>1</v>
      </c>
      <c r="K302" s="12" t="s">
        <v>1</v>
      </c>
      <c r="L302" s="12" t="s">
        <v>1</v>
      </c>
      <c r="M302" s="12" t="s">
        <v>1</v>
      </c>
    </row>
    <row r="303" spans="1:13" s="34" customFormat="1" ht="20.399999999999999">
      <c r="A303" s="20" t="str">
        <f>VLOOKUP($B$6:$B$922,'[1] Report'!B$5:C$1227,2,0)</f>
        <v>Retail trade services of sporting goods, including bicycles</v>
      </c>
      <c r="B303" s="19">
        <v>470065</v>
      </c>
      <c r="C303" s="11">
        <v>4624573</v>
      </c>
      <c r="D303" s="11">
        <v>869024</v>
      </c>
      <c r="E303" s="12" t="s">
        <v>1</v>
      </c>
      <c r="F303" s="12" t="s">
        <v>1</v>
      </c>
      <c r="G303" s="12" t="s">
        <v>1</v>
      </c>
      <c r="H303" s="11">
        <v>3641778</v>
      </c>
      <c r="I303" s="12" t="s">
        <v>1</v>
      </c>
      <c r="J303" s="12" t="s">
        <v>1</v>
      </c>
      <c r="K303" s="12" t="s">
        <v>1</v>
      </c>
      <c r="L303" s="12" t="s">
        <v>1</v>
      </c>
      <c r="M303" s="11">
        <v>113771</v>
      </c>
    </row>
    <row r="304" spans="1:13" s="34" customFormat="1" ht="10.199999999999999">
      <c r="A304" s="20" t="str">
        <f>VLOOKUP($B$6:$B$922,'[1] Report'!B$5:C$1227,2,0)</f>
        <v xml:space="preserve"> Sports goods retail trade services</v>
      </c>
      <c r="B304" s="19">
        <v>470065100</v>
      </c>
      <c r="C304" s="11">
        <v>263413</v>
      </c>
      <c r="D304" s="11">
        <v>263082</v>
      </c>
      <c r="E304" s="12" t="s">
        <v>1</v>
      </c>
      <c r="F304" s="12" t="s">
        <v>1</v>
      </c>
      <c r="G304" s="12" t="s">
        <v>1</v>
      </c>
      <c r="H304" s="13">
        <v>331</v>
      </c>
      <c r="I304" s="12" t="s">
        <v>1</v>
      </c>
      <c r="J304" s="12" t="s">
        <v>1</v>
      </c>
      <c r="K304" s="12" t="s">
        <v>1</v>
      </c>
      <c r="L304" s="12" t="s">
        <v>1</v>
      </c>
      <c r="M304" s="12" t="s">
        <v>1</v>
      </c>
    </row>
    <row r="305" spans="1:13" s="34" customFormat="1" ht="20.399999999999999">
      <c r="A305" s="20" t="str">
        <f>VLOOKUP($B$6:$B$922,'[1] Report'!B$5:C$1227,2,0)</f>
        <v>Retail trade services of bicycles, spare parts and accessories</v>
      </c>
      <c r="B305" s="19">
        <v>470065200</v>
      </c>
      <c r="C305" s="11">
        <v>462284</v>
      </c>
      <c r="D305" s="11">
        <v>348513</v>
      </c>
      <c r="E305" s="12" t="s">
        <v>1</v>
      </c>
      <c r="F305" s="12" t="s">
        <v>1</v>
      </c>
      <c r="G305" s="12" t="s">
        <v>1</v>
      </c>
      <c r="H305" s="12" t="s">
        <v>1</v>
      </c>
      <c r="I305" s="12" t="s">
        <v>1</v>
      </c>
      <c r="J305" s="12" t="s">
        <v>1</v>
      </c>
      <c r="K305" s="12" t="s">
        <v>1</v>
      </c>
      <c r="L305" s="12" t="s">
        <v>1</v>
      </c>
      <c r="M305" s="11">
        <v>113771</v>
      </c>
    </row>
    <row r="306" spans="1:13" s="34" customFormat="1" ht="10.199999999999999">
      <c r="A306" s="20" t="str">
        <f>VLOOKUP($B$6:$B$922,'[1] Report'!B$5:C$1227,2,0)</f>
        <v>Bicycle retail services</v>
      </c>
      <c r="B306" s="19">
        <v>470065210</v>
      </c>
      <c r="C306" s="11">
        <v>7491</v>
      </c>
      <c r="D306" s="11">
        <v>7491</v>
      </c>
      <c r="E306" s="12" t="s">
        <v>1</v>
      </c>
      <c r="F306" s="12" t="s">
        <v>1</v>
      </c>
      <c r="G306" s="12" t="s">
        <v>1</v>
      </c>
      <c r="H306" s="12" t="s">
        <v>1</v>
      </c>
      <c r="I306" s="12" t="s">
        <v>1</v>
      </c>
      <c r="J306" s="12" t="s">
        <v>1</v>
      </c>
      <c r="K306" s="12" t="s">
        <v>1</v>
      </c>
      <c r="L306" s="12" t="s">
        <v>1</v>
      </c>
      <c r="M306" s="12" t="s">
        <v>1</v>
      </c>
    </row>
    <row r="307" spans="1:13" s="34" customFormat="1" ht="20.399999999999999">
      <c r="A307" s="20" t="str">
        <f>VLOOKUP($B$6:$B$922,'[1] Report'!B$5:C$1227,2,0)</f>
        <v>Retail trade services of spare parts and accessories</v>
      </c>
      <c r="B307" s="19">
        <v>470065220</v>
      </c>
      <c r="C307" s="11">
        <v>454793</v>
      </c>
      <c r="D307" s="11">
        <v>341022</v>
      </c>
      <c r="E307" s="12" t="s">
        <v>1</v>
      </c>
      <c r="F307" s="12" t="s">
        <v>1</v>
      </c>
      <c r="G307" s="12" t="s">
        <v>1</v>
      </c>
      <c r="H307" s="12" t="s">
        <v>1</v>
      </c>
      <c r="I307" s="12" t="s">
        <v>1</v>
      </c>
      <c r="J307" s="12" t="s">
        <v>1</v>
      </c>
      <c r="K307" s="12" t="s">
        <v>1</v>
      </c>
      <c r="L307" s="12" t="s">
        <v>1</v>
      </c>
      <c r="M307" s="11">
        <v>113771</v>
      </c>
    </row>
    <row r="308" spans="1:13" s="34" customFormat="1" ht="20.399999999999999">
      <c r="A308" s="20" t="str">
        <f>VLOOKUP($B$6:$B$922,'[1] Report'!B$5:C$1227,2,0)</f>
        <v>Retail trade services of special sports shoes</v>
      </c>
      <c r="B308" s="19">
        <v>470065300</v>
      </c>
      <c r="C308" s="11">
        <v>3898876</v>
      </c>
      <c r="D308" s="11">
        <v>257429</v>
      </c>
      <c r="E308" s="12" t="s">
        <v>1</v>
      </c>
      <c r="F308" s="12" t="s">
        <v>1</v>
      </c>
      <c r="G308" s="12" t="s">
        <v>1</v>
      </c>
      <c r="H308" s="11">
        <v>3641447</v>
      </c>
      <c r="I308" s="12" t="s">
        <v>1</v>
      </c>
      <c r="J308" s="12" t="s">
        <v>1</v>
      </c>
      <c r="K308" s="12" t="s">
        <v>1</v>
      </c>
      <c r="L308" s="12" t="s">
        <v>1</v>
      </c>
      <c r="M308" s="12" t="s">
        <v>1</v>
      </c>
    </row>
    <row r="309" spans="1:13" s="34" customFormat="1" ht="10.199999999999999">
      <c r="A309" s="20" t="str">
        <f>VLOOKUP($B$6:$B$922,'[1] Report'!B$5:C$1227,2,0)</f>
        <v>Camping equipment retail trade services</v>
      </c>
      <c r="B309" s="19">
        <v>470066</v>
      </c>
      <c r="C309" s="11">
        <v>428496</v>
      </c>
      <c r="D309" s="11">
        <v>427257</v>
      </c>
      <c r="E309" s="12" t="s">
        <v>1</v>
      </c>
      <c r="F309" s="12" t="s">
        <v>1</v>
      </c>
      <c r="G309" s="12" t="s">
        <v>1</v>
      </c>
      <c r="H309" s="13">
        <v>1239</v>
      </c>
      <c r="I309" s="12" t="s">
        <v>1</v>
      </c>
      <c r="J309" s="12" t="s">
        <v>1</v>
      </c>
      <c r="K309" s="12" t="s">
        <v>1</v>
      </c>
      <c r="L309" s="12" t="s">
        <v>1</v>
      </c>
      <c r="M309" s="12" t="s">
        <v>1</v>
      </c>
    </row>
    <row r="310" spans="1:13" s="34" customFormat="1" ht="30.6">
      <c r="A310" s="20" t="str">
        <f>VLOOKUP($B$6:$B$922,'[1] Report'!B$5:C$1227,2,0)</f>
        <v>Retail trade services of camping equipment (tents, awnings, mattresses, etc.)</v>
      </c>
      <c r="B310" s="19">
        <v>470066100</v>
      </c>
      <c r="C310" s="11">
        <v>52908</v>
      </c>
      <c r="D310" s="11">
        <v>52908</v>
      </c>
      <c r="E310" s="12" t="s">
        <v>1</v>
      </c>
      <c r="F310" s="12" t="s">
        <v>1</v>
      </c>
      <c r="G310" s="12" t="s">
        <v>1</v>
      </c>
      <c r="H310" s="12" t="s">
        <v>1</v>
      </c>
      <c r="I310" s="12" t="s">
        <v>1</v>
      </c>
      <c r="J310" s="12" t="s">
        <v>1</v>
      </c>
      <c r="K310" s="12" t="s">
        <v>1</v>
      </c>
      <c r="L310" s="12" t="s">
        <v>1</v>
      </c>
      <c r="M310" s="12" t="s">
        <v>1</v>
      </c>
    </row>
    <row r="311" spans="1:13" s="34" customFormat="1" ht="10.199999999999999">
      <c r="A311" s="20" t="str">
        <f>VLOOKUP($B$6:$B$922,'[1] Report'!B$5:C$1227,2,0)</f>
        <v>Tourism equipment retail trade services</v>
      </c>
      <c r="B311" s="19">
        <v>470066200</v>
      </c>
      <c r="C311" s="11">
        <v>375588</v>
      </c>
      <c r="D311" s="11">
        <v>374349</v>
      </c>
      <c r="E311" s="12" t="s">
        <v>1</v>
      </c>
      <c r="F311" s="12" t="s">
        <v>1</v>
      </c>
      <c r="G311" s="12" t="s">
        <v>1</v>
      </c>
      <c r="H311" s="13">
        <v>1239</v>
      </c>
      <c r="I311" s="12" t="s">
        <v>1</v>
      </c>
      <c r="J311" s="12" t="s">
        <v>1</v>
      </c>
      <c r="K311" s="12" t="s">
        <v>1</v>
      </c>
      <c r="L311" s="12" t="s">
        <v>1</v>
      </c>
      <c r="M311" s="12" t="s">
        <v>1</v>
      </c>
    </row>
    <row r="312" spans="1:13" s="34" customFormat="1" ht="20.399999999999999">
      <c r="A312" s="20" t="str">
        <f>VLOOKUP($B$6:$B$922,'[1] Report'!B$5:C$1227,2,0)</f>
        <v>Retail trade services of hunting and fishing equipment</v>
      </c>
      <c r="B312" s="19">
        <v>470066210</v>
      </c>
      <c r="C312" s="11">
        <v>364429</v>
      </c>
      <c r="D312" s="11">
        <v>364429</v>
      </c>
      <c r="E312" s="12" t="s">
        <v>1</v>
      </c>
      <c r="F312" s="12" t="s">
        <v>1</v>
      </c>
      <c r="G312" s="12" t="s">
        <v>1</v>
      </c>
      <c r="H312" s="12" t="s">
        <v>1</v>
      </c>
      <c r="I312" s="12" t="s">
        <v>1</v>
      </c>
      <c r="J312" s="12" t="s">
        <v>1</v>
      </c>
      <c r="K312" s="12" t="s">
        <v>1</v>
      </c>
      <c r="L312" s="12" t="s">
        <v>1</v>
      </c>
      <c r="M312" s="12" t="s">
        <v>1</v>
      </c>
    </row>
    <row r="313" spans="1:13" s="34" customFormat="1" ht="20.399999999999999">
      <c r="A313" s="20" t="str">
        <f>VLOOKUP($B$6:$B$922,'[1] Report'!B$5:C$1227,2,0)</f>
        <v>Retail trade services of other tourist equipment</v>
      </c>
      <c r="B313" s="19">
        <v>470066290</v>
      </c>
      <c r="C313" s="11">
        <v>11159</v>
      </c>
      <c r="D313" s="13">
        <v>9920</v>
      </c>
      <c r="E313" s="12" t="s">
        <v>1</v>
      </c>
      <c r="F313" s="12" t="s">
        <v>1</v>
      </c>
      <c r="G313" s="12" t="s">
        <v>1</v>
      </c>
      <c r="H313" s="13">
        <v>1239</v>
      </c>
      <c r="I313" s="12" t="s">
        <v>1</v>
      </c>
      <c r="J313" s="12" t="s">
        <v>1</v>
      </c>
      <c r="K313" s="12" t="s">
        <v>1</v>
      </c>
      <c r="L313" s="12" t="s">
        <v>1</v>
      </c>
      <c r="M313" s="12" t="s">
        <v>1</v>
      </c>
    </row>
    <row r="314" spans="1:13" s="34" customFormat="1" ht="10.199999999999999">
      <c r="A314" s="20" t="str">
        <f>VLOOKUP($B$6:$B$922,'[1] Report'!B$5:C$1227,2,0)</f>
        <v>Retail trade services of games and toys</v>
      </c>
      <c r="B314" s="19">
        <v>470067</v>
      </c>
      <c r="C314" s="11">
        <v>837864</v>
      </c>
      <c r="D314" s="11">
        <v>625076</v>
      </c>
      <c r="E314" s="12" t="s">
        <v>1</v>
      </c>
      <c r="F314" s="12" t="s">
        <v>1</v>
      </c>
      <c r="G314" s="12" t="s">
        <v>1</v>
      </c>
      <c r="H314" s="13">
        <v>1498</v>
      </c>
      <c r="I314" s="12" t="s">
        <v>1</v>
      </c>
      <c r="J314" s="11">
        <v>211290</v>
      </c>
      <c r="K314" s="12" t="s">
        <v>1</v>
      </c>
      <c r="L314" s="12" t="s">
        <v>1</v>
      </c>
      <c r="M314" s="12" t="s">
        <v>1</v>
      </c>
    </row>
    <row r="315" spans="1:13" s="34" customFormat="1" ht="20.399999999999999">
      <c r="A315" s="20" t="str">
        <f>VLOOKUP($B$6:$B$922,'[1] Report'!B$5:C$1227,2,0)</f>
        <v>Retail trade services of games and toys (including video games)</v>
      </c>
      <c r="B315" s="19">
        <v>470067000</v>
      </c>
      <c r="C315" s="11">
        <v>837864</v>
      </c>
      <c r="D315" s="11">
        <v>625076</v>
      </c>
      <c r="E315" s="12" t="s">
        <v>1</v>
      </c>
      <c r="F315" s="12" t="s">
        <v>1</v>
      </c>
      <c r="G315" s="12" t="s">
        <v>1</v>
      </c>
      <c r="H315" s="13">
        <v>1498</v>
      </c>
      <c r="I315" s="12" t="s">
        <v>1</v>
      </c>
      <c r="J315" s="11">
        <v>211290</v>
      </c>
      <c r="K315" s="12" t="s">
        <v>1</v>
      </c>
      <c r="L315" s="12" t="s">
        <v>1</v>
      </c>
      <c r="M315" s="12" t="s">
        <v>1</v>
      </c>
    </row>
    <row r="316" spans="1:13" s="34" customFormat="1" ht="20.399999999999999">
      <c r="A316" s="20" t="str">
        <f>VLOOKUP($B$6:$B$922,'[1] Report'!B$5:C$1227,2,0)</f>
        <v>Retail trade services of souvenirs and paintings</v>
      </c>
      <c r="B316" s="19">
        <v>470069</v>
      </c>
      <c r="C316" s="11">
        <v>77211</v>
      </c>
      <c r="D316" s="11">
        <v>65316</v>
      </c>
      <c r="E316" s="12" t="s">
        <v>1</v>
      </c>
      <c r="F316" s="12" t="s">
        <v>1</v>
      </c>
      <c r="G316" s="12" t="s">
        <v>1</v>
      </c>
      <c r="H316" s="12" t="s">
        <v>1</v>
      </c>
      <c r="I316" s="12" t="s">
        <v>1</v>
      </c>
      <c r="J316" s="11">
        <v>11896</v>
      </c>
      <c r="K316" s="12" t="s">
        <v>1</v>
      </c>
      <c r="L316" s="12" t="s">
        <v>1</v>
      </c>
      <c r="M316" s="12" t="s">
        <v>1</v>
      </c>
    </row>
    <row r="317" spans="1:13" s="34" customFormat="1" ht="10.199999999999999">
      <c r="A317" s="20" t="str">
        <f>VLOOKUP($B$6:$B$922,'[1] Report'!B$5:C$1227,2,0)</f>
        <v>Souvenir retail trade services</v>
      </c>
      <c r="B317" s="19">
        <v>470069100</v>
      </c>
      <c r="C317" s="11">
        <v>77211</v>
      </c>
      <c r="D317" s="11">
        <v>65316</v>
      </c>
      <c r="E317" s="12" t="s">
        <v>1</v>
      </c>
      <c r="F317" s="12" t="s">
        <v>1</v>
      </c>
      <c r="G317" s="12" t="s">
        <v>1</v>
      </c>
      <c r="H317" s="12" t="s">
        <v>1</v>
      </c>
      <c r="I317" s="12" t="s">
        <v>1</v>
      </c>
      <c r="J317" s="11">
        <v>11896</v>
      </c>
      <c r="K317" s="12" t="s">
        <v>1</v>
      </c>
      <c r="L317" s="12" t="s">
        <v>1</v>
      </c>
      <c r="M317" s="12" t="s">
        <v>1</v>
      </c>
    </row>
    <row r="318" spans="1:13" s="34" customFormat="1" ht="40.799999999999997">
      <c r="A318" s="20" t="s">
        <v>745</v>
      </c>
      <c r="B318" s="19">
        <v>47007</v>
      </c>
      <c r="C318" s="11">
        <v>106585896</v>
      </c>
      <c r="D318" s="11">
        <v>69763723</v>
      </c>
      <c r="E318" s="11">
        <v>6872463</v>
      </c>
      <c r="F318" s="12" t="s">
        <v>1</v>
      </c>
      <c r="G318" s="11">
        <v>383916</v>
      </c>
      <c r="H318" s="11">
        <v>20792685</v>
      </c>
      <c r="I318" s="11">
        <v>41724</v>
      </c>
      <c r="J318" s="11">
        <v>2102593</v>
      </c>
      <c r="K318" s="11">
        <v>3276142</v>
      </c>
      <c r="L318" s="11">
        <v>225486</v>
      </c>
      <c r="M318" s="11">
        <v>3127164</v>
      </c>
    </row>
    <row r="319" spans="1:13" s="34" customFormat="1" ht="10.199999999999999">
      <c r="A319" s="20" t="str">
        <f>VLOOKUP($B$6:$B$922,'[1] Report'!B$5:C$1227,2,0)</f>
        <v>Clothing retail services</v>
      </c>
      <c r="B319" s="19">
        <v>470071</v>
      </c>
      <c r="C319" s="11">
        <v>50452467</v>
      </c>
      <c r="D319" s="11">
        <v>27956413</v>
      </c>
      <c r="E319" s="11">
        <v>4958639</v>
      </c>
      <c r="F319" s="12" t="s">
        <v>1</v>
      </c>
      <c r="G319" s="11">
        <v>94323</v>
      </c>
      <c r="H319" s="11">
        <v>14155069</v>
      </c>
      <c r="I319" s="12" t="s">
        <v>1</v>
      </c>
      <c r="J319" s="11">
        <v>73150</v>
      </c>
      <c r="K319" s="11">
        <v>1664516</v>
      </c>
      <c r="L319" s="12" t="s">
        <v>1</v>
      </c>
      <c r="M319" s="11">
        <v>1550357</v>
      </c>
    </row>
    <row r="320" spans="1:13" s="34" customFormat="1" ht="20.399999999999999">
      <c r="A320" s="20" t="str">
        <f>VLOOKUP($B$6:$B$922,'[1] Report'!B$5:C$1227,2,0)</f>
        <v>Retail trade services of apparel and underwear, textile or knitwear</v>
      </c>
      <c r="B320" s="19">
        <v>470071100</v>
      </c>
      <c r="C320" s="11">
        <v>17844210</v>
      </c>
      <c r="D320" s="11">
        <v>14032792</v>
      </c>
      <c r="E320" s="11">
        <v>1175072</v>
      </c>
      <c r="F320" s="12" t="s">
        <v>1</v>
      </c>
      <c r="G320" s="11">
        <v>88774</v>
      </c>
      <c r="H320" s="11">
        <v>573477</v>
      </c>
      <c r="I320" s="12" t="s">
        <v>1</v>
      </c>
      <c r="J320" s="11">
        <v>11097</v>
      </c>
      <c r="K320" s="11">
        <v>1553548</v>
      </c>
      <c r="L320" s="12" t="s">
        <v>1</v>
      </c>
      <c r="M320" s="11">
        <v>409450</v>
      </c>
    </row>
    <row r="321" spans="1:13" s="34" customFormat="1" ht="20.399999999999999">
      <c r="A321" s="20" t="str">
        <f>VLOOKUP($B$6:$B$922,'[1] Report'!B$5:C$1227,2,0)</f>
        <v>Retail trade services of textile apparel, except for children's</v>
      </c>
      <c r="B321" s="19">
        <v>470071110</v>
      </c>
      <c r="C321" s="11">
        <v>5342067</v>
      </c>
      <c r="D321" s="11">
        <v>4268841</v>
      </c>
      <c r="E321" s="11">
        <v>174219</v>
      </c>
      <c r="F321" s="12" t="s">
        <v>1</v>
      </c>
      <c r="G321" s="11">
        <v>38839</v>
      </c>
      <c r="H321" s="11">
        <v>100960</v>
      </c>
      <c r="I321" s="12" t="s">
        <v>1</v>
      </c>
      <c r="J321" s="11">
        <v>11097</v>
      </c>
      <c r="K321" s="11">
        <v>721290</v>
      </c>
      <c r="L321" s="12" t="s">
        <v>1</v>
      </c>
      <c r="M321" s="11">
        <v>26821</v>
      </c>
    </row>
    <row r="322" spans="1:13" s="34" customFormat="1" ht="10.199999999999999">
      <c r="A322" s="20" t="str">
        <f>VLOOKUP($B$6:$B$922,'[1] Report'!B$5:C$1227,2,0)</f>
        <v>Retail trade services of textile outerwear</v>
      </c>
      <c r="B322" s="19">
        <v>470071111</v>
      </c>
      <c r="C322" s="11">
        <v>898255</v>
      </c>
      <c r="D322" s="11">
        <v>392297</v>
      </c>
      <c r="E322" s="11">
        <v>55484</v>
      </c>
      <c r="F322" s="12" t="s">
        <v>1</v>
      </c>
      <c r="G322" s="12" t="s">
        <v>1</v>
      </c>
      <c r="H322" s="11">
        <v>54374</v>
      </c>
      <c r="I322" s="12" t="s">
        <v>1</v>
      </c>
      <c r="J322" s="12" t="s">
        <v>1</v>
      </c>
      <c r="K322" s="11">
        <v>388387</v>
      </c>
      <c r="L322" s="12" t="s">
        <v>1</v>
      </c>
      <c r="M322" s="11">
        <v>7712</v>
      </c>
    </row>
    <row r="323" spans="1:13" s="34" customFormat="1" ht="10.199999999999999">
      <c r="A323" s="20" t="str">
        <f>VLOOKUP($B$6:$B$922,'[1] Report'!B$5:C$1227,2,0)</f>
        <v>Retail trade services of textile underwear</v>
      </c>
      <c r="B323" s="19">
        <v>470071112</v>
      </c>
      <c r="C323" s="11">
        <v>2185911</v>
      </c>
      <c r="D323" s="11">
        <v>1941525</v>
      </c>
      <c r="E323" s="11">
        <v>35510</v>
      </c>
      <c r="F323" s="12" t="s">
        <v>1</v>
      </c>
      <c r="G323" s="11">
        <v>38839</v>
      </c>
      <c r="H323" s="13">
        <v>35</v>
      </c>
      <c r="I323" s="12" t="s">
        <v>1</v>
      </c>
      <c r="J323" s="12" t="s">
        <v>1</v>
      </c>
      <c r="K323" s="11">
        <v>166452</v>
      </c>
      <c r="L323" s="12" t="s">
        <v>1</v>
      </c>
      <c r="M323" s="11">
        <v>3551</v>
      </c>
    </row>
    <row r="324" spans="1:13" s="34" customFormat="1" ht="20.399999999999999">
      <c r="A324" s="20" t="str">
        <f>VLOOKUP($B$6:$B$922,'[1] Report'!B$5:C$1227,2,0)</f>
        <v>Retail trade services of other textile apparel</v>
      </c>
      <c r="B324" s="19">
        <v>470071119</v>
      </c>
      <c r="C324" s="11">
        <v>2257902</v>
      </c>
      <c r="D324" s="11">
        <v>1935019</v>
      </c>
      <c r="E324" s="11">
        <v>83226</v>
      </c>
      <c r="F324" s="12" t="s">
        <v>1</v>
      </c>
      <c r="G324" s="12" t="s">
        <v>1</v>
      </c>
      <c r="H324" s="11">
        <v>46551</v>
      </c>
      <c r="I324" s="12" t="s">
        <v>1</v>
      </c>
      <c r="J324" s="11">
        <v>11097</v>
      </c>
      <c r="K324" s="11">
        <v>166452</v>
      </c>
      <c r="L324" s="12" t="s">
        <v>1</v>
      </c>
      <c r="M324" s="11">
        <v>15558</v>
      </c>
    </row>
    <row r="325" spans="1:13" s="34" customFormat="1" ht="20.399999999999999">
      <c r="A325" s="20" t="str">
        <f>VLOOKUP($B$6:$B$922,'[1] Report'!B$5:C$1227,2,0)</f>
        <v>Retail trade services of knitted apparel, except for children's</v>
      </c>
      <c r="B325" s="19">
        <v>470071120</v>
      </c>
      <c r="C325" s="11">
        <v>10865213</v>
      </c>
      <c r="D325" s="11">
        <v>9272236</v>
      </c>
      <c r="E325" s="11">
        <v>155363</v>
      </c>
      <c r="F325" s="12" t="s">
        <v>1</v>
      </c>
      <c r="G325" s="11">
        <v>27742</v>
      </c>
      <c r="H325" s="11">
        <v>358530</v>
      </c>
      <c r="I325" s="12" t="s">
        <v>1</v>
      </c>
      <c r="J325" s="12" t="s">
        <v>1</v>
      </c>
      <c r="K325" s="11">
        <v>721290</v>
      </c>
      <c r="L325" s="12" t="s">
        <v>1</v>
      </c>
      <c r="M325" s="11">
        <v>330052</v>
      </c>
    </row>
    <row r="326" spans="1:13" s="34" customFormat="1" ht="10.199999999999999">
      <c r="A326" s="20" t="str">
        <f>VLOOKUP($B$6:$B$922,'[1] Report'!B$5:C$1227,2,0)</f>
        <v>Retail trade services of knitted outerwear</v>
      </c>
      <c r="B326" s="19">
        <v>470071121</v>
      </c>
      <c r="C326" s="11">
        <v>1406698</v>
      </c>
      <c r="D326" s="11">
        <v>766911</v>
      </c>
      <c r="E326" s="12" t="s">
        <v>1</v>
      </c>
      <c r="F326" s="12" t="s">
        <v>1</v>
      </c>
      <c r="G326" s="11">
        <v>27742</v>
      </c>
      <c r="H326" s="11">
        <v>134052</v>
      </c>
      <c r="I326" s="12" t="s">
        <v>1</v>
      </c>
      <c r="J326" s="12" t="s">
        <v>1</v>
      </c>
      <c r="K326" s="11">
        <v>221935</v>
      </c>
      <c r="L326" s="12" t="s">
        <v>1</v>
      </c>
      <c r="M326" s="11">
        <v>256058</v>
      </c>
    </row>
    <row r="327" spans="1:13" s="34" customFormat="1" ht="10.199999999999999">
      <c r="A327" s="20" t="str">
        <f>VLOOKUP($B$6:$B$922,'[1] Report'!B$5:C$1227,2,0)</f>
        <v>Retail trade services of knitted underwear</v>
      </c>
      <c r="B327" s="19">
        <v>470071122</v>
      </c>
      <c r="C327" s="11">
        <v>224829</v>
      </c>
      <c r="D327" s="13">
        <v>2488</v>
      </c>
      <c r="E327" s="12" t="s">
        <v>1</v>
      </c>
      <c r="F327" s="12" t="s">
        <v>1</v>
      </c>
      <c r="G327" s="12" t="s">
        <v>1</v>
      </c>
      <c r="H327" s="13">
        <v>406</v>
      </c>
      <c r="I327" s="12" t="s">
        <v>1</v>
      </c>
      <c r="J327" s="12" t="s">
        <v>1</v>
      </c>
      <c r="K327" s="11">
        <v>221935</v>
      </c>
      <c r="L327" s="12" t="s">
        <v>1</v>
      </c>
      <c r="M327" s="12" t="s">
        <v>1</v>
      </c>
    </row>
    <row r="328" spans="1:13" s="34" customFormat="1" ht="20.399999999999999">
      <c r="A328" s="20" t="str">
        <f>VLOOKUP($B$6:$B$922,'[1] Report'!B$5:C$1227,2,0)</f>
        <v>Retail trade services of other knitted apparel</v>
      </c>
      <c r="B328" s="19">
        <v>470071129</v>
      </c>
      <c r="C328" s="11">
        <v>9233686</v>
      </c>
      <c r="D328" s="11">
        <v>8502837</v>
      </c>
      <c r="E328" s="11">
        <v>155363</v>
      </c>
      <c r="F328" s="12" t="s">
        <v>1</v>
      </c>
      <c r="G328" s="12" t="s">
        <v>1</v>
      </c>
      <c r="H328" s="11">
        <v>224072</v>
      </c>
      <c r="I328" s="12" t="s">
        <v>1</v>
      </c>
      <c r="J328" s="12" t="s">
        <v>1</v>
      </c>
      <c r="K328" s="11">
        <v>277419</v>
      </c>
      <c r="L328" s="12" t="s">
        <v>1</v>
      </c>
      <c r="M328" s="11">
        <v>73994</v>
      </c>
    </row>
    <row r="329" spans="1:13" s="34" customFormat="1" ht="10.199999999999999">
      <c r="A329" s="20" t="str">
        <f>VLOOKUP($B$6:$B$922,'[1] Report'!B$5:C$1227,2,0)</f>
        <v>Children's clothing retail trade services</v>
      </c>
      <c r="B329" s="19">
        <v>470071130</v>
      </c>
      <c r="C329" s="11">
        <v>1636930</v>
      </c>
      <c r="D329" s="11">
        <v>491716</v>
      </c>
      <c r="E329" s="11">
        <v>845490</v>
      </c>
      <c r="F329" s="12" t="s">
        <v>1</v>
      </c>
      <c r="G329" s="11">
        <v>22194</v>
      </c>
      <c r="H329" s="11">
        <v>113987</v>
      </c>
      <c r="I329" s="12" t="s">
        <v>1</v>
      </c>
      <c r="J329" s="12" t="s">
        <v>1</v>
      </c>
      <c r="K329" s="11">
        <v>110968</v>
      </c>
      <c r="L329" s="12" t="s">
        <v>1</v>
      </c>
      <c r="M329" s="11">
        <v>52577</v>
      </c>
    </row>
    <row r="330" spans="1:13" s="34" customFormat="1" ht="10.199999999999999">
      <c r="A330" s="20" t="str">
        <f>VLOOKUP($B$6:$B$922,'[1] Report'!B$5:C$1227,2,0)</f>
        <v>Fur clothing retail trade services</v>
      </c>
      <c r="B330" s="19">
        <v>470071200</v>
      </c>
      <c r="C330" s="11">
        <v>1325545</v>
      </c>
      <c r="D330" s="11">
        <v>1325545</v>
      </c>
      <c r="E330" s="12" t="s">
        <v>1</v>
      </c>
      <c r="F330" s="12" t="s">
        <v>1</v>
      </c>
      <c r="G330" s="12" t="s">
        <v>1</v>
      </c>
      <c r="H330" s="12" t="s">
        <v>1</v>
      </c>
      <c r="I330" s="12" t="s">
        <v>1</v>
      </c>
      <c r="J330" s="12" t="s">
        <v>1</v>
      </c>
      <c r="K330" s="12" t="s">
        <v>1</v>
      </c>
      <c r="L330" s="12" t="s">
        <v>1</v>
      </c>
      <c r="M330" s="12" t="s">
        <v>1</v>
      </c>
    </row>
    <row r="331" spans="1:13" s="34" customFormat="1" ht="10.199999999999999">
      <c r="A331" s="20" t="str">
        <f>VLOOKUP($B$6:$B$922,'[1] Report'!B$5:C$1227,2,0)</f>
        <v>Leather clothing retail trade services</v>
      </c>
      <c r="B331" s="19">
        <v>470071300</v>
      </c>
      <c r="C331" s="11">
        <v>22929720</v>
      </c>
      <c r="D331" s="11">
        <v>7613014</v>
      </c>
      <c r="E331" s="11">
        <v>1922684</v>
      </c>
      <c r="F331" s="12" t="s">
        <v>1</v>
      </c>
      <c r="G331" s="12" t="s">
        <v>1</v>
      </c>
      <c r="H331" s="11">
        <v>13283054</v>
      </c>
      <c r="I331" s="12" t="s">
        <v>1</v>
      </c>
      <c r="J331" s="12" t="s">
        <v>1</v>
      </c>
      <c r="K331" s="11">
        <v>110968</v>
      </c>
      <c r="L331" s="12" t="s">
        <v>1</v>
      </c>
      <c r="M331" s="12" t="s">
        <v>1</v>
      </c>
    </row>
    <row r="332" spans="1:13" s="34" customFormat="1" ht="10.199999999999999">
      <c r="A332" s="20" t="str">
        <f>VLOOKUP($B$6:$B$922,'[1] Report'!B$5:C$1227,2,0)</f>
        <v>Sportswear retail trade services</v>
      </c>
      <c r="B332" s="19">
        <v>470071400</v>
      </c>
      <c r="C332" s="11">
        <v>1217498</v>
      </c>
      <c r="D332" s="11">
        <v>439963</v>
      </c>
      <c r="E332" s="11">
        <v>771987</v>
      </c>
      <c r="F332" s="12" t="s">
        <v>1</v>
      </c>
      <c r="G332" s="11">
        <v>5548</v>
      </c>
      <c r="H332" s="12" t="s">
        <v>1</v>
      </c>
      <c r="I332" s="12" t="s">
        <v>1</v>
      </c>
      <c r="J332" s="12" t="s">
        <v>1</v>
      </c>
      <c r="K332" s="12" t="s">
        <v>1</v>
      </c>
      <c r="L332" s="12" t="s">
        <v>1</v>
      </c>
      <c r="M332" s="12" t="s">
        <v>1</v>
      </c>
    </row>
    <row r="333" spans="1:13" s="34" customFormat="1" ht="20.399999999999999">
      <c r="A333" s="20" t="str">
        <f>VLOOKUP($B$6:$B$922,'[1] Report'!B$5:C$1227,2,0)</f>
        <v>Retail trade services of children's sportswear</v>
      </c>
      <c r="B333" s="19">
        <v>470071410</v>
      </c>
      <c r="C333" s="11">
        <v>936426</v>
      </c>
      <c r="D333" s="13">
        <v>158891</v>
      </c>
      <c r="E333" s="11">
        <v>771987</v>
      </c>
      <c r="F333" s="12" t="s">
        <v>1</v>
      </c>
      <c r="G333" s="11">
        <v>5548</v>
      </c>
      <c r="H333" s="12" t="s">
        <v>1</v>
      </c>
      <c r="I333" s="12" t="s">
        <v>1</v>
      </c>
      <c r="J333" s="12" t="s">
        <v>1</v>
      </c>
      <c r="K333" s="12" t="s">
        <v>1</v>
      </c>
      <c r="L333" s="12" t="s">
        <v>1</v>
      </c>
      <c r="M333" s="12" t="s">
        <v>1</v>
      </c>
    </row>
    <row r="334" spans="1:13" s="34" customFormat="1" ht="10.199999999999999">
      <c r="A334" s="20" t="str">
        <f>VLOOKUP($B$6:$B$922,'[1] Report'!B$5:C$1227,2,0)</f>
        <v>Retail trade services of other sportswear</v>
      </c>
      <c r="B334" s="19">
        <v>470071490</v>
      </c>
      <c r="C334" s="11">
        <v>281072</v>
      </c>
      <c r="D334" s="11">
        <v>281072</v>
      </c>
      <c r="E334" s="12" t="s">
        <v>1</v>
      </c>
      <c r="F334" s="12" t="s">
        <v>1</v>
      </c>
      <c r="G334" s="12" t="s">
        <v>1</v>
      </c>
      <c r="H334" s="12" t="s">
        <v>1</v>
      </c>
      <c r="I334" s="12" t="s">
        <v>1</v>
      </c>
      <c r="J334" s="12" t="s">
        <v>1</v>
      </c>
      <c r="K334" s="12" t="s">
        <v>1</v>
      </c>
      <c r="L334" s="12" t="s">
        <v>1</v>
      </c>
      <c r="M334" s="12" t="s">
        <v>1</v>
      </c>
    </row>
    <row r="335" spans="1:13" s="34" customFormat="1" ht="10.199999999999999">
      <c r="A335" s="20" t="str">
        <f>VLOOKUP($B$6:$B$922,'[1] Report'!B$5:C$1227,2,0)</f>
        <v>Retail trade services of hosiery</v>
      </c>
      <c r="B335" s="19">
        <v>470071500</v>
      </c>
      <c r="C335" s="11">
        <v>446338</v>
      </c>
      <c r="D335" s="11">
        <v>56537</v>
      </c>
      <c r="E335" s="11">
        <v>291038</v>
      </c>
      <c r="F335" s="12" t="s">
        <v>1</v>
      </c>
      <c r="G335" s="12" t="s">
        <v>1</v>
      </c>
      <c r="H335" s="11">
        <v>73193</v>
      </c>
      <c r="I335" s="12" t="s">
        <v>1</v>
      </c>
      <c r="J335" s="12" t="s">
        <v>1</v>
      </c>
      <c r="K335" s="12" t="s">
        <v>1</v>
      </c>
      <c r="L335" s="12" t="s">
        <v>1</v>
      </c>
      <c r="M335" s="11">
        <v>25570</v>
      </c>
    </row>
    <row r="336" spans="1:13" s="34" customFormat="1" ht="10.199999999999999">
      <c r="A336" s="20" t="str">
        <f>VLOOKUP($B$6:$B$922,'[1] Report'!B$5:C$1227,2,0)</f>
        <v>Headwear retail trade services</v>
      </c>
      <c r="B336" s="19">
        <v>470071600</v>
      </c>
      <c r="C336" s="11">
        <v>347378</v>
      </c>
      <c r="D336" s="13">
        <v>36668</v>
      </c>
      <c r="E336" s="11">
        <v>88774</v>
      </c>
      <c r="F336" s="12" t="s">
        <v>1</v>
      </c>
      <c r="G336" s="12" t="s">
        <v>1</v>
      </c>
      <c r="H336" s="11">
        <v>221935</v>
      </c>
      <c r="I336" s="12" t="s">
        <v>1</v>
      </c>
      <c r="J336" s="12" t="s">
        <v>1</v>
      </c>
      <c r="K336" s="12" t="s">
        <v>1</v>
      </c>
      <c r="L336" s="12" t="s">
        <v>1</v>
      </c>
      <c r="M336" s="12" t="s">
        <v>1</v>
      </c>
    </row>
    <row r="337" spans="1:13" s="34" customFormat="1" ht="10.199999999999999">
      <c r="A337" s="20" t="str">
        <f>VLOOKUP($B$6:$B$922,'[1] Report'!B$5:C$1227,2,0)</f>
        <v>Retail trade services of work clothing</v>
      </c>
      <c r="B337" s="19">
        <v>470071700</v>
      </c>
      <c r="C337" s="11">
        <v>43277</v>
      </c>
      <c r="D337" s="12" t="s">
        <v>1</v>
      </c>
      <c r="E337" s="11">
        <v>43277</v>
      </c>
      <c r="F337" s="12" t="s">
        <v>1</v>
      </c>
      <c r="G337" s="12" t="s">
        <v>1</v>
      </c>
      <c r="H337" s="12" t="s">
        <v>1</v>
      </c>
      <c r="I337" s="12" t="s">
        <v>1</v>
      </c>
      <c r="J337" s="12" t="s">
        <v>1</v>
      </c>
      <c r="K337" s="12" t="s">
        <v>1</v>
      </c>
      <c r="L337" s="12" t="s">
        <v>1</v>
      </c>
      <c r="M337" s="12" t="s">
        <v>1</v>
      </c>
    </row>
    <row r="338" spans="1:13" s="34" customFormat="1" ht="10.199999999999999">
      <c r="A338" s="20" t="str">
        <f>VLOOKUP($B$6:$B$922,'[1] Report'!B$5:C$1227,2,0)</f>
        <v>Clothing accessories retail trade services</v>
      </c>
      <c r="B338" s="19">
        <v>470071800</v>
      </c>
      <c r="C338" s="11">
        <v>82001</v>
      </c>
      <c r="D338" s="11">
        <v>78879</v>
      </c>
      <c r="E338" s="12" t="s">
        <v>1</v>
      </c>
      <c r="F338" s="12" t="s">
        <v>1</v>
      </c>
      <c r="G338" s="12" t="s">
        <v>1</v>
      </c>
      <c r="H338" s="11">
        <v>3122</v>
      </c>
      <c r="I338" s="12" t="s">
        <v>1</v>
      </c>
      <c r="J338" s="12" t="s">
        <v>1</v>
      </c>
      <c r="K338" s="12" t="s">
        <v>1</v>
      </c>
      <c r="L338" s="12" t="s">
        <v>1</v>
      </c>
      <c r="M338" s="12" t="s">
        <v>1</v>
      </c>
    </row>
    <row r="339" spans="1:13" s="34" customFormat="1" ht="10.199999999999999">
      <c r="A339" s="20" t="str">
        <f>VLOOKUP($B$6:$B$922,'[1] Report'!B$5:C$1227,2,0)</f>
        <v>Retail trade services of other clothing</v>
      </c>
      <c r="B339" s="19">
        <v>470071900</v>
      </c>
      <c r="C339" s="11">
        <v>6216499</v>
      </c>
      <c r="D339" s="11">
        <v>4373015</v>
      </c>
      <c r="E339" s="11">
        <v>665806</v>
      </c>
      <c r="F339" s="12" t="s">
        <v>1</v>
      </c>
      <c r="G339" s="12" t="s">
        <v>1</v>
      </c>
      <c r="H339" s="13">
        <v>288</v>
      </c>
      <c r="I339" s="12" t="s">
        <v>1</v>
      </c>
      <c r="J339" s="11">
        <v>62053</v>
      </c>
      <c r="K339" s="12" t="s">
        <v>1</v>
      </c>
      <c r="L339" s="12" t="s">
        <v>1</v>
      </c>
      <c r="M339" s="11">
        <v>1115337</v>
      </c>
    </row>
    <row r="340" spans="1:13" s="34" customFormat="1" ht="10.199999999999999">
      <c r="A340" s="20" t="str">
        <f>VLOOKUP($B$6:$B$922,'[1] Report'!B$5:C$1227,2,0)</f>
        <v>Retail trade services for footwear</v>
      </c>
      <c r="B340" s="19">
        <v>470072</v>
      </c>
      <c r="C340" s="11">
        <v>11821666</v>
      </c>
      <c r="D340" s="11">
        <v>3477476</v>
      </c>
      <c r="E340" s="11">
        <v>1743586</v>
      </c>
      <c r="F340" s="12" t="s">
        <v>1</v>
      </c>
      <c r="G340" s="11">
        <v>16645</v>
      </c>
      <c r="H340" s="11">
        <v>6478573</v>
      </c>
      <c r="I340" s="12" t="s">
        <v>1</v>
      </c>
      <c r="J340" s="11">
        <v>47350</v>
      </c>
      <c r="K340" s="12" t="s">
        <v>1</v>
      </c>
      <c r="L340" s="12" t="s">
        <v>1</v>
      </c>
      <c r="M340" s="11">
        <v>58036</v>
      </c>
    </row>
    <row r="341" spans="1:13" s="34" customFormat="1" ht="10.199999999999999">
      <c r="A341" s="20" t="str">
        <f>VLOOKUP($B$6:$B$922,'[1] Report'!B$5:C$1227,2,0)</f>
        <v>Retail trade services of leather shoes</v>
      </c>
      <c r="B341" s="19">
        <v>470072100</v>
      </c>
      <c r="C341" s="11">
        <v>7742421</v>
      </c>
      <c r="D341" s="11">
        <v>1172571</v>
      </c>
      <c r="E341" s="11">
        <v>94323</v>
      </c>
      <c r="F341" s="12" t="s">
        <v>1</v>
      </c>
      <c r="G341" s="12" t="s">
        <v>1</v>
      </c>
      <c r="H341" s="11">
        <v>6475528</v>
      </c>
      <c r="I341" s="12" t="s">
        <v>1</v>
      </c>
      <c r="J341" s="12" t="s">
        <v>1</v>
      </c>
      <c r="K341" s="12" t="s">
        <v>1</v>
      </c>
      <c r="L341" s="12" t="s">
        <v>1</v>
      </c>
      <c r="M341" s="12" t="s">
        <v>1</v>
      </c>
    </row>
    <row r="342" spans="1:13" s="34" customFormat="1" ht="10.199999999999999">
      <c r="A342" s="20" t="str">
        <f>VLOOKUP($B$6:$B$922,'[1] Report'!B$5:C$1227,2,0)</f>
        <v>Retail trade services of textile footwear</v>
      </c>
      <c r="B342" s="19">
        <v>470072200</v>
      </c>
      <c r="C342" s="11">
        <v>25613</v>
      </c>
      <c r="D342" s="13">
        <v>7074</v>
      </c>
      <c r="E342" s="12" t="s">
        <v>1</v>
      </c>
      <c r="F342" s="12" t="s">
        <v>1</v>
      </c>
      <c r="G342" s="11">
        <v>16645</v>
      </c>
      <c r="H342" s="13">
        <v>1894</v>
      </c>
      <c r="I342" s="12" t="s">
        <v>1</v>
      </c>
      <c r="J342" s="12" t="s">
        <v>1</v>
      </c>
      <c r="K342" s="12" t="s">
        <v>1</v>
      </c>
      <c r="L342" s="12" t="s">
        <v>1</v>
      </c>
      <c r="M342" s="12" t="s">
        <v>1</v>
      </c>
    </row>
    <row r="343" spans="1:13" s="34" customFormat="1" ht="20.399999999999999">
      <c r="A343" s="20" t="str">
        <f>VLOOKUP($B$6:$B$922,'[1] Report'!B$5:C$1227,2,0)</f>
        <v>Retail trade services of footwear made of rubber or plastic materials</v>
      </c>
      <c r="B343" s="19">
        <v>470072300</v>
      </c>
      <c r="C343" s="11">
        <v>90499</v>
      </c>
      <c r="D343" s="11">
        <v>86516</v>
      </c>
      <c r="E343" s="12" t="s">
        <v>1</v>
      </c>
      <c r="F343" s="12" t="s">
        <v>1</v>
      </c>
      <c r="G343" s="12" t="s">
        <v>1</v>
      </c>
      <c r="H343" s="13">
        <v>876</v>
      </c>
      <c r="I343" s="12" t="s">
        <v>1</v>
      </c>
      <c r="J343" s="12" t="s">
        <v>1</v>
      </c>
      <c r="K343" s="12" t="s">
        <v>1</v>
      </c>
      <c r="L343" s="12" t="s">
        <v>1</v>
      </c>
      <c r="M343" s="11">
        <v>3107</v>
      </c>
    </row>
    <row r="344" spans="1:13" s="34" customFormat="1" ht="10.199999999999999">
      <c r="A344" s="20" t="str">
        <f>VLOOKUP($B$6:$B$922,'[1] Report'!B$5:C$1227,2,0)</f>
        <v>Retail trade services of children's shoes</v>
      </c>
      <c r="B344" s="19">
        <v>470072500</v>
      </c>
      <c r="C344" s="11">
        <v>1922741</v>
      </c>
      <c r="D344" s="11">
        <v>273203</v>
      </c>
      <c r="E344" s="11">
        <v>1649263</v>
      </c>
      <c r="F344" s="12" t="s">
        <v>1</v>
      </c>
      <c r="G344" s="12" t="s">
        <v>1</v>
      </c>
      <c r="H344" s="13">
        <v>275</v>
      </c>
      <c r="I344" s="12" t="s">
        <v>1</v>
      </c>
      <c r="J344" s="12" t="s">
        <v>1</v>
      </c>
      <c r="K344" s="12" t="s">
        <v>1</v>
      </c>
      <c r="L344" s="12" t="s">
        <v>1</v>
      </c>
      <c r="M344" s="12" t="s">
        <v>1</v>
      </c>
    </row>
    <row r="345" spans="1:13" s="34" customFormat="1" ht="10.199999999999999">
      <c r="A345" s="20" t="str">
        <f>VLOOKUP($B$6:$B$922,'[1] Report'!B$5:C$1227,2,0)</f>
        <v>Retail trade services of other footwear</v>
      </c>
      <c r="B345" s="19">
        <v>470072900</v>
      </c>
      <c r="C345" s="11">
        <v>2040391</v>
      </c>
      <c r="D345" s="11">
        <v>1938112</v>
      </c>
      <c r="E345" s="12" t="s">
        <v>1</v>
      </c>
      <c r="F345" s="12" t="s">
        <v>1</v>
      </c>
      <c r="G345" s="12" t="s">
        <v>1</v>
      </c>
      <c r="H345" s="12" t="s">
        <v>1</v>
      </c>
      <c r="I345" s="12" t="s">
        <v>1</v>
      </c>
      <c r="J345" s="11">
        <v>47350</v>
      </c>
      <c r="K345" s="12" t="s">
        <v>1</v>
      </c>
      <c r="L345" s="12" t="s">
        <v>1</v>
      </c>
      <c r="M345" s="11">
        <v>54929</v>
      </c>
    </row>
    <row r="346" spans="1:13" s="34" customFormat="1" ht="20.399999999999999">
      <c r="A346" s="20" t="str">
        <f>VLOOKUP($B$6:$B$922,'[1] Report'!B$5:C$1227,2,0)</f>
        <v>Retail trade services of leather goods and travel accessories</v>
      </c>
      <c r="B346" s="19">
        <v>470073</v>
      </c>
      <c r="C346" s="11">
        <v>6729034</v>
      </c>
      <c r="D346" s="11">
        <v>6679765</v>
      </c>
      <c r="E346" s="12" t="s">
        <v>1</v>
      </c>
      <c r="F346" s="12" t="s">
        <v>1</v>
      </c>
      <c r="G346" s="12" t="s">
        <v>1</v>
      </c>
      <c r="H346" s="11">
        <v>49270</v>
      </c>
      <c r="I346" s="12" t="s">
        <v>1</v>
      </c>
      <c r="J346" s="12" t="s">
        <v>1</v>
      </c>
      <c r="K346" s="12" t="s">
        <v>1</v>
      </c>
      <c r="L346" s="12" t="s">
        <v>1</v>
      </c>
      <c r="M346" s="12" t="s">
        <v>1</v>
      </c>
    </row>
    <row r="347" spans="1:13" s="34" customFormat="1" ht="30.6">
      <c r="A347" s="20" t="str">
        <f>VLOOKUP($B$6:$B$922,'[1] Report'!B$5:C$1227,2,0)</f>
        <v>Retail trade services of suitcases, bags and other travel articles of leather and other materials</v>
      </c>
      <c r="B347" s="19">
        <v>470073100</v>
      </c>
      <c r="C347" s="11">
        <v>4117651</v>
      </c>
      <c r="D347" s="11">
        <v>4068381</v>
      </c>
      <c r="E347" s="12" t="s">
        <v>1</v>
      </c>
      <c r="F347" s="12" t="s">
        <v>1</v>
      </c>
      <c r="G347" s="12" t="s">
        <v>1</v>
      </c>
      <c r="H347" s="11">
        <v>49270</v>
      </c>
      <c r="I347" s="12" t="s">
        <v>1</v>
      </c>
      <c r="J347" s="12" t="s">
        <v>1</v>
      </c>
      <c r="K347" s="12" t="s">
        <v>1</v>
      </c>
      <c r="L347" s="12" t="s">
        <v>1</v>
      </c>
      <c r="M347" s="12" t="s">
        <v>1</v>
      </c>
    </row>
    <row r="348" spans="1:13" s="34" customFormat="1" ht="20.399999999999999">
      <c r="A348" s="20" t="str">
        <f>VLOOKUP($B$6:$B$922,'[1] Report'!B$5:C$1227,2,0)</f>
        <v>Retail trade services of other articles of leather and other materials</v>
      </c>
      <c r="B348" s="19">
        <v>470073900</v>
      </c>
      <c r="C348" s="11">
        <v>2611384</v>
      </c>
      <c r="D348" s="11">
        <v>2611384</v>
      </c>
      <c r="E348" s="12" t="s">
        <v>1</v>
      </c>
      <c r="F348" s="12" t="s">
        <v>1</v>
      </c>
      <c r="G348" s="12" t="s">
        <v>1</v>
      </c>
      <c r="H348" s="12" t="s">
        <v>1</v>
      </c>
      <c r="I348" s="12" t="s">
        <v>1</v>
      </c>
      <c r="J348" s="12" t="s">
        <v>1</v>
      </c>
      <c r="K348" s="12" t="s">
        <v>1</v>
      </c>
      <c r="L348" s="12" t="s">
        <v>1</v>
      </c>
      <c r="M348" s="12" t="s">
        <v>1</v>
      </c>
    </row>
    <row r="349" spans="1:13" s="34" customFormat="1" ht="10.199999999999999">
      <c r="A349" s="20" t="str">
        <f>VLOOKUP($B$6:$B$922,'[1] Report'!B$5:C$1227,2,0)</f>
        <v>Pharmaceutical retail trade services</v>
      </c>
      <c r="B349" s="19">
        <v>470074</v>
      </c>
      <c r="C349" s="11">
        <v>17487882</v>
      </c>
      <c r="D349" s="11">
        <v>12397546</v>
      </c>
      <c r="E349" s="11">
        <v>134015</v>
      </c>
      <c r="F349" s="12" t="s">
        <v>1</v>
      </c>
      <c r="G349" s="11">
        <v>39295</v>
      </c>
      <c r="H349" s="12" t="s">
        <v>1</v>
      </c>
      <c r="I349" s="11">
        <v>221</v>
      </c>
      <c r="J349" s="11">
        <v>1586728</v>
      </c>
      <c r="K349" s="11">
        <v>1611626</v>
      </c>
      <c r="L349" s="11">
        <v>211035</v>
      </c>
      <c r="M349" s="11">
        <v>1507417</v>
      </c>
    </row>
    <row r="350" spans="1:13" s="34" customFormat="1" ht="20.399999999999999">
      <c r="A350" s="20" t="s">
        <v>746</v>
      </c>
      <c r="B350" s="19">
        <v>470074100</v>
      </c>
      <c r="C350" s="11">
        <v>2334395</v>
      </c>
      <c r="D350" s="11">
        <v>2132530</v>
      </c>
      <c r="E350" s="12" t="s">
        <v>1</v>
      </c>
      <c r="F350" s="12" t="s">
        <v>1</v>
      </c>
      <c r="G350" s="13">
        <v>550</v>
      </c>
      <c r="H350" s="12" t="s">
        <v>1</v>
      </c>
      <c r="I350" s="12" t="s">
        <v>1</v>
      </c>
      <c r="J350" s="11">
        <v>201315</v>
      </c>
      <c r="K350" s="12" t="s">
        <v>1</v>
      </c>
      <c r="L350" s="12" t="s">
        <v>1</v>
      </c>
      <c r="M350" s="12" t="s">
        <v>1</v>
      </c>
    </row>
    <row r="351" spans="1:13" s="34" customFormat="1" ht="20.399999999999999">
      <c r="A351" s="20" t="s">
        <v>747</v>
      </c>
      <c r="B351" s="19">
        <v>470074900</v>
      </c>
      <c r="C351" s="11">
        <v>15153487</v>
      </c>
      <c r="D351" s="11">
        <v>10265016</v>
      </c>
      <c r="E351" s="11">
        <v>134015</v>
      </c>
      <c r="F351" s="12" t="s">
        <v>1</v>
      </c>
      <c r="G351" s="11">
        <v>38745</v>
      </c>
      <c r="H351" s="12" t="s">
        <v>1</v>
      </c>
      <c r="I351" s="11">
        <v>221</v>
      </c>
      <c r="J351" s="11">
        <v>1385413</v>
      </c>
      <c r="K351" s="11">
        <v>1611626</v>
      </c>
      <c r="L351" s="11">
        <v>211035</v>
      </c>
      <c r="M351" s="11">
        <v>1507417</v>
      </c>
    </row>
    <row r="352" spans="1:13" s="34" customFormat="1" ht="20.399999999999999">
      <c r="A352" s="20" t="str">
        <f>VLOOKUP($B$6:$B$922,'[1] Report'!B$5:C$1227,2,0)</f>
        <v>Retail trade services of medical and orthopedic goods</v>
      </c>
      <c r="B352" s="19">
        <v>470075</v>
      </c>
      <c r="C352" s="11">
        <v>9411743</v>
      </c>
      <c r="D352" s="11">
        <v>9001776</v>
      </c>
      <c r="E352" s="11">
        <v>36223</v>
      </c>
      <c r="F352" s="12" t="s">
        <v>1</v>
      </c>
      <c r="G352" s="11">
        <v>11376</v>
      </c>
      <c r="H352" s="11">
        <v>23362</v>
      </c>
      <c r="I352" s="12" t="s">
        <v>1</v>
      </c>
      <c r="J352" s="11">
        <v>323110</v>
      </c>
      <c r="K352" s="12" t="s">
        <v>1</v>
      </c>
      <c r="L352" s="11">
        <v>14451</v>
      </c>
      <c r="M352" s="11">
        <v>1445</v>
      </c>
    </row>
    <row r="353" spans="1:13" s="34" customFormat="1" ht="20.399999999999999">
      <c r="A353" s="20" t="str">
        <f>VLOOKUP($B$6:$B$922,'[1] Report'!B$5:C$1227,2,0)</f>
        <v>Retail trade services of cosmetics and toiletries</v>
      </c>
      <c r="B353" s="19">
        <v>470076</v>
      </c>
      <c r="C353" s="11">
        <v>2386350</v>
      </c>
      <c r="D353" s="11">
        <v>2151102</v>
      </c>
      <c r="E353" s="12" t="s">
        <v>1</v>
      </c>
      <c r="F353" s="12" t="s">
        <v>1</v>
      </c>
      <c r="G353" s="11">
        <v>11376</v>
      </c>
      <c r="H353" s="13">
        <v>343</v>
      </c>
      <c r="I353" s="12" t="s">
        <v>1</v>
      </c>
      <c r="J353" s="11">
        <v>222639</v>
      </c>
      <c r="K353" s="12" t="s">
        <v>1</v>
      </c>
      <c r="L353" s="12" t="s">
        <v>1</v>
      </c>
      <c r="M353" s="11">
        <v>890</v>
      </c>
    </row>
    <row r="354" spans="1:13" s="34" customFormat="1" ht="20.399999999999999">
      <c r="A354" s="20" t="s">
        <v>748</v>
      </c>
      <c r="B354" s="19">
        <v>470075110</v>
      </c>
      <c r="C354" s="11">
        <v>426641</v>
      </c>
      <c r="D354" s="11">
        <v>197249</v>
      </c>
      <c r="E354" s="12" t="s">
        <v>1</v>
      </c>
      <c r="F354" s="12" t="s">
        <v>1</v>
      </c>
      <c r="G354" s="11">
        <v>5520</v>
      </c>
      <c r="H354" s="13">
        <v>343</v>
      </c>
      <c r="I354" s="12" t="s">
        <v>1</v>
      </c>
      <c r="J354" s="11">
        <v>222639</v>
      </c>
      <c r="K354" s="12" t="s">
        <v>1</v>
      </c>
      <c r="L354" s="12" t="s">
        <v>1</v>
      </c>
      <c r="M354" s="11">
        <v>890</v>
      </c>
    </row>
    <row r="355" spans="1:13" s="34" customFormat="1" ht="10.199999999999999">
      <c r="A355" s="20" t="s">
        <v>749</v>
      </c>
      <c r="B355" s="19">
        <v>470075120</v>
      </c>
      <c r="C355" s="11">
        <v>1959709</v>
      </c>
      <c r="D355" s="11">
        <v>1953853</v>
      </c>
      <c r="E355" s="12" t="s">
        <v>1</v>
      </c>
      <c r="F355" s="12" t="s">
        <v>1</v>
      </c>
      <c r="G355" s="11">
        <v>5856</v>
      </c>
      <c r="H355" s="12" t="s">
        <v>1</v>
      </c>
      <c r="I355" s="12" t="s">
        <v>1</v>
      </c>
      <c r="J355" s="12" t="s">
        <v>1</v>
      </c>
      <c r="K355" s="12" t="s">
        <v>1</v>
      </c>
      <c r="L355" s="12" t="s">
        <v>1</v>
      </c>
      <c r="M355" s="12" t="s">
        <v>1</v>
      </c>
    </row>
    <row r="356" spans="1:13" s="34" customFormat="1" ht="20.399999999999999">
      <c r="A356" s="20" t="s">
        <v>750</v>
      </c>
      <c r="B356" s="19">
        <v>470075200</v>
      </c>
      <c r="C356" s="11">
        <v>84924</v>
      </c>
      <c r="D356" s="12" t="s">
        <v>1</v>
      </c>
      <c r="E356" s="12" t="s">
        <v>1</v>
      </c>
      <c r="F356" s="12" t="s">
        <v>1</v>
      </c>
      <c r="G356" s="12" t="s">
        <v>1</v>
      </c>
      <c r="H356" s="12" t="s">
        <v>1</v>
      </c>
      <c r="I356" s="12" t="s">
        <v>1</v>
      </c>
      <c r="J356" s="11">
        <v>84924</v>
      </c>
      <c r="K356" s="12" t="s">
        <v>1</v>
      </c>
      <c r="L356" s="12" t="s">
        <v>1</v>
      </c>
      <c r="M356" s="12" t="s">
        <v>1</v>
      </c>
    </row>
    <row r="357" spans="1:13" s="34" customFormat="1" ht="20.399999999999999">
      <c r="A357" s="20" t="s">
        <v>751</v>
      </c>
      <c r="B357" s="19">
        <v>470075300</v>
      </c>
      <c r="C357" s="11">
        <v>1809633</v>
      </c>
      <c r="D357" s="11">
        <v>1758762</v>
      </c>
      <c r="E357" s="11">
        <v>36223</v>
      </c>
      <c r="F357" s="12" t="s">
        <v>1</v>
      </c>
      <c r="G357" s="12" t="s">
        <v>1</v>
      </c>
      <c r="H357" s="12" t="s">
        <v>1</v>
      </c>
      <c r="I357" s="12" t="s">
        <v>1</v>
      </c>
      <c r="J357" s="11">
        <v>14648</v>
      </c>
      <c r="K357" s="12" t="s">
        <v>1</v>
      </c>
      <c r="L357" s="12" t="s">
        <v>1</v>
      </c>
      <c r="M357" s="12" t="s">
        <v>1</v>
      </c>
    </row>
    <row r="358" spans="1:13" s="34" customFormat="1" ht="40.799999999999997">
      <c r="A358" s="20" t="s">
        <v>752</v>
      </c>
      <c r="B358" s="19">
        <v>470075500</v>
      </c>
      <c r="C358" s="11">
        <v>5130836</v>
      </c>
      <c r="D358" s="11">
        <v>5091911</v>
      </c>
      <c r="E358" s="12" t="s">
        <v>1</v>
      </c>
      <c r="F358" s="12" t="s">
        <v>1</v>
      </c>
      <c r="G358" s="12" t="s">
        <v>1</v>
      </c>
      <c r="H358" s="11">
        <v>23019</v>
      </c>
      <c r="I358" s="12" t="s">
        <v>1</v>
      </c>
      <c r="J358" s="13">
        <v>900</v>
      </c>
      <c r="K358" s="12" t="s">
        <v>1</v>
      </c>
      <c r="L358" s="11">
        <v>14451</v>
      </c>
      <c r="M358" s="11">
        <v>555</v>
      </c>
    </row>
    <row r="359" spans="1:13" s="34" customFormat="1" ht="20.399999999999999">
      <c r="A359" s="20" t="str">
        <f>VLOOKUP($B$6:$B$922,'[1] Report'!B$5:C$1227,2,0)</f>
        <v>Retail trade services of cosmetics and toiletries</v>
      </c>
      <c r="B359" s="19">
        <v>470076</v>
      </c>
      <c r="C359" s="11">
        <v>9368853</v>
      </c>
      <c r="D359" s="11">
        <v>8943604</v>
      </c>
      <c r="E359" s="12" t="s">
        <v>1</v>
      </c>
      <c r="F359" s="12" t="s">
        <v>1</v>
      </c>
      <c r="G359" s="11">
        <v>222277</v>
      </c>
      <c r="H359" s="11">
        <v>79305</v>
      </c>
      <c r="I359" s="11">
        <v>41503</v>
      </c>
      <c r="J359" s="11">
        <v>72255</v>
      </c>
      <c r="K359" s="12" t="s">
        <v>1</v>
      </c>
      <c r="L359" s="12" t="s">
        <v>1</v>
      </c>
      <c r="M359" s="11">
        <v>9909</v>
      </c>
    </row>
    <row r="360" spans="1:13" s="34" customFormat="1" ht="20.399999999999999">
      <c r="A360" s="20" t="s">
        <v>753</v>
      </c>
      <c r="B360" s="19">
        <v>470076100</v>
      </c>
      <c r="C360" s="11">
        <v>2113021</v>
      </c>
      <c r="D360" s="11">
        <v>2047117</v>
      </c>
      <c r="E360" s="12" t="s">
        <v>1</v>
      </c>
      <c r="F360" s="12" t="s">
        <v>1</v>
      </c>
      <c r="G360" s="12" t="s">
        <v>1</v>
      </c>
      <c r="H360" s="11">
        <v>25941</v>
      </c>
      <c r="I360" s="11">
        <v>4916</v>
      </c>
      <c r="J360" s="11">
        <v>35047</v>
      </c>
      <c r="K360" s="12" t="s">
        <v>1</v>
      </c>
      <c r="L360" s="12" t="s">
        <v>1</v>
      </c>
      <c r="M360" s="12" t="s">
        <v>1</v>
      </c>
    </row>
    <row r="361" spans="1:13" s="34" customFormat="1" ht="10.199999999999999">
      <c r="A361" s="20" t="s">
        <v>754</v>
      </c>
      <c r="B361" s="19">
        <v>470076200</v>
      </c>
      <c r="C361" s="11">
        <v>2017670</v>
      </c>
      <c r="D361" s="11">
        <v>1924020</v>
      </c>
      <c r="E361" s="12" t="s">
        <v>1</v>
      </c>
      <c r="F361" s="12" t="s">
        <v>1</v>
      </c>
      <c r="G361" s="11">
        <v>85081</v>
      </c>
      <c r="H361" s="11">
        <v>8568</v>
      </c>
      <c r="I361" s="12" t="s">
        <v>1</v>
      </c>
      <c r="J361" s="12" t="s">
        <v>1</v>
      </c>
      <c r="K361" s="12" t="s">
        <v>1</v>
      </c>
      <c r="L361" s="12" t="s">
        <v>1</v>
      </c>
      <c r="M361" s="12" t="s">
        <v>1</v>
      </c>
    </row>
    <row r="362" spans="1:13" s="34" customFormat="1" ht="10.199999999999999">
      <c r="A362" s="20" t="s">
        <v>755</v>
      </c>
      <c r="B362" s="19">
        <v>470076300</v>
      </c>
      <c r="C362" s="11">
        <v>359001</v>
      </c>
      <c r="D362" s="11">
        <v>204312</v>
      </c>
      <c r="E362" s="12" t="s">
        <v>1</v>
      </c>
      <c r="F362" s="12" t="s">
        <v>1</v>
      </c>
      <c r="G362" s="11">
        <v>83702</v>
      </c>
      <c r="H362" s="11">
        <v>23870</v>
      </c>
      <c r="I362" s="12" t="s">
        <v>1</v>
      </c>
      <c r="J362" s="11">
        <v>37207</v>
      </c>
      <c r="K362" s="12" t="s">
        <v>1</v>
      </c>
      <c r="L362" s="12" t="s">
        <v>1</v>
      </c>
      <c r="M362" s="11">
        <v>9909</v>
      </c>
    </row>
    <row r="363" spans="1:13" s="34" customFormat="1" ht="20.399999999999999">
      <c r="A363" s="20" t="s">
        <v>756</v>
      </c>
      <c r="B363" s="19">
        <v>470076900</v>
      </c>
      <c r="C363" s="11">
        <v>4879161</v>
      </c>
      <c r="D363" s="11">
        <v>4768155</v>
      </c>
      <c r="E363" s="12" t="s">
        <v>1</v>
      </c>
      <c r="F363" s="12" t="s">
        <v>1</v>
      </c>
      <c r="G363" s="11">
        <v>53494</v>
      </c>
      <c r="H363" s="11">
        <v>20926</v>
      </c>
      <c r="I363" s="11">
        <v>36587</v>
      </c>
      <c r="J363" s="12" t="s">
        <v>1</v>
      </c>
      <c r="K363" s="12" t="s">
        <v>1</v>
      </c>
      <c r="L363" s="12" t="s">
        <v>1</v>
      </c>
      <c r="M363" s="12" t="s">
        <v>1</v>
      </c>
    </row>
    <row r="364" spans="1:13" s="34" customFormat="1" ht="20.399999999999999">
      <c r="A364" s="20" t="s">
        <v>675</v>
      </c>
      <c r="B364" s="19">
        <v>470077</v>
      </c>
      <c r="C364" s="11">
        <v>300053</v>
      </c>
      <c r="D364" s="11">
        <v>296606</v>
      </c>
      <c r="E364" s="12" t="s">
        <v>1</v>
      </c>
      <c r="F364" s="12" t="s">
        <v>1</v>
      </c>
      <c r="G364" s="12" t="s">
        <v>1</v>
      </c>
      <c r="H364" s="13">
        <v>3447</v>
      </c>
      <c r="I364" s="12" t="s">
        <v>1</v>
      </c>
      <c r="J364" s="12" t="s">
        <v>1</v>
      </c>
      <c r="K364" s="12" t="s">
        <v>1</v>
      </c>
      <c r="L364" s="12" t="s">
        <v>1</v>
      </c>
      <c r="M364" s="12" t="s">
        <v>1</v>
      </c>
    </row>
    <row r="365" spans="1:13" s="34" customFormat="1" ht="20.399999999999999">
      <c r="A365" s="20" t="s">
        <v>676</v>
      </c>
      <c r="B365" s="19">
        <v>470077100</v>
      </c>
      <c r="C365" s="11">
        <v>291689</v>
      </c>
      <c r="D365" s="11">
        <v>289893</v>
      </c>
      <c r="E365" s="12" t="s">
        <v>1</v>
      </c>
      <c r="F365" s="12" t="s">
        <v>1</v>
      </c>
      <c r="G365" s="12" t="s">
        <v>1</v>
      </c>
      <c r="H365" s="13">
        <v>1796</v>
      </c>
      <c r="I365" s="12" t="s">
        <v>1</v>
      </c>
      <c r="J365" s="12" t="s">
        <v>1</v>
      </c>
      <c r="K365" s="12" t="s">
        <v>1</v>
      </c>
      <c r="L365" s="12" t="s">
        <v>1</v>
      </c>
      <c r="M365" s="12" t="s">
        <v>1</v>
      </c>
    </row>
    <row r="366" spans="1:13" s="34" customFormat="1" ht="30.6">
      <c r="A366" s="20" t="str">
        <f>VLOOKUP($B$6:$B$922,'[1] Report'!B$5:C$1227,2,0)</f>
        <v>Retail trade services of vegetable materials; bulbs, tubers and roots; myceliums</v>
      </c>
      <c r="B366" s="19">
        <v>470077400</v>
      </c>
      <c r="C366" s="11">
        <v>8364</v>
      </c>
      <c r="D366" s="13">
        <v>6713</v>
      </c>
      <c r="E366" s="12" t="s">
        <v>1</v>
      </c>
      <c r="F366" s="12" t="s">
        <v>1</v>
      </c>
      <c r="G366" s="12" t="s">
        <v>1</v>
      </c>
      <c r="H366" s="13">
        <v>1651</v>
      </c>
      <c r="I366" s="12" t="s">
        <v>1</v>
      </c>
      <c r="J366" s="12" t="s">
        <v>1</v>
      </c>
      <c r="K366" s="12" t="s">
        <v>1</v>
      </c>
      <c r="L366" s="12" t="s">
        <v>1</v>
      </c>
      <c r="M366" s="12" t="s">
        <v>1</v>
      </c>
    </row>
    <row r="367" spans="1:13" s="34" customFormat="1" ht="20.399999999999999">
      <c r="A367" s="20" t="str">
        <f>VLOOKUP($B$6:$B$922,'[1] Report'!B$5:C$1227,2,0)</f>
        <v>Retail trade services of fertilizers and agrochemical products</v>
      </c>
      <c r="B367" s="19">
        <v>470078</v>
      </c>
      <c r="C367" s="11">
        <v>22400</v>
      </c>
      <c r="D367" s="11">
        <v>20406</v>
      </c>
      <c r="E367" s="12" t="s">
        <v>1</v>
      </c>
      <c r="F367" s="12" t="s">
        <v>1</v>
      </c>
      <c r="G367" s="12" t="s">
        <v>1</v>
      </c>
      <c r="H367" s="13">
        <v>1994</v>
      </c>
      <c r="I367" s="12" t="s">
        <v>1</v>
      </c>
      <c r="J367" s="12" t="s">
        <v>1</v>
      </c>
      <c r="K367" s="12" t="s">
        <v>1</v>
      </c>
      <c r="L367" s="12" t="s">
        <v>1</v>
      </c>
      <c r="M367" s="12" t="s">
        <v>1</v>
      </c>
    </row>
    <row r="368" spans="1:13" s="34" customFormat="1" ht="10.199999999999999">
      <c r="A368" s="20" t="str">
        <f>VLOOKUP($B$6:$B$922,'[1] Report'!B$5:C$1227,2,0)</f>
        <v>Retail trade services of fertilizers</v>
      </c>
      <c r="B368" s="19">
        <v>470078100</v>
      </c>
      <c r="C368" s="11">
        <v>8987</v>
      </c>
      <c r="D368" s="11">
        <v>8548</v>
      </c>
      <c r="E368" s="12" t="s">
        <v>1</v>
      </c>
      <c r="F368" s="12" t="s">
        <v>1</v>
      </c>
      <c r="G368" s="12" t="s">
        <v>1</v>
      </c>
      <c r="H368" s="13">
        <v>439</v>
      </c>
      <c r="I368" s="12" t="s">
        <v>1</v>
      </c>
      <c r="J368" s="12" t="s">
        <v>1</v>
      </c>
      <c r="K368" s="12" t="s">
        <v>1</v>
      </c>
      <c r="L368" s="12" t="s">
        <v>1</v>
      </c>
      <c r="M368" s="12" t="s">
        <v>1</v>
      </c>
    </row>
    <row r="369" spans="1:13" s="34" customFormat="1" ht="10.199999999999999">
      <c r="A369" s="20" t="str">
        <f>VLOOKUP($B$6:$B$922,'[1] Report'!B$5:C$1227,2,0)</f>
        <v>Retail trade services of mineral fertilizers</v>
      </c>
      <c r="B369" s="19">
        <v>470078110</v>
      </c>
      <c r="C369" s="11">
        <v>7068</v>
      </c>
      <c r="D369" s="11">
        <v>6873</v>
      </c>
      <c r="E369" s="12" t="s">
        <v>1</v>
      </c>
      <c r="F369" s="12" t="s">
        <v>1</v>
      </c>
      <c r="G369" s="12" t="s">
        <v>1</v>
      </c>
      <c r="H369" s="13">
        <v>195</v>
      </c>
      <c r="I369" s="12" t="s">
        <v>1</v>
      </c>
      <c r="J369" s="12" t="s">
        <v>1</v>
      </c>
      <c r="K369" s="12" t="s">
        <v>1</v>
      </c>
      <c r="L369" s="12" t="s">
        <v>1</v>
      </c>
      <c r="M369" s="12" t="s">
        <v>1</v>
      </c>
    </row>
    <row r="370" spans="1:13" s="34" customFormat="1" ht="10.199999999999999">
      <c r="A370" s="20" t="str">
        <f>VLOOKUP($B$6:$B$922,'[1] Report'!B$5:C$1227,2,0)</f>
        <v>Retail trade services of organic fertilizers</v>
      </c>
      <c r="B370" s="19">
        <v>470078120</v>
      </c>
      <c r="C370" s="11">
        <v>1919</v>
      </c>
      <c r="D370" s="13">
        <v>1675</v>
      </c>
      <c r="E370" s="12" t="s">
        <v>1</v>
      </c>
      <c r="F370" s="12" t="s">
        <v>1</v>
      </c>
      <c r="G370" s="12" t="s">
        <v>1</v>
      </c>
      <c r="H370" s="13">
        <v>244</v>
      </c>
      <c r="I370" s="12" t="s">
        <v>1</v>
      </c>
      <c r="J370" s="12" t="s">
        <v>1</v>
      </c>
      <c r="K370" s="12" t="s">
        <v>1</v>
      </c>
      <c r="L370" s="12" t="s">
        <v>1</v>
      </c>
      <c r="M370" s="12" t="s">
        <v>1</v>
      </c>
    </row>
    <row r="371" spans="1:13" s="34" customFormat="1" ht="10.199999999999999">
      <c r="A371" s="20" t="str">
        <f>VLOOKUP($B$6:$B$922,'[1] Report'!B$5:C$1227,2,0)</f>
        <v>Retail trade services of soil for plants</v>
      </c>
      <c r="B371" s="19">
        <v>470078300</v>
      </c>
      <c r="C371" s="11">
        <v>13413</v>
      </c>
      <c r="D371" s="13">
        <v>11858</v>
      </c>
      <c r="E371" s="12" t="s">
        <v>1</v>
      </c>
      <c r="F371" s="12" t="s">
        <v>1</v>
      </c>
      <c r="G371" s="12" t="s">
        <v>1</v>
      </c>
      <c r="H371" s="13">
        <v>1555</v>
      </c>
      <c r="I371" s="12" t="s">
        <v>1</v>
      </c>
      <c r="J371" s="12" t="s">
        <v>1</v>
      </c>
      <c r="K371" s="12" t="s">
        <v>1</v>
      </c>
      <c r="L371" s="12" t="s">
        <v>1</v>
      </c>
      <c r="M371" s="12" t="s">
        <v>1</v>
      </c>
    </row>
    <row r="372" spans="1:13" s="34" customFormat="1" ht="20.399999999999999">
      <c r="A372" s="20" t="str">
        <f>VLOOKUP($B$6:$B$922,'[1] Report'!B$5:C$1227,2,0)</f>
        <v>Retail trade services of pet animals and pet food</v>
      </c>
      <c r="B372" s="19">
        <v>470079</v>
      </c>
      <c r="C372" s="11">
        <v>991797</v>
      </c>
      <c r="D372" s="11">
        <v>990132</v>
      </c>
      <c r="E372" s="12" t="s">
        <v>1</v>
      </c>
      <c r="F372" s="12" t="s">
        <v>1</v>
      </c>
      <c r="G372" s="12" t="s">
        <v>1</v>
      </c>
      <c r="H372" s="13">
        <v>1665</v>
      </c>
      <c r="I372" s="12" t="s">
        <v>1</v>
      </c>
      <c r="J372" s="12" t="s">
        <v>1</v>
      </c>
      <c r="K372" s="12" t="s">
        <v>1</v>
      </c>
      <c r="L372" s="12" t="s">
        <v>1</v>
      </c>
      <c r="M372" s="12" t="s">
        <v>1</v>
      </c>
    </row>
    <row r="373" spans="1:13" s="34" customFormat="1" ht="10.199999999999999">
      <c r="A373" s="20" t="str">
        <f>VLOOKUP($B$6:$B$922,'[1] Report'!B$5:C$1227,2,0)</f>
        <v>Pet food retail trade services</v>
      </c>
      <c r="B373" s="19">
        <v>470079300</v>
      </c>
      <c r="C373" s="11">
        <v>969496</v>
      </c>
      <c r="D373" s="11">
        <v>968382</v>
      </c>
      <c r="E373" s="12" t="s">
        <v>1</v>
      </c>
      <c r="F373" s="12" t="s">
        <v>1</v>
      </c>
      <c r="G373" s="12" t="s">
        <v>1</v>
      </c>
      <c r="H373" s="13">
        <v>1114</v>
      </c>
      <c r="I373" s="12" t="s">
        <v>1</v>
      </c>
      <c r="J373" s="12" t="s">
        <v>1</v>
      </c>
      <c r="K373" s="12" t="s">
        <v>1</v>
      </c>
      <c r="L373" s="12" t="s">
        <v>1</v>
      </c>
      <c r="M373" s="12" t="s">
        <v>1</v>
      </c>
    </row>
    <row r="374" spans="1:13" s="34" customFormat="1" ht="10.199999999999999">
      <c r="A374" s="20" t="s">
        <v>757</v>
      </c>
      <c r="B374" s="19">
        <v>470079390</v>
      </c>
      <c r="C374" s="11">
        <v>969496</v>
      </c>
      <c r="D374" s="11">
        <v>968382</v>
      </c>
      <c r="E374" s="12" t="s">
        <v>1</v>
      </c>
      <c r="F374" s="12" t="s">
        <v>1</v>
      </c>
      <c r="G374" s="12" t="s">
        <v>1</v>
      </c>
      <c r="H374" s="13">
        <v>1114</v>
      </c>
      <c r="I374" s="12" t="s">
        <v>1</v>
      </c>
      <c r="J374" s="12" t="s">
        <v>1</v>
      </c>
      <c r="K374" s="12" t="s">
        <v>1</v>
      </c>
      <c r="L374" s="12" t="s">
        <v>1</v>
      </c>
      <c r="M374" s="12" t="s">
        <v>1</v>
      </c>
    </row>
    <row r="375" spans="1:13" s="34" customFormat="1" ht="20.399999999999999">
      <c r="A375" s="20" t="s">
        <v>758</v>
      </c>
      <c r="B375" s="19">
        <v>470079400</v>
      </c>
      <c r="C375" s="11">
        <v>22301</v>
      </c>
      <c r="D375" s="11">
        <v>21750</v>
      </c>
      <c r="E375" s="12" t="s">
        <v>1</v>
      </c>
      <c r="F375" s="12" t="s">
        <v>1</v>
      </c>
      <c r="G375" s="12" t="s">
        <v>1</v>
      </c>
      <c r="H375" s="13">
        <v>551</v>
      </c>
      <c r="I375" s="12" t="s">
        <v>1</v>
      </c>
      <c r="J375" s="12" t="s">
        <v>1</v>
      </c>
      <c r="K375" s="12" t="s">
        <v>1</v>
      </c>
      <c r="L375" s="12" t="s">
        <v>1</v>
      </c>
      <c r="M375" s="12" t="s">
        <v>1</v>
      </c>
    </row>
    <row r="376" spans="1:13" s="34" customFormat="1" ht="20.399999999999999">
      <c r="A376" s="20" t="s">
        <v>759</v>
      </c>
      <c r="B376" s="19">
        <v>47008</v>
      </c>
      <c r="C376" s="11">
        <v>92439289</v>
      </c>
      <c r="D376" s="11">
        <v>59712144</v>
      </c>
      <c r="E376" s="11">
        <v>220890</v>
      </c>
      <c r="F376" s="11">
        <v>1876792</v>
      </c>
      <c r="G376" s="11">
        <v>2358249</v>
      </c>
      <c r="H376" s="11">
        <v>5468892</v>
      </c>
      <c r="I376" s="11">
        <v>1553078</v>
      </c>
      <c r="J376" s="11">
        <v>5643222</v>
      </c>
      <c r="K376" s="11">
        <v>5028868</v>
      </c>
      <c r="L376" s="11">
        <v>1887835</v>
      </c>
      <c r="M376" s="11">
        <v>8689320</v>
      </c>
    </row>
    <row r="377" spans="1:13" s="34" customFormat="1" ht="10.199999999999999">
      <c r="A377" s="20" t="str">
        <f>VLOOKUP($B$6:$B$922,'[1] Report'!B$5:C$1227,2,0)</f>
        <v>Motor fuel retail trade services</v>
      </c>
      <c r="B377" s="19">
        <v>470081</v>
      </c>
      <c r="C377" s="11">
        <v>55719036</v>
      </c>
      <c r="D377" s="11">
        <v>25968527</v>
      </c>
      <c r="E377" s="11">
        <v>220890</v>
      </c>
      <c r="F377" s="11">
        <v>1147369</v>
      </c>
      <c r="G377" s="11">
        <v>1960822</v>
      </c>
      <c r="H377" s="11">
        <v>4333418</v>
      </c>
      <c r="I377" s="11">
        <v>1475360</v>
      </c>
      <c r="J377" s="11">
        <v>5431416</v>
      </c>
      <c r="K377" s="11">
        <v>4968226</v>
      </c>
      <c r="L377" s="11">
        <v>1729027</v>
      </c>
      <c r="M377" s="11">
        <v>8483981</v>
      </c>
    </row>
    <row r="378" spans="1:13" s="34" customFormat="1" ht="30.6">
      <c r="A378" s="20" t="str">
        <f>VLOOKUP($B$6:$B$922,'[1] Report'!B$5:C$1227,2,0)</f>
        <v>Retail trade services of motor fuel, except for lubricants, coolants and other products related to motor fuel</v>
      </c>
      <c r="B378" s="19">
        <v>470081100</v>
      </c>
      <c r="C378" s="11">
        <v>55127078</v>
      </c>
      <c r="D378" s="11">
        <v>25396128</v>
      </c>
      <c r="E378" s="11">
        <v>220890</v>
      </c>
      <c r="F378" s="11">
        <v>1147369</v>
      </c>
      <c r="G378" s="11">
        <v>1960822</v>
      </c>
      <c r="H378" s="11">
        <v>4322463</v>
      </c>
      <c r="I378" s="11">
        <v>1475360</v>
      </c>
      <c r="J378" s="11">
        <v>5431416</v>
      </c>
      <c r="K378" s="11">
        <v>4961455</v>
      </c>
      <c r="L378" s="11">
        <v>1729027</v>
      </c>
      <c r="M378" s="11">
        <v>8482149</v>
      </c>
    </row>
    <row r="379" spans="1:13" s="34" customFormat="1" ht="10.199999999999999">
      <c r="A379" s="20" t="str">
        <f>VLOOKUP($B$6:$B$922,'[1] Report'!B$5:C$1227,2,0)</f>
        <v>Retail sales of motor gasoline</v>
      </c>
      <c r="B379" s="19">
        <v>470081110</v>
      </c>
      <c r="C379" s="11">
        <v>37551525</v>
      </c>
      <c r="D379" s="11">
        <v>20009720</v>
      </c>
      <c r="E379" s="11">
        <v>198801</v>
      </c>
      <c r="F379" s="11">
        <v>944518</v>
      </c>
      <c r="G379" s="11">
        <v>1464558</v>
      </c>
      <c r="H379" s="11">
        <v>3895466</v>
      </c>
      <c r="I379" s="11">
        <v>1062566</v>
      </c>
      <c r="J379" s="11">
        <v>1791336</v>
      </c>
      <c r="K379" s="11">
        <v>2125894</v>
      </c>
      <c r="L379" s="11">
        <v>1228754</v>
      </c>
      <c r="M379" s="11">
        <v>4829912</v>
      </c>
    </row>
    <row r="380" spans="1:13" s="34" customFormat="1" ht="20.399999999999999">
      <c r="A380" s="20" t="str">
        <f>VLOOKUP($B$6:$B$922,'[1] Report'!B$5:C$1227,2,0)</f>
        <v>Retail trade services of AI-92 motor gasoline</v>
      </c>
      <c r="B380" s="19">
        <v>470081113</v>
      </c>
      <c r="C380" s="11">
        <v>31680517</v>
      </c>
      <c r="D380" s="11">
        <v>17340684</v>
      </c>
      <c r="E380" s="11">
        <v>198801</v>
      </c>
      <c r="F380" s="11">
        <v>944518</v>
      </c>
      <c r="G380" s="11">
        <v>1163294</v>
      </c>
      <c r="H380" s="11">
        <v>2832518</v>
      </c>
      <c r="I380" s="11">
        <v>874336</v>
      </c>
      <c r="J380" s="11">
        <v>1651541</v>
      </c>
      <c r="K380" s="11">
        <v>1827798</v>
      </c>
      <c r="L380" s="11">
        <v>949150</v>
      </c>
      <c r="M380" s="11">
        <v>3897877</v>
      </c>
    </row>
    <row r="381" spans="1:13" s="34" customFormat="1" ht="20.399999999999999">
      <c r="A381" s="20" t="str">
        <f>VLOOKUP($B$6:$B$922,'[1] Report'!B$5:C$1227,2,0)</f>
        <v>Retail trade services of AI-95 motor gasoline</v>
      </c>
      <c r="B381" s="19">
        <v>470081115</v>
      </c>
      <c r="C381" s="11">
        <v>5794391</v>
      </c>
      <c r="D381" s="11">
        <v>2592419</v>
      </c>
      <c r="E381" s="12" t="s">
        <v>1</v>
      </c>
      <c r="F381" s="12" t="s">
        <v>1</v>
      </c>
      <c r="G381" s="11">
        <v>301264</v>
      </c>
      <c r="H381" s="11">
        <v>1062948</v>
      </c>
      <c r="I381" s="11">
        <v>188230</v>
      </c>
      <c r="J381" s="11">
        <v>139795</v>
      </c>
      <c r="K381" s="11">
        <v>298096</v>
      </c>
      <c r="L381" s="11">
        <v>279604</v>
      </c>
      <c r="M381" s="11">
        <v>932035</v>
      </c>
    </row>
    <row r="382" spans="1:13" s="34" customFormat="1" ht="20.399999999999999">
      <c r="A382" s="20" t="str">
        <f>VLOOKUP($B$6:$B$922,'[1] Report'!B$5:C$1227,2,0)</f>
        <v>Retail trade services of AI-98 motor gasoline</v>
      </c>
      <c r="B382" s="19">
        <v>470081117</v>
      </c>
      <c r="C382" s="11">
        <v>76617</v>
      </c>
      <c r="D382" s="11">
        <v>76617</v>
      </c>
      <c r="E382" s="12" t="s">
        <v>1</v>
      </c>
      <c r="F382" s="12" t="s">
        <v>1</v>
      </c>
      <c r="G382" s="12" t="s">
        <v>1</v>
      </c>
      <c r="H382" s="12" t="s">
        <v>1</v>
      </c>
      <c r="I382" s="12" t="s">
        <v>1</v>
      </c>
      <c r="J382" s="12" t="s">
        <v>1</v>
      </c>
      <c r="K382" s="12" t="s">
        <v>1</v>
      </c>
      <c r="L382" s="12" t="s">
        <v>1</v>
      </c>
      <c r="M382" s="12" t="s">
        <v>1</v>
      </c>
    </row>
    <row r="383" spans="1:13" s="34" customFormat="1" ht="10.199999999999999">
      <c r="A383" s="20" t="str">
        <f>VLOOKUP($B$6:$B$922,'[1] Report'!B$5:C$1227,2,0)</f>
        <v>Diesel Retail Trade Services</v>
      </c>
      <c r="B383" s="19">
        <v>470081130</v>
      </c>
      <c r="C383" s="11">
        <v>15846976</v>
      </c>
      <c r="D383" s="11">
        <v>3834015</v>
      </c>
      <c r="E383" s="11">
        <v>22089</v>
      </c>
      <c r="F383" s="11">
        <v>202850</v>
      </c>
      <c r="G383" s="11">
        <v>494948</v>
      </c>
      <c r="H383" s="11">
        <v>321098</v>
      </c>
      <c r="I383" s="11">
        <v>411016</v>
      </c>
      <c r="J383" s="11">
        <v>3640080</v>
      </c>
      <c r="K383" s="11">
        <v>2787518</v>
      </c>
      <c r="L383" s="11">
        <v>481125</v>
      </c>
      <c r="M383" s="11">
        <v>3652237</v>
      </c>
    </row>
    <row r="384" spans="1:13" s="34" customFormat="1" ht="10.199999999999999">
      <c r="A384" s="20" t="str">
        <f>VLOOKUP($B$6:$B$922,'[1] Report'!B$5:C$1227,2,0)</f>
        <v>Summer diesel fuel retail trade services</v>
      </c>
      <c r="B384" s="19">
        <v>470081131</v>
      </c>
      <c r="C384" s="11">
        <v>15747942</v>
      </c>
      <c r="D384" s="11">
        <v>3735290</v>
      </c>
      <c r="E384" s="11">
        <v>22089</v>
      </c>
      <c r="F384" s="11">
        <v>202850</v>
      </c>
      <c r="G384" s="11">
        <v>494948</v>
      </c>
      <c r="H384" s="11">
        <v>320789</v>
      </c>
      <c r="I384" s="11">
        <v>411016</v>
      </c>
      <c r="J384" s="11">
        <v>3640080</v>
      </c>
      <c r="K384" s="11">
        <v>2787518</v>
      </c>
      <c r="L384" s="11">
        <v>481125</v>
      </c>
      <c r="M384" s="11">
        <v>3652237</v>
      </c>
    </row>
    <row r="385" spans="1:13" s="34" customFormat="1" ht="10.199999999999999">
      <c r="A385" s="20" t="str">
        <f>VLOOKUP($B$6:$B$922,'[1] Report'!B$5:C$1227,2,0)</f>
        <v>Winter diesel retail trade services</v>
      </c>
      <c r="B385" s="19">
        <v>470081132</v>
      </c>
      <c r="C385" s="11">
        <v>99034</v>
      </c>
      <c r="D385" s="11">
        <v>98725</v>
      </c>
      <c r="E385" s="12" t="s">
        <v>1</v>
      </c>
      <c r="F385" s="12" t="s">
        <v>1</v>
      </c>
      <c r="G385" s="12" t="s">
        <v>1</v>
      </c>
      <c r="H385" s="11">
        <v>309</v>
      </c>
      <c r="I385" s="12" t="s">
        <v>1</v>
      </c>
      <c r="J385" s="12" t="s">
        <v>1</v>
      </c>
      <c r="K385" s="12" t="s">
        <v>1</v>
      </c>
      <c r="L385" s="12" t="s">
        <v>1</v>
      </c>
      <c r="M385" s="12" t="s">
        <v>1</v>
      </c>
    </row>
    <row r="386" spans="1:13" s="34" customFormat="1" ht="20.399999999999999">
      <c r="A386" s="20" t="str">
        <f>VLOOKUP($B$6:$B$922,'[1] Report'!B$5:C$1227,2,0)</f>
        <v>Retail trade services of gas motor fuel (liquefied propane and butane)</v>
      </c>
      <c r="B386" s="19">
        <v>470081160</v>
      </c>
      <c r="C386" s="11">
        <v>1322203</v>
      </c>
      <c r="D386" s="11">
        <v>1146019</v>
      </c>
      <c r="E386" s="12" t="s">
        <v>1</v>
      </c>
      <c r="F386" s="12" t="s">
        <v>1</v>
      </c>
      <c r="G386" s="11">
        <v>1316</v>
      </c>
      <c r="H386" s="11">
        <v>105899</v>
      </c>
      <c r="I386" s="11">
        <v>1778</v>
      </c>
      <c r="J386" s="12" t="s">
        <v>1</v>
      </c>
      <c r="K386" s="11">
        <v>48043</v>
      </c>
      <c r="L386" s="11">
        <v>19148</v>
      </c>
      <c r="M386" s="12" t="s">
        <v>1</v>
      </c>
    </row>
    <row r="387" spans="1:13" s="34" customFormat="1" ht="10.199999999999999">
      <c r="A387" s="20" t="str">
        <f>VLOOKUP($B$6:$B$922,'[1] Report'!B$5:C$1227,2,0)</f>
        <v>Retail trade services of other motor fuels</v>
      </c>
      <c r="B387" s="19">
        <v>470081190</v>
      </c>
      <c r="C387" s="13">
        <v>406374</v>
      </c>
      <c r="D387" s="13">
        <v>406374</v>
      </c>
      <c r="E387" s="12" t="s">
        <v>1</v>
      </c>
      <c r="F387" s="12" t="s">
        <v>1</v>
      </c>
      <c r="G387" s="12" t="s">
        <v>1</v>
      </c>
      <c r="H387" s="12" t="s">
        <v>1</v>
      </c>
      <c r="I387" s="12" t="s">
        <v>1</v>
      </c>
      <c r="J387" s="12" t="s">
        <v>1</v>
      </c>
      <c r="K387" s="12" t="s">
        <v>1</v>
      </c>
      <c r="L387" s="12" t="s">
        <v>1</v>
      </c>
      <c r="M387" s="12" t="s">
        <v>1</v>
      </c>
    </row>
    <row r="388" spans="1:13" s="34" customFormat="1" ht="20.399999999999999">
      <c r="A388" s="20" t="str">
        <f>VLOOKUP($B$6:$B$922,'[1] Report'!B$5:C$1227,2,0)</f>
        <v>Retail trade services of lubricants, coolants and other related motor fuels</v>
      </c>
      <c r="B388" s="19">
        <v>470081200</v>
      </c>
      <c r="C388" s="11">
        <v>591957</v>
      </c>
      <c r="D388" s="11">
        <v>572399</v>
      </c>
      <c r="E388" s="12" t="s">
        <v>1</v>
      </c>
      <c r="F388" s="12" t="s">
        <v>1</v>
      </c>
      <c r="G388" s="12" t="s">
        <v>1</v>
      </c>
      <c r="H388" s="11">
        <v>10955</v>
      </c>
      <c r="I388" s="12" t="s">
        <v>1</v>
      </c>
      <c r="J388" s="12" t="s">
        <v>1</v>
      </c>
      <c r="K388" s="11">
        <v>6771</v>
      </c>
      <c r="L388" s="12" t="s">
        <v>1</v>
      </c>
      <c r="M388" s="11">
        <v>1832</v>
      </c>
    </row>
    <row r="389" spans="1:13" s="34" customFormat="1" ht="20.399999999999999">
      <c r="A389" s="20" t="str">
        <f>VLOOKUP($B$6:$B$922,'[1] Report'!B$5:C$1227,2,0)</f>
        <v>Retail trade services of watches and jewelery</v>
      </c>
      <c r="B389" s="19">
        <v>470082</v>
      </c>
      <c r="C389" s="11">
        <v>2425235</v>
      </c>
      <c r="D389" s="11">
        <v>1366558</v>
      </c>
      <c r="E389" s="12" t="s">
        <v>1</v>
      </c>
      <c r="F389" s="11">
        <v>603709</v>
      </c>
      <c r="G389" s="12" t="s">
        <v>1</v>
      </c>
      <c r="H389" s="11">
        <v>454968</v>
      </c>
      <c r="I389" s="12" t="s">
        <v>1</v>
      </c>
      <c r="J389" s="12" t="s">
        <v>1</v>
      </c>
      <c r="K389" s="12" t="s">
        <v>1</v>
      </c>
      <c r="L389" s="12" t="s">
        <v>1</v>
      </c>
      <c r="M389" s="12" t="s">
        <v>1</v>
      </c>
    </row>
    <row r="390" spans="1:13" s="34" customFormat="1" ht="10.199999999999999">
      <c r="A390" s="20" t="str">
        <f>VLOOKUP($B$6:$B$922,'[1] Report'!B$5:C$1227,2,0)</f>
        <v xml:space="preserve"> Jewelry retail trade services</v>
      </c>
      <c r="B390" s="19">
        <v>470082200</v>
      </c>
      <c r="C390" s="11">
        <v>2425235</v>
      </c>
      <c r="D390" s="11">
        <v>1366558</v>
      </c>
      <c r="E390" s="12" t="s">
        <v>1</v>
      </c>
      <c r="F390" s="11">
        <v>603709</v>
      </c>
      <c r="G390" s="12" t="s">
        <v>1</v>
      </c>
      <c r="H390" s="11">
        <v>454968</v>
      </c>
      <c r="I390" s="12" t="s">
        <v>1</v>
      </c>
      <c r="J390" s="12" t="s">
        <v>1</v>
      </c>
      <c r="K390" s="12" t="s">
        <v>1</v>
      </c>
      <c r="L390" s="12" t="s">
        <v>1</v>
      </c>
      <c r="M390" s="12" t="s">
        <v>1</v>
      </c>
    </row>
    <row r="391" spans="1:13" s="34" customFormat="1" ht="20.399999999999999">
      <c r="A391" s="20" t="str">
        <f>VLOOKUP($B$6:$B$922,'[1] Report'!B$5:C$1227,2,0)</f>
        <v>Retail trade services of jewelry made of precious metals and stones</v>
      </c>
      <c r="B391" s="19">
        <v>470082210</v>
      </c>
      <c r="C391" s="11">
        <v>1732291</v>
      </c>
      <c r="D391" s="11">
        <v>1277323</v>
      </c>
      <c r="E391" s="12" t="s">
        <v>1</v>
      </c>
      <c r="F391" s="12" t="s">
        <v>1</v>
      </c>
      <c r="G391" s="12" t="s">
        <v>1</v>
      </c>
      <c r="H391" s="11">
        <v>454968</v>
      </c>
      <c r="I391" s="12" t="s">
        <v>1</v>
      </c>
      <c r="J391" s="12" t="s">
        <v>1</v>
      </c>
      <c r="K391" s="12" t="s">
        <v>1</v>
      </c>
      <c r="L391" s="12" t="s">
        <v>1</v>
      </c>
      <c r="M391" s="12" t="s">
        <v>1</v>
      </c>
    </row>
    <row r="392" spans="1:13" s="34" customFormat="1" ht="20.399999999999999">
      <c r="A392" s="20" t="str">
        <f>VLOOKUP($B$6:$B$922,'[1] Report'!B$5:C$1227,2,0)</f>
        <v>Retail trade services of jewelery of non-precious materials</v>
      </c>
      <c r="B392" s="19">
        <v>470082220</v>
      </c>
      <c r="C392" s="11">
        <v>692944</v>
      </c>
      <c r="D392" s="13">
        <v>89235</v>
      </c>
      <c r="E392" s="12" t="s">
        <v>1</v>
      </c>
      <c r="F392" s="11">
        <v>603709</v>
      </c>
      <c r="G392" s="12" t="s">
        <v>1</v>
      </c>
      <c r="H392" s="12" t="s">
        <v>1</v>
      </c>
      <c r="I392" s="12" t="s">
        <v>1</v>
      </c>
      <c r="J392" s="12" t="s">
        <v>1</v>
      </c>
      <c r="K392" s="12" t="s">
        <v>1</v>
      </c>
      <c r="L392" s="12" t="s">
        <v>1</v>
      </c>
      <c r="M392" s="12" t="s">
        <v>1</v>
      </c>
    </row>
    <row r="393" spans="1:13" s="34" customFormat="1" ht="40.799999999999997">
      <c r="A393" s="20" t="str">
        <f>VLOOKUP($B$6:$B$922,'[1] Report'!B$5:C$1227,2,0)</f>
        <v>Retail trade services of photographic equipment, optical and precision equipment and devices, services of opticians</v>
      </c>
      <c r="B393" s="19">
        <v>470083</v>
      </c>
      <c r="C393" s="11">
        <v>10564558</v>
      </c>
      <c r="D393" s="11">
        <v>10562824</v>
      </c>
      <c r="E393" s="12" t="s">
        <v>1</v>
      </c>
      <c r="F393" s="12" t="s">
        <v>1</v>
      </c>
      <c r="G393" s="12" t="s">
        <v>1</v>
      </c>
      <c r="H393" s="13">
        <v>750</v>
      </c>
      <c r="I393" s="12" t="s">
        <v>1</v>
      </c>
      <c r="J393" s="13">
        <v>400</v>
      </c>
      <c r="K393" s="12" t="s">
        <v>1</v>
      </c>
      <c r="L393" s="12" t="s">
        <v>1</v>
      </c>
      <c r="M393" s="13">
        <v>584</v>
      </c>
    </row>
    <row r="394" spans="1:13" s="34" customFormat="1" ht="20.399999999999999">
      <c r="A394" s="20" t="str">
        <f>VLOOKUP($B$6:$B$922,'[1] Report'!B$5:C$1227,2,0)</f>
        <v>Retail trade services of photographic equipment and photographic supplies</v>
      </c>
      <c r="B394" s="19">
        <v>470083100</v>
      </c>
      <c r="C394" s="11">
        <v>251165</v>
      </c>
      <c r="D394" s="11">
        <v>249431</v>
      </c>
      <c r="E394" s="12" t="s">
        <v>1</v>
      </c>
      <c r="F394" s="12" t="s">
        <v>1</v>
      </c>
      <c r="G394" s="12" t="s">
        <v>1</v>
      </c>
      <c r="H394" s="13">
        <v>750</v>
      </c>
      <c r="I394" s="12" t="s">
        <v>1</v>
      </c>
      <c r="J394" s="13">
        <v>400</v>
      </c>
      <c r="K394" s="12" t="s">
        <v>1</v>
      </c>
      <c r="L394" s="12" t="s">
        <v>1</v>
      </c>
      <c r="M394" s="13">
        <v>584</v>
      </c>
    </row>
    <row r="395" spans="1:13" s="34" customFormat="1" ht="10.199999999999999">
      <c r="A395" s="20" t="str">
        <f>VLOOKUP($B$6:$B$922,'[1] Report'!B$5:C$1227,2,0)</f>
        <v>Camera retail trade services</v>
      </c>
      <c r="B395" s="19">
        <v>470083110</v>
      </c>
      <c r="C395" s="11">
        <v>18583</v>
      </c>
      <c r="D395" s="11">
        <v>16849</v>
      </c>
      <c r="E395" s="12" t="s">
        <v>1</v>
      </c>
      <c r="F395" s="12" t="s">
        <v>1</v>
      </c>
      <c r="G395" s="12" t="s">
        <v>1</v>
      </c>
      <c r="H395" s="13">
        <v>750</v>
      </c>
      <c r="I395" s="12" t="s">
        <v>1</v>
      </c>
      <c r="J395" s="13">
        <v>400</v>
      </c>
      <c r="K395" s="12" t="s">
        <v>1</v>
      </c>
      <c r="L395" s="12" t="s">
        <v>1</v>
      </c>
      <c r="M395" s="13">
        <v>584</v>
      </c>
    </row>
    <row r="396" spans="1:13" s="34" customFormat="1" ht="10.199999999999999">
      <c r="A396" s="20" t="str">
        <f>VLOOKUP($B$6:$B$922,'[1] Report'!B$5:C$1227,2,0)</f>
        <v>Photo retail trade services</v>
      </c>
      <c r="B396" s="19">
        <v>470083120</v>
      </c>
      <c r="C396" s="11">
        <v>232582</v>
      </c>
      <c r="D396" s="11">
        <v>232582</v>
      </c>
      <c r="E396" s="12" t="s">
        <v>1</v>
      </c>
      <c r="F396" s="12" t="s">
        <v>1</v>
      </c>
      <c r="G396" s="12" t="s">
        <v>1</v>
      </c>
      <c r="H396" s="12" t="s">
        <v>1</v>
      </c>
      <c r="I396" s="12" t="s">
        <v>1</v>
      </c>
      <c r="J396" s="12" t="s">
        <v>1</v>
      </c>
      <c r="K396" s="12" t="s">
        <v>1</v>
      </c>
      <c r="L396" s="12" t="s">
        <v>1</v>
      </c>
      <c r="M396" s="12" t="s">
        <v>1</v>
      </c>
    </row>
    <row r="397" spans="1:13" s="34" customFormat="1" ht="20.399999999999999">
      <c r="A397" s="20" t="str">
        <f>VLOOKUP($B$6:$B$922,'[1] Report'!B$5:C$1227,2,0)</f>
        <v>Retail trade services of optical instruments</v>
      </c>
      <c r="B397" s="19">
        <v>470083200</v>
      </c>
      <c r="C397" s="13">
        <v>191175</v>
      </c>
      <c r="D397" s="13">
        <v>191175</v>
      </c>
      <c r="E397" s="12" t="s">
        <v>1</v>
      </c>
      <c r="F397" s="12" t="s">
        <v>1</v>
      </c>
      <c r="G397" s="12" t="s">
        <v>1</v>
      </c>
      <c r="H397" s="12" t="s">
        <v>1</v>
      </c>
      <c r="I397" s="12" t="s">
        <v>1</v>
      </c>
      <c r="J397" s="12" t="s">
        <v>1</v>
      </c>
      <c r="K397" s="12" t="s">
        <v>1</v>
      </c>
      <c r="L397" s="12" t="s">
        <v>1</v>
      </c>
      <c r="M397" s="12" t="s">
        <v>1</v>
      </c>
    </row>
    <row r="398" spans="1:13" s="34" customFormat="1" ht="20.399999999999999">
      <c r="A398" s="20" t="str">
        <f>VLOOKUP($B$6:$B$922,'[1] Report'!B$5:C$1227,2,0)</f>
        <v>Retail trade services of spectacles, contact lenses and other optical products</v>
      </c>
      <c r="B398" s="19">
        <v>470083300</v>
      </c>
      <c r="C398" s="11">
        <v>10094733</v>
      </c>
      <c r="D398" s="11">
        <v>10094733</v>
      </c>
      <c r="E398" s="12" t="s">
        <v>1</v>
      </c>
      <c r="F398" s="12" t="s">
        <v>1</v>
      </c>
      <c r="G398" s="12" t="s">
        <v>1</v>
      </c>
      <c r="H398" s="12" t="s">
        <v>1</v>
      </c>
      <c r="I398" s="12" t="s">
        <v>1</v>
      </c>
      <c r="J398" s="12" t="s">
        <v>1</v>
      </c>
      <c r="K398" s="12" t="s">
        <v>1</v>
      </c>
      <c r="L398" s="12" t="s">
        <v>1</v>
      </c>
      <c r="M398" s="12" t="s">
        <v>1</v>
      </c>
    </row>
    <row r="399" spans="1:13" s="34" customFormat="1" ht="20.399999999999999">
      <c r="A399" s="20" t="str">
        <f>VLOOKUP($B$6:$B$922,'[1] Report'!B$5:C$1227,2,0)</f>
        <v xml:space="preserve"> Retail trade services of eyeglasses, contact lenses</v>
      </c>
      <c r="B399" s="19">
        <v>470083310</v>
      </c>
      <c r="C399" s="11">
        <v>5031402</v>
      </c>
      <c r="D399" s="11">
        <v>5031402</v>
      </c>
      <c r="E399" s="12" t="s">
        <v>1</v>
      </c>
      <c r="F399" s="12" t="s">
        <v>1</v>
      </c>
      <c r="G399" s="12" t="s">
        <v>1</v>
      </c>
      <c r="H399" s="12" t="s">
        <v>1</v>
      </c>
      <c r="I399" s="12" t="s">
        <v>1</v>
      </c>
      <c r="J399" s="12" t="s">
        <v>1</v>
      </c>
      <c r="K399" s="12" t="s">
        <v>1</v>
      </c>
      <c r="L399" s="12" t="s">
        <v>1</v>
      </c>
      <c r="M399" s="12" t="s">
        <v>1</v>
      </c>
    </row>
    <row r="400" spans="1:13" s="34" customFormat="1" ht="20.399999999999999">
      <c r="A400" s="20" t="str">
        <f>VLOOKUP($B$6:$B$922,'[1] Report'!B$5:C$1227,2,0)</f>
        <v>Retail trade services of parts for spectacles and other optical products</v>
      </c>
      <c r="B400" s="19">
        <v>470083320</v>
      </c>
      <c r="C400" s="11">
        <v>5063331</v>
      </c>
      <c r="D400" s="11">
        <v>5063331</v>
      </c>
      <c r="E400" s="12" t="s">
        <v>1</v>
      </c>
      <c r="F400" s="12" t="s">
        <v>1</v>
      </c>
      <c r="G400" s="12" t="s">
        <v>1</v>
      </c>
      <c r="H400" s="12" t="s">
        <v>1</v>
      </c>
      <c r="I400" s="12" t="s">
        <v>1</v>
      </c>
      <c r="J400" s="12" t="s">
        <v>1</v>
      </c>
      <c r="K400" s="12" t="s">
        <v>1</v>
      </c>
      <c r="L400" s="12" t="s">
        <v>1</v>
      </c>
      <c r="M400" s="12" t="s">
        <v>1</v>
      </c>
    </row>
    <row r="401" spans="1:13" s="34" customFormat="1" ht="20.399999999999999">
      <c r="A401" s="20" t="str">
        <f>VLOOKUP($B$6:$B$922,'[1] Report'!B$5:C$1227,2,0)</f>
        <v>Retail trade services of measuring instruments</v>
      </c>
      <c r="B401" s="19">
        <v>470083400</v>
      </c>
      <c r="C401" s="13">
        <v>27485</v>
      </c>
      <c r="D401" s="13">
        <v>27485</v>
      </c>
      <c r="E401" s="12" t="s">
        <v>1</v>
      </c>
      <c r="F401" s="12" t="s">
        <v>1</v>
      </c>
      <c r="G401" s="12" t="s">
        <v>1</v>
      </c>
      <c r="H401" s="12" t="s">
        <v>1</v>
      </c>
      <c r="I401" s="12" t="s">
        <v>1</v>
      </c>
      <c r="J401" s="12" t="s">
        <v>1</v>
      </c>
      <c r="K401" s="12" t="s">
        <v>1</v>
      </c>
      <c r="L401" s="12" t="s">
        <v>1</v>
      </c>
      <c r="M401" s="12" t="s">
        <v>1</v>
      </c>
    </row>
    <row r="402" spans="1:13" s="34" customFormat="1" ht="10.199999999999999">
      <c r="A402" s="20" t="str">
        <f>VLOOKUP($B$6:$B$922,'[1] Report'!B$5:C$1227,2,0)</f>
        <v>Retail trade services of cleaning products</v>
      </c>
      <c r="B402" s="19">
        <v>470084</v>
      </c>
      <c r="C402" s="11">
        <v>1980309</v>
      </c>
      <c r="D402" s="11">
        <v>1103738</v>
      </c>
      <c r="E402" s="12" t="s">
        <v>1</v>
      </c>
      <c r="F402" s="11">
        <v>72129</v>
      </c>
      <c r="G402" s="11">
        <v>393707</v>
      </c>
      <c r="H402" s="11">
        <v>112454</v>
      </c>
      <c r="I402" s="11">
        <v>61750</v>
      </c>
      <c r="J402" s="11">
        <v>99261</v>
      </c>
      <c r="K402" s="12" t="s">
        <v>1</v>
      </c>
      <c r="L402" s="11">
        <v>112280</v>
      </c>
      <c r="M402" s="11">
        <v>24992</v>
      </c>
    </row>
    <row r="403" spans="1:13" s="34" customFormat="1" ht="20.399999999999999">
      <c r="A403" s="20" t="str">
        <f>VLOOKUP($B$6:$B$922,'[1] Report'!B$5:C$1227,2,0)</f>
        <v>Retail trade services of synthetic detergents</v>
      </c>
      <c r="B403" s="19">
        <v>470084100</v>
      </c>
      <c r="C403" s="11">
        <v>1606589</v>
      </c>
      <c r="D403" s="11">
        <v>969089</v>
      </c>
      <c r="E403" s="12" t="s">
        <v>1</v>
      </c>
      <c r="F403" s="11">
        <v>72129</v>
      </c>
      <c r="G403" s="11">
        <v>239127</v>
      </c>
      <c r="H403" s="11">
        <v>74729</v>
      </c>
      <c r="I403" s="11">
        <v>61750</v>
      </c>
      <c r="J403" s="11">
        <v>65024</v>
      </c>
      <c r="K403" s="12" t="s">
        <v>1</v>
      </c>
      <c r="L403" s="11">
        <v>112280</v>
      </c>
      <c r="M403" s="11">
        <v>12462</v>
      </c>
    </row>
    <row r="404" spans="1:13" s="34" customFormat="1" ht="10.199999999999999">
      <c r="A404" s="20" t="str">
        <f>VLOOKUP($B$6:$B$922,'[1] Report'!B$5:C$1227,2,0)</f>
        <v>Laundry retail trade services</v>
      </c>
      <c r="B404" s="19">
        <v>470084110</v>
      </c>
      <c r="C404" s="11">
        <v>471632</v>
      </c>
      <c r="D404" s="11">
        <v>279492</v>
      </c>
      <c r="E404" s="12" t="s">
        <v>1</v>
      </c>
      <c r="F404" s="12" t="s">
        <v>1</v>
      </c>
      <c r="G404" s="11">
        <v>144020</v>
      </c>
      <c r="H404" s="13">
        <v>8956</v>
      </c>
      <c r="I404" s="11">
        <v>30253</v>
      </c>
      <c r="J404" s="12" t="s">
        <v>1</v>
      </c>
      <c r="K404" s="12" t="s">
        <v>1</v>
      </c>
      <c r="L404" s="12" t="s">
        <v>1</v>
      </c>
      <c r="M404" s="11">
        <v>8911</v>
      </c>
    </row>
    <row r="405" spans="1:13" s="34" customFormat="1" ht="20.399999999999999">
      <c r="A405" s="20" t="str">
        <f>VLOOKUP($B$6:$B$922,'[1] Report'!B$5:C$1227,2,0)</f>
        <v>Retail trade services of dishwashing detergents</v>
      </c>
      <c r="B405" s="19">
        <v>470084120</v>
      </c>
      <c r="C405" s="11">
        <v>666816</v>
      </c>
      <c r="D405" s="11">
        <v>400605</v>
      </c>
      <c r="E405" s="12" t="s">
        <v>1</v>
      </c>
      <c r="F405" s="11">
        <v>72129</v>
      </c>
      <c r="G405" s="11">
        <v>91173</v>
      </c>
      <c r="H405" s="11">
        <v>12947</v>
      </c>
      <c r="I405" s="11">
        <v>30486</v>
      </c>
      <c r="J405" s="11">
        <v>59476</v>
      </c>
      <c r="K405" s="12" t="s">
        <v>1</v>
      </c>
      <c r="L405" s="12" t="s">
        <v>1</v>
      </c>
      <c r="M405" s="12" t="s">
        <v>1</v>
      </c>
    </row>
    <row r="406" spans="1:13" s="34" customFormat="1" ht="20.399999999999999">
      <c r="A406" s="20" t="str">
        <f>VLOOKUP($B$6:$B$922,'[1] Report'!B$5:C$1227,2,0)</f>
        <v>Retail trade services of other synthetic detergents</v>
      </c>
      <c r="B406" s="19">
        <v>470084190</v>
      </c>
      <c r="C406" s="11">
        <v>468141</v>
      </c>
      <c r="D406" s="11">
        <v>288992</v>
      </c>
      <c r="E406" s="12" t="s">
        <v>1</v>
      </c>
      <c r="F406" s="12" t="s">
        <v>1</v>
      </c>
      <c r="G406" s="11">
        <v>3934</v>
      </c>
      <c r="H406" s="11">
        <v>52826</v>
      </c>
      <c r="I406" s="11">
        <v>1010</v>
      </c>
      <c r="J406" s="11">
        <v>5548</v>
      </c>
      <c r="K406" s="12" t="s">
        <v>1</v>
      </c>
      <c r="L406" s="11">
        <v>112280</v>
      </c>
      <c r="M406" s="11">
        <v>3551</v>
      </c>
    </row>
    <row r="407" spans="1:13" s="34" customFormat="1" ht="20.399999999999999">
      <c r="A407" s="20" t="str">
        <f>VLOOKUP($B$6:$B$922,'[1] Report'!B$5:C$1227,2,0)</f>
        <v>Retail trade services of cleaning and polishing products</v>
      </c>
      <c r="B407" s="19">
        <v>470084200</v>
      </c>
      <c r="C407" s="11">
        <v>21154</v>
      </c>
      <c r="D407" s="11">
        <v>19334</v>
      </c>
      <c r="E407" s="12" t="s">
        <v>1</v>
      </c>
      <c r="F407" s="12" t="s">
        <v>1</v>
      </c>
      <c r="G407" s="12" t="s">
        <v>1</v>
      </c>
      <c r="H407" s="13">
        <v>1820</v>
      </c>
      <c r="I407" s="12" t="s">
        <v>1</v>
      </c>
      <c r="J407" s="12" t="s">
        <v>1</v>
      </c>
      <c r="K407" s="12" t="s">
        <v>1</v>
      </c>
      <c r="L407" s="12" t="s">
        <v>1</v>
      </c>
      <c r="M407" s="12" t="s">
        <v>1</v>
      </c>
    </row>
    <row r="408" spans="1:13" s="34" customFormat="1" ht="14.25" customHeight="1">
      <c r="A408" s="20" t="str">
        <f>VLOOKUP($B$6:$B$922,'[1] Report'!B$5:C$1227,2,0)</f>
        <v>Retail trade services of laundry soap</v>
      </c>
      <c r="B408" s="19">
        <v>470084300</v>
      </c>
      <c r="C408" s="11">
        <v>352566</v>
      </c>
      <c r="D408" s="11">
        <v>115315</v>
      </c>
      <c r="E408" s="12" t="s">
        <v>1</v>
      </c>
      <c r="F408" s="12" t="s">
        <v>1</v>
      </c>
      <c r="G408" s="11">
        <v>154580</v>
      </c>
      <c r="H408" s="11">
        <v>35905</v>
      </c>
      <c r="I408" s="12" t="s">
        <v>1</v>
      </c>
      <c r="J408" s="11">
        <v>34236</v>
      </c>
      <c r="K408" s="12" t="s">
        <v>1</v>
      </c>
      <c r="L408" s="12" t="s">
        <v>1</v>
      </c>
      <c r="M408" s="11">
        <v>12530</v>
      </c>
    </row>
    <row r="409" spans="1:13" s="34" customFormat="1" ht="20.399999999999999">
      <c r="A409" s="20" t="str">
        <f>VLOOKUP($B$6:$B$922,'[1] Report'!B$5:C$1227,2,0)</f>
        <v>Retail trading services of household liquid fuel, bottled gas, coal, wood fuel</v>
      </c>
      <c r="B409" s="19">
        <v>470085</v>
      </c>
      <c r="C409" s="11">
        <v>5320990</v>
      </c>
      <c r="D409" s="11">
        <v>4601457</v>
      </c>
      <c r="E409" s="12" t="s">
        <v>1</v>
      </c>
      <c r="F409" s="11">
        <v>48185</v>
      </c>
      <c r="G409" s="12" t="s">
        <v>1</v>
      </c>
      <c r="H409" s="11">
        <v>555788</v>
      </c>
      <c r="I409" s="12" t="s">
        <v>1</v>
      </c>
      <c r="J409" s="11">
        <v>105774</v>
      </c>
      <c r="K409" s="11">
        <v>9786</v>
      </c>
      <c r="L409" s="12" t="s">
        <v>1</v>
      </c>
      <c r="M409" s="12" t="s">
        <v>1</v>
      </c>
    </row>
    <row r="410" spans="1:13" s="34" customFormat="1" ht="10.199999999999999">
      <c r="A410" s="20" t="str">
        <f>VLOOKUP($B$6:$B$922,'[1] Report'!B$5:C$1227,2,0)</f>
        <v>Retail trade services for bottled gas</v>
      </c>
      <c r="B410" s="19">
        <v>470085200</v>
      </c>
      <c r="C410" s="11">
        <v>1352996</v>
      </c>
      <c r="D410" s="11">
        <v>1234587</v>
      </c>
      <c r="E410" s="12" t="s">
        <v>1</v>
      </c>
      <c r="F410" s="12" t="s">
        <v>1</v>
      </c>
      <c r="G410" s="12" t="s">
        <v>1</v>
      </c>
      <c r="H410" s="11">
        <v>2849</v>
      </c>
      <c r="I410" s="12" t="s">
        <v>1</v>
      </c>
      <c r="J410" s="11">
        <v>105774</v>
      </c>
      <c r="K410" s="11">
        <v>9786</v>
      </c>
      <c r="L410" s="12" t="s">
        <v>1</v>
      </c>
      <c r="M410" s="12" t="s">
        <v>1</v>
      </c>
    </row>
    <row r="411" spans="1:13" s="34" customFormat="1" ht="10.199999999999999">
      <c r="A411" s="20" t="str">
        <f>VLOOKUP($B$6:$B$922,'[1] Report'!B$5:C$1227,2,0)</f>
        <v>Coal retail trade services</v>
      </c>
      <c r="B411" s="19">
        <v>470085300</v>
      </c>
      <c r="C411" s="11">
        <v>3917671</v>
      </c>
      <c r="D411" s="11">
        <v>3364732</v>
      </c>
      <c r="E411" s="12" t="s">
        <v>1</v>
      </c>
      <c r="F411" s="12" t="s">
        <v>1</v>
      </c>
      <c r="G411" s="12" t="s">
        <v>1</v>
      </c>
      <c r="H411" s="13">
        <v>552939</v>
      </c>
      <c r="I411" s="12" t="s">
        <v>1</v>
      </c>
      <c r="J411" s="12" t="s">
        <v>1</v>
      </c>
      <c r="K411" s="12" t="s">
        <v>1</v>
      </c>
      <c r="L411" s="12" t="s">
        <v>1</v>
      </c>
      <c r="M411" s="12" t="s">
        <v>1</v>
      </c>
    </row>
    <row r="412" spans="1:13" s="34" customFormat="1" ht="10.199999999999999">
      <c r="A412" s="20" t="str">
        <f>VLOOKUP($B$6:$B$922,'[1] Report'!B$5:C$1227,2,0)</f>
        <v>Retail trade services for wood fuel</v>
      </c>
      <c r="B412" s="19">
        <v>470085400</v>
      </c>
      <c r="C412" s="13">
        <v>2138</v>
      </c>
      <c r="D412" s="13">
        <v>2138</v>
      </c>
      <c r="E412" s="12" t="s">
        <v>1</v>
      </c>
      <c r="F412" s="12" t="s">
        <v>1</v>
      </c>
      <c r="G412" s="12" t="s">
        <v>1</v>
      </c>
      <c r="H412" s="12" t="s">
        <v>1</v>
      </c>
      <c r="I412" s="12" t="s">
        <v>1</v>
      </c>
      <c r="J412" s="12" t="s">
        <v>1</v>
      </c>
      <c r="K412" s="12" t="s">
        <v>1</v>
      </c>
      <c r="L412" s="12" t="s">
        <v>1</v>
      </c>
      <c r="M412" s="12" t="s">
        <v>1</v>
      </c>
    </row>
    <row r="413" spans="1:13" s="34" customFormat="1" ht="20.399999999999999">
      <c r="A413" s="20" t="str">
        <f>VLOOKUP($B$6:$B$922,'[1] Report'!B$5:C$1227,2,0)</f>
        <v>Retail trade services of other household fuels</v>
      </c>
      <c r="B413" s="19">
        <v>470085900</v>
      </c>
      <c r="C413" s="11">
        <v>48185</v>
      </c>
      <c r="D413" s="12" t="s">
        <v>1</v>
      </c>
      <c r="E413" s="12" t="s">
        <v>1</v>
      </c>
      <c r="F413" s="11">
        <v>48185</v>
      </c>
      <c r="G413" s="12" t="s">
        <v>1</v>
      </c>
      <c r="H413" s="12" t="s">
        <v>1</v>
      </c>
      <c r="I413" s="12" t="s">
        <v>1</v>
      </c>
      <c r="J413" s="12" t="s">
        <v>1</v>
      </c>
      <c r="K413" s="12" t="s">
        <v>1</v>
      </c>
      <c r="L413" s="12" t="s">
        <v>1</v>
      </c>
      <c r="M413" s="12" t="s">
        <v>1</v>
      </c>
    </row>
    <row r="414" spans="1:13" s="34" customFormat="1" ht="30.6">
      <c r="A414" s="20" t="str">
        <f>VLOOKUP($B$6:$B$922,'[1] Report'!B$5:C$1227,2,0)</f>
        <v>Other retail trade services of non-food household goods, not included in other groups</v>
      </c>
      <c r="B414" s="19">
        <v>470086</v>
      </c>
      <c r="C414" s="11">
        <v>4230662</v>
      </c>
      <c r="D414" s="11">
        <v>3910775</v>
      </c>
      <c r="E414" s="12" t="s">
        <v>1</v>
      </c>
      <c r="F414" s="11">
        <v>5400</v>
      </c>
      <c r="G414" s="11">
        <v>3720</v>
      </c>
      <c r="H414" s="11">
        <v>11281</v>
      </c>
      <c r="I414" s="11">
        <v>15968</v>
      </c>
      <c r="J414" s="11">
        <v>6371</v>
      </c>
      <c r="K414" s="11">
        <v>50856</v>
      </c>
      <c r="L414" s="11">
        <v>46528</v>
      </c>
      <c r="M414" s="11">
        <v>179763</v>
      </c>
    </row>
    <row r="415" spans="1:13" s="34" customFormat="1" ht="10.199999999999999">
      <c r="A415" s="20" t="str">
        <f>VLOOKUP($B$6:$B$922,'[1] Report'!B$5:C$1227,2,0)</f>
        <v>Retail trade services of matches</v>
      </c>
      <c r="B415" s="19">
        <v>470086300</v>
      </c>
      <c r="C415" s="11">
        <v>4266</v>
      </c>
      <c r="D415" s="11">
        <v>2879</v>
      </c>
      <c r="E415" s="12" t="s">
        <v>1</v>
      </c>
      <c r="F415" s="12" t="s">
        <v>1</v>
      </c>
      <c r="G415" s="12" t="s">
        <v>1</v>
      </c>
      <c r="H415" s="11">
        <v>1282</v>
      </c>
      <c r="I415" s="12" t="s">
        <v>1</v>
      </c>
      <c r="J415" s="12" t="s">
        <v>1</v>
      </c>
      <c r="K415" s="12" t="s">
        <v>1</v>
      </c>
      <c r="L415" s="12" t="s">
        <v>1</v>
      </c>
      <c r="M415" s="11">
        <v>105</v>
      </c>
    </row>
    <row r="416" spans="1:13" s="34" customFormat="1" ht="20.399999999999999">
      <c r="A416" s="20" t="str">
        <f>VLOOKUP($B$6:$B$922,'[1] Report'!B$5:C$1227,2,0)</f>
        <v>Retail trade services of prams, chairs and other articles for children</v>
      </c>
      <c r="B416" s="19">
        <v>470086400</v>
      </c>
      <c r="C416" s="11">
        <v>177865</v>
      </c>
      <c r="D416" s="11">
        <v>177865</v>
      </c>
      <c r="E416" s="12" t="s">
        <v>1</v>
      </c>
      <c r="F416" s="12" t="s">
        <v>1</v>
      </c>
      <c r="G416" s="12" t="s">
        <v>1</v>
      </c>
      <c r="H416" s="12" t="s">
        <v>1</v>
      </c>
      <c r="I416" s="12" t="s">
        <v>1</v>
      </c>
      <c r="J416" s="12" t="s">
        <v>1</v>
      </c>
      <c r="K416" s="12" t="s">
        <v>1</v>
      </c>
      <c r="L416" s="12" t="s">
        <v>1</v>
      </c>
      <c r="M416" s="12" t="s">
        <v>1</v>
      </c>
    </row>
    <row r="417" spans="1:13" s="34" customFormat="1" ht="20.399999999999999">
      <c r="A417" s="20" t="str">
        <f>VLOOKUP($B$6:$B$922,'[1] Report'!B$5:C$1227,2,0)</f>
        <v>Retail trade services of equipment and apparatus for filtering or purifying water</v>
      </c>
      <c r="B417" s="19">
        <v>470086500</v>
      </c>
      <c r="C417" s="11">
        <v>3320</v>
      </c>
      <c r="D417" s="13">
        <v>2660</v>
      </c>
      <c r="E417" s="12" t="s">
        <v>1</v>
      </c>
      <c r="F417" s="12" t="s">
        <v>1</v>
      </c>
      <c r="G417" s="12" t="s">
        <v>1</v>
      </c>
      <c r="H417" s="13">
        <v>660</v>
      </c>
      <c r="I417" s="12" t="s">
        <v>1</v>
      </c>
      <c r="J417" s="12" t="s">
        <v>1</v>
      </c>
      <c r="K417" s="12" t="s">
        <v>1</v>
      </c>
      <c r="L417" s="12" t="s">
        <v>1</v>
      </c>
      <c r="M417" s="12" t="s">
        <v>1</v>
      </c>
    </row>
    <row r="418" spans="1:13" s="34" customFormat="1" ht="30.6">
      <c r="A418" s="20" t="str">
        <f>VLOOKUP($B$6:$B$922,'[1] Report'!B$5:C$1227,2,0)</f>
        <v>Other retail trade services of non-food household goods, not included in other groups</v>
      </c>
      <c r="B418" s="19">
        <v>470086900</v>
      </c>
      <c r="C418" s="11">
        <v>3670047</v>
      </c>
      <c r="D418" s="11">
        <v>3661291</v>
      </c>
      <c r="E418" s="12" t="s">
        <v>1</v>
      </c>
      <c r="F418" s="12" t="s">
        <v>1</v>
      </c>
      <c r="G418" s="12" t="s">
        <v>1</v>
      </c>
      <c r="H418" s="12" t="s">
        <v>1</v>
      </c>
      <c r="I418" s="11">
        <v>8756</v>
      </c>
      <c r="J418" s="12" t="s">
        <v>1</v>
      </c>
      <c r="K418" s="12" t="s">
        <v>1</v>
      </c>
      <c r="L418" s="12" t="s">
        <v>1</v>
      </c>
      <c r="M418" s="12" t="s">
        <v>1</v>
      </c>
    </row>
    <row r="419" spans="1:13" s="34" customFormat="1" ht="20.399999999999999">
      <c r="A419" s="20" t="str">
        <f>VLOOKUP($B$6:$B$922,'[1] Report'!B$5:C$1227,2,0)</f>
        <v>Retail trade services of SIM cards for cellular communications</v>
      </c>
      <c r="B419" s="19">
        <v>470086910</v>
      </c>
      <c r="C419" s="11">
        <v>2502315</v>
      </c>
      <c r="D419" s="11">
        <v>2502315</v>
      </c>
      <c r="E419" s="12" t="s">
        <v>1</v>
      </c>
      <c r="F419" s="12" t="s">
        <v>1</v>
      </c>
      <c r="G419" s="12" t="s">
        <v>1</v>
      </c>
      <c r="H419" s="12" t="s">
        <v>1</v>
      </c>
      <c r="I419" s="12" t="s">
        <v>1</v>
      </c>
      <c r="J419" s="12" t="s">
        <v>1</v>
      </c>
      <c r="K419" s="12" t="s">
        <v>1</v>
      </c>
      <c r="L419" s="12" t="s">
        <v>1</v>
      </c>
      <c r="M419" s="12" t="s">
        <v>1</v>
      </c>
    </row>
    <row r="420" spans="1:13" s="34" customFormat="1" ht="20.399999999999999">
      <c r="A420" s="20" t="str">
        <f>VLOOKUP($B$6:$B$922,'[1] Report'!B$5:C$1227,2,0)</f>
        <v>Other retail trade services of non-food household goods</v>
      </c>
      <c r="B420" s="19">
        <v>470086990</v>
      </c>
      <c r="C420" s="11">
        <v>1167732</v>
      </c>
      <c r="D420" s="11">
        <v>1158975</v>
      </c>
      <c r="E420" s="12" t="s">
        <v>1</v>
      </c>
      <c r="F420" s="12" t="s">
        <v>1</v>
      </c>
      <c r="G420" s="12" t="s">
        <v>1</v>
      </c>
      <c r="H420" s="12" t="s">
        <v>1</v>
      </c>
      <c r="I420" s="11">
        <v>8756</v>
      </c>
      <c r="J420" s="12" t="s">
        <v>1</v>
      </c>
      <c r="K420" s="12" t="s">
        <v>1</v>
      </c>
      <c r="L420" s="12" t="s">
        <v>1</v>
      </c>
      <c r="M420" s="12" t="s">
        <v>1</v>
      </c>
    </row>
    <row r="421" spans="1:13" s="34" customFormat="1" ht="30.6">
      <c r="A421" s="20" t="str">
        <f>VLOOKUP($B$6:$B$922,'[1] Report'!B$5:C$1227,2,0)</f>
        <v>Retail trade services of non-food non-consumer goods, not included in other groups</v>
      </c>
      <c r="B421" s="19">
        <v>470089</v>
      </c>
      <c r="C421" s="11">
        <v>12198499</v>
      </c>
      <c r="D421" s="11">
        <v>12198265</v>
      </c>
      <c r="E421" s="12" t="s">
        <v>1</v>
      </c>
      <c r="F421" s="12" t="s">
        <v>1</v>
      </c>
      <c r="G421" s="12" t="s">
        <v>1</v>
      </c>
      <c r="H421" s="13">
        <v>234</v>
      </c>
      <c r="I421" s="12" t="s">
        <v>1</v>
      </c>
      <c r="J421" s="12" t="s">
        <v>1</v>
      </c>
      <c r="K421" s="12" t="s">
        <v>1</v>
      </c>
      <c r="L421" s="12" t="s">
        <v>1</v>
      </c>
      <c r="M421" s="12" t="s">
        <v>1</v>
      </c>
    </row>
    <row r="422" spans="1:13" s="34" customFormat="1" ht="30.6">
      <c r="A422" s="20" t="str">
        <f>VLOOKUP($B$6:$B$922,'[1] Report'!B$5:C$1227,2,0)</f>
        <v>Retail trade services of non-food non-consumer goods, not included in other groups</v>
      </c>
      <c r="B422" s="19">
        <v>470089000</v>
      </c>
      <c r="C422" s="11">
        <v>12198499</v>
      </c>
      <c r="D422" s="11">
        <v>12198265</v>
      </c>
      <c r="E422" s="12" t="s">
        <v>1</v>
      </c>
      <c r="F422" s="12" t="s">
        <v>1</v>
      </c>
      <c r="G422" s="12" t="s">
        <v>1</v>
      </c>
      <c r="H422" s="13">
        <v>234</v>
      </c>
      <c r="I422" s="12" t="s">
        <v>1</v>
      </c>
      <c r="J422" s="12" t="s">
        <v>1</v>
      </c>
      <c r="K422" s="12" t="s">
        <v>1</v>
      </c>
      <c r="L422" s="12" t="s">
        <v>1</v>
      </c>
      <c r="M422" s="12" t="s">
        <v>1</v>
      </c>
    </row>
    <row r="423" spans="1:13" s="47" customFormat="1" ht="10.199999999999999">
      <c r="A423" s="54" t="s">
        <v>780</v>
      </c>
      <c r="B423" s="46"/>
      <c r="C423" s="16">
        <v>210382836</v>
      </c>
      <c r="D423" s="16">
        <v>163505049</v>
      </c>
      <c r="E423" s="16">
        <v>2460075</v>
      </c>
      <c r="F423" s="16">
        <v>2460205</v>
      </c>
      <c r="G423" s="16">
        <v>6791533</v>
      </c>
      <c r="H423" s="16">
        <v>5964165</v>
      </c>
      <c r="I423" s="16">
        <v>6008305</v>
      </c>
      <c r="J423" s="16">
        <v>3160494</v>
      </c>
      <c r="K423" s="16">
        <v>14075273</v>
      </c>
      <c r="L423" s="16">
        <v>2029133</v>
      </c>
      <c r="M423" s="16">
        <v>3928606</v>
      </c>
    </row>
    <row r="424" spans="1:13" s="34" customFormat="1" ht="30.6">
      <c r="A424" s="20" t="s">
        <v>734</v>
      </c>
      <c r="B424" s="19">
        <v>47001</v>
      </c>
      <c r="C424" s="11">
        <v>112936675</v>
      </c>
      <c r="D424" s="11">
        <v>88221939</v>
      </c>
      <c r="E424" s="11">
        <v>1890231</v>
      </c>
      <c r="F424" s="11">
        <v>1323264</v>
      </c>
      <c r="G424" s="11">
        <v>3986855</v>
      </c>
      <c r="H424" s="11">
        <v>4220412</v>
      </c>
      <c r="I424" s="11">
        <v>2451971</v>
      </c>
      <c r="J424" s="11">
        <v>813943</v>
      </c>
      <c r="K424" s="11">
        <v>7660272</v>
      </c>
      <c r="L424" s="11">
        <v>433136</v>
      </c>
      <c r="M424" s="11">
        <v>1934652</v>
      </c>
    </row>
    <row r="425" spans="1:13" s="34" customFormat="1" ht="20.399999999999999">
      <c r="A425" s="20" t="str">
        <f>VLOOKUP($B$6:$B$922,'[1] Report'!B$5:C$1227,2,0)</f>
        <v>Retail trade services of fresh fruits and vegetables</v>
      </c>
      <c r="B425" s="19">
        <v>470011</v>
      </c>
      <c r="C425" s="11">
        <v>33207266</v>
      </c>
      <c r="D425" s="11">
        <v>27620002</v>
      </c>
      <c r="E425" s="11">
        <v>273951</v>
      </c>
      <c r="F425" s="11">
        <v>892924</v>
      </c>
      <c r="G425" s="11">
        <v>1190717</v>
      </c>
      <c r="H425" s="11">
        <v>515211</v>
      </c>
      <c r="I425" s="11">
        <v>154553</v>
      </c>
      <c r="J425" s="11">
        <v>167716</v>
      </c>
      <c r="K425" s="11">
        <v>1999930</v>
      </c>
      <c r="L425" s="11">
        <v>62029</v>
      </c>
      <c r="M425" s="11">
        <v>330233</v>
      </c>
    </row>
    <row r="426" spans="1:13" s="34" customFormat="1" ht="10.199999999999999">
      <c r="A426" s="20" t="str">
        <f>VLOOKUP($B$6:$B$922,'[1] Report'!B$5:C$1227,2,0)</f>
        <v>Fresh fruit retail trade services</v>
      </c>
      <c r="B426" s="19">
        <v>470011100</v>
      </c>
      <c r="C426" s="11">
        <v>1337391</v>
      </c>
      <c r="D426" s="11">
        <v>255475</v>
      </c>
      <c r="E426" s="11">
        <v>93650</v>
      </c>
      <c r="F426" s="11">
        <v>90305</v>
      </c>
      <c r="G426" s="11">
        <v>188091</v>
      </c>
      <c r="H426" s="11">
        <v>135000</v>
      </c>
      <c r="I426" s="11">
        <v>44622</v>
      </c>
      <c r="J426" s="11">
        <v>96273</v>
      </c>
      <c r="K426" s="11">
        <v>387218</v>
      </c>
      <c r="L426" s="11">
        <v>46174</v>
      </c>
      <c r="M426" s="11">
        <v>583</v>
      </c>
    </row>
    <row r="427" spans="1:13" s="34" customFormat="1" ht="10.199999999999999">
      <c r="A427" s="20" t="str">
        <f>VLOOKUP($B$6:$B$922,'[1] Report'!B$5:C$1227,2,0)</f>
        <v>Apple retail trade services</v>
      </c>
      <c r="B427" s="19">
        <v>470011110</v>
      </c>
      <c r="C427" s="11">
        <v>754146</v>
      </c>
      <c r="D427" s="11">
        <v>73025</v>
      </c>
      <c r="E427" s="11">
        <v>54308</v>
      </c>
      <c r="F427" s="11">
        <v>90305</v>
      </c>
      <c r="G427" s="11">
        <v>125524</v>
      </c>
      <c r="H427" s="11">
        <v>131902</v>
      </c>
      <c r="I427" s="11">
        <v>12070</v>
      </c>
      <c r="J427" s="11">
        <v>1664</v>
      </c>
      <c r="K427" s="11">
        <v>264932</v>
      </c>
      <c r="L427" s="12" t="s">
        <v>1</v>
      </c>
      <c r="M427" s="11">
        <v>416</v>
      </c>
    </row>
    <row r="428" spans="1:13" s="34" customFormat="1" ht="20.399999999999999">
      <c r="A428" s="20" t="str">
        <f>VLOOKUP($B$6:$B$922,'[1] Report'!B$5:C$1227,2,0)</f>
        <v>Retail trade services of fresh fruit other than apples</v>
      </c>
      <c r="B428" s="19">
        <v>470011120</v>
      </c>
      <c r="C428" s="11">
        <v>583244</v>
      </c>
      <c r="D428" s="11">
        <v>182450</v>
      </c>
      <c r="E428" s="11">
        <v>39342</v>
      </c>
      <c r="F428" s="12" t="s">
        <v>1</v>
      </c>
      <c r="G428" s="11">
        <v>62567</v>
      </c>
      <c r="H428" s="11">
        <v>3098</v>
      </c>
      <c r="I428" s="11">
        <v>32551</v>
      </c>
      <c r="J428" s="11">
        <v>94609</v>
      </c>
      <c r="K428" s="11">
        <v>122286</v>
      </c>
      <c r="L428" s="11">
        <v>46174</v>
      </c>
      <c r="M428" s="11">
        <v>166</v>
      </c>
    </row>
    <row r="429" spans="1:13" s="34" customFormat="1" ht="10.199999999999999">
      <c r="A429" s="20" t="str">
        <f>VLOOKUP($B$6:$B$922,'[1] Report'!B$5:C$1227,2,0)</f>
        <v>Retail sale services of nuts</v>
      </c>
      <c r="B429" s="19">
        <v>470011200</v>
      </c>
      <c r="C429" s="11">
        <v>401188</v>
      </c>
      <c r="D429" s="11">
        <v>64962</v>
      </c>
      <c r="E429" s="12" t="s">
        <v>1</v>
      </c>
      <c r="F429" s="11">
        <v>80826</v>
      </c>
      <c r="G429" s="11">
        <v>52752</v>
      </c>
      <c r="H429" s="11">
        <v>1788</v>
      </c>
      <c r="I429" s="12" t="s">
        <v>1</v>
      </c>
      <c r="J429" s="11">
        <v>117</v>
      </c>
      <c r="K429" s="11">
        <v>200743</v>
      </c>
      <c r="L429" s="12" t="s">
        <v>1</v>
      </c>
      <c r="M429" s="12" t="s">
        <v>1</v>
      </c>
    </row>
    <row r="430" spans="1:13" s="34" customFormat="1" ht="10.199999999999999">
      <c r="A430" s="20" t="str">
        <f>VLOOKUP($B$6:$B$922,'[1] Report'!B$5:C$1227,2,0)</f>
        <v>Retail trade services of fresh potatoes</v>
      </c>
      <c r="B430" s="19">
        <v>470011300</v>
      </c>
      <c r="C430" s="11">
        <v>1112670</v>
      </c>
      <c r="D430" s="11">
        <v>68883</v>
      </c>
      <c r="E430" s="11">
        <v>54309</v>
      </c>
      <c r="F430" s="11">
        <v>173290</v>
      </c>
      <c r="G430" s="11">
        <v>286099</v>
      </c>
      <c r="H430" s="11">
        <v>99536</v>
      </c>
      <c r="I430" s="11">
        <v>4648</v>
      </c>
      <c r="J430" s="11">
        <v>8216</v>
      </c>
      <c r="K430" s="11">
        <v>328666</v>
      </c>
      <c r="L430" s="12" t="s">
        <v>1</v>
      </c>
      <c r="M430" s="11">
        <v>89024</v>
      </c>
    </row>
    <row r="431" spans="1:13" s="34" customFormat="1" ht="20.399999999999999">
      <c r="A431" s="20" t="str">
        <f>VLOOKUP($B$6:$B$922,'[1] Report'!B$5:C$1227,2,0)</f>
        <v>Retail trade services of fresh vegetables other than potatoes</v>
      </c>
      <c r="B431" s="19">
        <v>470011400</v>
      </c>
      <c r="C431" s="11">
        <v>3133739</v>
      </c>
      <c r="D431" s="11">
        <v>207703</v>
      </c>
      <c r="E431" s="11">
        <v>125992</v>
      </c>
      <c r="F431" s="11">
        <v>548503</v>
      </c>
      <c r="G431" s="11">
        <v>663775</v>
      </c>
      <c r="H431" s="11">
        <v>238627</v>
      </c>
      <c r="I431" s="12" t="s">
        <v>1</v>
      </c>
      <c r="J431" s="11">
        <v>29800</v>
      </c>
      <c r="K431" s="11">
        <v>1083304</v>
      </c>
      <c r="L431" s="12" t="s">
        <v>1</v>
      </c>
      <c r="M431" s="11">
        <v>236036</v>
      </c>
    </row>
    <row r="432" spans="1:13" s="34" customFormat="1" ht="10.199999999999999">
      <c r="A432" s="20" t="str">
        <f>VLOOKUP($B$6:$B$922,'[1] Report'!B$5:C$1227,2,0)</f>
        <v>Tomato retail trade services</v>
      </c>
      <c r="B432" s="19">
        <v>470011410</v>
      </c>
      <c r="C432" s="11">
        <v>506053</v>
      </c>
      <c r="D432" s="11">
        <v>25443</v>
      </c>
      <c r="E432" s="11">
        <v>3278</v>
      </c>
      <c r="F432" s="11">
        <v>121577</v>
      </c>
      <c r="G432" s="11">
        <v>182758</v>
      </c>
      <c r="H432" s="12" t="s">
        <v>1</v>
      </c>
      <c r="I432" s="12" t="s">
        <v>1</v>
      </c>
      <c r="J432" s="11">
        <v>1385</v>
      </c>
      <c r="K432" s="11">
        <v>171612</v>
      </c>
      <c r="L432" s="12" t="s">
        <v>1</v>
      </c>
      <c r="M432" s="12" t="s">
        <v>1</v>
      </c>
    </row>
    <row r="433" spans="1:13" s="34" customFormat="1" ht="10.199999999999999">
      <c r="A433" s="20" t="str">
        <f>VLOOKUP($B$6:$B$922,'[1] Report'!B$5:C$1227,2,0)</f>
        <v>Retail trade services of cucumbers</v>
      </c>
      <c r="B433" s="19">
        <v>470011420</v>
      </c>
      <c r="C433" s="11">
        <v>343884</v>
      </c>
      <c r="D433" s="11">
        <v>19078</v>
      </c>
      <c r="E433" s="11">
        <v>3278</v>
      </c>
      <c r="F433" s="11">
        <v>125547</v>
      </c>
      <c r="G433" s="11">
        <v>69535</v>
      </c>
      <c r="H433" s="12" t="s">
        <v>1</v>
      </c>
      <c r="I433" s="12" t="s">
        <v>1</v>
      </c>
      <c r="J433" s="11">
        <v>1327</v>
      </c>
      <c r="K433" s="11">
        <v>125118</v>
      </c>
      <c r="L433" s="12" t="s">
        <v>1</v>
      </c>
      <c r="M433" s="12" t="s">
        <v>1</v>
      </c>
    </row>
    <row r="434" spans="1:13" s="34" customFormat="1" ht="10.199999999999999">
      <c r="A434" s="20" t="str">
        <f>VLOOKUP($B$6:$B$922,'[1] Report'!B$5:C$1227,2,0)</f>
        <v>Retail trade services of carrots</v>
      </c>
      <c r="B434" s="19">
        <v>470011430</v>
      </c>
      <c r="C434" s="11">
        <v>706969</v>
      </c>
      <c r="D434" s="11">
        <v>21756</v>
      </c>
      <c r="E434" s="11">
        <v>47866</v>
      </c>
      <c r="F434" s="11">
        <v>75155</v>
      </c>
      <c r="G434" s="11">
        <v>138481</v>
      </c>
      <c r="H434" s="11">
        <v>75935</v>
      </c>
      <c r="I434" s="12" t="s">
        <v>1</v>
      </c>
      <c r="J434" s="11">
        <v>7965</v>
      </c>
      <c r="K434" s="11">
        <v>275300</v>
      </c>
      <c r="L434" s="12" t="s">
        <v>1</v>
      </c>
      <c r="M434" s="11">
        <v>64511</v>
      </c>
    </row>
    <row r="435" spans="1:13" s="34" customFormat="1" ht="10.199999999999999">
      <c r="A435" s="20" t="str">
        <f>VLOOKUP($B$6:$B$922,'[1] Report'!B$5:C$1227,2,0)</f>
        <v>Retail trade services of cabbage</v>
      </c>
      <c r="B435" s="19">
        <v>470011440</v>
      </c>
      <c r="C435" s="11">
        <v>777748</v>
      </c>
      <c r="D435" s="11">
        <v>40748</v>
      </c>
      <c r="E435" s="11">
        <v>4262</v>
      </c>
      <c r="F435" s="11">
        <v>91743</v>
      </c>
      <c r="G435" s="11">
        <v>225014</v>
      </c>
      <c r="H435" s="11">
        <v>86101</v>
      </c>
      <c r="I435" s="12" t="s">
        <v>1</v>
      </c>
      <c r="J435" s="11">
        <v>1889</v>
      </c>
      <c r="K435" s="11">
        <v>267988</v>
      </c>
      <c r="L435" s="12" t="s">
        <v>1</v>
      </c>
      <c r="M435" s="11">
        <v>60003</v>
      </c>
    </row>
    <row r="436" spans="1:13" s="34" customFormat="1" ht="10.199999999999999">
      <c r="A436" s="20" t="str">
        <f>VLOOKUP($B$6:$B$922,'[1] Report'!B$5:C$1227,2,0)</f>
        <v>Retail trade services of onions</v>
      </c>
      <c r="B436" s="19">
        <v>470011450</v>
      </c>
      <c r="C436" s="11">
        <v>654988</v>
      </c>
      <c r="D436" s="11">
        <v>29503</v>
      </c>
      <c r="E436" s="11">
        <v>66729</v>
      </c>
      <c r="F436" s="11">
        <v>134481</v>
      </c>
      <c r="G436" s="11">
        <v>47987</v>
      </c>
      <c r="H436" s="11">
        <v>76591</v>
      </c>
      <c r="I436" s="12" t="s">
        <v>1</v>
      </c>
      <c r="J436" s="11">
        <v>5466</v>
      </c>
      <c r="K436" s="11">
        <v>213780</v>
      </c>
      <c r="L436" s="12" t="s">
        <v>1</v>
      </c>
      <c r="M436" s="11">
        <v>80452</v>
      </c>
    </row>
    <row r="437" spans="1:13" s="34" customFormat="1" ht="10.199999999999999">
      <c r="A437" s="20" t="str">
        <f>VLOOKUP($B$6:$B$922,'[1] Report'!B$5:C$1227,2,0)</f>
        <v>Retail trade services of vegetables n.e.c.</v>
      </c>
      <c r="B437" s="19">
        <v>470011490</v>
      </c>
      <c r="C437" s="11">
        <v>144098</v>
      </c>
      <c r="D437" s="11">
        <v>71174</v>
      </c>
      <c r="E437" s="11">
        <v>579</v>
      </c>
      <c r="F437" s="12" t="s">
        <v>1</v>
      </c>
      <c r="G437" s="12" t="s">
        <v>1</v>
      </c>
      <c r="H437" s="12" t="s">
        <v>1</v>
      </c>
      <c r="I437" s="12" t="s">
        <v>1</v>
      </c>
      <c r="J437" s="11">
        <v>11768</v>
      </c>
      <c r="K437" s="11">
        <v>29506</v>
      </c>
      <c r="L437" s="12" t="s">
        <v>1</v>
      </c>
      <c r="M437" s="11">
        <v>31071</v>
      </c>
    </row>
    <row r="438" spans="1:13" s="34" customFormat="1" ht="10.199999999999999">
      <c r="A438" s="20" t="str">
        <f>VLOOKUP($B$6:$B$922,'[1] Report'!B$5:C$1227,2,0)</f>
        <v>Mushroom retail trade services</v>
      </c>
      <c r="B438" s="19">
        <v>470011500</v>
      </c>
      <c r="C438" s="11">
        <v>1199638</v>
      </c>
      <c r="D438" s="11">
        <v>1199638</v>
      </c>
      <c r="E438" s="12" t="s">
        <v>1</v>
      </c>
      <c r="F438" s="12" t="s">
        <v>1</v>
      </c>
      <c r="G438" s="12" t="s">
        <v>1</v>
      </c>
      <c r="H438" s="12" t="s">
        <v>1</v>
      </c>
      <c r="I438" s="12" t="s">
        <v>1</v>
      </c>
      <c r="J438" s="12" t="s">
        <v>1</v>
      </c>
      <c r="K438" s="12" t="s">
        <v>1</v>
      </c>
      <c r="L438" s="12" t="s">
        <v>1</v>
      </c>
      <c r="M438" s="12" t="s">
        <v>1</v>
      </c>
    </row>
    <row r="439" spans="1:13" s="34" customFormat="1" ht="20.399999999999999">
      <c r="A439" s="20" t="str">
        <f>VLOOKUP($B$6:$B$922,'[1] Report'!B$5:C$1227,2,0)</f>
        <v>Retail trade services of other fresh fruits and vegetables, including fresh herbs</v>
      </c>
      <c r="B439" s="19">
        <v>470011900</v>
      </c>
      <c r="C439" s="11">
        <v>26022640</v>
      </c>
      <c r="D439" s="11">
        <v>25823341</v>
      </c>
      <c r="E439" s="12" t="s">
        <v>1</v>
      </c>
      <c r="F439" s="12" t="s">
        <v>1</v>
      </c>
      <c r="G439" s="12" t="s">
        <v>1</v>
      </c>
      <c r="H439" s="11">
        <v>40260</v>
      </c>
      <c r="I439" s="11">
        <v>105284</v>
      </c>
      <c r="J439" s="11">
        <v>33311</v>
      </c>
      <c r="K439" s="12" t="s">
        <v>1</v>
      </c>
      <c r="L439" s="11">
        <v>15856</v>
      </c>
      <c r="M439" s="11">
        <v>4590</v>
      </c>
    </row>
    <row r="440" spans="1:13" s="34" customFormat="1" ht="20.399999999999999">
      <c r="A440" s="20" t="str">
        <f>VLOOKUP($B$6:$B$922,'[1] Report'!B$5:C$1227,2,0)</f>
        <v>Retail trade services of processed fruits and vegetables</v>
      </c>
      <c r="B440" s="19">
        <v>470012</v>
      </c>
      <c r="C440" s="11">
        <v>789541</v>
      </c>
      <c r="D440" s="11">
        <v>553598</v>
      </c>
      <c r="E440" s="12" t="s">
        <v>1</v>
      </c>
      <c r="F440" s="12" t="s">
        <v>1</v>
      </c>
      <c r="G440" s="11">
        <v>39948</v>
      </c>
      <c r="H440" s="11">
        <v>24413</v>
      </c>
      <c r="I440" s="12" t="s">
        <v>1</v>
      </c>
      <c r="J440" s="11">
        <v>95776</v>
      </c>
      <c r="K440" s="11">
        <v>45899</v>
      </c>
      <c r="L440" s="12" t="s">
        <v>1</v>
      </c>
      <c r="M440" s="11">
        <v>29906</v>
      </c>
    </row>
    <row r="441" spans="1:13" s="34" customFormat="1" ht="20.399999999999999">
      <c r="A441" s="20" t="str">
        <f>VLOOKUP($B$6:$B$922,'[1] Report'!B$5:C$1227,2,0)</f>
        <v>Retail trade services of processed and canned potatoes</v>
      </c>
      <c r="B441" s="19">
        <v>470012200</v>
      </c>
      <c r="C441" s="11">
        <v>31362</v>
      </c>
      <c r="D441" s="11">
        <v>31362</v>
      </c>
      <c r="E441" s="12" t="s">
        <v>1</v>
      </c>
      <c r="F441" s="12" t="s">
        <v>1</v>
      </c>
      <c r="G441" s="12" t="s">
        <v>1</v>
      </c>
      <c r="H441" s="12" t="s">
        <v>1</v>
      </c>
      <c r="I441" s="12" t="s">
        <v>1</v>
      </c>
      <c r="J441" s="12" t="s">
        <v>1</v>
      </c>
      <c r="K441" s="12" t="s">
        <v>1</v>
      </c>
      <c r="L441" s="12" t="s">
        <v>1</v>
      </c>
      <c r="M441" s="12" t="s">
        <v>1</v>
      </c>
    </row>
    <row r="442" spans="1:13" s="34" customFormat="1" ht="20.399999999999999">
      <c r="A442" s="20" t="str">
        <f>VLOOKUP($B$6:$B$922,'[1] Report'!B$5:C$1227,2,0)</f>
        <v>Retail trade services of vegetables, processed and preserved, except potatoes</v>
      </c>
      <c r="B442" s="19">
        <v>470012300</v>
      </c>
      <c r="C442" s="11">
        <v>160531</v>
      </c>
      <c r="D442" s="11">
        <v>80945</v>
      </c>
      <c r="E442" s="12" t="s">
        <v>1</v>
      </c>
      <c r="F442" s="12" t="s">
        <v>1</v>
      </c>
      <c r="G442" s="12" t="s">
        <v>1</v>
      </c>
      <c r="H442" s="13">
        <v>1715</v>
      </c>
      <c r="I442" s="12" t="s">
        <v>1</v>
      </c>
      <c r="J442" s="11">
        <v>69549</v>
      </c>
      <c r="K442" s="12" t="s">
        <v>1</v>
      </c>
      <c r="L442" s="12" t="s">
        <v>1</v>
      </c>
      <c r="M442" s="11">
        <v>8323</v>
      </c>
    </row>
    <row r="443" spans="1:13" s="34" customFormat="1" ht="10.199999999999999">
      <c r="A443" s="20" t="str">
        <f>VLOOKUP($B$6:$B$922,'[1] Report'!B$5:C$1227,2,0)</f>
        <v>Retail trade services of frozen fruit</v>
      </c>
      <c r="B443" s="19">
        <v>470012400</v>
      </c>
      <c r="C443" s="11">
        <v>4531</v>
      </c>
      <c r="D443" s="11">
        <v>4308</v>
      </c>
      <c r="E443" s="12" t="s">
        <v>1</v>
      </c>
      <c r="F443" s="12" t="s">
        <v>1</v>
      </c>
      <c r="G443" s="12" t="s">
        <v>1</v>
      </c>
      <c r="H443" s="13">
        <v>223</v>
      </c>
      <c r="I443" s="12" t="s">
        <v>1</v>
      </c>
      <c r="J443" s="12" t="s">
        <v>1</v>
      </c>
      <c r="K443" s="12" t="s">
        <v>1</v>
      </c>
      <c r="L443" s="12" t="s">
        <v>1</v>
      </c>
      <c r="M443" s="12" t="s">
        <v>1</v>
      </c>
    </row>
    <row r="444" spans="1:13" s="34" customFormat="1" ht="10.199999999999999">
      <c r="A444" s="20" t="str">
        <f>VLOOKUP($B$6:$B$922,'[1] Report'!B$5:C$1227,2,0)</f>
        <v>Retail trade services of frozen vegetables</v>
      </c>
      <c r="B444" s="19">
        <v>470012500</v>
      </c>
      <c r="C444" s="11">
        <v>21366</v>
      </c>
      <c r="D444" s="11">
        <v>21259</v>
      </c>
      <c r="E444" s="12" t="s">
        <v>1</v>
      </c>
      <c r="F444" s="12" t="s">
        <v>1</v>
      </c>
      <c r="G444" s="12" t="s">
        <v>1</v>
      </c>
      <c r="H444" s="13">
        <v>107</v>
      </c>
      <c r="I444" s="12" t="s">
        <v>1</v>
      </c>
      <c r="J444" s="12" t="s">
        <v>1</v>
      </c>
      <c r="K444" s="12" t="s">
        <v>1</v>
      </c>
      <c r="L444" s="12" t="s">
        <v>1</v>
      </c>
      <c r="M444" s="12" t="s">
        <v>1</v>
      </c>
    </row>
    <row r="445" spans="1:13" s="34" customFormat="1" ht="20.399999999999999">
      <c r="A445" s="20" t="str">
        <f>VLOOKUP($B$6:$B$922,'[1] Report'!B$5:C$1227,2,0)</f>
        <v>Retail trade services of processed and canned fruits (fruits) and nuts</v>
      </c>
      <c r="B445" s="19">
        <v>470012600</v>
      </c>
      <c r="C445" s="11">
        <v>256059</v>
      </c>
      <c r="D445" s="11">
        <v>150111</v>
      </c>
      <c r="E445" s="12" t="s">
        <v>1</v>
      </c>
      <c r="F445" s="12" t="s">
        <v>1</v>
      </c>
      <c r="G445" s="11">
        <v>39948</v>
      </c>
      <c r="H445" s="11">
        <v>20100</v>
      </c>
      <c r="I445" s="12" t="s">
        <v>1</v>
      </c>
      <c r="J445" s="12" t="s">
        <v>1</v>
      </c>
      <c r="K445" s="11">
        <v>45899</v>
      </c>
      <c r="L445" s="12" t="s">
        <v>1</v>
      </c>
      <c r="M445" s="12" t="s">
        <v>1</v>
      </c>
    </row>
    <row r="446" spans="1:13" s="34" customFormat="1" ht="20.399999999999999">
      <c r="A446" s="20" t="str">
        <f>VLOOKUP($B$6:$B$922,'[1] Report'!B$5:C$1227,2,0)</f>
        <v xml:space="preserve"> Retail trade services of processed or preserved fruit</v>
      </c>
      <c r="B446" s="19">
        <v>470012610</v>
      </c>
      <c r="C446" s="11">
        <v>129024</v>
      </c>
      <c r="D446" s="11">
        <v>88681</v>
      </c>
      <c r="E446" s="12" t="s">
        <v>1</v>
      </c>
      <c r="F446" s="12" t="s">
        <v>1</v>
      </c>
      <c r="G446" s="11">
        <v>39948</v>
      </c>
      <c r="H446" s="13">
        <v>395</v>
      </c>
      <c r="I446" s="12" t="s">
        <v>1</v>
      </c>
      <c r="J446" s="12" t="s">
        <v>1</v>
      </c>
      <c r="K446" s="12" t="s">
        <v>1</v>
      </c>
      <c r="L446" s="12" t="s">
        <v>1</v>
      </c>
      <c r="M446" s="12" t="s">
        <v>1</v>
      </c>
    </row>
    <row r="447" spans="1:13" s="34" customFormat="1" ht="20.399999999999999">
      <c r="A447" s="20" t="str">
        <f>VLOOKUP($B$6:$B$922,'[1] Report'!B$5:C$1227,2,0)</f>
        <v>Retail trade services of fruit or nut jams, jellies, purees or spreads</v>
      </c>
      <c r="B447" s="19">
        <v>470012620</v>
      </c>
      <c r="C447" s="11">
        <v>92650</v>
      </c>
      <c r="D447" s="11">
        <v>39619</v>
      </c>
      <c r="E447" s="12" t="s">
        <v>1</v>
      </c>
      <c r="F447" s="12" t="s">
        <v>1</v>
      </c>
      <c r="G447" s="12" t="s">
        <v>1</v>
      </c>
      <c r="H447" s="11">
        <v>7132</v>
      </c>
      <c r="I447" s="12" t="s">
        <v>1</v>
      </c>
      <c r="J447" s="12" t="s">
        <v>1</v>
      </c>
      <c r="K447" s="11">
        <v>45899</v>
      </c>
      <c r="L447" s="12" t="s">
        <v>1</v>
      </c>
      <c r="M447" s="12" t="s">
        <v>1</v>
      </c>
    </row>
    <row r="448" spans="1:13" s="34" customFormat="1" ht="20.399999999999999">
      <c r="A448" s="20" t="str">
        <f>VLOOKUP($B$6:$B$922,'[1] Report'!B$5:C$1227,2,0)</f>
        <v>Retail trade services of roasted, salted or otherwise processed nuts</v>
      </c>
      <c r="B448" s="19">
        <v>470012630</v>
      </c>
      <c r="C448" s="11">
        <v>34384</v>
      </c>
      <c r="D448" s="11">
        <v>21811</v>
      </c>
      <c r="E448" s="12" t="s">
        <v>1</v>
      </c>
      <c r="F448" s="12" t="s">
        <v>1</v>
      </c>
      <c r="G448" s="12" t="s">
        <v>1</v>
      </c>
      <c r="H448" s="11">
        <v>12573</v>
      </c>
      <c r="I448" s="12" t="s">
        <v>1</v>
      </c>
      <c r="J448" s="12" t="s">
        <v>1</v>
      </c>
      <c r="K448" s="12" t="s">
        <v>1</v>
      </c>
      <c r="L448" s="12" t="s">
        <v>1</v>
      </c>
      <c r="M448" s="12" t="s">
        <v>1</v>
      </c>
    </row>
    <row r="449" spans="1:13" s="34" customFormat="1" ht="20.399999999999999">
      <c r="A449" s="20" t="str">
        <f>VLOOKUP($B$6:$B$922,'[1] Report'!B$5:C$1227,2,0)</f>
        <v>Retail sale services of processed mushrooms</v>
      </c>
      <c r="B449" s="19">
        <v>470012700</v>
      </c>
      <c r="C449" s="11">
        <v>2872</v>
      </c>
      <c r="D449" s="13">
        <v>2792</v>
      </c>
      <c r="E449" s="12" t="s">
        <v>1</v>
      </c>
      <c r="F449" s="12" t="s">
        <v>1</v>
      </c>
      <c r="G449" s="12" t="s">
        <v>1</v>
      </c>
      <c r="H449" s="13">
        <v>80</v>
      </c>
      <c r="I449" s="12" t="s">
        <v>1</v>
      </c>
      <c r="J449" s="12" t="s">
        <v>1</v>
      </c>
      <c r="K449" s="12" t="s">
        <v>1</v>
      </c>
      <c r="L449" s="12" t="s">
        <v>1</v>
      </c>
      <c r="M449" s="12" t="s">
        <v>1</v>
      </c>
    </row>
    <row r="450" spans="1:13" s="34" customFormat="1" ht="20.399999999999999">
      <c r="A450" s="20" t="str">
        <f>VLOOKUP($B$6:$B$922,'[1] Report'!B$5:C$1227,2,0)</f>
        <v>Retail trade services of other processed fruits and vegetables</v>
      </c>
      <c r="B450" s="19">
        <v>470012900</v>
      </c>
      <c r="C450" s="11">
        <v>312820</v>
      </c>
      <c r="D450" s="11">
        <v>262821</v>
      </c>
      <c r="E450" s="12" t="s">
        <v>1</v>
      </c>
      <c r="F450" s="12" t="s">
        <v>1</v>
      </c>
      <c r="G450" s="12" t="s">
        <v>1</v>
      </c>
      <c r="H450" s="13">
        <v>2188</v>
      </c>
      <c r="I450" s="12" t="s">
        <v>1</v>
      </c>
      <c r="J450" s="11">
        <v>26228</v>
      </c>
      <c r="K450" s="12" t="s">
        <v>1</v>
      </c>
      <c r="L450" s="12" t="s">
        <v>1</v>
      </c>
      <c r="M450" s="11">
        <v>21583</v>
      </c>
    </row>
    <row r="451" spans="1:13" s="34" customFormat="1" ht="10.199999999999999">
      <c r="A451" s="20" t="str">
        <f>VLOOKUP($B$6:$B$922,'[1] Report'!B$5:C$1227,2,0)</f>
        <v>Meat retail trade services</v>
      </c>
      <c r="B451" s="19">
        <v>470013</v>
      </c>
      <c r="C451" s="11">
        <v>6859987</v>
      </c>
      <c r="D451" s="11">
        <v>570997</v>
      </c>
      <c r="E451" s="11">
        <v>1226700</v>
      </c>
      <c r="F451" s="12" t="s">
        <v>1</v>
      </c>
      <c r="G451" s="12" t="s">
        <v>1</v>
      </c>
      <c r="H451" s="11">
        <v>2298006</v>
      </c>
      <c r="I451" s="12" t="s">
        <v>1</v>
      </c>
      <c r="J451" s="11">
        <v>58317</v>
      </c>
      <c r="K451" s="11">
        <v>2318033</v>
      </c>
      <c r="L451" s="13">
        <v>98</v>
      </c>
      <c r="M451" s="11">
        <v>387836</v>
      </c>
    </row>
    <row r="452" spans="1:13" s="34" customFormat="1" ht="20.399999999999999">
      <c r="A452" s="20" t="str">
        <f>VLOOKUP($B$6:$B$922,'[1] Report'!B$5:C$1227,2,0)</f>
        <v>Retail trade services of meat other than poultry and game meat</v>
      </c>
      <c r="B452" s="19">
        <v>470013100</v>
      </c>
      <c r="C452" s="11">
        <v>5940287</v>
      </c>
      <c r="D452" s="11">
        <v>524122</v>
      </c>
      <c r="E452" s="11">
        <v>956333</v>
      </c>
      <c r="F452" s="12" t="s">
        <v>1</v>
      </c>
      <c r="G452" s="12" t="s">
        <v>1</v>
      </c>
      <c r="H452" s="11">
        <v>2243132</v>
      </c>
      <c r="I452" s="12" t="s">
        <v>1</v>
      </c>
      <c r="J452" s="11">
        <v>58212</v>
      </c>
      <c r="K452" s="11">
        <v>2020661</v>
      </c>
      <c r="L452" s="12" t="s">
        <v>1</v>
      </c>
      <c r="M452" s="11">
        <v>137827</v>
      </c>
    </row>
    <row r="453" spans="1:13" s="34" customFormat="1" ht="10.199999999999999">
      <c r="A453" s="20" t="str">
        <f>VLOOKUP($B$6:$B$922,'[1] Report'!B$5:C$1227,2,0)</f>
        <v>Retail trade services of beef and veal</v>
      </c>
      <c r="B453" s="19">
        <v>470013110</v>
      </c>
      <c r="C453" s="11">
        <v>2042660</v>
      </c>
      <c r="D453" s="11">
        <v>102366</v>
      </c>
      <c r="E453" s="11">
        <v>539966</v>
      </c>
      <c r="F453" s="12" t="s">
        <v>1</v>
      </c>
      <c r="G453" s="12" t="s">
        <v>1</v>
      </c>
      <c r="H453" s="11">
        <v>815684</v>
      </c>
      <c r="I453" s="12" t="s">
        <v>1</v>
      </c>
      <c r="J453" s="11">
        <v>6736</v>
      </c>
      <c r="K453" s="11">
        <v>538843</v>
      </c>
      <c r="L453" s="12" t="s">
        <v>1</v>
      </c>
      <c r="M453" s="11">
        <v>39066</v>
      </c>
    </row>
    <row r="454" spans="1:13" s="34" customFormat="1" ht="20.399999999999999">
      <c r="A454" s="20" t="str">
        <f>VLOOKUP($B$6:$B$922,'[1] Report'!B$5:C$1227,2,0)</f>
        <v>Retail trade services of horse meat and equine meat</v>
      </c>
      <c r="B454" s="19">
        <v>470013120</v>
      </c>
      <c r="C454" s="11">
        <v>1362088</v>
      </c>
      <c r="D454" s="11">
        <v>83519</v>
      </c>
      <c r="E454" s="12" t="s">
        <v>1</v>
      </c>
      <c r="F454" s="12" t="s">
        <v>1</v>
      </c>
      <c r="G454" s="12" t="s">
        <v>1</v>
      </c>
      <c r="H454" s="11">
        <v>786553</v>
      </c>
      <c r="I454" s="12" t="s">
        <v>1</v>
      </c>
      <c r="J454" s="12" t="s">
        <v>1</v>
      </c>
      <c r="K454" s="11">
        <v>471488</v>
      </c>
      <c r="L454" s="12" t="s">
        <v>1</v>
      </c>
      <c r="M454" s="11">
        <v>20529</v>
      </c>
    </row>
    <row r="455" spans="1:13" s="34" customFormat="1" ht="10.199999999999999">
      <c r="A455" s="20" t="str">
        <f>VLOOKUP($B$6:$B$922,'[1] Report'!B$5:C$1227,2,0)</f>
        <v>Retail trade services of mutton</v>
      </c>
      <c r="B455" s="19">
        <v>470013130</v>
      </c>
      <c r="C455" s="11">
        <v>1596105</v>
      </c>
      <c r="D455" s="12" t="s">
        <v>1</v>
      </c>
      <c r="E455" s="11">
        <v>416367</v>
      </c>
      <c r="F455" s="12" t="s">
        <v>1</v>
      </c>
      <c r="G455" s="12" t="s">
        <v>1</v>
      </c>
      <c r="H455" s="11">
        <v>640895</v>
      </c>
      <c r="I455" s="12" t="s">
        <v>1</v>
      </c>
      <c r="J455" s="12" t="s">
        <v>1</v>
      </c>
      <c r="K455" s="11">
        <v>538843</v>
      </c>
      <c r="L455" s="12" t="s">
        <v>1</v>
      </c>
      <c r="M455" s="12" t="s">
        <v>1</v>
      </c>
    </row>
    <row r="456" spans="1:13" s="34" customFormat="1" ht="10.199999999999999">
      <c r="A456" s="20" t="str">
        <f>VLOOKUP($B$6:$B$922,'[1] Report'!B$5:C$1227,2,0)</f>
        <v>Pork retail trade services</v>
      </c>
      <c r="B456" s="19">
        <v>470013140</v>
      </c>
      <c r="C456" s="11">
        <v>232258</v>
      </c>
      <c r="D456" s="13">
        <v>222828</v>
      </c>
      <c r="E456" s="12" t="s">
        <v>1</v>
      </c>
      <c r="F456" s="12" t="s">
        <v>1</v>
      </c>
      <c r="G456" s="12" t="s">
        <v>1</v>
      </c>
      <c r="H456" s="12" t="s">
        <v>1</v>
      </c>
      <c r="I456" s="12" t="s">
        <v>1</v>
      </c>
      <c r="J456" s="11">
        <v>9430</v>
      </c>
      <c r="K456" s="12" t="s">
        <v>1</v>
      </c>
      <c r="L456" s="12" t="s">
        <v>1</v>
      </c>
      <c r="M456" s="12" t="s">
        <v>1</v>
      </c>
    </row>
    <row r="457" spans="1:13" s="34" customFormat="1" ht="10.199999999999999">
      <c r="A457" s="20" t="str">
        <f>VLOOKUP($B$6:$B$922,'[1] Report'!B$5:C$1227,2,0)</f>
        <v>Retail trade services of other meats</v>
      </c>
      <c r="B457" s="19">
        <v>470013190</v>
      </c>
      <c r="C457" s="11">
        <v>707176</v>
      </c>
      <c r="D457" s="11">
        <v>115409</v>
      </c>
      <c r="E457" s="12" t="s">
        <v>1</v>
      </c>
      <c r="F457" s="12" t="s">
        <v>1</v>
      </c>
      <c r="G457" s="12" t="s">
        <v>1</v>
      </c>
      <c r="H457" s="12" t="s">
        <v>1</v>
      </c>
      <c r="I457" s="12" t="s">
        <v>1</v>
      </c>
      <c r="J457" s="11">
        <v>42047</v>
      </c>
      <c r="K457" s="11">
        <v>471488</v>
      </c>
      <c r="L457" s="12" t="s">
        <v>1</v>
      </c>
      <c r="M457" s="11">
        <v>78232</v>
      </c>
    </row>
    <row r="458" spans="1:13" s="34" customFormat="1" ht="10.199999999999999">
      <c r="A458" s="20" t="str">
        <f>VLOOKUP($B$6:$B$922,'[1] Report'!B$5:C$1227,2,0)</f>
        <v>Retail trade services of meat by-products</v>
      </c>
      <c r="B458" s="19">
        <v>470013200</v>
      </c>
      <c r="C458" s="11">
        <v>80002</v>
      </c>
      <c r="D458" s="12" t="s">
        <v>1</v>
      </c>
      <c r="E458" s="12" t="s">
        <v>1</v>
      </c>
      <c r="F458" s="12" t="s">
        <v>1</v>
      </c>
      <c r="G458" s="12" t="s">
        <v>1</v>
      </c>
      <c r="H458" s="12" t="s">
        <v>1</v>
      </c>
      <c r="I458" s="12" t="s">
        <v>1</v>
      </c>
      <c r="J458" s="11">
        <v>105</v>
      </c>
      <c r="K458" s="12" t="s">
        <v>1</v>
      </c>
      <c r="L458" s="12" t="s">
        <v>1</v>
      </c>
      <c r="M458" s="11">
        <v>79897</v>
      </c>
    </row>
    <row r="459" spans="1:13" s="34" customFormat="1" ht="20.399999999999999">
      <c r="A459" s="20" t="str">
        <f>VLOOKUP($B$6:$B$922,'[1] Report'!B$5:C$1227,2,0)</f>
        <v>Retail trade services of poultry and game meat</v>
      </c>
      <c r="B459" s="19">
        <v>470013300</v>
      </c>
      <c r="C459" s="11">
        <v>834912</v>
      </c>
      <c r="D459" s="11">
        <v>46875</v>
      </c>
      <c r="E459" s="11">
        <v>270367</v>
      </c>
      <c r="F459" s="12" t="s">
        <v>1</v>
      </c>
      <c r="G459" s="12" t="s">
        <v>1</v>
      </c>
      <c r="H459" s="11">
        <v>50186</v>
      </c>
      <c r="I459" s="12" t="s">
        <v>1</v>
      </c>
      <c r="J459" s="12" t="s">
        <v>1</v>
      </c>
      <c r="K459" s="11">
        <v>297372</v>
      </c>
      <c r="L459" s="12" t="s">
        <v>1</v>
      </c>
      <c r="M459" s="11">
        <v>170112</v>
      </c>
    </row>
    <row r="460" spans="1:13" s="34" customFormat="1" ht="10.199999999999999">
      <c r="A460" s="20" t="str">
        <f>VLOOKUP($B$6:$B$922,'[1] Report'!B$5:C$1227,2,0)</f>
        <v>Retail trade services of poultry offal</v>
      </c>
      <c r="B460" s="19">
        <v>470013400</v>
      </c>
      <c r="C460" s="11">
        <v>4786</v>
      </c>
      <c r="D460" s="12" t="s">
        <v>1</v>
      </c>
      <c r="E460" s="12" t="s">
        <v>1</v>
      </c>
      <c r="F460" s="12" t="s">
        <v>1</v>
      </c>
      <c r="G460" s="12" t="s">
        <v>1</v>
      </c>
      <c r="H460" s="11">
        <v>4688</v>
      </c>
      <c r="I460" s="12" t="s">
        <v>1</v>
      </c>
      <c r="J460" s="12" t="s">
        <v>1</v>
      </c>
      <c r="K460" s="12" t="s">
        <v>1</v>
      </c>
      <c r="L460" s="13">
        <v>98</v>
      </c>
      <c r="M460" s="12" t="s">
        <v>1</v>
      </c>
    </row>
    <row r="461" spans="1:13" s="34" customFormat="1" ht="10.199999999999999">
      <c r="A461" s="20" t="str">
        <f>VLOOKUP($B$6:$B$922,'[1] Report'!B$5:C$1227,2,0)</f>
        <v>Retail trade services of meat products</v>
      </c>
      <c r="B461" s="19">
        <v>470014</v>
      </c>
      <c r="C461" s="11">
        <v>53154792</v>
      </c>
      <c r="D461" s="11">
        <v>49392625</v>
      </c>
      <c r="E461" s="11">
        <v>80299</v>
      </c>
      <c r="F461" s="12" t="s">
        <v>1</v>
      </c>
      <c r="G461" s="11">
        <v>196402</v>
      </c>
      <c r="H461" s="11">
        <v>333565</v>
      </c>
      <c r="I461" s="11">
        <v>1846817</v>
      </c>
      <c r="J461" s="11">
        <v>175053</v>
      </c>
      <c r="K461" s="11">
        <v>916204</v>
      </c>
      <c r="L461" s="11">
        <v>112320</v>
      </c>
      <c r="M461" s="11">
        <v>101508</v>
      </c>
    </row>
    <row r="462" spans="1:13" s="34" customFormat="1" ht="30.6">
      <c r="A462" s="20" t="str">
        <f>VLOOKUP($B$6:$B$922,'[1] Report'!B$5:C$1227,2,0)</f>
        <v>Retail trade services of sausages and similar products made from meat, meat offal or animal blood</v>
      </c>
      <c r="B462" s="19">
        <v>470014100</v>
      </c>
      <c r="C462" s="11">
        <v>13072111</v>
      </c>
      <c r="D462" s="11">
        <v>11207644</v>
      </c>
      <c r="E462" s="11">
        <v>80299</v>
      </c>
      <c r="F462" s="12" t="s">
        <v>1</v>
      </c>
      <c r="G462" s="11">
        <v>196402</v>
      </c>
      <c r="H462" s="11">
        <v>289397</v>
      </c>
      <c r="I462" s="11">
        <v>100978</v>
      </c>
      <c r="J462" s="11">
        <v>159271</v>
      </c>
      <c r="K462" s="11">
        <v>914440</v>
      </c>
      <c r="L462" s="11">
        <v>107995</v>
      </c>
      <c r="M462" s="11">
        <v>15685</v>
      </c>
    </row>
    <row r="463" spans="1:13" s="48" customFormat="1" ht="30.6">
      <c r="A463" s="20" t="str">
        <f>VLOOKUP($B$6:$B$922,'[1] Report'!B$5:C$1227,2,0)</f>
        <v xml:space="preserve"> Retail trade services of prepared and preserved products of meat, meat offal or animal blood</v>
      </c>
      <c r="B463" s="19">
        <v>470014200</v>
      </c>
      <c r="C463" s="11">
        <v>10673462</v>
      </c>
      <c r="D463" s="11">
        <v>8819601</v>
      </c>
      <c r="E463" s="12" t="s">
        <v>1</v>
      </c>
      <c r="F463" s="12" t="s">
        <v>1</v>
      </c>
      <c r="G463" s="12" t="s">
        <v>1</v>
      </c>
      <c r="H463" s="11">
        <v>42379</v>
      </c>
      <c r="I463" s="11">
        <v>1719571</v>
      </c>
      <c r="J463" s="12" t="s">
        <v>1</v>
      </c>
      <c r="K463" s="11">
        <v>1764</v>
      </c>
      <c r="L463" s="11">
        <v>4324</v>
      </c>
      <c r="M463" s="11">
        <v>85823</v>
      </c>
    </row>
    <row r="464" spans="1:13" s="34" customFormat="1" ht="10.199999999999999">
      <c r="A464" s="20" t="str">
        <f>VLOOKUP($B$6:$B$922,'[1] Report'!B$5:C$1227,2,0)</f>
        <v>Retail trade services of canned meat</v>
      </c>
      <c r="B464" s="19">
        <v>470014210</v>
      </c>
      <c r="C464" s="11">
        <v>259097</v>
      </c>
      <c r="D464" s="11">
        <v>107922</v>
      </c>
      <c r="E464" s="12" t="s">
        <v>1</v>
      </c>
      <c r="F464" s="12" t="s">
        <v>1</v>
      </c>
      <c r="G464" s="12" t="s">
        <v>1</v>
      </c>
      <c r="H464" s="11">
        <v>41558</v>
      </c>
      <c r="I464" s="11">
        <v>19471</v>
      </c>
      <c r="J464" s="12" t="s">
        <v>1</v>
      </c>
      <c r="K464" s="12" t="s">
        <v>1</v>
      </c>
      <c r="L464" s="11">
        <v>4324</v>
      </c>
      <c r="M464" s="11">
        <v>85823</v>
      </c>
    </row>
    <row r="465" spans="1:13" s="34" customFormat="1" ht="20.399999999999999">
      <c r="A465" s="20" t="str">
        <f>VLOOKUP($B$6:$B$922,'[1] Report'!B$5:C$1227,2,0)</f>
        <v>Retail trade services of other prepared products</v>
      </c>
      <c r="B465" s="19">
        <v>470014290</v>
      </c>
      <c r="C465" s="11">
        <v>10414364</v>
      </c>
      <c r="D465" s="11">
        <v>8711680</v>
      </c>
      <c r="E465" s="12" t="s">
        <v>1</v>
      </c>
      <c r="F465" s="12" t="s">
        <v>1</v>
      </c>
      <c r="G465" s="12" t="s">
        <v>1</v>
      </c>
      <c r="H465" s="13">
        <v>821</v>
      </c>
      <c r="I465" s="11">
        <v>1700100</v>
      </c>
      <c r="J465" s="12" t="s">
        <v>1</v>
      </c>
      <c r="K465" s="11">
        <v>1764</v>
      </c>
      <c r="L465" s="12" t="s">
        <v>1</v>
      </c>
      <c r="M465" s="12" t="s">
        <v>1</v>
      </c>
    </row>
    <row r="466" spans="1:13" s="34" customFormat="1" ht="30.6">
      <c r="A466" s="20" t="str">
        <f>VLOOKUP($B$6:$B$922,'[1] Report'!B$5:C$1227,2,0)</f>
        <v>Retail trade services of meat products and semi-finished products from meat, meat offal or animal blood</v>
      </c>
      <c r="B466" s="19">
        <v>470014300</v>
      </c>
      <c r="C466" s="11">
        <v>29409220</v>
      </c>
      <c r="D466" s="11">
        <v>29365379</v>
      </c>
      <c r="E466" s="12" t="s">
        <v>1</v>
      </c>
      <c r="F466" s="12" t="s">
        <v>1</v>
      </c>
      <c r="G466" s="12" t="s">
        <v>1</v>
      </c>
      <c r="H466" s="13">
        <v>1790</v>
      </c>
      <c r="I466" s="11">
        <v>26269</v>
      </c>
      <c r="J466" s="11">
        <v>15782</v>
      </c>
      <c r="K466" s="12" t="s">
        <v>1</v>
      </c>
      <c r="L466" s="12" t="s">
        <v>1</v>
      </c>
      <c r="M466" s="12" t="s">
        <v>1</v>
      </c>
    </row>
    <row r="467" spans="1:13" s="34" customFormat="1" ht="20.399999999999999">
      <c r="A467" s="20" t="str">
        <f>VLOOKUP($B$6:$B$922,'[1] Report'!B$5:C$1227,2,0)</f>
        <v>Retail trade services of fish, crustaceans and mollusks</v>
      </c>
      <c r="B467" s="19">
        <v>470015</v>
      </c>
      <c r="C467" s="11">
        <v>1120197</v>
      </c>
      <c r="D467" s="11">
        <v>512330</v>
      </c>
      <c r="E467" s="11">
        <v>5429</v>
      </c>
      <c r="F467" s="12" t="s">
        <v>1</v>
      </c>
      <c r="G467" s="12" t="s">
        <v>1</v>
      </c>
      <c r="H467" s="11">
        <v>70952</v>
      </c>
      <c r="I467" s="11">
        <v>7113</v>
      </c>
      <c r="J467" s="11">
        <v>7110</v>
      </c>
      <c r="K467" s="11">
        <v>356052</v>
      </c>
      <c r="L467" s="11">
        <v>35892</v>
      </c>
      <c r="M467" s="11">
        <v>125319</v>
      </c>
    </row>
    <row r="468" spans="1:13" s="34" customFormat="1" ht="10.199999999999999">
      <c r="A468" s="20" t="str">
        <f>VLOOKUP($B$6:$B$922,'[1] Report'!B$5:C$1227,2,0)</f>
        <v>Retail fish trade services</v>
      </c>
      <c r="B468" s="19">
        <v>470015100</v>
      </c>
      <c r="C468" s="11">
        <v>249566</v>
      </c>
      <c r="D468" s="11">
        <v>207457</v>
      </c>
      <c r="E468" s="12" t="s">
        <v>1</v>
      </c>
      <c r="F468" s="12" t="s">
        <v>1</v>
      </c>
      <c r="G468" s="12" t="s">
        <v>1</v>
      </c>
      <c r="H468" s="11">
        <v>3290</v>
      </c>
      <c r="I468" s="12" t="s">
        <v>1</v>
      </c>
      <c r="J468" s="11">
        <v>5529</v>
      </c>
      <c r="K468" s="12" t="s">
        <v>1</v>
      </c>
      <c r="L468" s="12" t="s">
        <v>1</v>
      </c>
      <c r="M468" s="11">
        <v>33290</v>
      </c>
    </row>
    <row r="469" spans="1:13" s="34" customFormat="1" ht="20.399999999999999">
      <c r="A469" s="20" t="str">
        <f>VLOOKUP($B$6:$B$922,'[1] Report'!B$5:C$1227,2,0)</f>
        <v>Retail trade services of fresh or chilled fish (whether or not dressed)</v>
      </c>
      <c r="B469" s="19">
        <v>470015110</v>
      </c>
      <c r="C469" s="11">
        <v>213211</v>
      </c>
      <c r="D469" s="11">
        <v>176454</v>
      </c>
      <c r="E469" s="12" t="s">
        <v>1</v>
      </c>
      <c r="F469" s="12" t="s">
        <v>1</v>
      </c>
      <c r="G469" s="12" t="s">
        <v>1</v>
      </c>
      <c r="H469" s="11">
        <v>3167</v>
      </c>
      <c r="I469" s="12" t="s">
        <v>1</v>
      </c>
      <c r="J469" s="13">
        <v>300</v>
      </c>
      <c r="K469" s="12" t="s">
        <v>1</v>
      </c>
      <c r="L469" s="12" t="s">
        <v>1</v>
      </c>
      <c r="M469" s="11">
        <v>33290</v>
      </c>
    </row>
    <row r="470" spans="1:13" s="34" customFormat="1" ht="10.199999999999999">
      <c r="A470" s="20" t="str">
        <f>VLOOKUP($B$6:$B$922,'[1] Report'!B$5:C$1227,2,0)</f>
        <v>Retail trading services of frozen fish</v>
      </c>
      <c r="B470" s="19">
        <v>470015120</v>
      </c>
      <c r="C470" s="11">
        <v>36355</v>
      </c>
      <c r="D470" s="11">
        <v>31003</v>
      </c>
      <c r="E470" s="12" t="s">
        <v>1</v>
      </c>
      <c r="F470" s="12" t="s">
        <v>1</v>
      </c>
      <c r="G470" s="12" t="s">
        <v>1</v>
      </c>
      <c r="H470" s="13">
        <v>123</v>
      </c>
      <c r="I470" s="12" t="s">
        <v>1</v>
      </c>
      <c r="J470" s="11">
        <v>5229</v>
      </c>
      <c r="K470" s="12" t="s">
        <v>1</v>
      </c>
      <c r="L470" s="12" t="s">
        <v>1</v>
      </c>
      <c r="M470" s="12" t="s">
        <v>1</v>
      </c>
    </row>
    <row r="471" spans="1:13" s="34" customFormat="1" ht="20.399999999999999">
      <c r="A471" s="20" t="str">
        <f>VLOOKUP($B$6:$B$922,'[1] Report'!B$5:C$1227,2,0)</f>
        <v>Retail trade services of cooked or canned fish; caviar and its substitutes</v>
      </c>
      <c r="B471" s="19">
        <v>470015300</v>
      </c>
      <c r="C471" s="11">
        <v>870632</v>
      </c>
      <c r="D471" s="11">
        <v>304873</v>
      </c>
      <c r="E471" s="11">
        <v>5429</v>
      </c>
      <c r="F471" s="12" t="s">
        <v>1</v>
      </c>
      <c r="G471" s="12" t="s">
        <v>1</v>
      </c>
      <c r="H471" s="11">
        <v>67662</v>
      </c>
      <c r="I471" s="11">
        <v>7113</v>
      </c>
      <c r="J471" s="11">
        <v>1582</v>
      </c>
      <c r="K471" s="11">
        <v>356052</v>
      </c>
      <c r="L471" s="11">
        <v>35892</v>
      </c>
      <c r="M471" s="11">
        <v>92029</v>
      </c>
    </row>
    <row r="472" spans="1:13" s="34" customFormat="1" ht="20.399999999999999">
      <c r="A472" s="20" t="str">
        <f>VLOOKUP($B$6:$B$922,'[1] Report'!B$5:C$1227,2,0)</f>
        <v>Retail trade services of canned and preserved fish and seafood</v>
      </c>
      <c r="B472" s="19">
        <v>470015310</v>
      </c>
      <c r="C472" s="11">
        <v>337147</v>
      </c>
      <c r="D472" s="11">
        <v>108957</v>
      </c>
      <c r="E472" s="11">
        <v>5429</v>
      </c>
      <c r="F472" s="12" t="s">
        <v>1</v>
      </c>
      <c r="G472" s="12" t="s">
        <v>1</v>
      </c>
      <c r="H472" s="11">
        <v>53731</v>
      </c>
      <c r="I472" s="12" t="s">
        <v>1</v>
      </c>
      <c r="J472" s="12" t="s">
        <v>1</v>
      </c>
      <c r="K472" s="11">
        <v>66328</v>
      </c>
      <c r="L472" s="11">
        <v>35892</v>
      </c>
      <c r="M472" s="11">
        <v>66811</v>
      </c>
    </row>
    <row r="473" spans="1:13" s="34" customFormat="1" ht="20.399999999999999">
      <c r="A473" s="20" t="str">
        <f>VLOOKUP($B$6:$B$922,'[1] Report'!B$5:C$1227,2,0)</f>
        <v>Retail trade services of salted, marinated and smoked fish</v>
      </c>
      <c r="B473" s="19">
        <v>470015320</v>
      </c>
      <c r="C473" s="11">
        <v>419382</v>
      </c>
      <c r="D473" s="11">
        <v>90779</v>
      </c>
      <c r="E473" s="12" t="s">
        <v>1</v>
      </c>
      <c r="F473" s="12" t="s">
        <v>1</v>
      </c>
      <c r="G473" s="12" t="s">
        <v>1</v>
      </c>
      <c r="H473" s="11">
        <v>13661</v>
      </c>
      <c r="I473" s="12" t="s">
        <v>1</v>
      </c>
      <c r="J473" s="12" t="s">
        <v>1</v>
      </c>
      <c r="K473" s="11">
        <v>289724</v>
      </c>
      <c r="L473" s="12" t="s">
        <v>1</v>
      </c>
      <c r="M473" s="11">
        <v>25218</v>
      </c>
    </row>
    <row r="474" spans="1:13" s="34" customFormat="1" ht="20.399999999999999">
      <c r="A474" s="20" t="s">
        <v>420</v>
      </c>
      <c r="B474" s="19">
        <v>470015330</v>
      </c>
      <c r="C474" s="11">
        <v>9439</v>
      </c>
      <c r="D474" s="11">
        <v>9288</v>
      </c>
      <c r="E474" s="12" t="s">
        <v>1</v>
      </c>
      <c r="F474" s="12" t="s">
        <v>1</v>
      </c>
      <c r="G474" s="12" t="s">
        <v>1</v>
      </c>
      <c r="H474" s="13">
        <v>151</v>
      </c>
      <c r="I474" s="12" t="s">
        <v>1</v>
      </c>
      <c r="J474" s="12" t="s">
        <v>1</v>
      </c>
      <c r="K474" s="12" t="s">
        <v>1</v>
      </c>
      <c r="L474" s="12" t="s">
        <v>1</v>
      </c>
      <c r="M474" s="12" t="s">
        <v>1</v>
      </c>
    </row>
    <row r="475" spans="1:13" s="34" customFormat="1" ht="20.399999999999999">
      <c r="A475" s="20" t="str">
        <f>VLOOKUP($B$6:$B$922,'[1] Report'!B$5:C$1227,2,0)</f>
        <v>Retail trade services of fish, prepared or preserved, n.e.c.</v>
      </c>
      <c r="B475" s="19">
        <v>470015390</v>
      </c>
      <c r="C475" s="11">
        <v>104663</v>
      </c>
      <c r="D475" s="11">
        <v>95850</v>
      </c>
      <c r="E475" s="12" t="s">
        <v>1</v>
      </c>
      <c r="F475" s="12" t="s">
        <v>1</v>
      </c>
      <c r="G475" s="12" t="s">
        <v>1</v>
      </c>
      <c r="H475" s="13">
        <v>119</v>
      </c>
      <c r="I475" s="11">
        <v>7113</v>
      </c>
      <c r="J475" s="11">
        <v>1582</v>
      </c>
      <c r="K475" s="12" t="s">
        <v>1</v>
      </c>
      <c r="L475" s="12" t="s">
        <v>1</v>
      </c>
      <c r="M475" s="12" t="s">
        <v>1</v>
      </c>
    </row>
    <row r="476" spans="1:13" s="34" customFormat="1" ht="10.199999999999999">
      <c r="A476" s="20" t="str">
        <f>VLOOKUP($B$6:$B$922,'[1] Report'!B$5:C$1227,2,0)</f>
        <v>Retail trade services of bakery products</v>
      </c>
      <c r="B476" s="19">
        <v>470016</v>
      </c>
      <c r="C476" s="11">
        <v>4799828</v>
      </c>
      <c r="D476" s="11">
        <v>2114908</v>
      </c>
      <c r="E476" s="11">
        <v>87219</v>
      </c>
      <c r="F476" s="11">
        <v>76550</v>
      </c>
      <c r="G476" s="11">
        <v>1188324</v>
      </c>
      <c r="H476" s="11">
        <v>306020</v>
      </c>
      <c r="I476" s="11">
        <v>141329</v>
      </c>
      <c r="J476" s="11">
        <v>174497</v>
      </c>
      <c r="K476" s="11">
        <v>256736</v>
      </c>
      <c r="L476" s="11">
        <v>147610</v>
      </c>
      <c r="M476" s="11">
        <v>306635</v>
      </c>
    </row>
    <row r="477" spans="1:13" s="34" customFormat="1" ht="20.399999999999999">
      <c r="A477" s="20" t="str">
        <f>VLOOKUP($B$6:$B$922,'[1] Report'!B$5:C$1227,2,0)</f>
        <v>Retail trade services of bread and bakery products</v>
      </c>
      <c r="B477" s="19">
        <v>470016100</v>
      </c>
      <c r="C477" s="11">
        <v>3117448</v>
      </c>
      <c r="D477" s="11">
        <v>1320851</v>
      </c>
      <c r="E477" s="11">
        <v>37839</v>
      </c>
      <c r="F477" s="11">
        <v>76550</v>
      </c>
      <c r="G477" s="11">
        <v>1052285</v>
      </c>
      <c r="H477" s="11">
        <v>166510</v>
      </c>
      <c r="I477" s="11">
        <v>141329</v>
      </c>
      <c r="J477" s="11">
        <v>91921</v>
      </c>
      <c r="K477" s="11">
        <v>174774</v>
      </c>
      <c r="L477" s="11">
        <v>640</v>
      </c>
      <c r="M477" s="11">
        <v>54748</v>
      </c>
    </row>
    <row r="478" spans="1:13" s="34" customFormat="1" ht="10.199999999999999">
      <c r="A478" s="20" t="str">
        <f>VLOOKUP($B$6:$B$922,'[1] Report'!B$5:C$1227,2,0)</f>
        <v>Bread retail trade services</v>
      </c>
      <c r="B478" s="19">
        <v>470016110</v>
      </c>
      <c r="C478" s="11">
        <v>1566407</v>
      </c>
      <c r="D478" s="11">
        <v>422006</v>
      </c>
      <c r="E478" s="11">
        <v>3088</v>
      </c>
      <c r="F478" s="11">
        <v>76550</v>
      </c>
      <c r="G478" s="11">
        <v>612791</v>
      </c>
      <c r="H478" s="11">
        <v>69744</v>
      </c>
      <c r="I478" s="11">
        <v>138414</v>
      </c>
      <c r="J478" s="11">
        <v>81849</v>
      </c>
      <c r="K478" s="11">
        <v>134986</v>
      </c>
      <c r="L478" s="13">
        <v>50</v>
      </c>
      <c r="M478" s="11">
        <v>26929</v>
      </c>
    </row>
    <row r="479" spans="1:13" s="34" customFormat="1" ht="30.6">
      <c r="A479" s="20" t="s">
        <v>735</v>
      </c>
      <c r="B479" s="19">
        <v>470016120</v>
      </c>
      <c r="C479" s="11">
        <v>1164422</v>
      </c>
      <c r="D479" s="11">
        <v>617767</v>
      </c>
      <c r="E479" s="11">
        <v>19015</v>
      </c>
      <c r="F479" s="12" t="s">
        <v>1</v>
      </c>
      <c r="G479" s="11">
        <v>428301</v>
      </c>
      <c r="H479" s="11">
        <v>69654</v>
      </c>
      <c r="I479" s="12" t="s">
        <v>1</v>
      </c>
      <c r="J479" s="12" t="s">
        <v>1</v>
      </c>
      <c r="K479" s="11">
        <v>22949</v>
      </c>
      <c r="L479" s="12" t="s">
        <v>1</v>
      </c>
      <c r="M479" s="11">
        <v>6736</v>
      </c>
    </row>
    <row r="480" spans="1:13" s="34" customFormat="1" ht="30.6">
      <c r="A480" s="20" t="s">
        <v>736</v>
      </c>
      <c r="B480" s="19">
        <v>470016130</v>
      </c>
      <c r="C480" s="11">
        <v>386619</v>
      </c>
      <c r="D480" s="11">
        <v>281078</v>
      </c>
      <c r="E480" s="11">
        <v>15737</v>
      </c>
      <c r="F480" s="12" t="s">
        <v>1</v>
      </c>
      <c r="G480" s="11">
        <v>11193</v>
      </c>
      <c r="H480" s="11">
        <v>27112</v>
      </c>
      <c r="I480" s="11">
        <v>2915</v>
      </c>
      <c r="J480" s="11">
        <v>10071</v>
      </c>
      <c r="K480" s="11">
        <v>16839</v>
      </c>
      <c r="L480" s="11">
        <v>590</v>
      </c>
      <c r="M480" s="11">
        <v>21084</v>
      </c>
    </row>
    <row r="481" spans="1:13" s="34" customFormat="1" ht="20.399999999999999">
      <c r="A481" s="20" t="str">
        <f>VLOOKUP($B$6:$B$922,'[1] Report'!B$5:C$1227,2,0)</f>
        <v>Retail trade services of flour confectionery products</v>
      </c>
      <c r="B481" s="19">
        <v>470016200</v>
      </c>
      <c r="C481" s="11">
        <v>1682380</v>
      </c>
      <c r="D481" s="11">
        <v>794057</v>
      </c>
      <c r="E481" s="11">
        <v>49380</v>
      </c>
      <c r="F481" s="12" t="s">
        <v>1</v>
      </c>
      <c r="G481" s="11">
        <v>136038</v>
      </c>
      <c r="H481" s="11">
        <v>139510</v>
      </c>
      <c r="I481" s="12" t="s">
        <v>1</v>
      </c>
      <c r="J481" s="11">
        <v>82576</v>
      </c>
      <c r="K481" s="11">
        <v>81962</v>
      </c>
      <c r="L481" s="11">
        <v>146970</v>
      </c>
      <c r="M481" s="11">
        <v>251887</v>
      </c>
    </row>
    <row r="482" spans="1:13" s="34" customFormat="1" ht="20.399999999999999">
      <c r="A482" s="20" t="str">
        <f>VLOOKUP($B$6:$B$922,'[1] Report'!B$5:C$1227,2,0)</f>
        <v>Retail trade services of sugar confectionery</v>
      </c>
      <c r="B482" s="19">
        <v>470017</v>
      </c>
      <c r="C482" s="11">
        <v>3408524</v>
      </c>
      <c r="D482" s="11">
        <v>2241562</v>
      </c>
      <c r="E482" s="11">
        <v>15053</v>
      </c>
      <c r="F482" s="12" t="s">
        <v>1</v>
      </c>
      <c r="G482" s="11">
        <v>330481</v>
      </c>
      <c r="H482" s="11">
        <v>135821</v>
      </c>
      <c r="I482" s="11">
        <v>69983</v>
      </c>
      <c r="J482" s="11">
        <v>3057</v>
      </c>
      <c r="K482" s="11">
        <v>476704</v>
      </c>
      <c r="L482" s="11">
        <v>6229</v>
      </c>
      <c r="M482" s="11">
        <v>129634</v>
      </c>
    </row>
    <row r="483" spans="1:13" s="34" customFormat="1" ht="30.6">
      <c r="A483" s="20" t="str">
        <f>VLOOKUP($B$6:$B$922,'[1] Report'!B$5:C$1227,2,0)</f>
        <v>Retail trade services of chocolate and other prepared food products containing cocoa</v>
      </c>
      <c r="B483" s="19">
        <v>470017100</v>
      </c>
      <c r="C483" s="11">
        <v>1113119</v>
      </c>
      <c r="D483" s="11">
        <v>465273</v>
      </c>
      <c r="E483" s="11">
        <v>2395</v>
      </c>
      <c r="F483" s="12" t="s">
        <v>1</v>
      </c>
      <c r="G483" s="11">
        <v>330481</v>
      </c>
      <c r="H483" s="11">
        <v>78724</v>
      </c>
      <c r="I483" s="12" t="s">
        <v>1</v>
      </c>
      <c r="J483" s="11">
        <v>2557</v>
      </c>
      <c r="K483" s="11">
        <v>157513</v>
      </c>
      <c r="L483" s="11">
        <v>6229</v>
      </c>
      <c r="M483" s="11">
        <v>69946</v>
      </c>
    </row>
    <row r="484" spans="1:13" s="34" customFormat="1" ht="30.6">
      <c r="A484" s="20" t="str">
        <f>VLOOKUP($B$6:$B$922,'[1] Report'!B$5:C$1227,2,0)</f>
        <v>Retail trade services of sugar confectionery, including white chocolate, not containing cocoa</v>
      </c>
      <c r="B484" s="19">
        <v>470017200</v>
      </c>
      <c r="C484" s="11">
        <v>2235892</v>
      </c>
      <c r="D484" s="11">
        <v>1725558</v>
      </c>
      <c r="E484" s="11">
        <v>12657</v>
      </c>
      <c r="F484" s="12" t="s">
        <v>1</v>
      </c>
      <c r="G484" s="12" t="s">
        <v>1</v>
      </c>
      <c r="H484" s="11">
        <v>48316</v>
      </c>
      <c r="I484" s="11">
        <v>69983</v>
      </c>
      <c r="J484" s="13">
        <v>500</v>
      </c>
      <c r="K484" s="11">
        <v>319191</v>
      </c>
      <c r="L484" s="12" t="s">
        <v>1</v>
      </c>
      <c r="M484" s="11">
        <v>59687</v>
      </c>
    </row>
    <row r="485" spans="1:13" s="34" customFormat="1" ht="20.399999999999999">
      <c r="A485" s="20" t="str">
        <f>VLOOKUP($B$6:$B$922,'[1] Report'!B$5:C$1227,2,0)</f>
        <v>Retail trade services of fruits, fruits, nuts, candied, glazed, soaked in syrup</v>
      </c>
      <c r="B485" s="19">
        <v>470017300</v>
      </c>
      <c r="C485" s="11">
        <v>59513</v>
      </c>
      <c r="D485" s="11">
        <v>50731</v>
      </c>
      <c r="E485" s="12" t="s">
        <v>1</v>
      </c>
      <c r="F485" s="12" t="s">
        <v>1</v>
      </c>
      <c r="G485" s="12" t="s">
        <v>1</v>
      </c>
      <c r="H485" s="11">
        <v>8782</v>
      </c>
      <c r="I485" s="12" t="s">
        <v>1</v>
      </c>
      <c r="J485" s="12" t="s">
        <v>1</v>
      </c>
      <c r="K485" s="12" t="s">
        <v>1</v>
      </c>
      <c r="L485" s="12" t="s">
        <v>1</v>
      </c>
      <c r="M485" s="12" t="s">
        <v>1</v>
      </c>
    </row>
    <row r="486" spans="1:13" s="34" customFormat="1" ht="10.199999999999999">
      <c r="A486" s="20" t="s">
        <v>430</v>
      </c>
      <c r="B486" s="19">
        <v>470018</v>
      </c>
      <c r="C486" s="11">
        <v>8343183</v>
      </c>
      <c r="D486" s="11">
        <v>4992042</v>
      </c>
      <c r="E486" s="11">
        <v>158344</v>
      </c>
      <c r="F486" s="11">
        <v>353789</v>
      </c>
      <c r="G486" s="11">
        <v>657627</v>
      </c>
      <c r="H486" s="11">
        <v>500090</v>
      </c>
      <c r="I486" s="11">
        <v>156574</v>
      </c>
      <c r="J486" s="11">
        <v>71297</v>
      </c>
      <c r="K486" s="11">
        <v>977009</v>
      </c>
      <c r="L486" s="11">
        <v>64485</v>
      </c>
      <c r="M486" s="11">
        <v>411926</v>
      </c>
    </row>
    <row r="487" spans="1:13" s="34" customFormat="1" ht="10.199999999999999">
      <c r="A487" s="20" t="s">
        <v>431</v>
      </c>
      <c r="B487" s="19">
        <v>470018100</v>
      </c>
      <c r="C487" s="11">
        <v>1940764</v>
      </c>
      <c r="D487" s="11">
        <v>946645</v>
      </c>
      <c r="E487" s="11">
        <v>5569</v>
      </c>
      <c r="F487" s="12" t="s">
        <v>1</v>
      </c>
      <c r="G487" s="11">
        <v>302800</v>
      </c>
      <c r="H487" s="11">
        <v>166517</v>
      </c>
      <c r="I487" s="11">
        <v>111203</v>
      </c>
      <c r="J487" s="11">
        <v>17745</v>
      </c>
      <c r="K487" s="11">
        <v>344959</v>
      </c>
      <c r="L487" s="11">
        <v>14051</v>
      </c>
      <c r="M487" s="11">
        <v>31274</v>
      </c>
    </row>
    <row r="488" spans="1:13" s="34" customFormat="1" ht="10.199999999999999">
      <c r="A488" s="20" t="str">
        <f>VLOOKUP($B$6:$B$922,'[1] Report'!B$5:C$1227,2,0)</f>
        <v>Butter retail trade services</v>
      </c>
      <c r="B488" s="19">
        <v>470018200</v>
      </c>
      <c r="C488" s="11">
        <v>728764</v>
      </c>
      <c r="D488" s="11">
        <v>159027</v>
      </c>
      <c r="E488" s="12" t="s">
        <v>1</v>
      </c>
      <c r="F488" s="11">
        <v>102138</v>
      </c>
      <c r="G488" s="11">
        <v>189516</v>
      </c>
      <c r="H488" s="11">
        <v>63815</v>
      </c>
      <c r="I488" s="12" t="s">
        <v>1</v>
      </c>
      <c r="J488" s="11">
        <v>13160</v>
      </c>
      <c r="K488" s="11">
        <v>127442</v>
      </c>
      <c r="L488" s="11">
        <v>45913</v>
      </c>
      <c r="M488" s="11">
        <v>27753</v>
      </c>
    </row>
    <row r="489" spans="1:13" s="34" customFormat="1" ht="20.399999999999999">
      <c r="A489" s="20" t="str">
        <f>VLOOKUP($B$6:$B$922,'[1] Report'!B$5:C$1227,2,0)</f>
        <v>Retail trade services of cheese and cottage cheese</v>
      </c>
      <c r="B489" s="19">
        <v>470018300</v>
      </c>
      <c r="C489" s="11">
        <v>1107646</v>
      </c>
      <c r="D489" s="11">
        <v>399158</v>
      </c>
      <c r="E489" s="11">
        <v>128845</v>
      </c>
      <c r="F489" s="11">
        <v>89562</v>
      </c>
      <c r="G489" s="11">
        <v>53619</v>
      </c>
      <c r="H489" s="11">
        <v>94045</v>
      </c>
      <c r="I489" s="11">
        <v>33751</v>
      </c>
      <c r="J489" s="11">
        <v>1714</v>
      </c>
      <c r="K489" s="11">
        <v>258813</v>
      </c>
      <c r="L489" s="12" t="s">
        <v>1</v>
      </c>
      <c r="M489" s="11">
        <v>48139</v>
      </c>
    </row>
    <row r="490" spans="1:13" s="34" customFormat="1" ht="10.199999999999999">
      <c r="A490" s="20" t="str">
        <f>VLOOKUP($B$6:$B$922,'[1] Report'!B$5:C$1227,2,0)</f>
        <v>Cheese retail trade services</v>
      </c>
      <c r="B490" s="19">
        <v>470018310</v>
      </c>
      <c r="C490" s="11">
        <v>866557</v>
      </c>
      <c r="D490" s="11">
        <v>352929</v>
      </c>
      <c r="E490" s="11">
        <v>104257</v>
      </c>
      <c r="F490" s="11">
        <v>89562</v>
      </c>
      <c r="G490" s="11">
        <v>34602</v>
      </c>
      <c r="H490" s="11">
        <v>76575</v>
      </c>
      <c r="I490" s="11">
        <v>33751</v>
      </c>
      <c r="J490" s="11">
        <v>1714</v>
      </c>
      <c r="K490" s="11">
        <v>125029</v>
      </c>
      <c r="L490" s="12" t="s">
        <v>1</v>
      </c>
      <c r="M490" s="11">
        <v>48139</v>
      </c>
    </row>
    <row r="491" spans="1:13" s="34" customFormat="1" ht="20.399999999999999">
      <c r="A491" s="20" t="str">
        <f>VLOOKUP($B$6:$B$922,'[1] Report'!B$5:C$1227,2,0)</f>
        <v>Retail trade services of cottage cheese and curd products</v>
      </c>
      <c r="B491" s="19">
        <v>470018320</v>
      </c>
      <c r="C491" s="11">
        <v>241089</v>
      </c>
      <c r="D491" s="11">
        <v>46229</v>
      </c>
      <c r="E491" s="11">
        <v>24589</v>
      </c>
      <c r="F491" s="12" t="s">
        <v>1</v>
      </c>
      <c r="G491" s="11">
        <v>19017</v>
      </c>
      <c r="H491" s="11">
        <v>17470</v>
      </c>
      <c r="I491" s="12" t="s">
        <v>1</v>
      </c>
      <c r="J491" s="12" t="s">
        <v>1</v>
      </c>
      <c r="K491" s="11">
        <v>133784</v>
      </c>
      <c r="L491" s="12" t="s">
        <v>1</v>
      </c>
      <c r="M491" s="12" t="s">
        <v>1</v>
      </c>
    </row>
    <row r="492" spans="1:13" s="34" customFormat="1" ht="20.399999999999999">
      <c r="A492" s="20" t="str">
        <f>VLOOKUP($B$6:$B$922,'[1] Report'!B$5:C$1227,2,0)</f>
        <v>Retail trade services of yoghurt and other fermented or fermented milk and cream</v>
      </c>
      <c r="B492" s="19">
        <v>470018400</v>
      </c>
      <c r="C492" s="11">
        <v>1108378</v>
      </c>
      <c r="D492" s="11">
        <v>341865</v>
      </c>
      <c r="E492" s="11">
        <v>18271</v>
      </c>
      <c r="F492" s="11">
        <v>131018</v>
      </c>
      <c r="G492" s="11">
        <v>89500</v>
      </c>
      <c r="H492" s="11">
        <v>21208</v>
      </c>
      <c r="I492" s="11">
        <v>7409</v>
      </c>
      <c r="J492" s="12" t="s">
        <v>1</v>
      </c>
      <c r="K492" s="11">
        <v>235959</v>
      </c>
      <c r="L492" s="12" t="s">
        <v>1</v>
      </c>
      <c r="M492" s="11">
        <v>263148</v>
      </c>
    </row>
    <row r="493" spans="1:13" s="34" customFormat="1" ht="10.199999999999999">
      <c r="A493" s="20" t="s">
        <v>437</v>
      </c>
      <c r="B493" s="19">
        <v>470018410</v>
      </c>
      <c r="C493" s="11">
        <v>343033</v>
      </c>
      <c r="D493" s="11">
        <v>185552</v>
      </c>
      <c r="E493" s="11">
        <v>948</v>
      </c>
      <c r="F493" s="11">
        <v>8196</v>
      </c>
      <c r="G493" s="11">
        <v>30444</v>
      </c>
      <c r="H493" s="11">
        <v>20905</v>
      </c>
      <c r="I493" s="11">
        <v>7409</v>
      </c>
      <c r="J493" s="12" t="s">
        <v>1</v>
      </c>
      <c r="K493" s="11">
        <v>70160</v>
      </c>
      <c r="L493" s="12" t="s">
        <v>1</v>
      </c>
      <c r="M493" s="11">
        <v>19419</v>
      </c>
    </row>
    <row r="494" spans="1:13" s="34" customFormat="1" ht="10.199999999999999">
      <c r="A494" s="20" t="s">
        <v>438</v>
      </c>
      <c r="B494" s="19">
        <v>470018420</v>
      </c>
      <c r="C494" s="11">
        <v>330644</v>
      </c>
      <c r="D494" s="11">
        <v>17898</v>
      </c>
      <c r="E494" s="11">
        <v>275</v>
      </c>
      <c r="F494" s="11">
        <v>67088</v>
      </c>
      <c r="G494" s="11">
        <v>59055</v>
      </c>
      <c r="H494" s="12" t="s">
        <v>1</v>
      </c>
      <c r="I494" s="12" t="s">
        <v>1</v>
      </c>
      <c r="J494" s="12" t="s">
        <v>1</v>
      </c>
      <c r="K494" s="11">
        <v>165799</v>
      </c>
      <c r="L494" s="12" t="s">
        <v>1</v>
      </c>
      <c r="M494" s="11">
        <v>20529</v>
      </c>
    </row>
    <row r="495" spans="1:13" s="34" customFormat="1" ht="20.399999999999999">
      <c r="A495" s="20" t="str">
        <f>VLOOKUP($B$6:$B$922,'[1] Report'!B$5:C$1227,2,0)</f>
        <v>Retail trade services of other fermented or fermented milk and cream</v>
      </c>
      <c r="B495" s="19">
        <v>470018490</v>
      </c>
      <c r="C495" s="11">
        <v>434701</v>
      </c>
      <c r="D495" s="11">
        <v>138415</v>
      </c>
      <c r="E495" s="11">
        <v>17048</v>
      </c>
      <c r="F495" s="11">
        <v>55734</v>
      </c>
      <c r="G495" s="12" t="s">
        <v>1</v>
      </c>
      <c r="H495" s="13">
        <v>303</v>
      </c>
      <c r="I495" s="12" t="s">
        <v>1</v>
      </c>
      <c r="J495" s="12" t="s">
        <v>1</v>
      </c>
      <c r="K495" s="12" t="s">
        <v>1</v>
      </c>
      <c r="L495" s="12" t="s">
        <v>1</v>
      </c>
      <c r="M495" s="11">
        <v>223200</v>
      </c>
    </row>
    <row r="496" spans="1:13" s="34" customFormat="1" ht="10.199999999999999">
      <c r="A496" s="20" t="s">
        <v>435</v>
      </c>
      <c r="B496" s="19">
        <v>470018500</v>
      </c>
      <c r="C496" s="11">
        <v>341897</v>
      </c>
      <c r="D496" s="11">
        <v>227972</v>
      </c>
      <c r="E496" s="11">
        <v>5119</v>
      </c>
      <c r="F496" s="11">
        <v>31071</v>
      </c>
      <c r="G496" s="11">
        <v>22194</v>
      </c>
      <c r="H496" s="11">
        <v>6721</v>
      </c>
      <c r="I496" s="11">
        <v>4211</v>
      </c>
      <c r="J496" s="11">
        <v>1945</v>
      </c>
      <c r="K496" s="11">
        <v>9835</v>
      </c>
      <c r="L496" s="11">
        <v>4521</v>
      </c>
      <c r="M496" s="11">
        <v>28309</v>
      </c>
    </row>
    <row r="497" spans="1:13" s="34" customFormat="1" ht="20.399999999999999">
      <c r="A497" s="20" t="str">
        <f>VLOOKUP($B$6:$B$922,'[1] Report'!B$5:C$1227,2,0)</f>
        <v>Retail trade services of dairy products n.e.c.</v>
      </c>
      <c r="B497" s="19">
        <v>470018900</v>
      </c>
      <c r="C497" s="11">
        <v>3115734</v>
      </c>
      <c r="D497" s="11">
        <v>2917375</v>
      </c>
      <c r="E497" s="11">
        <v>540</v>
      </c>
      <c r="F497" s="12" t="s">
        <v>1</v>
      </c>
      <c r="G497" s="12" t="s">
        <v>1</v>
      </c>
      <c r="H497" s="11">
        <v>147784</v>
      </c>
      <c r="I497" s="12" t="s">
        <v>1</v>
      </c>
      <c r="J497" s="11">
        <v>36732</v>
      </c>
      <c r="K497" s="12" t="s">
        <v>1</v>
      </c>
      <c r="L497" s="12" t="s">
        <v>1</v>
      </c>
      <c r="M497" s="11">
        <v>13303</v>
      </c>
    </row>
    <row r="498" spans="1:13" s="34" customFormat="1" ht="10.199999999999999">
      <c r="A498" s="20" t="str">
        <f>VLOOKUP($B$6:$B$922,'[1] Report'!B$5:C$1227,2,0)</f>
        <v>Egg retail services</v>
      </c>
      <c r="B498" s="19">
        <v>470019</v>
      </c>
      <c r="C498" s="11">
        <v>1253356</v>
      </c>
      <c r="D498" s="11">
        <v>223873</v>
      </c>
      <c r="E498" s="11">
        <v>43236</v>
      </c>
      <c r="F498" s="12" t="s">
        <v>1</v>
      </c>
      <c r="G498" s="11">
        <v>383356</v>
      </c>
      <c r="H498" s="11">
        <v>36334</v>
      </c>
      <c r="I498" s="11">
        <v>75603</v>
      </c>
      <c r="J498" s="11">
        <v>61119</v>
      </c>
      <c r="K498" s="11">
        <v>313706</v>
      </c>
      <c r="L498" s="11">
        <v>4474</v>
      </c>
      <c r="M498" s="11">
        <v>111654</v>
      </c>
    </row>
    <row r="499" spans="1:13" s="34" customFormat="1" ht="10.199999999999999">
      <c r="A499" s="20" t="str">
        <f>VLOOKUP($B$6:$B$922,'[1] Report'!B$5:C$1227,2,0)</f>
        <v>Egg retail services</v>
      </c>
      <c r="B499" s="19">
        <v>470019000</v>
      </c>
      <c r="C499" s="11">
        <v>1253356</v>
      </c>
      <c r="D499" s="11">
        <v>223873</v>
      </c>
      <c r="E499" s="11">
        <v>43236</v>
      </c>
      <c r="F499" s="12" t="s">
        <v>1</v>
      </c>
      <c r="G499" s="11">
        <v>383356</v>
      </c>
      <c r="H499" s="11">
        <v>36334</v>
      </c>
      <c r="I499" s="11">
        <v>75603</v>
      </c>
      <c r="J499" s="11">
        <v>61119</v>
      </c>
      <c r="K499" s="11">
        <v>313706</v>
      </c>
      <c r="L499" s="11">
        <v>4474</v>
      </c>
      <c r="M499" s="11">
        <v>111654</v>
      </c>
    </row>
    <row r="500" spans="1:13" s="34" customFormat="1" ht="20.399999999999999">
      <c r="A500" s="20" t="s">
        <v>737</v>
      </c>
      <c r="B500" s="19">
        <v>47002</v>
      </c>
      <c r="C500" s="11">
        <v>97446161</v>
      </c>
      <c r="D500" s="11">
        <v>75283110</v>
      </c>
      <c r="E500" s="11">
        <v>569844</v>
      </c>
      <c r="F500" s="11">
        <v>1136941</v>
      </c>
      <c r="G500" s="11">
        <v>2804679</v>
      </c>
      <c r="H500" s="11">
        <v>1743753</v>
      </c>
      <c r="I500" s="11">
        <v>3556334</v>
      </c>
      <c r="J500" s="11">
        <v>2346551</v>
      </c>
      <c r="K500" s="11">
        <v>6415000</v>
      </c>
      <c r="L500" s="11">
        <v>1595997</v>
      </c>
      <c r="M500" s="11">
        <v>1993954</v>
      </c>
    </row>
    <row r="501" spans="1:13" s="34" customFormat="1" ht="20.399999999999999">
      <c r="A501" s="20" t="str">
        <f>VLOOKUP($B$6:$B$922,'[1] Report'!B$5:C$1227,2,0)</f>
        <v>Retail trade services of coffee, tea, cocoa and spices</v>
      </c>
      <c r="B501" s="19">
        <v>470021</v>
      </c>
      <c r="C501" s="11">
        <v>2812230</v>
      </c>
      <c r="D501" s="11">
        <v>512122</v>
      </c>
      <c r="E501" s="11">
        <v>41634</v>
      </c>
      <c r="F501" s="12" t="s">
        <v>1</v>
      </c>
      <c r="G501" s="11">
        <v>1222531</v>
      </c>
      <c r="H501" s="11">
        <v>36608</v>
      </c>
      <c r="I501" s="11">
        <v>106159</v>
      </c>
      <c r="J501" s="11">
        <v>222</v>
      </c>
      <c r="K501" s="11">
        <v>674571</v>
      </c>
      <c r="L501" s="11">
        <v>17465</v>
      </c>
      <c r="M501" s="11">
        <v>200917</v>
      </c>
    </row>
    <row r="502" spans="1:13" s="34" customFormat="1" ht="35.25" customHeight="1">
      <c r="A502" s="20" t="str">
        <f>VLOOKUP($B$6:$B$922,'[1] Report'!B$5:C$1227,2,0)</f>
        <v>Retail trade services of coffee, coffee substitutes</v>
      </c>
      <c r="B502" s="19">
        <v>470021100</v>
      </c>
      <c r="C502" s="11">
        <v>503774</v>
      </c>
      <c r="D502" s="11">
        <v>222243</v>
      </c>
      <c r="E502" s="11">
        <v>24117</v>
      </c>
      <c r="F502" s="12" t="s">
        <v>1</v>
      </c>
      <c r="G502" s="11">
        <v>14354</v>
      </c>
      <c r="H502" s="11">
        <v>4275</v>
      </c>
      <c r="I502" s="11">
        <v>13915</v>
      </c>
      <c r="J502" s="12" t="s">
        <v>1</v>
      </c>
      <c r="K502" s="11">
        <v>199349</v>
      </c>
      <c r="L502" s="12" t="s">
        <v>1</v>
      </c>
      <c r="M502" s="11">
        <v>25523</v>
      </c>
    </row>
    <row r="503" spans="1:13" s="34" customFormat="1" ht="37.5" customHeight="1">
      <c r="A503" s="20" t="str">
        <f>VLOOKUP($B$6:$B$922,'[1] Report'!B$5:C$1227,2,0)</f>
        <v>Tea retail services</v>
      </c>
      <c r="B503" s="19">
        <v>470021200</v>
      </c>
      <c r="C503" s="11">
        <v>2161573</v>
      </c>
      <c r="D503" s="11">
        <v>234013</v>
      </c>
      <c r="E503" s="11">
        <v>17517</v>
      </c>
      <c r="F503" s="12" t="s">
        <v>1</v>
      </c>
      <c r="G503" s="11">
        <v>1208177</v>
      </c>
      <c r="H503" s="11">
        <v>28618</v>
      </c>
      <c r="I503" s="11">
        <v>89550</v>
      </c>
      <c r="J503" s="11">
        <v>222</v>
      </c>
      <c r="K503" s="11">
        <v>418358</v>
      </c>
      <c r="L503" s="11">
        <v>17465</v>
      </c>
      <c r="M503" s="11">
        <v>147652</v>
      </c>
    </row>
    <row r="504" spans="1:13" s="34" customFormat="1" ht="10.199999999999999">
      <c r="A504" s="20" t="str">
        <f>VLOOKUP($B$6:$B$922,'[1] Report'!B$5:C$1227,2,0)</f>
        <v>Retail trade services of cocoa powder</v>
      </c>
      <c r="B504" s="19">
        <v>470021300</v>
      </c>
      <c r="C504" s="11">
        <v>61356</v>
      </c>
      <c r="D504" s="11">
        <v>2557</v>
      </c>
      <c r="E504" s="12" t="s">
        <v>1</v>
      </c>
      <c r="F504" s="12" t="s">
        <v>1</v>
      </c>
      <c r="G504" s="12" t="s">
        <v>1</v>
      </c>
      <c r="H504" s="11">
        <v>1935</v>
      </c>
      <c r="I504" s="12" t="s">
        <v>1</v>
      </c>
      <c r="J504" s="12" t="s">
        <v>1</v>
      </c>
      <c r="K504" s="11">
        <v>56865</v>
      </c>
      <c r="L504" s="12" t="s">
        <v>1</v>
      </c>
      <c r="M504" s="12" t="s">
        <v>1</v>
      </c>
    </row>
    <row r="505" spans="1:13" s="34" customFormat="1" ht="20.399999999999999">
      <c r="A505" s="20" t="str">
        <f>VLOOKUP($B$6:$B$922,'[1] Report'!B$5:C$1227,2,0)</f>
        <v>Retail trade services of processed spices (spices)</v>
      </c>
      <c r="B505" s="19">
        <v>470021400</v>
      </c>
      <c r="C505" s="11">
        <v>85526</v>
      </c>
      <c r="D505" s="11">
        <v>53309</v>
      </c>
      <c r="E505" s="12" t="s">
        <v>1</v>
      </c>
      <c r="F505" s="12" t="s">
        <v>1</v>
      </c>
      <c r="G505" s="12" t="s">
        <v>1</v>
      </c>
      <c r="H505" s="13">
        <v>1781</v>
      </c>
      <c r="I505" s="11">
        <v>2694</v>
      </c>
      <c r="J505" s="12" t="s">
        <v>1</v>
      </c>
      <c r="K505" s="12" t="s">
        <v>1</v>
      </c>
      <c r="L505" s="12" t="s">
        <v>1</v>
      </c>
      <c r="M505" s="11">
        <v>27742</v>
      </c>
    </row>
    <row r="506" spans="1:13" s="34" customFormat="1" ht="10.199999999999999">
      <c r="A506" s="20" t="str">
        <f>VLOOKUP($B$6:$B$922,'[1] Report'!B$5:C$1227,2,0)</f>
        <v>Retail trade services of edible oils and fats</v>
      </c>
      <c r="B506" s="19">
        <v>470022</v>
      </c>
      <c r="C506" s="11">
        <v>9916183</v>
      </c>
      <c r="D506" s="11">
        <v>7814361</v>
      </c>
      <c r="E506" s="11">
        <v>82045</v>
      </c>
      <c r="F506" s="11">
        <v>86376</v>
      </c>
      <c r="G506" s="11">
        <v>294055</v>
      </c>
      <c r="H506" s="11">
        <v>179538</v>
      </c>
      <c r="I506" s="11">
        <v>132712</v>
      </c>
      <c r="J506" s="11">
        <v>170667</v>
      </c>
      <c r="K506" s="11">
        <v>740651</v>
      </c>
      <c r="L506" s="11">
        <v>24083</v>
      </c>
      <c r="M506" s="11">
        <v>391694</v>
      </c>
    </row>
    <row r="507" spans="1:13" s="34" customFormat="1" ht="20.399999999999999">
      <c r="A507" s="20" t="str">
        <f>VLOOKUP($B$6:$B$922,'[1] Report'!B$5:C$1227,2,0)</f>
        <v>Retail trade services of animal oils and fats</v>
      </c>
      <c r="B507" s="19">
        <v>470022100</v>
      </c>
      <c r="C507" s="11">
        <v>147576</v>
      </c>
      <c r="D507" s="12" t="s">
        <v>1</v>
      </c>
      <c r="E507" s="11">
        <v>667</v>
      </c>
      <c r="F507" s="12" t="s">
        <v>1</v>
      </c>
      <c r="G507" s="11">
        <v>77361</v>
      </c>
      <c r="H507" s="11">
        <v>2314</v>
      </c>
      <c r="I507" s="12" t="s">
        <v>1</v>
      </c>
      <c r="J507" s="12" t="s">
        <v>1</v>
      </c>
      <c r="K507" s="11">
        <v>47149</v>
      </c>
      <c r="L507" s="12" t="s">
        <v>1</v>
      </c>
      <c r="M507" s="11">
        <v>20084</v>
      </c>
    </row>
    <row r="508" spans="1:13" s="34" customFormat="1" ht="10.199999999999999">
      <c r="A508" s="20" t="str">
        <f>VLOOKUP($B$6:$B$922,'[1] Report'!B$5:C$1227,2,0)</f>
        <v>Vegetable oil retail trade services</v>
      </c>
      <c r="B508" s="19">
        <v>470022200</v>
      </c>
      <c r="C508" s="11">
        <v>6258527</v>
      </c>
      <c r="D508" s="11">
        <v>4657411</v>
      </c>
      <c r="E508" s="11">
        <v>81378</v>
      </c>
      <c r="F508" s="11">
        <v>86376</v>
      </c>
      <c r="G508" s="11">
        <v>60831</v>
      </c>
      <c r="H508" s="11">
        <v>138823</v>
      </c>
      <c r="I508" s="11">
        <v>132712</v>
      </c>
      <c r="J508" s="11">
        <v>170667</v>
      </c>
      <c r="K508" s="11">
        <v>589933</v>
      </c>
      <c r="L508" s="11">
        <v>24083</v>
      </c>
      <c r="M508" s="11">
        <v>316313</v>
      </c>
    </row>
    <row r="509" spans="1:13" s="34" customFormat="1" ht="10.199999999999999">
      <c r="A509" s="20" t="str">
        <f>VLOOKUP($B$6:$B$922,'[1] Report'!B$5:C$1227,2,0)</f>
        <v>Sunflower oil retail trade services</v>
      </c>
      <c r="B509" s="19">
        <v>470022210</v>
      </c>
      <c r="C509" s="11">
        <v>3233295</v>
      </c>
      <c r="D509" s="11">
        <v>1993872</v>
      </c>
      <c r="E509" s="11">
        <v>77116</v>
      </c>
      <c r="F509" s="11">
        <v>86376</v>
      </c>
      <c r="G509" s="11">
        <v>60831</v>
      </c>
      <c r="H509" s="11">
        <v>138823</v>
      </c>
      <c r="I509" s="11">
        <v>132712</v>
      </c>
      <c r="J509" s="11">
        <v>146763</v>
      </c>
      <c r="K509" s="11">
        <v>276006</v>
      </c>
      <c r="L509" s="11">
        <v>8524</v>
      </c>
      <c r="M509" s="11">
        <v>312272</v>
      </c>
    </row>
    <row r="510" spans="1:13" s="34" customFormat="1" ht="10.199999999999999">
      <c r="A510" s="20" t="str">
        <f>VLOOKUP($B$6:$B$922,'[1] Report'!B$5:C$1227,2,0)</f>
        <v>Olive oil retail trade services</v>
      </c>
      <c r="B510" s="19">
        <v>470022220</v>
      </c>
      <c r="C510" s="11">
        <v>109859</v>
      </c>
      <c r="D510" s="11">
        <v>109859</v>
      </c>
      <c r="E510" s="12" t="s">
        <v>1</v>
      </c>
      <c r="F510" s="12" t="s">
        <v>1</v>
      </c>
      <c r="G510" s="12" t="s">
        <v>1</v>
      </c>
      <c r="H510" s="12" t="s">
        <v>1</v>
      </c>
      <c r="I510" s="12" t="s">
        <v>1</v>
      </c>
      <c r="J510" s="12" t="s">
        <v>1</v>
      </c>
      <c r="K510" s="12" t="s">
        <v>1</v>
      </c>
      <c r="L510" s="12" t="s">
        <v>1</v>
      </c>
      <c r="M510" s="12" t="s">
        <v>1</v>
      </c>
    </row>
    <row r="511" spans="1:13" s="34" customFormat="1" ht="20.399999999999999">
      <c r="A511" s="20" t="str">
        <f>VLOOKUP($B$6:$B$922,'[1] Report'!B$5:C$1227,2,0)</f>
        <v>Retail trade services of other vegetable oils</v>
      </c>
      <c r="B511" s="19">
        <v>470022290</v>
      </c>
      <c r="C511" s="11">
        <v>2915374</v>
      </c>
      <c r="D511" s="11">
        <v>2553681</v>
      </c>
      <c r="E511" s="11">
        <v>4262</v>
      </c>
      <c r="F511" s="12" t="s">
        <v>1</v>
      </c>
      <c r="G511" s="12" t="s">
        <v>1</v>
      </c>
      <c r="H511" s="12" t="s">
        <v>1</v>
      </c>
      <c r="I511" s="12" t="s">
        <v>1</v>
      </c>
      <c r="J511" s="11">
        <v>23904</v>
      </c>
      <c r="K511" s="11">
        <v>313927</v>
      </c>
      <c r="L511" s="11">
        <v>15559</v>
      </c>
      <c r="M511" s="11">
        <v>4041</v>
      </c>
    </row>
    <row r="512" spans="1:13" s="34" customFormat="1" ht="20.399999999999999">
      <c r="A512" s="20" t="str">
        <f>VLOOKUP($B$6:$B$922,'[1] Report'!B$5:C$1227,2,0)</f>
        <v>Retail trade services of oil and fat food products</v>
      </c>
      <c r="B512" s="19">
        <v>470022300</v>
      </c>
      <c r="C512" s="11">
        <v>3510079</v>
      </c>
      <c r="D512" s="11">
        <v>3156950</v>
      </c>
      <c r="E512" s="12" t="s">
        <v>1</v>
      </c>
      <c r="F512" s="12" t="s">
        <v>1</v>
      </c>
      <c r="G512" s="11">
        <v>155863</v>
      </c>
      <c r="H512" s="11">
        <v>38400</v>
      </c>
      <c r="I512" s="12" t="s">
        <v>1</v>
      </c>
      <c r="J512" s="12" t="s">
        <v>1</v>
      </c>
      <c r="K512" s="11">
        <v>103569</v>
      </c>
      <c r="L512" s="12" t="s">
        <v>1</v>
      </c>
      <c r="M512" s="11">
        <v>55297</v>
      </c>
    </row>
    <row r="513" spans="1:13" s="34" customFormat="1" ht="20.399999999999999">
      <c r="A513" s="20" t="str">
        <f>VLOOKUP($B$6:$B$922,'[1] Report'!B$5:C$1227,2,0)</f>
        <v>Retail trade services of margarine and similar products</v>
      </c>
      <c r="B513" s="19">
        <v>470022310</v>
      </c>
      <c r="C513" s="11">
        <v>2959315</v>
      </c>
      <c r="D513" s="11">
        <v>2606221</v>
      </c>
      <c r="E513" s="12" t="s">
        <v>1</v>
      </c>
      <c r="F513" s="12" t="s">
        <v>1</v>
      </c>
      <c r="G513" s="11">
        <v>155863</v>
      </c>
      <c r="H513" s="11">
        <v>38365</v>
      </c>
      <c r="I513" s="12" t="s">
        <v>1</v>
      </c>
      <c r="J513" s="12" t="s">
        <v>1</v>
      </c>
      <c r="K513" s="11">
        <v>103569</v>
      </c>
      <c r="L513" s="12" t="s">
        <v>1</v>
      </c>
      <c r="M513" s="11">
        <v>55297</v>
      </c>
    </row>
    <row r="514" spans="1:13" s="34" customFormat="1" ht="20.399999999999999">
      <c r="A514" s="20" t="str">
        <f>VLOOKUP($B$6:$B$922,'[1] Report'!B$5:C$1227,2,0)</f>
        <v>Retail trade services of other oil and fat food products</v>
      </c>
      <c r="B514" s="19">
        <v>470022390</v>
      </c>
      <c r="C514" s="11">
        <v>550764</v>
      </c>
      <c r="D514" s="11">
        <v>550729</v>
      </c>
      <c r="E514" s="12" t="s">
        <v>1</v>
      </c>
      <c r="F514" s="12" t="s">
        <v>1</v>
      </c>
      <c r="G514" s="12" t="s">
        <v>1</v>
      </c>
      <c r="H514" s="13">
        <v>35</v>
      </c>
      <c r="I514" s="12" t="s">
        <v>1</v>
      </c>
      <c r="J514" s="12" t="s">
        <v>1</v>
      </c>
      <c r="K514" s="12" t="s">
        <v>1</v>
      </c>
      <c r="L514" s="12" t="s">
        <v>1</v>
      </c>
      <c r="M514" s="12" t="s">
        <v>1</v>
      </c>
    </row>
    <row r="515" spans="1:13" s="34" customFormat="1" ht="20.399999999999999">
      <c r="A515" s="20" t="str">
        <f>VLOOKUP($B$6:$B$922,'[1] Report'!B$5:C$1227,2,0)</f>
        <v>Retail trade services of homogenized and dietary food products</v>
      </c>
      <c r="B515" s="19">
        <v>470023</v>
      </c>
      <c r="C515" s="11">
        <v>421484</v>
      </c>
      <c r="D515" s="11">
        <v>306530</v>
      </c>
      <c r="E515" s="11">
        <v>592</v>
      </c>
      <c r="F515" s="12" t="s">
        <v>1</v>
      </c>
      <c r="G515" s="11">
        <v>67</v>
      </c>
      <c r="H515" s="11">
        <v>8725</v>
      </c>
      <c r="I515" s="12" t="s">
        <v>1</v>
      </c>
      <c r="J515" s="11">
        <v>3698</v>
      </c>
      <c r="K515" s="11">
        <v>90775</v>
      </c>
      <c r="L515" s="12" t="s">
        <v>1</v>
      </c>
      <c r="M515" s="11">
        <v>11097</v>
      </c>
    </row>
    <row r="516" spans="1:13" s="34" customFormat="1" ht="10.199999999999999">
      <c r="A516" s="20" t="str">
        <f>VLOOKUP($B$6:$B$922,'[1] Report'!B$5:C$1227,2,0)</f>
        <v>Retail trade services of baby food</v>
      </c>
      <c r="B516" s="19">
        <v>470023100</v>
      </c>
      <c r="C516" s="11">
        <v>347516</v>
      </c>
      <c r="D516" s="11">
        <v>234159</v>
      </c>
      <c r="E516" s="12" t="s">
        <v>1</v>
      </c>
      <c r="F516" s="12" t="s">
        <v>1</v>
      </c>
      <c r="G516" s="12" t="s">
        <v>1</v>
      </c>
      <c r="H516" s="11">
        <v>7787</v>
      </c>
      <c r="I516" s="12" t="s">
        <v>1</v>
      </c>
      <c r="J516" s="11">
        <v>3698</v>
      </c>
      <c r="K516" s="11">
        <v>90775</v>
      </c>
      <c r="L516" s="12" t="s">
        <v>1</v>
      </c>
      <c r="M516" s="11">
        <v>11097</v>
      </c>
    </row>
    <row r="517" spans="1:13" s="34" customFormat="1" ht="10.199999999999999">
      <c r="A517" s="20" t="str">
        <f>VLOOKUP($B$6:$B$922,'[1] Report'!B$5:C$1227,2,0)</f>
        <v>Diet food retail trade services</v>
      </c>
      <c r="B517" s="19">
        <v>470023200</v>
      </c>
      <c r="C517" s="11">
        <v>8645</v>
      </c>
      <c r="D517" s="11">
        <v>7640</v>
      </c>
      <c r="E517" s="12" t="s">
        <v>1</v>
      </c>
      <c r="F517" s="12" t="s">
        <v>1</v>
      </c>
      <c r="G517" s="11">
        <v>67</v>
      </c>
      <c r="H517" s="13">
        <v>938</v>
      </c>
      <c r="I517" s="12" t="s">
        <v>1</v>
      </c>
      <c r="J517" s="12" t="s">
        <v>1</v>
      </c>
      <c r="K517" s="12" t="s">
        <v>1</v>
      </c>
      <c r="L517" s="12" t="s">
        <v>1</v>
      </c>
      <c r="M517" s="12" t="s">
        <v>1</v>
      </c>
    </row>
    <row r="518" spans="1:13" s="34" customFormat="1" ht="20.399999999999999">
      <c r="A518" s="20" t="str">
        <f>VLOOKUP($B$6:$B$922,'[1] Report'!B$5:C$1227,2,0)</f>
        <v>Retail trade services of other prepared homogenized foodstuffs</v>
      </c>
      <c r="B518" s="19">
        <v>470023900</v>
      </c>
      <c r="C518" s="11">
        <v>65323</v>
      </c>
      <c r="D518" s="11">
        <v>64731</v>
      </c>
      <c r="E518" s="11">
        <v>592</v>
      </c>
      <c r="F518" s="12" t="s">
        <v>1</v>
      </c>
      <c r="G518" s="12" t="s">
        <v>1</v>
      </c>
      <c r="H518" s="12" t="s">
        <v>1</v>
      </c>
      <c r="I518" s="12" t="s">
        <v>1</v>
      </c>
      <c r="J518" s="12" t="s">
        <v>1</v>
      </c>
      <c r="K518" s="12" t="s">
        <v>1</v>
      </c>
      <c r="L518" s="12" t="s">
        <v>1</v>
      </c>
      <c r="M518" s="12" t="s">
        <v>1</v>
      </c>
    </row>
    <row r="519" spans="1:13" s="34" customFormat="1" ht="10.199999999999999">
      <c r="A519" s="20" t="str">
        <f>VLOOKUP($B$6:$B$922,'[1] Report'!B$5:C$1227,2,0)</f>
        <v>Retail trade services of foodstuffs n.e.c.</v>
      </c>
      <c r="B519" s="19">
        <v>470024</v>
      </c>
      <c r="C519" s="11">
        <v>42544571</v>
      </c>
      <c r="D519" s="11">
        <v>32581196</v>
      </c>
      <c r="E519" s="11">
        <v>374233</v>
      </c>
      <c r="F519" s="11">
        <v>969989</v>
      </c>
      <c r="G519" s="11">
        <v>405443</v>
      </c>
      <c r="H519" s="11">
        <v>508281</v>
      </c>
      <c r="I519" s="11">
        <v>2327615</v>
      </c>
      <c r="J519" s="11">
        <v>594814</v>
      </c>
      <c r="K519" s="11">
        <v>3345836</v>
      </c>
      <c r="L519" s="11">
        <v>427245</v>
      </c>
      <c r="M519" s="11">
        <v>1009918</v>
      </c>
    </row>
    <row r="520" spans="1:13" s="34" customFormat="1" ht="10.199999999999999">
      <c r="A520" s="20" t="str">
        <f>VLOOKUP($B$6:$B$922,'[1] Report'!B$5:C$1227,2,0)</f>
        <v>Retail trade services of natural honey</v>
      </c>
      <c r="B520" s="19">
        <v>470024100</v>
      </c>
      <c r="C520" s="11">
        <v>238427</v>
      </c>
      <c r="D520" s="13">
        <v>4948</v>
      </c>
      <c r="E520" s="12" t="s">
        <v>1</v>
      </c>
      <c r="F520" s="11">
        <v>43166</v>
      </c>
      <c r="G520" s="12" t="s">
        <v>1</v>
      </c>
      <c r="H520" s="13">
        <v>792</v>
      </c>
      <c r="I520" s="12" t="s">
        <v>1</v>
      </c>
      <c r="J520" s="12" t="s">
        <v>1</v>
      </c>
      <c r="K520" s="11">
        <v>56359</v>
      </c>
      <c r="L520" s="12" t="s">
        <v>1</v>
      </c>
      <c r="M520" s="11">
        <v>133161</v>
      </c>
    </row>
    <row r="521" spans="1:13" s="34" customFormat="1" ht="10.199999999999999">
      <c r="A521" s="20" t="str">
        <f>VLOOKUP($B$6:$B$922,'[1] Report'!B$5:C$1227,2,0)</f>
        <v>Cereal retail trade services</v>
      </c>
      <c r="B521" s="19">
        <v>470024200</v>
      </c>
      <c r="C521" s="11">
        <v>7254725</v>
      </c>
      <c r="D521" s="11">
        <v>4624527</v>
      </c>
      <c r="E521" s="11">
        <v>142226</v>
      </c>
      <c r="F521" s="11">
        <v>458097</v>
      </c>
      <c r="G521" s="11">
        <v>2079</v>
      </c>
      <c r="H521" s="11">
        <v>195471</v>
      </c>
      <c r="I521" s="11">
        <v>132804</v>
      </c>
      <c r="J521" s="11">
        <v>241012</v>
      </c>
      <c r="K521" s="11">
        <v>1191143</v>
      </c>
      <c r="L521" s="11">
        <v>59217</v>
      </c>
      <c r="M521" s="11">
        <v>208149</v>
      </c>
    </row>
    <row r="522" spans="1:13" s="34" customFormat="1" ht="10.199999999999999">
      <c r="A522" s="20" t="str">
        <f>VLOOKUP($B$6:$B$922,'[1] Report'!B$5:C$1227,2,0)</f>
        <v>Rice retail services</v>
      </c>
      <c r="B522" s="19">
        <v>470024210</v>
      </c>
      <c r="C522" s="11">
        <v>1059739</v>
      </c>
      <c r="D522" s="11">
        <v>244541</v>
      </c>
      <c r="E522" s="11">
        <v>38971</v>
      </c>
      <c r="F522" s="12" t="s">
        <v>1</v>
      </c>
      <c r="G522" s="11">
        <v>1100</v>
      </c>
      <c r="H522" s="11">
        <v>99191</v>
      </c>
      <c r="I522" s="12" t="s">
        <v>1</v>
      </c>
      <c r="J522" s="11">
        <v>133202</v>
      </c>
      <c r="K522" s="11">
        <v>443076</v>
      </c>
      <c r="L522" s="12" t="s">
        <v>1</v>
      </c>
      <c r="M522" s="11">
        <v>99658</v>
      </c>
    </row>
    <row r="523" spans="1:13" s="34" customFormat="1" ht="10.199999999999999">
      <c r="A523" s="20" t="str">
        <f>VLOOKUP($B$6:$B$922,'[1] Report'!B$5:C$1227,2,0)</f>
        <v>Retail trade services of buckwheat</v>
      </c>
      <c r="B523" s="19">
        <v>470024220</v>
      </c>
      <c r="C523" s="11">
        <v>1104165</v>
      </c>
      <c r="D523" s="11">
        <v>186320</v>
      </c>
      <c r="E523" s="11">
        <v>46537</v>
      </c>
      <c r="F523" s="11">
        <v>180811</v>
      </c>
      <c r="G523" s="11">
        <v>979</v>
      </c>
      <c r="H523" s="11">
        <v>68102</v>
      </c>
      <c r="I523" s="12" t="s">
        <v>1</v>
      </c>
      <c r="J523" s="11">
        <v>107508</v>
      </c>
      <c r="K523" s="11">
        <v>462223</v>
      </c>
      <c r="L523" s="12" t="s">
        <v>1</v>
      </c>
      <c r="M523" s="11">
        <v>51685</v>
      </c>
    </row>
    <row r="524" spans="1:13" s="34" customFormat="1" ht="10.199999999999999">
      <c r="A524" s="20" t="str">
        <f>VLOOKUP($B$6:$B$922,'[1] Report'!B$5:C$1227,2,0)</f>
        <v>Retail trade services of wheat groats</v>
      </c>
      <c r="B524" s="19">
        <v>470024230</v>
      </c>
      <c r="C524" s="11">
        <v>235168</v>
      </c>
      <c r="D524" s="11">
        <v>16786</v>
      </c>
      <c r="E524" s="12" t="s">
        <v>1</v>
      </c>
      <c r="F524" s="11">
        <v>216809</v>
      </c>
      <c r="G524" s="12" t="s">
        <v>1</v>
      </c>
      <c r="H524" s="12" t="s">
        <v>1</v>
      </c>
      <c r="I524" s="12" t="s">
        <v>1</v>
      </c>
      <c r="J524" s="12" t="s">
        <v>1</v>
      </c>
      <c r="K524" s="12" t="s">
        <v>1</v>
      </c>
      <c r="L524" s="12" t="s">
        <v>1</v>
      </c>
      <c r="M524" s="11">
        <v>1573</v>
      </c>
    </row>
    <row r="525" spans="1:13" s="34" customFormat="1" ht="10.199999999999999">
      <c r="A525" s="20" t="str">
        <f>VLOOKUP($B$6:$B$922,'[1] Report'!B$5:C$1227,2,0)</f>
        <v>Retail trade services of barley groats</v>
      </c>
      <c r="B525" s="19">
        <v>470024240</v>
      </c>
      <c r="C525" s="11">
        <v>2966</v>
      </c>
      <c r="D525" s="11">
        <v>2942</v>
      </c>
      <c r="E525" s="12" t="s">
        <v>1</v>
      </c>
      <c r="F525" s="12" t="s">
        <v>1</v>
      </c>
      <c r="G525" s="12" t="s">
        <v>1</v>
      </c>
      <c r="H525" s="12" t="s">
        <v>1</v>
      </c>
      <c r="I525" s="12" t="s">
        <v>1</v>
      </c>
      <c r="J525" s="11">
        <v>24</v>
      </c>
      <c r="K525" s="12" t="s">
        <v>1</v>
      </c>
      <c r="L525" s="12" t="s">
        <v>1</v>
      </c>
      <c r="M525" s="12" t="s">
        <v>1</v>
      </c>
    </row>
    <row r="526" spans="1:13" s="34" customFormat="1" ht="10.199999999999999">
      <c r="A526" s="20" t="str">
        <f>VLOOKUP($B$6:$B$922,'[1] Report'!B$5:C$1227,2,0)</f>
        <v>Retail trade services of other cereals</v>
      </c>
      <c r="B526" s="19">
        <v>470024290</v>
      </c>
      <c r="C526" s="11">
        <v>4852687</v>
      </c>
      <c r="D526" s="11">
        <v>4173938</v>
      </c>
      <c r="E526" s="11">
        <v>56718</v>
      </c>
      <c r="F526" s="11">
        <v>60477</v>
      </c>
      <c r="G526" s="12" t="s">
        <v>1</v>
      </c>
      <c r="H526" s="11">
        <v>28179</v>
      </c>
      <c r="I526" s="11">
        <v>132804</v>
      </c>
      <c r="J526" s="11">
        <v>277</v>
      </c>
      <c r="K526" s="11">
        <v>285844</v>
      </c>
      <c r="L526" s="11">
        <v>59217</v>
      </c>
      <c r="M526" s="11">
        <v>55233</v>
      </c>
    </row>
    <row r="527" spans="1:13" s="34" customFormat="1" ht="20.399999999999999">
      <c r="A527" s="20" t="str">
        <f>VLOOKUP($B$6:$B$922,'[1] Report'!B$5:C$1227,2,0)</f>
        <v>Retail trade services of starch and starch products</v>
      </c>
      <c r="B527" s="19">
        <v>470024300</v>
      </c>
      <c r="C527" s="11">
        <v>3254</v>
      </c>
      <c r="D527" s="13">
        <v>3122</v>
      </c>
      <c r="E527" s="12" t="s">
        <v>1</v>
      </c>
      <c r="F527" s="12" t="s">
        <v>1</v>
      </c>
      <c r="G527" s="12" t="s">
        <v>1</v>
      </c>
      <c r="H527" s="13">
        <v>132</v>
      </c>
      <c r="I527" s="12" t="s">
        <v>1</v>
      </c>
      <c r="J527" s="12" t="s">
        <v>1</v>
      </c>
      <c r="K527" s="12" t="s">
        <v>1</v>
      </c>
      <c r="L527" s="12" t="s">
        <v>1</v>
      </c>
      <c r="M527" s="12" t="s">
        <v>1</v>
      </c>
    </row>
    <row r="528" spans="1:13" s="34" customFormat="1" ht="20.399999999999999">
      <c r="A528" s="20" t="str">
        <f>VLOOKUP($B$6:$B$922,'[1] Report'!B$5:C$1227,2,0)</f>
        <v>Retail trade services of sugar and sweeteners</v>
      </c>
      <c r="B528" s="19">
        <v>470024400</v>
      </c>
      <c r="C528" s="11">
        <v>4917274</v>
      </c>
      <c r="D528" s="11">
        <v>3075762</v>
      </c>
      <c r="E528" s="11">
        <v>105388</v>
      </c>
      <c r="F528" s="11">
        <v>183751</v>
      </c>
      <c r="G528" s="11">
        <v>400384</v>
      </c>
      <c r="H528" s="11">
        <v>68854</v>
      </c>
      <c r="I528" s="11">
        <v>141678</v>
      </c>
      <c r="J528" s="11">
        <v>158331</v>
      </c>
      <c r="K528" s="11">
        <v>604793</v>
      </c>
      <c r="L528" s="11">
        <v>23347</v>
      </c>
      <c r="M528" s="11">
        <v>154986</v>
      </c>
    </row>
    <row r="529" spans="1:13" s="34" customFormat="1" ht="10.199999999999999">
      <c r="A529" s="20" t="str">
        <f>VLOOKUP($B$6:$B$922,'[1] Report'!B$5:C$1227,2,0)</f>
        <v>Sugar retail trade services</v>
      </c>
      <c r="B529" s="19">
        <v>470024410</v>
      </c>
      <c r="C529" s="11">
        <v>4917274</v>
      </c>
      <c r="D529" s="11">
        <v>3075762</v>
      </c>
      <c r="E529" s="11">
        <v>105388</v>
      </c>
      <c r="F529" s="11">
        <v>183751</v>
      </c>
      <c r="G529" s="11">
        <v>400384</v>
      </c>
      <c r="H529" s="11">
        <v>68854</v>
      </c>
      <c r="I529" s="11">
        <v>141678</v>
      </c>
      <c r="J529" s="11">
        <v>158331</v>
      </c>
      <c r="K529" s="11">
        <v>604793</v>
      </c>
      <c r="L529" s="11">
        <v>23347</v>
      </c>
      <c r="M529" s="11">
        <v>154986</v>
      </c>
    </row>
    <row r="530" spans="1:13" s="34" customFormat="1" ht="20.399999999999999">
      <c r="A530" s="20" t="str">
        <f>VLOOKUP($B$6:$B$922,'[1] Report'!B$5:C$1227,2,0)</f>
        <v>Retail trade services of vinegar and its substitutes</v>
      </c>
      <c r="B530" s="19">
        <v>470024500</v>
      </c>
      <c r="C530" s="11">
        <v>3103</v>
      </c>
      <c r="D530" s="13">
        <v>2952</v>
      </c>
      <c r="E530" s="12" t="s">
        <v>1</v>
      </c>
      <c r="F530" s="12" t="s">
        <v>1</v>
      </c>
      <c r="G530" s="12" t="s">
        <v>1</v>
      </c>
      <c r="H530" s="13">
        <v>151</v>
      </c>
      <c r="I530" s="12" t="s">
        <v>1</v>
      </c>
      <c r="J530" s="12" t="s">
        <v>1</v>
      </c>
      <c r="K530" s="12" t="s">
        <v>1</v>
      </c>
      <c r="L530" s="12" t="s">
        <v>1</v>
      </c>
      <c r="M530" s="12" t="s">
        <v>1</v>
      </c>
    </row>
    <row r="531" spans="1:13" s="34" customFormat="1" ht="10.199999999999999">
      <c r="A531" s="20" t="str">
        <f>VLOOKUP($B$6:$B$922,'[1] Report'!B$5:C$1227,2,0)</f>
        <v>Retail trading services of edible salt</v>
      </c>
      <c r="B531" s="19">
        <v>470024600</v>
      </c>
      <c r="C531" s="11">
        <v>346339</v>
      </c>
      <c r="D531" s="11">
        <v>4323</v>
      </c>
      <c r="E531" s="11">
        <v>4303</v>
      </c>
      <c r="F531" s="12" t="s">
        <v>1</v>
      </c>
      <c r="G531" s="11">
        <v>500</v>
      </c>
      <c r="H531" s="11">
        <v>8604</v>
      </c>
      <c r="I531" s="12" t="s">
        <v>1</v>
      </c>
      <c r="J531" s="11">
        <v>3412</v>
      </c>
      <c r="K531" s="11">
        <v>241545</v>
      </c>
      <c r="L531" s="12" t="s">
        <v>1</v>
      </c>
      <c r="M531" s="11">
        <v>83652</v>
      </c>
    </row>
    <row r="532" spans="1:13" s="34" customFormat="1" ht="10.199999999999999">
      <c r="A532" s="20" t="str">
        <f>VLOOKUP($B$6:$B$922,'[1] Report'!B$5:C$1227,2,0)</f>
        <v>Retail flour services</v>
      </c>
      <c r="B532" s="19">
        <v>470024700</v>
      </c>
      <c r="C532" s="11">
        <v>2006154</v>
      </c>
      <c r="D532" s="11">
        <v>323451</v>
      </c>
      <c r="E532" s="11">
        <v>56381</v>
      </c>
      <c r="F532" s="11">
        <v>283974</v>
      </c>
      <c r="G532" s="12" t="s">
        <v>1</v>
      </c>
      <c r="H532" s="11">
        <v>65406</v>
      </c>
      <c r="I532" s="11">
        <v>135502</v>
      </c>
      <c r="J532" s="11">
        <v>56651</v>
      </c>
      <c r="K532" s="11">
        <v>658606</v>
      </c>
      <c r="L532" s="11">
        <v>180945</v>
      </c>
      <c r="M532" s="11">
        <v>245239</v>
      </c>
    </row>
    <row r="533" spans="1:13" s="34" customFormat="1" ht="10.199999999999999">
      <c r="A533" s="20" t="str">
        <f>VLOOKUP($B$6:$B$922,'[1] Report'!B$5:C$1227,2,0)</f>
        <v>Retail trade services of wheat flour</v>
      </c>
      <c r="B533" s="19">
        <v>470024710</v>
      </c>
      <c r="C533" s="11">
        <v>2006154</v>
      </c>
      <c r="D533" s="11">
        <v>323451</v>
      </c>
      <c r="E533" s="11">
        <v>56381</v>
      </c>
      <c r="F533" s="11">
        <v>283974</v>
      </c>
      <c r="G533" s="12" t="s">
        <v>1</v>
      </c>
      <c r="H533" s="11">
        <v>65406</v>
      </c>
      <c r="I533" s="11">
        <v>135502</v>
      </c>
      <c r="J533" s="11">
        <v>56651</v>
      </c>
      <c r="K533" s="11">
        <v>658606</v>
      </c>
      <c r="L533" s="11">
        <v>180945</v>
      </c>
      <c r="M533" s="11">
        <v>245239</v>
      </c>
    </row>
    <row r="534" spans="1:13" s="34" customFormat="1" ht="10.199999999999999">
      <c r="A534" s="20" t="str">
        <f>VLOOKUP($B$6:$B$922,'[1] Report'!B$5:C$1227,2,0)</f>
        <v>Pasta retail trade services</v>
      </c>
      <c r="B534" s="19">
        <v>470024800</v>
      </c>
      <c r="C534" s="11">
        <v>1859297</v>
      </c>
      <c r="D534" s="11">
        <v>597398</v>
      </c>
      <c r="E534" s="11">
        <v>50433</v>
      </c>
      <c r="F534" s="12" t="s">
        <v>1</v>
      </c>
      <c r="G534" s="12" t="s">
        <v>1</v>
      </c>
      <c r="H534" s="11">
        <v>108379</v>
      </c>
      <c r="I534" s="11">
        <v>89783</v>
      </c>
      <c r="J534" s="11">
        <v>134958</v>
      </c>
      <c r="K534" s="11">
        <v>577295</v>
      </c>
      <c r="L534" s="11">
        <v>123816</v>
      </c>
      <c r="M534" s="11">
        <v>177235</v>
      </c>
    </row>
    <row r="535" spans="1:13" s="34" customFormat="1" ht="20.399999999999999">
      <c r="A535" s="20" t="str">
        <f>VLOOKUP($B$6:$B$922,'[1] Report'!B$5:C$1227,2,0)</f>
        <v>Retail trade services of other food products not included in other groups</v>
      </c>
      <c r="B535" s="19">
        <v>470024900</v>
      </c>
      <c r="C535" s="11">
        <v>25824191</v>
      </c>
      <c r="D535" s="11">
        <v>23862907</v>
      </c>
      <c r="E535" s="11">
        <v>15503</v>
      </c>
      <c r="F535" s="12" t="s">
        <v>1</v>
      </c>
      <c r="G535" s="12" t="s">
        <v>1</v>
      </c>
      <c r="H535" s="11">
        <v>56792</v>
      </c>
      <c r="I535" s="11">
        <v>1827848</v>
      </c>
      <c r="J535" s="12" t="s">
        <v>1</v>
      </c>
      <c r="K535" s="11">
        <v>16094</v>
      </c>
      <c r="L535" s="11">
        <v>37551</v>
      </c>
      <c r="M535" s="11">
        <v>7497</v>
      </c>
    </row>
    <row r="536" spans="1:13" s="34" customFormat="1" ht="20.399999999999999">
      <c r="A536" s="20" t="str">
        <f>VLOOKUP($B$6:$B$922,'[1] Report'!B$5:C$1227,2,0)</f>
        <v>Sauce retail trade services; seasonings and spices mixed; mustard</v>
      </c>
      <c r="B536" s="19">
        <v>470024910</v>
      </c>
      <c r="C536" s="11">
        <v>420716</v>
      </c>
      <c r="D536" s="11">
        <v>368360</v>
      </c>
      <c r="E536" s="11">
        <v>2719</v>
      </c>
      <c r="F536" s="12" t="s">
        <v>1</v>
      </c>
      <c r="G536" s="12" t="s">
        <v>1</v>
      </c>
      <c r="H536" s="11">
        <v>44248</v>
      </c>
      <c r="I536" s="11">
        <v>5388</v>
      </c>
      <c r="J536" s="12" t="s">
        <v>1</v>
      </c>
      <c r="K536" s="12" t="s">
        <v>1</v>
      </c>
      <c r="L536" s="12" t="s">
        <v>1</v>
      </c>
      <c r="M536" s="12" t="s">
        <v>1</v>
      </c>
    </row>
    <row r="537" spans="1:13" s="34" customFormat="1" ht="20.399999999999999">
      <c r="A537" s="20" t="str">
        <f>VLOOKUP($B$6:$B$922,'[1] Report'!B$5:C$1227,2,0)</f>
        <v>Retail trade services of ready-made and semi-finished products based on pasta</v>
      </c>
      <c r="B537" s="19">
        <v>470024920</v>
      </c>
      <c r="C537" s="11">
        <v>29664</v>
      </c>
      <c r="D537" s="11">
        <v>20473</v>
      </c>
      <c r="E537" s="12" t="s">
        <v>1</v>
      </c>
      <c r="F537" s="12" t="s">
        <v>1</v>
      </c>
      <c r="G537" s="12" t="s">
        <v>1</v>
      </c>
      <c r="H537" s="11">
        <v>2436</v>
      </c>
      <c r="I537" s="12" t="s">
        <v>1</v>
      </c>
      <c r="J537" s="12" t="s">
        <v>1</v>
      </c>
      <c r="K537" s="12" t="s">
        <v>1</v>
      </c>
      <c r="L537" s="12" t="s">
        <v>1</v>
      </c>
      <c r="M537" s="11">
        <v>6756</v>
      </c>
    </row>
    <row r="538" spans="1:13" s="34" customFormat="1" ht="20.399999999999999">
      <c r="A538" s="20" t="str">
        <f>VLOOKUP($B$6:$B$922,'[1] Report'!B$5:C$1227,2,0)</f>
        <v>Retail trade services of other food products</v>
      </c>
      <c r="B538" s="19">
        <v>470024990</v>
      </c>
      <c r="C538" s="11">
        <v>25373810</v>
      </c>
      <c r="D538" s="11">
        <v>23474074</v>
      </c>
      <c r="E538" s="11">
        <v>12783</v>
      </c>
      <c r="F538" s="12" t="s">
        <v>1</v>
      </c>
      <c r="G538" s="12" t="s">
        <v>1</v>
      </c>
      <c r="H538" s="11">
        <v>10108</v>
      </c>
      <c r="I538" s="11">
        <v>1822459</v>
      </c>
      <c r="J538" s="12" t="s">
        <v>1</v>
      </c>
      <c r="K538" s="11">
        <v>16094</v>
      </c>
      <c r="L538" s="11">
        <v>37551</v>
      </c>
      <c r="M538" s="11">
        <v>741</v>
      </c>
    </row>
    <row r="539" spans="1:13" s="34" customFormat="1" ht="20.399999999999999">
      <c r="A539" s="20" t="str">
        <f>VLOOKUP($B$6:$B$922,'[1] Report'!B$5:C$1227,2,0)</f>
        <v>Retail sale services of alcoholic beverages</v>
      </c>
      <c r="B539" s="19">
        <v>470025</v>
      </c>
      <c r="C539" s="11">
        <v>13734520</v>
      </c>
      <c r="D539" s="11">
        <v>10234386</v>
      </c>
      <c r="E539" s="11">
        <v>38883</v>
      </c>
      <c r="F539" s="11">
        <v>52710</v>
      </c>
      <c r="G539" s="11">
        <v>150202</v>
      </c>
      <c r="H539" s="11">
        <v>208277</v>
      </c>
      <c r="I539" s="11">
        <v>375614</v>
      </c>
      <c r="J539" s="11">
        <v>769962</v>
      </c>
      <c r="K539" s="11">
        <v>958548</v>
      </c>
      <c r="L539" s="11">
        <v>872952</v>
      </c>
      <c r="M539" s="11">
        <v>72986</v>
      </c>
    </row>
    <row r="540" spans="1:13" s="34" customFormat="1" ht="10.199999999999999">
      <c r="A540" s="20" t="str">
        <f>VLOOKUP($B$6:$B$922,'[1] Report'!B$5:C$1227,2,0)</f>
        <v>Wine retail trade services</v>
      </c>
      <c r="B540" s="19">
        <v>470025100</v>
      </c>
      <c r="C540" s="11">
        <v>1637813</v>
      </c>
      <c r="D540" s="11">
        <v>1026958</v>
      </c>
      <c r="E540" s="12" t="s">
        <v>1</v>
      </c>
      <c r="F540" s="12" t="s">
        <v>1</v>
      </c>
      <c r="G540" s="11">
        <v>59273</v>
      </c>
      <c r="H540" s="13">
        <v>971</v>
      </c>
      <c r="I540" s="11">
        <v>58426</v>
      </c>
      <c r="J540" s="11">
        <v>116518</v>
      </c>
      <c r="K540" s="11">
        <v>280440</v>
      </c>
      <c r="L540" s="11">
        <v>92453</v>
      </c>
      <c r="M540" s="11">
        <v>2774</v>
      </c>
    </row>
    <row r="541" spans="1:13" s="34" customFormat="1" ht="10.199999999999999">
      <c r="A541" s="20" t="str">
        <f>VLOOKUP($B$6:$B$922,'[1] Report'!B$5:C$1227,2,0)</f>
        <v>Retail trade services of grape wines</v>
      </c>
      <c r="B541" s="19">
        <v>470025110</v>
      </c>
      <c r="C541" s="11">
        <v>1250757</v>
      </c>
      <c r="D541" s="11">
        <v>852970</v>
      </c>
      <c r="E541" s="12" t="s">
        <v>1</v>
      </c>
      <c r="F541" s="12" t="s">
        <v>1</v>
      </c>
      <c r="G541" s="11">
        <v>59273</v>
      </c>
      <c r="H541" s="13">
        <v>616</v>
      </c>
      <c r="I541" s="11">
        <v>58426</v>
      </c>
      <c r="J541" s="11">
        <v>108840</v>
      </c>
      <c r="K541" s="11">
        <v>75405</v>
      </c>
      <c r="L541" s="11">
        <v>92453</v>
      </c>
      <c r="M541" s="11">
        <v>2774</v>
      </c>
    </row>
    <row r="542" spans="1:13" s="34" customFormat="1" ht="10.199999999999999">
      <c r="A542" s="20" t="str">
        <f>VLOOKUP($B$6:$B$922,'[1] Report'!B$5:C$1227,2,0)</f>
        <v>Retail trade services of fruit wines</v>
      </c>
      <c r="B542" s="19">
        <v>470025120</v>
      </c>
      <c r="C542" s="11">
        <v>128701</v>
      </c>
      <c r="D542" s="11">
        <v>128532</v>
      </c>
      <c r="E542" s="12" t="s">
        <v>1</v>
      </c>
      <c r="F542" s="12" t="s">
        <v>1</v>
      </c>
      <c r="G542" s="12" t="s">
        <v>1</v>
      </c>
      <c r="H542" s="13">
        <v>169</v>
      </c>
      <c r="I542" s="12" t="s">
        <v>1</v>
      </c>
      <c r="J542" s="12" t="s">
        <v>1</v>
      </c>
      <c r="K542" s="12" t="s">
        <v>1</v>
      </c>
      <c r="L542" s="12" t="s">
        <v>1</v>
      </c>
      <c r="M542" s="12" t="s">
        <v>1</v>
      </c>
    </row>
    <row r="543" spans="1:13" s="34" customFormat="1" ht="20.399999999999999">
      <c r="A543" s="20" t="str">
        <f>VLOOKUP($B$6:$B$922,'[1] Report'!B$5:C$1227,2,0)</f>
        <v>Retail trade services of sparkling wines, including champagne</v>
      </c>
      <c r="B543" s="19">
        <v>470025130</v>
      </c>
      <c r="C543" s="11">
        <v>258356</v>
      </c>
      <c r="D543" s="11">
        <v>45456</v>
      </c>
      <c r="E543" s="12" t="s">
        <v>1</v>
      </c>
      <c r="F543" s="12" t="s">
        <v>1</v>
      </c>
      <c r="G543" s="12" t="s">
        <v>1</v>
      </c>
      <c r="H543" s="13">
        <v>186</v>
      </c>
      <c r="I543" s="12" t="s">
        <v>1</v>
      </c>
      <c r="J543" s="11">
        <v>7679</v>
      </c>
      <c r="K543" s="11">
        <v>205035</v>
      </c>
      <c r="L543" s="12" t="s">
        <v>1</v>
      </c>
      <c r="M543" s="12" t="s">
        <v>1</v>
      </c>
    </row>
    <row r="544" spans="1:13" s="34" customFormat="1" ht="10.199999999999999">
      <c r="A544" s="20" t="str">
        <f>VLOOKUP($B$6:$B$922,'[1] Report'!B$5:C$1227,2,0)</f>
        <v>Retail vodka trade services</v>
      </c>
      <c r="B544" s="19">
        <v>470025200</v>
      </c>
      <c r="C544" s="11">
        <v>6995138</v>
      </c>
      <c r="D544" s="11">
        <v>5336656</v>
      </c>
      <c r="E544" s="12" t="s">
        <v>1</v>
      </c>
      <c r="F544" s="12" t="s">
        <v>1</v>
      </c>
      <c r="G544" s="11">
        <v>90930</v>
      </c>
      <c r="H544" s="11">
        <v>205342</v>
      </c>
      <c r="I544" s="11">
        <v>154646</v>
      </c>
      <c r="J544" s="11">
        <v>446258</v>
      </c>
      <c r="K544" s="11">
        <v>280503</v>
      </c>
      <c r="L544" s="11">
        <v>419977</v>
      </c>
      <c r="M544" s="11">
        <v>60825</v>
      </c>
    </row>
    <row r="545" spans="1:13" s="34" customFormat="1" ht="20.399999999999999">
      <c r="A545" s="20" t="str">
        <f>VLOOKUP($B$6:$B$922,'[1] Report'!B$5:C$1227,2,0)</f>
        <v>Retail trade services of cognac, cognac drinks</v>
      </c>
      <c r="B545" s="19">
        <v>470025300</v>
      </c>
      <c r="C545" s="11">
        <v>1282095</v>
      </c>
      <c r="D545" s="11">
        <v>803790</v>
      </c>
      <c r="E545" s="12" t="s">
        <v>1</v>
      </c>
      <c r="F545" s="12" t="s">
        <v>1</v>
      </c>
      <c r="G545" s="12" t="s">
        <v>1</v>
      </c>
      <c r="H545" s="12" t="s">
        <v>1</v>
      </c>
      <c r="I545" s="11">
        <v>7679</v>
      </c>
      <c r="J545" s="11">
        <v>104</v>
      </c>
      <c r="K545" s="11">
        <v>209028</v>
      </c>
      <c r="L545" s="11">
        <v>260163</v>
      </c>
      <c r="M545" s="11">
        <v>1332</v>
      </c>
    </row>
    <row r="546" spans="1:13" s="34" customFormat="1" ht="10.199999999999999">
      <c r="A546" s="20" t="str">
        <f>VLOOKUP($B$6:$B$922,'[1] Report'!B$5:C$1227,2,0)</f>
        <v>Beer retail trade services</v>
      </c>
      <c r="B546" s="19">
        <v>470025400</v>
      </c>
      <c r="C546" s="11">
        <v>3016973</v>
      </c>
      <c r="D546" s="11">
        <v>2428101</v>
      </c>
      <c r="E546" s="11">
        <v>38883</v>
      </c>
      <c r="F546" s="12" t="s">
        <v>1</v>
      </c>
      <c r="G546" s="12" t="s">
        <v>1</v>
      </c>
      <c r="H546" s="13">
        <v>829</v>
      </c>
      <c r="I546" s="11">
        <v>154863</v>
      </c>
      <c r="J546" s="11">
        <v>192081</v>
      </c>
      <c r="K546" s="11">
        <v>93801</v>
      </c>
      <c r="L546" s="11">
        <v>100360</v>
      </c>
      <c r="M546" s="11">
        <v>8055</v>
      </c>
    </row>
    <row r="547" spans="1:13" s="34" customFormat="1" ht="20.399999999999999">
      <c r="A547" s="20" t="str">
        <f>VLOOKUP($B$6:$B$922,'[1] Report'!B$5:C$1227,2,0)</f>
        <v>Retail trade services of liquors and alcoholic beverages</v>
      </c>
      <c r="B547" s="19">
        <v>470025500</v>
      </c>
      <c r="C547" s="11">
        <v>120018</v>
      </c>
      <c r="D547" s="11">
        <v>120018</v>
      </c>
      <c r="E547" s="12" t="s">
        <v>1</v>
      </c>
      <c r="F547" s="12" t="s">
        <v>1</v>
      </c>
      <c r="G547" s="12" t="s">
        <v>1</v>
      </c>
      <c r="H547" s="12" t="s">
        <v>1</v>
      </c>
      <c r="I547" s="12" t="s">
        <v>1</v>
      </c>
      <c r="J547" s="12" t="s">
        <v>1</v>
      </c>
      <c r="K547" s="12" t="s">
        <v>1</v>
      </c>
      <c r="L547" s="12" t="s">
        <v>1</v>
      </c>
      <c r="M547" s="12" t="s">
        <v>1</v>
      </c>
    </row>
    <row r="548" spans="1:13" s="34" customFormat="1" ht="20.399999999999999">
      <c r="A548" s="20" t="str">
        <f>VLOOKUP($B$6:$B$922,'[1] Report'!B$5:C$1227,2,0)</f>
        <v>Retail trade services of other alcoholic beverages</v>
      </c>
      <c r="B548" s="19">
        <v>470025900</v>
      </c>
      <c r="C548" s="11">
        <v>682483</v>
      </c>
      <c r="D548" s="11">
        <v>518863</v>
      </c>
      <c r="E548" s="12" t="s">
        <v>1</v>
      </c>
      <c r="F548" s="11">
        <v>52710</v>
      </c>
      <c r="G548" s="12" t="s">
        <v>1</v>
      </c>
      <c r="H548" s="13">
        <v>1135</v>
      </c>
      <c r="I548" s="12" t="s">
        <v>1</v>
      </c>
      <c r="J548" s="13">
        <v>15000</v>
      </c>
      <c r="K548" s="11">
        <v>94776</v>
      </c>
      <c r="L548" s="12" t="s">
        <v>1</v>
      </c>
      <c r="M548" s="12" t="s">
        <v>1</v>
      </c>
    </row>
    <row r="549" spans="1:13" s="34" customFormat="1" ht="10.199999999999999">
      <c r="A549" s="20" t="str">
        <f>VLOOKUP($B$6:$B$922,'[1] Report'!B$5:C$1227,2,0)</f>
        <v>Retail trade services of other beverages</v>
      </c>
      <c r="B549" s="19">
        <v>470026</v>
      </c>
      <c r="C549" s="11">
        <v>3901514</v>
      </c>
      <c r="D549" s="11">
        <v>1942703</v>
      </c>
      <c r="E549" s="11">
        <v>32457</v>
      </c>
      <c r="F549" s="11">
        <v>27867</v>
      </c>
      <c r="G549" s="11">
        <v>117031</v>
      </c>
      <c r="H549" s="11">
        <v>707060</v>
      </c>
      <c r="I549" s="11">
        <v>261110</v>
      </c>
      <c r="J549" s="11">
        <v>283386</v>
      </c>
      <c r="K549" s="11">
        <v>359933</v>
      </c>
      <c r="L549" s="11">
        <v>91326</v>
      </c>
      <c r="M549" s="11">
        <v>78642</v>
      </c>
    </row>
    <row r="550" spans="1:13" s="34" customFormat="1" ht="20.399999999999999">
      <c r="A550" s="20" t="str">
        <f>VLOOKUP($B$6:$B$922,'[1] Report'!B$5:C$1227,2,0)</f>
        <v>Retail trade services of fruit and vegetable juices</v>
      </c>
      <c r="B550" s="19">
        <v>470026100</v>
      </c>
      <c r="C550" s="11">
        <v>940681</v>
      </c>
      <c r="D550" s="11">
        <v>190697</v>
      </c>
      <c r="E550" s="12" t="s">
        <v>1</v>
      </c>
      <c r="F550" s="12" t="s">
        <v>1</v>
      </c>
      <c r="G550" s="11">
        <v>91094</v>
      </c>
      <c r="H550" s="11">
        <v>423538</v>
      </c>
      <c r="I550" s="12" t="s">
        <v>1</v>
      </c>
      <c r="J550" s="11">
        <v>2316</v>
      </c>
      <c r="K550" s="11">
        <v>126198</v>
      </c>
      <c r="L550" s="11">
        <v>75305</v>
      </c>
      <c r="M550" s="11">
        <v>31534</v>
      </c>
    </row>
    <row r="551" spans="1:13" s="34" customFormat="1" ht="10.199999999999999">
      <c r="A551" s="20" t="str">
        <f>VLOOKUP($B$6:$B$922,'[1] Report'!B$5:C$1227,2,0)</f>
        <v>Retail trade services of mineral water</v>
      </c>
      <c r="B551" s="19">
        <v>470026200</v>
      </c>
      <c r="C551" s="11">
        <v>724556</v>
      </c>
      <c r="D551" s="11">
        <v>340288</v>
      </c>
      <c r="E551" s="11">
        <v>32457</v>
      </c>
      <c r="F551" s="12" t="s">
        <v>1</v>
      </c>
      <c r="G551" s="11">
        <v>25937</v>
      </c>
      <c r="H551" s="11">
        <v>54731</v>
      </c>
      <c r="I551" s="11">
        <v>26009</v>
      </c>
      <c r="J551" s="11">
        <v>29430</v>
      </c>
      <c r="K551" s="11">
        <v>166698</v>
      </c>
      <c r="L551" s="11">
        <v>16021</v>
      </c>
      <c r="M551" s="11">
        <v>32986</v>
      </c>
    </row>
    <row r="552" spans="1:13" s="34" customFormat="1" ht="20.399999999999999">
      <c r="A552" s="17" t="s">
        <v>490</v>
      </c>
      <c r="B552" s="18">
        <v>470026900</v>
      </c>
      <c r="C552" s="11">
        <v>2236277</v>
      </c>
      <c r="D552" s="11">
        <v>1411718</v>
      </c>
      <c r="E552" s="12" t="s">
        <v>1</v>
      </c>
      <c r="F552" s="11">
        <v>27867</v>
      </c>
      <c r="G552" s="12" t="s">
        <v>1</v>
      </c>
      <c r="H552" s="11">
        <v>228791</v>
      </c>
      <c r="I552" s="11">
        <v>235101</v>
      </c>
      <c r="J552" s="11">
        <v>251640</v>
      </c>
      <c r="K552" s="11">
        <v>67038</v>
      </c>
      <c r="L552" s="12" t="s">
        <v>1</v>
      </c>
      <c r="M552" s="11">
        <v>14122</v>
      </c>
    </row>
    <row r="553" spans="1:13" s="34" customFormat="1" ht="10.199999999999999">
      <c r="A553" s="20" t="s">
        <v>491</v>
      </c>
      <c r="B553" s="19">
        <v>470027</v>
      </c>
      <c r="C553" s="11">
        <v>24115659</v>
      </c>
      <c r="D553" s="11">
        <v>21891812</v>
      </c>
      <c r="E553" s="12" t="s">
        <v>1</v>
      </c>
      <c r="F553" s="12" t="s">
        <v>1</v>
      </c>
      <c r="G553" s="11">
        <v>615349</v>
      </c>
      <c r="H553" s="11">
        <v>95264</v>
      </c>
      <c r="I553" s="11">
        <v>353123</v>
      </c>
      <c r="J553" s="11">
        <v>523802</v>
      </c>
      <c r="K553" s="11">
        <v>244685</v>
      </c>
      <c r="L553" s="11">
        <v>162925</v>
      </c>
      <c r="M553" s="11">
        <v>228700</v>
      </c>
    </row>
    <row r="554" spans="1:13" s="34" customFormat="1" ht="10.199999999999999">
      <c r="A554" s="20" t="s">
        <v>491</v>
      </c>
      <c r="B554" s="19">
        <v>470027000</v>
      </c>
      <c r="C554" s="11">
        <v>24115659</v>
      </c>
      <c r="D554" s="11">
        <v>21891812</v>
      </c>
      <c r="E554" s="12" t="s">
        <v>1</v>
      </c>
      <c r="F554" s="12" t="s">
        <v>1</v>
      </c>
      <c r="G554" s="11">
        <v>615349</v>
      </c>
      <c r="H554" s="11">
        <v>95264</v>
      </c>
      <c r="I554" s="11">
        <v>353123</v>
      </c>
      <c r="J554" s="11">
        <v>523802</v>
      </c>
      <c r="K554" s="11">
        <v>244685</v>
      </c>
      <c r="L554" s="11">
        <v>162925</v>
      </c>
      <c r="M554" s="11">
        <v>228700</v>
      </c>
    </row>
    <row r="555" spans="1:13" s="47" customFormat="1" ht="10.199999999999999">
      <c r="A555" s="54" t="s">
        <v>781</v>
      </c>
      <c r="B555" s="46"/>
      <c r="C555" s="16">
        <v>392150757</v>
      </c>
      <c r="D555" s="16">
        <v>295419460</v>
      </c>
      <c r="E555" s="16">
        <v>11948555</v>
      </c>
      <c r="F555" s="16">
        <v>3459203</v>
      </c>
      <c r="G555" s="16">
        <v>3037217</v>
      </c>
      <c r="H555" s="16">
        <v>34241172</v>
      </c>
      <c r="I555" s="16">
        <v>2325979</v>
      </c>
      <c r="J555" s="16">
        <v>8547816</v>
      </c>
      <c r="K555" s="16">
        <v>17029983</v>
      </c>
      <c r="L555" s="16">
        <v>2437684</v>
      </c>
      <c r="M555" s="16">
        <v>13703690</v>
      </c>
    </row>
    <row r="556" spans="1:13" s="34" customFormat="1" ht="30.6">
      <c r="A556" s="20" t="s">
        <v>727</v>
      </c>
      <c r="B556" s="19">
        <v>45112</v>
      </c>
      <c r="C556" s="11">
        <v>26379894</v>
      </c>
      <c r="D556" s="11">
        <v>26379894</v>
      </c>
      <c r="E556" s="12" t="s">
        <v>1</v>
      </c>
      <c r="F556" s="12" t="s">
        <v>1</v>
      </c>
      <c r="G556" s="12" t="s">
        <v>1</v>
      </c>
      <c r="H556" s="12" t="s">
        <v>1</v>
      </c>
      <c r="I556" s="12" t="s">
        <v>1</v>
      </c>
      <c r="J556" s="12" t="s">
        <v>1</v>
      </c>
      <c r="K556" s="12" t="s">
        <v>1</v>
      </c>
      <c r="L556" s="12" t="s">
        <v>1</v>
      </c>
      <c r="M556" s="12" t="s">
        <v>1</v>
      </c>
    </row>
    <row r="557" spans="1:13" s="34" customFormat="1" ht="30.6">
      <c r="A557" s="20" t="str">
        <f>VLOOKUP($B$6:$B$922,'[1] Report'!B$5:C$1227,2,0)</f>
        <v>Retail trade services, except on a fee or contract basis, of new passenger cars in specialized stores</v>
      </c>
      <c r="B557" s="19">
        <v>451121</v>
      </c>
      <c r="C557" s="11">
        <v>26379894</v>
      </c>
      <c r="D557" s="11">
        <v>26379894</v>
      </c>
      <c r="E557" s="12" t="s">
        <v>1</v>
      </c>
      <c r="F557" s="12" t="s">
        <v>1</v>
      </c>
      <c r="G557" s="12" t="s">
        <v>1</v>
      </c>
      <c r="H557" s="12" t="s">
        <v>1</v>
      </c>
      <c r="I557" s="12" t="s">
        <v>1</v>
      </c>
      <c r="J557" s="12" t="s">
        <v>1</v>
      </c>
      <c r="K557" s="12" t="s">
        <v>1</v>
      </c>
      <c r="L557" s="12" t="s">
        <v>1</v>
      </c>
      <c r="M557" s="12" t="s">
        <v>1</v>
      </c>
    </row>
    <row r="558" spans="1:13" s="34" customFormat="1" ht="20.399999999999999">
      <c r="A558" s="20" t="str">
        <f>VLOOKUP($B$6:$B$922,'[1] Report'!B$5:C$1227,2,0)</f>
        <v>Retail trade services of new passenger cars in specialized stores</v>
      </c>
      <c r="B558" s="19">
        <v>451121000</v>
      </c>
      <c r="C558" s="11">
        <v>26379894</v>
      </c>
      <c r="D558" s="11">
        <v>26379894</v>
      </c>
      <c r="E558" s="12" t="s">
        <v>1</v>
      </c>
      <c r="F558" s="12" t="s">
        <v>1</v>
      </c>
      <c r="G558" s="12" t="s">
        <v>1</v>
      </c>
      <c r="H558" s="12" t="s">
        <v>1</v>
      </c>
      <c r="I558" s="12" t="s">
        <v>1</v>
      </c>
      <c r="J558" s="12" t="s">
        <v>1</v>
      </c>
      <c r="K558" s="12" t="s">
        <v>1</v>
      </c>
      <c r="L558" s="12" t="s">
        <v>1</v>
      </c>
      <c r="M558" s="12" t="s">
        <v>1</v>
      </c>
    </row>
    <row r="559" spans="1:13" s="34" customFormat="1" ht="30.6">
      <c r="A559" s="20" t="s">
        <v>728</v>
      </c>
      <c r="B559" s="19">
        <v>45321</v>
      </c>
      <c r="C559" s="11">
        <v>37762291</v>
      </c>
      <c r="D559" s="11">
        <v>32374554</v>
      </c>
      <c r="E559" s="11">
        <v>217830</v>
      </c>
      <c r="F559" s="12" t="s">
        <v>1</v>
      </c>
      <c r="G559" s="12" t="s">
        <v>1</v>
      </c>
      <c r="H559" s="11">
        <v>175886</v>
      </c>
      <c r="I559" s="12" t="s">
        <v>1</v>
      </c>
      <c r="J559" s="12" t="s">
        <v>1</v>
      </c>
      <c r="K559" s="11">
        <v>4964707</v>
      </c>
      <c r="L559" s="12" t="s">
        <v>1</v>
      </c>
      <c r="M559" s="11">
        <v>29314</v>
      </c>
    </row>
    <row r="560" spans="1:13" s="34" customFormat="1" ht="30.6">
      <c r="A560" s="20" t="str">
        <f>VLOOKUP($B$6:$B$922,'[1] Report'!B$5:C$1227,2,0)</f>
        <v>Retail trade services, other than on a fee or contract basis, of tires in specialized stores</v>
      </c>
      <c r="B560" s="19">
        <v>453211</v>
      </c>
      <c r="C560" s="11">
        <v>2700273</v>
      </c>
      <c r="D560" s="13">
        <v>2651385</v>
      </c>
      <c r="E560" s="12" t="s">
        <v>1</v>
      </c>
      <c r="F560" s="12" t="s">
        <v>1</v>
      </c>
      <c r="G560" s="12" t="s">
        <v>1</v>
      </c>
      <c r="H560" s="11">
        <v>48888</v>
      </c>
      <c r="I560" s="12" t="s">
        <v>1</v>
      </c>
      <c r="J560" s="12" t="s">
        <v>1</v>
      </c>
      <c r="K560" s="12" t="s">
        <v>1</v>
      </c>
      <c r="L560" s="12" t="s">
        <v>1</v>
      </c>
      <c r="M560" s="12" t="s">
        <v>1</v>
      </c>
    </row>
    <row r="561" spans="1:13" s="34" customFormat="1" ht="20.399999999999999">
      <c r="A561" s="20" t="str">
        <f>VLOOKUP($B$6:$B$922,'[1] Report'!B$5:C$1227,2,0)</f>
        <v>Retail trade services of tires and inner tubes new for passenger cars</v>
      </c>
      <c r="B561" s="19">
        <v>453211100</v>
      </c>
      <c r="C561" s="11">
        <v>2018946</v>
      </c>
      <c r="D561" s="13">
        <v>1970058</v>
      </c>
      <c r="E561" s="12" t="s">
        <v>1</v>
      </c>
      <c r="F561" s="12" t="s">
        <v>1</v>
      </c>
      <c r="G561" s="12" t="s">
        <v>1</v>
      </c>
      <c r="H561" s="11">
        <v>48888</v>
      </c>
      <c r="I561" s="12" t="s">
        <v>1</v>
      </c>
      <c r="J561" s="12" t="s">
        <v>1</v>
      </c>
      <c r="K561" s="12" t="s">
        <v>1</v>
      </c>
      <c r="L561" s="12" t="s">
        <v>1</v>
      </c>
      <c r="M561" s="12" t="s">
        <v>1</v>
      </c>
    </row>
    <row r="562" spans="1:13" s="34" customFormat="1" ht="20.399999999999999">
      <c r="A562" s="20" t="str">
        <f>VLOOKUP($B$6:$B$922,'[1] Report'!B$5:C$1227,2,0)</f>
        <v>Retail trade services of tires and inner tubes new for trucks and buses</v>
      </c>
      <c r="B562" s="19">
        <v>453211200</v>
      </c>
      <c r="C562" s="13">
        <v>657599</v>
      </c>
      <c r="D562" s="13">
        <v>657599</v>
      </c>
      <c r="E562" s="12" t="s">
        <v>1</v>
      </c>
      <c r="F562" s="12" t="s">
        <v>1</v>
      </c>
      <c r="G562" s="12" t="s">
        <v>1</v>
      </c>
      <c r="H562" s="12" t="s">
        <v>1</v>
      </c>
      <c r="I562" s="12" t="s">
        <v>1</v>
      </c>
      <c r="J562" s="12" t="s">
        <v>1</v>
      </c>
      <c r="K562" s="12" t="s">
        <v>1</v>
      </c>
      <c r="L562" s="12" t="s">
        <v>1</v>
      </c>
      <c r="M562" s="12" t="s">
        <v>1</v>
      </c>
    </row>
    <row r="563" spans="1:13" s="34" customFormat="1" ht="20.399999999999999">
      <c r="A563" s="20" t="str">
        <f>VLOOKUP($B$6:$B$922,'[1] Report'!B$5:C$1227,2,0)</f>
        <v>Other retail trade services of tires and inner tubes</v>
      </c>
      <c r="B563" s="19">
        <v>453211900</v>
      </c>
      <c r="C563" s="13">
        <v>23728</v>
      </c>
      <c r="D563" s="13">
        <v>23728</v>
      </c>
      <c r="E563" s="12" t="s">
        <v>1</v>
      </c>
      <c r="F563" s="12" t="s">
        <v>1</v>
      </c>
      <c r="G563" s="12" t="s">
        <v>1</v>
      </c>
      <c r="H563" s="12" t="s">
        <v>1</v>
      </c>
      <c r="I563" s="12" t="s">
        <v>1</v>
      </c>
      <c r="J563" s="12" t="s">
        <v>1</v>
      </c>
      <c r="K563" s="12" t="s">
        <v>1</v>
      </c>
      <c r="L563" s="12" t="s">
        <v>1</v>
      </c>
      <c r="M563" s="12" t="s">
        <v>1</v>
      </c>
    </row>
    <row r="564" spans="1:13" s="34" customFormat="1" ht="40.799999999999997">
      <c r="A564" s="20" t="str">
        <f>VLOOKUP($B$6:$B$922,'[1] Report'!B$5:C$1227,2,0)</f>
        <v>Retail trade services, except on a fee or contract basis, of other parts and accessories for motor vehicles in specialized stores</v>
      </c>
      <c r="B564" s="19">
        <v>453212</v>
      </c>
      <c r="C564" s="11">
        <v>35062019</v>
      </c>
      <c r="D564" s="11">
        <v>29723169</v>
      </c>
      <c r="E564" s="11">
        <v>217830</v>
      </c>
      <c r="F564" s="12" t="s">
        <v>1</v>
      </c>
      <c r="G564" s="12" t="s">
        <v>1</v>
      </c>
      <c r="H564" s="11">
        <v>126998</v>
      </c>
      <c r="I564" s="12" t="s">
        <v>1</v>
      </c>
      <c r="J564" s="12" t="s">
        <v>1</v>
      </c>
      <c r="K564" s="11">
        <v>4964707</v>
      </c>
      <c r="L564" s="12" t="s">
        <v>1</v>
      </c>
      <c r="M564" s="11">
        <v>29314</v>
      </c>
    </row>
    <row r="565" spans="1:13" s="34" customFormat="1" ht="30.6">
      <c r="A565" s="20" t="str">
        <f>VLOOKUP($B$6:$B$922,'[1] Report'!B$5:C$1227,2,0)</f>
        <v>Retail trade services of other motor vehicle parts and accessories in specialized stores</v>
      </c>
      <c r="B565" s="19">
        <v>453212000</v>
      </c>
      <c r="C565" s="11">
        <v>35062019</v>
      </c>
      <c r="D565" s="11">
        <v>29723169</v>
      </c>
      <c r="E565" s="11">
        <v>217830</v>
      </c>
      <c r="F565" s="12" t="s">
        <v>1</v>
      </c>
      <c r="G565" s="12" t="s">
        <v>1</v>
      </c>
      <c r="H565" s="11">
        <v>126998</v>
      </c>
      <c r="I565" s="12" t="s">
        <v>1</v>
      </c>
      <c r="J565" s="12" t="s">
        <v>1</v>
      </c>
      <c r="K565" s="11">
        <v>4964707</v>
      </c>
      <c r="L565" s="12" t="s">
        <v>1</v>
      </c>
      <c r="M565" s="11">
        <v>29314</v>
      </c>
    </row>
    <row r="566" spans="1:13" s="34" customFormat="1" ht="30.6">
      <c r="A566" s="20" t="s">
        <v>729</v>
      </c>
      <c r="B566" s="19">
        <v>45322</v>
      </c>
      <c r="C566" s="11">
        <v>790289</v>
      </c>
      <c r="D566" s="11">
        <v>666983</v>
      </c>
      <c r="E566" s="12" t="s">
        <v>1</v>
      </c>
      <c r="F566" s="12" t="s">
        <v>1</v>
      </c>
      <c r="G566" s="12" t="s">
        <v>1</v>
      </c>
      <c r="H566" s="11">
        <v>91949</v>
      </c>
      <c r="I566" s="12" t="s">
        <v>1</v>
      </c>
      <c r="J566" s="12" t="s">
        <v>1</v>
      </c>
      <c r="K566" s="11">
        <v>26487</v>
      </c>
      <c r="L566" s="12" t="s">
        <v>1</v>
      </c>
      <c r="M566" s="11">
        <v>4870</v>
      </c>
    </row>
    <row r="567" spans="1:13" s="34" customFormat="1" ht="30.6">
      <c r="A567" s="20" t="s">
        <v>730</v>
      </c>
      <c r="B567" s="19">
        <v>453221</v>
      </c>
      <c r="C567" s="13">
        <v>19456</v>
      </c>
      <c r="D567" s="13">
        <v>19456</v>
      </c>
      <c r="E567" s="12" t="s">
        <v>1</v>
      </c>
      <c r="F567" s="12" t="s">
        <v>1</v>
      </c>
      <c r="G567" s="12" t="s">
        <v>1</v>
      </c>
      <c r="H567" s="12" t="s">
        <v>1</v>
      </c>
      <c r="I567" s="12" t="s">
        <v>1</v>
      </c>
      <c r="J567" s="12" t="s">
        <v>1</v>
      </c>
      <c r="K567" s="12" t="s">
        <v>1</v>
      </c>
      <c r="L567" s="12" t="s">
        <v>1</v>
      </c>
      <c r="M567" s="12" t="s">
        <v>1</v>
      </c>
    </row>
    <row r="568" spans="1:13" s="34" customFormat="1" ht="20.399999999999999">
      <c r="A568" s="20" t="s">
        <v>731</v>
      </c>
      <c r="B568" s="19">
        <v>453221000</v>
      </c>
      <c r="C568" s="13">
        <v>19456</v>
      </c>
      <c r="D568" s="13">
        <v>19456</v>
      </c>
      <c r="E568" s="12" t="s">
        <v>1</v>
      </c>
      <c r="F568" s="12" t="s">
        <v>1</v>
      </c>
      <c r="G568" s="12" t="s">
        <v>1</v>
      </c>
      <c r="H568" s="12" t="s">
        <v>1</v>
      </c>
      <c r="I568" s="12" t="s">
        <v>1</v>
      </c>
      <c r="J568" s="12" t="s">
        <v>1</v>
      </c>
      <c r="K568" s="12" t="s">
        <v>1</v>
      </c>
      <c r="L568" s="12" t="s">
        <v>1</v>
      </c>
      <c r="M568" s="12" t="s">
        <v>1</v>
      </c>
    </row>
    <row r="569" spans="1:13" s="34" customFormat="1" ht="40.799999999999997">
      <c r="A569" s="20" t="str">
        <f>VLOOKUP($B$6:$B$922,'[1] Report'!B$5:C$1227,2,0)</f>
        <v>Other retail trade services, except those provided on a fee or contract basis, of parts and accessories for motor vehicles, not included in other groups</v>
      </c>
      <c r="B569" s="19">
        <v>453229</v>
      </c>
      <c r="C569" s="11">
        <v>770833</v>
      </c>
      <c r="D569" s="11">
        <v>647527</v>
      </c>
      <c r="E569" s="12" t="s">
        <v>1</v>
      </c>
      <c r="F569" s="12" t="s">
        <v>1</v>
      </c>
      <c r="G569" s="12" t="s">
        <v>1</v>
      </c>
      <c r="H569" s="11">
        <v>91949</v>
      </c>
      <c r="I569" s="12" t="s">
        <v>1</v>
      </c>
      <c r="J569" s="12" t="s">
        <v>1</v>
      </c>
      <c r="K569" s="11">
        <v>26487</v>
      </c>
      <c r="L569" s="12" t="s">
        <v>1</v>
      </c>
      <c r="M569" s="11">
        <v>4870</v>
      </c>
    </row>
    <row r="570" spans="1:13" s="34" customFormat="1" ht="20.399999999999999">
      <c r="A570" s="20" t="str">
        <f>VLOOKUP($B$6:$B$922,'[1] Report'!B$5:C$1227,2,0)</f>
        <v>Other retail trade services of motor vehicle parts and accessories n.e.c.</v>
      </c>
      <c r="B570" s="19">
        <v>453229100</v>
      </c>
      <c r="C570" s="11">
        <v>770833</v>
      </c>
      <c r="D570" s="11">
        <v>647527</v>
      </c>
      <c r="E570" s="12" t="s">
        <v>1</v>
      </c>
      <c r="F570" s="12" t="s">
        <v>1</v>
      </c>
      <c r="G570" s="12" t="s">
        <v>1</v>
      </c>
      <c r="H570" s="11">
        <v>91949</v>
      </c>
      <c r="I570" s="12" t="s">
        <v>1</v>
      </c>
      <c r="J570" s="12" t="s">
        <v>1</v>
      </c>
      <c r="K570" s="11">
        <v>26487</v>
      </c>
      <c r="L570" s="12" t="s">
        <v>1</v>
      </c>
      <c r="M570" s="11">
        <v>4870</v>
      </c>
    </row>
    <row r="571" spans="1:13" s="34" customFormat="1" ht="10.199999999999999">
      <c r="A571" s="20" t="s">
        <v>732</v>
      </c>
      <c r="B571" s="19">
        <v>453229110</v>
      </c>
      <c r="C571" s="11">
        <v>47648</v>
      </c>
      <c r="D571" s="13">
        <v>16019</v>
      </c>
      <c r="E571" s="12" t="s">
        <v>1</v>
      </c>
      <c r="F571" s="12" t="s">
        <v>1</v>
      </c>
      <c r="G571" s="12" t="s">
        <v>1</v>
      </c>
      <c r="H571" s="11">
        <v>31629</v>
      </c>
      <c r="I571" s="12" t="s">
        <v>1</v>
      </c>
      <c r="J571" s="12" t="s">
        <v>1</v>
      </c>
      <c r="K571" s="12" t="s">
        <v>1</v>
      </c>
      <c r="L571" s="12" t="s">
        <v>1</v>
      </c>
      <c r="M571" s="12" t="s">
        <v>1</v>
      </c>
    </row>
    <row r="572" spans="1:13" s="34" customFormat="1" ht="20.399999999999999">
      <c r="A572" s="20" t="s">
        <v>733</v>
      </c>
      <c r="B572" s="19">
        <v>453229190</v>
      </c>
      <c r="C572" s="11">
        <v>723185</v>
      </c>
      <c r="D572" s="11">
        <v>631508</v>
      </c>
      <c r="E572" s="12" t="s">
        <v>1</v>
      </c>
      <c r="F572" s="12" t="s">
        <v>1</v>
      </c>
      <c r="G572" s="12" t="s">
        <v>1</v>
      </c>
      <c r="H572" s="11">
        <v>60320</v>
      </c>
      <c r="I572" s="12" t="s">
        <v>1</v>
      </c>
      <c r="J572" s="12" t="s">
        <v>1</v>
      </c>
      <c r="K572" s="11">
        <v>26487</v>
      </c>
      <c r="L572" s="12" t="s">
        <v>1</v>
      </c>
      <c r="M572" s="11">
        <v>4870</v>
      </c>
    </row>
    <row r="573" spans="1:13" s="34" customFormat="1" ht="20.399999999999999">
      <c r="A573" s="20" t="s">
        <v>760</v>
      </c>
      <c r="B573" s="19">
        <v>47003</v>
      </c>
      <c r="C573" s="11">
        <v>20764491</v>
      </c>
      <c r="D573" s="11">
        <v>18174963</v>
      </c>
      <c r="E573" s="11">
        <v>221964</v>
      </c>
      <c r="F573" s="12" t="s">
        <v>1</v>
      </c>
      <c r="G573" s="11">
        <v>91320</v>
      </c>
      <c r="H573" s="11">
        <v>866943</v>
      </c>
      <c r="I573" s="12" t="s">
        <v>1</v>
      </c>
      <c r="J573" s="11">
        <v>194124</v>
      </c>
      <c r="K573" s="11">
        <v>347569</v>
      </c>
      <c r="L573" s="11">
        <v>247705</v>
      </c>
      <c r="M573" s="11">
        <v>619902</v>
      </c>
    </row>
    <row r="574" spans="1:13" s="34" customFormat="1" ht="20.399999999999999">
      <c r="A574" s="20" t="str">
        <f>VLOOKUP($B$6:$B$922,'[1] Report'!B$5:C$1227,2,0)</f>
        <v>Retail trade services of computers, peripheral equipment and software</v>
      </c>
      <c r="B574" s="19">
        <v>470031</v>
      </c>
      <c r="C574" s="11">
        <v>6716538</v>
      </c>
      <c r="D574" s="11">
        <v>6131443</v>
      </c>
      <c r="E574" s="11">
        <v>94097</v>
      </c>
      <c r="F574" s="12" t="s">
        <v>1</v>
      </c>
      <c r="G574" s="11">
        <v>9592</v>
      </c>
      <c r="H574" s="11">
        <v>150880</v>
      </c>
      <c r="I574" s="12" t="s">
        <v>1</v>
      </c>
      <c r="J574" s="13">
        <v>25424</v>
      </c>
      <c r="K574" s="11">
        <v>8704</v>
      </c>
      <c r="L574" s="11">
        <v>90303</v>
      </c>
      <c r="M574" s="11">
        <v>206094</v>
      </c>
    </row>
    <row r="575" spans="1:13" s="34" customFormat="1" ht="10.199999999999999">
      <c r="A575" s="20" t="s">
        <v>503</v>
      </c>
      <c r="B575" s="19">
        <v>470031100</v>
      </c>
      <c r="C575" s="11">
        <v>2445418</v>
      </c>
      <c r="D575" s="11">
        <v>2189840</v>
      </c>
      <c r="E575" s="11">
        <v>16598</v>
      </c>
      <c r="F575" s="12" t="s">
        <v>1</v>
      </c>
      <c r="G575" s="11">
        <v>6904</v>
      </c>
      <c r="H575" s="11">
        <v>140270</v>
      </c>
      <c r="I575" s="12" t="s">
        <v>1</v>
      </c>
      <c r="J575" s="13">
        <v>25424</v>
      </c>
      <c r="K575" s="11">
        <v>5162</v>
      </c>
      <c r="L575" s="11">
        <v>11285</v>
      </c>
      <c r="M575" s="11">
        <v>49934</v>
      </c>
    </row>
    <row r="576" spans="1:13" s="34" customFormat="1" ht="20.399999999999999">
      <c r="A576" s="20" t="s">
        <v>505</v>
      </c>
      <c r="B576" s="19">
        <v>470031110</v>
      </c>
      <c r="C576" s="11">
        <v>1310009</v>
      </c>
      <c r="D576" s="11">
        <v>1193245</v>
      </c>
      <c r="E576" s="11">
        <v>599</v>
      </c>
      <c r="F576" s="12" t="s">
        <v>1</v>
      </c>
      <c r="G576" s="12" t="s">
        <v>1</v>
      </c>
      <c r="H576" s="11">
        <v>53604</v>
      </c>
      <c r="I576" s="12" t="s">
        <v>1</v>
      </c>
      <c r="J576" s="13">
        <v>25424</v>
      </c>
      <c r="K576" s="12" t="s">
        <v>1</v>
      </c>
      <c r="L576" s="12" t="s">
        <v>1</v>
      </c>
      <c r="M576" s="13">
        <v>37137</v>
      </c>
    </row>
    <row r="577" spans="1:13" s="34" customFormat="1" ht="30.6">
      <c r="A577" s="20" t="str">
        <f>VLOOKUP($B$6:$B$922,'[1] Report'!B$5:C$1227,2,0)</f>
        <v>Retail trade services of portable computers (laptops, notebooks, ultrabooks, netbooks, tablets, etc.)</v>
      </c>
      <c r="B577" s="19">
        <v>470031120</v>
      </c>
      <c r="C577" s="11">
        <v>1135408</v>
      </c>
      <c r="D577" s="11">
        <v>996595</v>
      </c>
      <c r="E577" s="11">
        <v>15999</v>
      </c>
      <c r="F577" s="12" t="s">
        <v>1</v>
      </c>
      <c r="G577" s="11">
        <v>6904</v>
      </c>
      <c r="H577" s="11">
        <v>86666</v>
      </c>
      <c r="I577" s="12" t="s">
        <v>1</v>
      </c>
      <c r="J577" s="12" t="s">
        <v>1</v>
      </c>
      <c r="K577" s="11">
        <v>5162</v>
      </c>
      <c r="L577" s="11">
        <v>11285</v>
      </c>
      <c r="M577" s="11">
        <v>12797</v>
      </c>
    </row>
    <row r="578" spans="1:13" s="34" customFormat="1" ht="30.6">
      <c r="A578" s="20" t="str">
        <f>VLOOKUP($B$6:$B$922,'[1] Report'!B$5:C$1227,2,0)</f>
        <v>Retail trade services of peripheral equipment, computer parts and accessories</v>
      </c>
      <c r="B578" s="19">
        <v>470031200</v>
      </c>
      <c r="C578" s="11">
        <v>1584637</v>
      </c>
      <c r="D578" s="11">
        <v>1256862</v>
      </c>
      <c r="E578" s="11">
        <v>76864</v>
      </c>
      <c r="F578" s="12" t="s">
        <v>1</v>
      </c>
      <c r="G578" s="11">
        <v>2688</v>
      </c>
      <c r="H578" s="11">
        <v>10610</v>
      </c>
      <c r="I578" s="12" t="s">
        <v>1</v>
      </c>
      <c r="J578" s="12" t="s">
        <v>1</v>
      </c>
      <c r="K578" s="11">
        <v>3542</v>
      </c>
      <c r="L578" s="11">
        <v>78558</v>
      </c>
      <c r="M578" s="11">
        <v>155513</v>
      </c>
    </row>
    <row r="579" spans="1:13" s="34" customFormat="1" ht="10.199999999999999">
      <c r="A579" s="20" t="str">
        <f>VLOOKUP($B$6:$B$922,'[1] Report'!B$5:C$1227,2,0)</f>
        <v>Retail trade services of monitors</v>
      </c>
      <c r="B579" s="19">
        <v>470031210</v>
      </c>
      <c r="C579" s="11">
        <v>70138</v>
      </c>
      <c r="D579" s="11">
        <v>68817</v>
      </c>
      <c r="E579" s="11">
        <v>855</v>
      </c>
      <c r="F579" s="12" t="s">
        <v>1</v>
      </c>
      <c r="G579" s="11">
        <v>71</v>
      </c>
      <c r="H579" s="12" t="s">
        <v>1</v>
      </c>
      <c r="I579" s="12" t="s">
        <v>1</v>
      </c>
      <c r="J579" s="12" t="s">
        <v>1</v>
      </c>
      <c r="K579" s="11">
        <v>31</v>
      </c>
      <c r="L579" s="11">
        <v>172</v>
      </c>
      <c r="M579" s="11">
        <v>192</v>
      </c>
    </row>
    <row r="580" spans="1:13" s="34" customFormat="1" ht="20.399999999999999">
      <c r="A580" s="20" t="str">
        <f>VLOOKUP($B$6:$B$922,'[1] Report'!B$5:C$1227,2,0)</f>
        <v>Retail trade services of computer parts and accessories</v>
      </c>
      <c r="B580" s="19">
        <v>470031220</v>
      </c>
      <c r="C580" s="11">
        <v>831374</v>
      </c>
      <c r="D580" s="11">
        <v>818918</v>
      </c>
      <c r="E580" s="11">
        <v>3051</v>
      </c>
      <c r="F580" s="12" t="s">
        <v>1</v>
      </c>
      <c r="G580" s="11">
        <v>954</v>
      </c>
      <c r="H580" s="11">
        <v>5193</v>
      </c>
      <c r="I580" s="12" t="s">
        <v>1</v>
      </c>
      <c r="J580" s="12" t="s">
        <v>1</v>
      </c>
      <c r="K580" s="11">
        <v>2016</v>
      </c>
      <c r="L580" s="11">
        <v>1142</v>
      </c>
      <c r="M580" s="11">
        <v>100</v>
      </c>
    </row>
    <row r="581" spans="1:13" s="34" customFormat="1" ht="20.399999999999999">
      <c r="A581" s="20" t="str">
        <f>VLOOKUP($B$6:$B$922,'[1] Report'!B$5:C$1227,2,0)</f>
        <v>Retail trade services of other peripheral equipment</v>
      </c>
      <c r="B581" s="19">
        <v>470031290</v>
      </c>
      <c r="C581" s="11">
        <v>683125</v>
      </c>
      <c r="D581" s="11">
        <v>369127</v>
      </c>
      <c r="E581" s="11">
        <v>72958</v>
      </c>
      <c r="F581" s="12" t="s">
        <v>1</v>
      </c>
      <c r="G581" s="11">
        <v>1663</v>
      </c>
      <c r="H581" s="11">
        <v>5417</v>
      </c>
      <c r="I581" s="12" t="s">
        <v>1</v>
      </c>
      <c r="J581" s="12" t="s">
        <v>1</v>
      </c>
      <c r="K581" s="11">
        <v>1495</v>
      </c>
      <c r="L581" s="11">
        <v>77244</v>
      </c>
      <c r="M581" s="11">
        <v>155221</v>
      </c>
    </row>
    <row r="582" spans="1:13" s="34" customFormat="1" ht="10.199999999999999">
      <c r="A582" s="20" t="str">
        <f>VLOOKUP($B$6:$B$922,'[1] Report'!B$5:C$1227,2,0)</f>
        <v>Retail software services</v>
      </c>
      <c r="B582" s="19">
        <v>470031300</v>
      </c>
      <c r="C582" s="11">
        <v>2686483</v>
      </c>
      <c r="D582" s="11">
        <v>2684741</v>
      </c>
      <c r="E582" s="11">
        <v>635</v>
      </c>
      <c r="F582" s="12" t="s">
        <v>1</v>
      </c>
      <c r="G582" s="12" t="s">
        <v>1</v>
      </c>
      <c r="H582" s="12" t="s">
        <v>1</v>
      </c>
      <c r="I582" s="12" t="s">
        <v>1</v>
      </c>
      <c r="J582" s="12" t="s">
        <v>1</v>
      </c>
      <c r="K582" s="12" t="s">
        <v>1</v>
      </c>
      <c r="L582" s="11">
        <v>460</v>
      </c>
      <c r="M582" s="11">
        <v>647</v>
      </c>
    </row>
    <row r="583" spans="1:13" s="34" customFormat="1" ht="20.399999999999999">
      <c r="A583" s="20" t="str">
        <f>VLOOKUP($B$6:$B$922,'[1] Report'!B$5:C$1227,2,0)</f>
        <v>Retail trade services of telecommunication equipment</v>
      </c>
      <c r="B583" s="19">
        <v>470032</v>
      </c>
      <c r="C583" s="11">
        <v>11301896</v>
      </c>
      <c r="D583" s="11">
        <v>9751885</v>
      </c>
      <c r="E583" s="11">
        <v>92541</v>
      </c>
      <c r="F583" s="12" t="s">
        <v>1</v>
      </c>
      <c r="G583" s="11">
        <v>64554</v>
      </c>
      <c r="H583" s="11">
        <v>638857</v>
      </c>
      <c r="I583" s="12" t="s">
        <v>1</v>
      </c>
      <c r="J583" s="13">
        <v>137547</v>
      </c>
      <c r="K583" s="11">
        <v>167029</v>
      </c>
      <c r="L583" s="11">
        <v>120121</v>
      </c>
      <c r="M583" s="11">
        <v>329362</v>
      </c>
    </row>
    <row r="584" spans="1:13" s="34" customFormat="1" ht="20.399999999999999">
      <c r="A584" s="20" t="str">
        <f>VLOOKUP($B$6:$B$922,'[1] Report'!B$5:C$1227,2,0)</f>
        <v>Retail trade services of telephones for cellular or other wireless communications</v>
      </c>
      <c r="B584" s="19">
        <v>470032200</v>
      </c>
      <c r="C584" s="11">
        <v>11094986</v>
      </c>
      <c r="D584" s="11">
        <v>9748221</v>
      </c>
      <c r="E584" s="11">
        <v>92541</v>
      </c>
      <c r="F584" s="12" t="s">
        <v>1</v>
      </c>
      <c r="G584" s="11">
        <v>64554</v>
      </c>
      <c r="H584" s="11">
        <v>435611</v>
      </c>
      <c r="I584" s="12" t="s">
        <v>1</v>
      </c>
      <c r="J584" s="13">
        <v>137547</v>
      </c>
      <c r="K584" s="11">
        <v>167029</v>
      </c>
      <c r="L584" s="11">
        <v>120121</v>
      </c>
      <c r="M584" s="11">
        <v>329362</v>
      </c>
    </row>
    <row r="585" spans="1:13" s="34" customFormat="1" ht="20.399999999999999">
      <c r="A585" s="20" t="str">
        <f>VLOOKUP($B$6:$B$922,'[1] Report'!B$5:C$1227,2,0)</f>
        <v>Retail trade services of landline telephone sets</v>
      </c>
      <c r="B585" s="19">
        <v>470032300</v>
      </c>
      <c r="C585" s="11">
        <v>206910</v>
      </c>
      <c r="D585" s="13">
        <v>3664</v>
      </c>
      <c r="E585" s="12" t="s">
        <v>1</v>
      </c>
      <c r="F585" s="12" t="s">
        <v>1</v>
      </c>
      <c r="G585" s="12" t="s">
        <v>1</v>
      </c>
      <c r="H585" s="13">
        <v>203246</v>
      </c>
      <c r="I585" s="12" t="s">
        <v>1</v>
      </c>
      <c r="J585" s="12" t="s">
        <v>1</v>
      </c>
      <c r="K585" s="12" t="s">
        <v>1</v>
      </c>
      <c r="L585" s="12" t="s">
        <v>1</v>
      </c>
      <c r="M585" s="12" t="s">
        <v>1</v>
      </c>
    </row>
    <row r="586" spans="1:13" s="34" customFormat="1" ht="20.399999999999999">
      <c r="A586" s="20" t="str">
        <f>VLOOKUP($B$6:$B$922,'[1] Report'!B$5:C$1227,2,0)</f>
        <v>Retail trade services of audio and video equipment</v>
      </c>
      <c r="B586" s="19">
        <v>470033</v>
      </c>
      <c r="C586" s="11">
        <v>2746057</v>
      </c>
      <c r="D586" s="11">
        <v>2291635</v>
      </c>
      <c r="E586" s="11">
        <v>35326</v>
      </c>
      <c r="F586" s="12" t="s">
        <v>1</v>
      </c>
      <c r="G586" s="11">
        <v>17174</v>
      </c>
      <c r="H586" s="11">
        <v>77206</v>
      </c>
      <c r="I586" s="12" t="s">
        <v>1</v>
      </c>
      <c r="J586" s="13">
        <v>31153</v>
      </c>
      <c r="K586" s="11">
        <v>171836</v>
      </c>
      <c r="L586" s="11">
        <v>37281</v>
      </c>
      <c r="M586" s="11">
        <v>84446</v>
      </c>
    </row>
    <row r="587" spans="1:13" s="34" customFormat="1" ht="10.199999999999999">
      <c r="A587" s="20" t="str">
        <f>VLOOKUP($B$6:$B$922,'[1] Report'!B$5:C$1227,2,0)</f>
        <v>Retail trade services of audio equipment</v>
      </c>
      <c r="B587" s="19">
        <v>470033100</v>
      </c>
      <c r="C587" s="11">
        <v>300971</v>
      </c>
      <c r="D587" s="11">
        <v>268717</v>
      </c>
      <c r="E587" s="11">
        <v>2450</v>
      </c>
      <c r="F587" s="12" t="s">
        <v>1</v>
      </c>
      <c r="G587" s="11">
        <v>555</v>
      </c>
      <c r="H587" s="11">
        <v>12234</v>
      </c>
      <c r="I587" s="12" t="s">
        <v>1</v>
      </c>
      <c r="J587" s="13">
        <v>5293</v>
      </c>
      <c r="K587" s="11">
        <v>834</v>
      </c>
      <c r="L587" s="11">
        <v>2809</v>
      </c>
      <c r="M587" s="11">
        <v>8079</v>
      </c>
    </row>
    <row r="588" spans="1:13" s="34" customFormat="1" ht="10.199999999999999">
      <c r="A588" s="20" t="str">
        <f>VLOOKUP($B$6:$B$922,'[1] Report'!B$5:C$1227,2,0)</f>
        <v>Retail trade services of tape recorders</v>
      </c>
      <c r="B588" s="19">
        <v>470033110</v>
      </c>
      <c r="C588" s="11">
        <v>827</v>
      </c>
      <c r="D588" s="12" t="s">
        <v>1</v>
      </c>
      <c r="E588" s="11">
        <v>827</v>
      </c>
      <c r="F588" s="12" t="s">
        <v>1</v>
      </c>
      <c r="G588" s="12" t="s">
        <v>1</v>
      </c>
      <c r="H588" s="12" t="s">
        <v>1</v>
      </c>
      <c r="I588" s="12" t="s">
        <v>1</v>
      </c>
      <c r="J588" s="12" t="s">
        <v>1</v>
      </c>
      <c r="K588" s="12" t="s">
        <v>1</v>
      </c>
      <c r="L588" s="12" t="s">
        <v>1</v>
      </c>
      <c r="M588" s="12" t="s">
        <v>1</v>
      </c>
    </row>
    <row r="589" spans="1:13" s="34" customFormat="1" ht="20.399999999999999">
      <c r="A589" s="20" t="str">
        <f>VLOOKUP($B$6:$B$922,'[1] Report'!B$5:C$1227,2,0)</f>
        <v>Retail trade services of other audio equipment</v>
      </c>
      <c r="B589" s="19">
        <v>470033190</v>
      </c>
      <c r="C589" s="11">
        <v>300144</v>
      </c>
      <c r="D589" s="11">
        <v>268717</v>
      </c>
      <c r="E589" s="11">
        <v>1623</v>
      </c>
      <c r="F589" s="12" t="s">
        <v>1</v>
      </c>
      <c r="G589" s="11">
        <v>555</v>
      </c>
      <c r="H589" s="11">
        <v>12234</v>
      </c>
      <c r="I589" s="12" t="s">
        <v>1</v>
      </c>
      <c r="J589" s="13">
        <v>5293</v>
      </c>
      <c r="K589" s="11">
        <v>834</v>
      </c>
      <c r="L589" s="11">
        <v>2809</v>
      </c>
      <c r="M589" s="11">
        <v>8079</v>
      </c>
    </row>
    <row r="590" spans="1:13" s="34" customFormat="1" ht="10.199999999999999">
      <c r="A590" s="20" t="str">
        <f>VLOOKUP($B$6:$B$922,'[1] Report'!B$5:C$1227,2,0)</f>
        <v>Television retail trade services</v>
      </c>
      <c r="B590" s="19">
        <v>470033200</v>
      </c>
      <c r="C590" s="11">
        <v>2388683</v>
      </c>
      <c r="D590" s="11">
        <v>1966895</v>
      </c>
      <c r="E590" s="11">
        <v>32677</v>
      </c>
      <c r="F590" s="12" t="s">
        <v>1</v>
      </c>
      <c r="G590" s="11">
        <v>16619</v>
      </c>
      <c r="H590" s="11">
        <v>64972</v>
      </c>
      <c r="I590" s="12" t="s">
        <v>1</v>
      </c>
      <c r="J590" s="13">
        <v>25860</v>
      </c>
      <c r="K590" s="11">
        <v>170983</v>
      </c>
      <c r="L590" s="11">
        <v>34362</v>
      </c>
      <c r="M590" s="11">
        <v>76315</v>
      </c>
    </row>
    <row r="591" spans="1:13" s="34" customFormat="1" ht="10.199999999999999">
      <c r="A591" s="20" t="str">
        <f>VLOOKUP($B$6:$B$922,'[1] Report'!B$5:C$1227,2,0)</f>
        <v>Video camera retail trade services</v>
      </c>
      <c r="B591" s="19">
        <v>470033400</v>
      </c>
      <c r="C591" s="11">
        <v>2899</v>
      </c>
      <c r="D591" s="11">
        <v>2880</v>
      </c>
      <c r="E591" s="12" t="s">
        <v>1</v>
      </c>
      <c r="F591" s="12" t="s">
        <v>1</v>
      </c>
      <c r="G591" s="12" t="s">
        <v>1</v>
      </c>
      <c r="H591" s="12" t="s">
        <v>1</v>
      </c>
      <c r="I591" s="12" t="s">
        <v>1</v>
      </c>
      <c r="J591" s="12" t="s">
        <v>1</v>
      </c>
      <c r="K591" s="11">
        <v>19</v>
      </c>
      <c r="L591" s="12" t="s">
        <v>1</v>
      </c>
      <c r="M591" s="12" t="s">
        <v>1</v>
      </c>
    </row>
    <row r="592" spans="1:13" s="34" customFormat="1" ht="20.399999999999999">
      <c r="A592" s="20" t="str">
        <f>VLOOKUP($B$6:$B$922,'[1] Report'!B$5:C$1227,2,0)</f>
        <v>Retail trade services of other audio and video equipment</v>
      </c>
      <c r="B592" s="19">
        <v>470033900</v>
      </c>
      <c r="C592" s="11">
        <v>53504</v>
      </c>
      <c r="D592" s="11">
        <v>53143</v>
      </c>
      <c r="E592" s="11">
        <v>199</v>
      </c>
      <c r="F592" s="12" t="s">
        <v>1</v>
      </c>
      <c r="G592" s="12" t="s">
        <v>1</v>
      </c>
      <c r="H592" s="12" t="s">
        <v>1</v>
      </c>
      <c r="I592" s="12" t="s">
        <v>1</v>
      </c>
      <c r="J592" s="12" t="s">
        <v>1</v>
      </c>
      <c r="K592" s="12" t="s">
        <v>1</v>
      </c>
      <c r="L592" s="11">
        <v>110</v>
      </c>
      <c r="M592" s="11">
        <v>52</v>
      </c>
    </row>
    <row r="593" spans="1:13" s="34" customFormat="1" ht="20.399999999999999">
      <c r="A593" s="20" t="s">
        <v>738</v>
      </c>
      <c r="B593" s="19">
        <v>47004</v>
      </c>
      <c r="C593" s="11">
        <v>21090765</v>
      </c>
      <c r="D593" s="11">
        <v>17873227</v>
      </c>
      <c r="E593" s="12" t="s">
        <v>1</v>
      </c>
      <c r="F593" s="11">
        <v>871618</v>
      </c>
      <c r="G593" s="12" t="s">
        <v>1</v>
      </c>
      <c r="H593" s="11">
        <v>1533006</v>
      </c>
      <c r="I593" s="12" t="s">
        <v>1</v>
      </c>
      <c r="J593" s="11">
        <v>37363</v>
      </c>
      <c r="K593" s="12" t="s">
        <v>1</v>
      </c>
      <c r="L593" s="12" t="s">
        <v>1</v>
      </c>
      <c r="M593" s="11">
        <v>775552</v>
      </c>
    </row>
    <row r="594" spans="1:13" s="34" customFormat="1" ht="10.199999999999999">
      <c r="A594" s="20" t="str">
        <f>VLOOKUP($B$6:$B$922,'[1] Report'!B$5:C$1227,2,0)</f>
        <v>Retail trade services of hardware</v>
      </c>
      <c r="B594" s="19">
        <v>470041</v>
      </c>
      <c r="C594" s="11">
        <v>164985</v>
      </c>
      <c r="D594" s="11">
        <v>150645</v>
      </c>
      <c r="E594" s="12" t="s">
        <v>1</v>
      </c>
      <c r="F594" s="12" t="s">
        <v>1</v>
      </c>
      <c r="G594" s="12" t="s">
        <v>1</v>
      </c>
      <c r="H594" s="11">
        <v>13760</v>
      </c>
      <c r="I594" s="12" t="s">
        <v>1</v>
      </c>
      <c r="J594" s="12" t="s">
        <v>1</v>
      </c>
      <c r="K594" s="12" t="s">
        <v>1</v>
      </c>
      <c r="L594" s="12" t="s">
        <v>1</v>
      </c>
      <c r="M594" s="11">
        <v>580</v>
      </c>
    </row>
    <row r="595" spans="1:13" s="34" customFormat="1" ht="20.399999999999999">
      <c r="A595" s="20" t="str">
        <f>VLOOKUP($B$6:$B$922,'[1] Report'!B$5:C$1227,2,0)</f>
        <v>Retail trade services of locks, hinges and building fittings</v>
      </c>
      <c r="B595" s="19">
        <v>470041100</v>
      </c>
      <c r="C595" s="11">
        <v>31210</v>
      </c>
      <c r="D595" s="11">
        <v>16870</v>
      </c>
      <c r="E595" s="12" t="s">
        <v>1</v>
      </c>
      <c r="F595" s="12" t="s">
        <v>1</v>
      </c>
      <c r="G595" s="12" t="s">
        <v>1</v>
      </c>
      <c r="H595" s="11">
        <v>13760</v>
      </c>
      <c r="I595" s="12" t="s">
        <v>1</v>
      </c>
      <c r="J595" s="12" t="s">
        <v>1</v>
      </c>
      <c r="K595" s="12" t="s">
        <v>1</v>
      </c>
      <c r="L595" s="12" t="s">
        <v>1</v>
      </c>
      <c r="M595" s="11">
        <v>580</v>
      </c>
    </row>
    <row r="596" spans="1:13" s="34" customFormat="1" ht="20.399999999999999">
      <c r="A596" s="20" t="str">
        <f>VLOOKUP($B$6:$B$922,'[1] Report'!B$5:C$1227,2,0)</f>
        <v>Retail trade services of fasteners, whether or not threaded</v>
      </c>
      <c r="B596" s="19">
        <v>470041300</v>
      </c>
      <c r="C596" s="11">
        <v>133775</v>
      </c>
      <c r="D596" s="11">
        <v>133775</v>
      </c>
      <c r="E596" s="12" t="s">
        <v>1</v>
      </c>
      <c r="F596" s="12" t="s">
        <v>1</v>
      </c>
      <c r="G596" s="12" t="s">
        <v>1</v>
      </c>
      <c r="H596" s="12" t="s">
        <v>1</v>
      </c>
      <c r="I596" s="12" t="s">
        <v>1</v>
      </c>
      <c r="J596" s="12" t="s">
        <v>1</v>
      </c>
      <c r="K596" s="12" t="s">
        <v>1</v>
      </c>
      <c r="L596" s="12" t="s">
        <v>1</v>
      </c>
      <c r="M596" s="12" t="s">
        <v>1</v>
      </c>
    </row>
    <row r="597" spans="1:13" s="34" customFormat="1" ht="20.399999999999999">
      <c r="A597" s="20" t="str">
        <f>VLOOKUP($B$6:$B$922,'[1] Report'!B$5:C$1227,2,0)</f>
        <v>Retail trade services of paints, varnishes and enamels</v>
      </c>
      <c r="B597" s="19">
        <v>470042</v>
      </c>
      <c r="C597" s="11">
        <v>1883140</v>
      </c>
      <c r="D597" s="11">
        <v>884877</v>
      </c>
      <c r="E597" s="12" t="s">
        <v>1</v>
      </c>
      <c r="F597" s="11">
        <v>871618</v>
      </c>
      <c r="G597" s="12" t="s">
        <v>1</v>
      </c>
      <c r="H597" s="11">
        <v>16121</v>
      </c>
      <c r="I597" s="12" t="s">
        <v>1</v>
      </c>
      <c r="J597" s="11">
        <v>21639</v>
      </c>
      <c r="K597" s="12" t="s">
        <v>1</v>
      </c>
      <c r="L597" s="12" t="s">
        <v>1</v>
      </c>
      <c r="M597" s="11">
        <v>88885</v>
      </c>
    </row>
    <row r="598" spans="1:13" s="34" customFormat="1" ht="20.399999999999999">
      <c r="A598" s="20" t="str">
        <f>VLOOKUP($B$6:$B$922,'[1] Report'!B$5:C$1227,2,0)</f>
        <v>Retail trade services of paints and varnishes (paints, varnishes, enamels)</v>
      </c>
      <c r="B598" s="19">
        <v>470042100</v>
      </c>
      <c r="C598" s="11">
        <v>1008188</v>
      </c>
      <c r="D598" s="11">
        <v>882886</v>
      </c>
      <c r="E598" s="12" t="s">
        <v>1</v>
      </c>
      <c r="F598" s="12" t="s">
        <v>1</v>
      </c>
      <c r="G598" s="12" t="s">
        <v>1</v>
      </c>
      <c r="H598" s="11">
        <v>16121</v>
      </c>
      <c r="I598" s="12" t="s">
        <v>1</v>
      </c>
      <c r="J598" s="11">
        <v>21639</v>
      </c>
      <c r="K598" s="12" t="s">
        <v>1</v>
      </c>
      <c r="L598" s="12" t="s">
        <v>1</v>
      </c>
      <c r="M598" s="11">
        <v>87542</v>
      </c>
    </row>
    <row r="599" spans="1:13" s="48" customFormat="1" ht="20.399999999999999">
      <c r="A599" s="20" t="str">
        <f>VLOOKUP($B$6:$B$922,'[1] Report'!B$5:C$1227,2,0)</f>
        <v>Retail trade services of solvents, thinners for varnishes and paints</v>
      </c>
      <c r="B599" s="19">
        <v>470042200</v>
      </c>
      <c r="C599" s="11">
        <v>3334</v>
      </c>
      <c r="D599" s="11">
        <v>1991</v>
      </c>
      <c r="E599" s="12" t="s">
        <v>1</v>
      </c>
      <c r="F599" s="12" t="s">
        <v>1</v>
      </c>
      <c r="G599" s="12" t="s">
        <v>1</v>
      </c>
      <c r="H599" s="12" t="s">
        <v>1</v>
      </c>
      <c r="I599" s="12" t="s">
        <v>1</v>
      </c>
      <c r="J599" s="12" t="s">
        <v>1</v>
      </c>
      <c r="K599" s="12" t="s">
        <v>1</v>
      </c>
      <c r="L599" s="12" t="s">
        <v>1</v>
      </c>
      <c r="M599" s="11">
        <v>1343</v>
      </c>
    </row>
    <row r="600" spans="1:13" s="34" customFormat="1" ht="20.399999999999999">
      <c r="A600" s="20" t="str">
        <f>VLOOKUP($B$6:$B$922,'[1] Report'!B$5:C$1227,2,0)</f>
        <v>Retail trade services of other paints and varnishes</v>
      </c>
      <c r="B600" s="19">
        <v>470042900</v>
      </c>
      <c r="C600" s="11">
        <v>871618</v>
      </c>
      <c r="D600" s="12" t="s">
        <v>1</v>
      </c>
      <c r="E600" s="12" t="s">
        <v>1</v>
      </c>
      <c r="F600" s="11">
        <v>871618</v>
      </c>
      <c r="G600" s="12" t="s">
        <v>1</v>
      </c>
      <c r="H600" s="12" t="s">
        <v>1</v>
      </c>
      <c r="I600" s="12" t="s">
        <v>1</v>
      </c>
      <c r="J600" s="12" t="s">
        <v>1</v>
      </c>
      <c r="K600" s="12" t="s">
        <v>1</v>
      </c>
      <c r="L600" s="12" t="s">
        <v>1</v>
      </c>
      <c r="M600" s="12" t="s">
        <v>1</v>
      </c>
    </row>
    <row r="601" spans="1:13" s="34" customFormat="1" ht="10.199999999999999">
      <c r="A601" s="20" t="str">
        <f>VLOOKUP($B$6:$B$922,'[1] Report'!B$5:C$1227,2,0)</f>
        <v>Retail trade services of sheet glass</v>
      </c>
      <c r="B601" s="19">
        <v>470043</v>
      </c>
      <c r="C601" s="11">
        <v>119030</v>
      </c>
      <c r="D601" s="11">
        <v>117680</v>
      </c>
      <c r="E601" s="12" t="s">
        <v>1</v>
      </c>
      <c r="F601" s="12" t="s">
        <v>1</v>
      </c>
      <c r="G601" s="12" t="s">
        <v>1</v>
      </c>
      <c r="H601" s="12" t="s">
        <v>1</v>
      </c>
      <c r="I601" s="12" t="s">
        <v>1</v>
      </c>
      <c r="J601" s="12" t="s">
        <v>1</v>
      </c>
      <c r="K601" s="12" t="s">
        <v>1</v>
      </c>
      <c r="L601" s="12" t="s">
        <v>1</v>
      </c>
      <c r="M601" s="11">
        <v>1350</v>
      </c>
    </row>
    <row r="602" spans="1:13" s="34" customFormat="1" ht="10.199999999999999">
      <c r="A602" s="20" t="str">
        <f>VLOOKUP($B$6:$B$922,'[1] Report'!B$5:C$1227,2,0)</f>
        <v>Retail trade services of sheet glass</v>
      </c>
      <c r="B602" s="19">
        <v>470043000</v>
      </c>
      <c r="C602" s="11">
        <v>119030</v>
      </c>
      <c r="D602" s="11">
        <v>117680</v>
      </c>
      <c r="E602" s="12" t="s">
        <v>1</v>
      </c>
      <c r="F602" s="12" t="s">
        <v>1</v>
      </c>
      <c r="G602" s="12" t="s">
        <v>1</v>
      </c>
      <c r="H602" s="12" t="s">
        <v>1</v>
      </c>
      <c r="I602" s="12" t="s">
        <v>1</v>
      </c>
      <c r="J602" s="12" t="s">
        <v>1</v>
      </c>
      <c r="K602" s="12" t="s">
        <v>1</v>
      </c>
      <c r="L602" s="12" t="s">
        <v>1</v>
      </c>
      <c r="M602" s="11">
        <v>1350</v>
      </c>
    </row>
    <row r="603" spans="1:13" s="34" customFormat="1" ht="20.399999999999999">
      <c r="A603" s="20" t="str">
        <f>VLOOKUP($B$6:$B$922,'[1] Report'!B$5:C$1227,2,0)</f>
        <v>Retail trade services of lawn and garden equipment</v>
      </c>
      <c r="B603" s="19">
        <v>470044</v>
      </c>
      <c r="C603" s="11">
        <v>38362</v>
      </c>
      <c r="D603" s="11">
        <v>29782</v>
      </c>
      <c r="E603" s="12" t="s">
        <v>1</v>
      </c>
      <c r="F603" s="12" t="s">
        <v>1</v>
      </c>
      <c r="G603" s="12" t="s">
        <v>1</v>
      </c>
      <c r="H603" s="13">
        <v>1922</v>
      </c>
      <c r="I603" s="12" t="s">
        <v>1</v>
      </c>
      <c r="J603" s="11">
        <v>6658</v>
      </c>
      <c r="K603" s="12" t="s">
        <v>1</v>
      </c>
      <c r="L603" s="12" t="s">
        <v>1</v>
      </c>
      <c r="M603" s="12" t="s">
        <v>1</v>
      </c>
    </row>
    <row r="604" spans="1:13" s="34" customFormat="1" ht="20.399999999999999">
      <c r="A604" s="20" t="str">
        <f>VLOOKUP($B$6:$B$922,'[1] Report'!B$5:C$1227,2,0)</f>
        <v>Retail trade services of lawn and garden equipment</v>
      </c>
      <c r="B604" s="19">
        <v>470044000</v>
      </c>
      <c r="C604" s="11">
        <v>38362</v>
      </c>
      <c r="D604" s="11">
        <v>29782</v>
      </c>
      <c r="E604" s="12" t="s">
        <v>1</v>
      </c>
      <c r="F604" s="12" t="s">
        <v>1</v>
      </c>
      <c r="G604" s="12" t="s">
        <v>1</v>
      </c>
      <c r="H604" s="13">
        <v>1922</v>
      </c>
      <c r="I604" s="12" t="s">
        <v>1</v>
      </c>
      <c r="J604" s="11">
        <v>6658</v>
      </c>
      <c r="K604" s="12" t="s">
        <v>1</v>
      </c>
      <c r="L604" s="12" t="s">
        <v>1</v>
      </c>
      <c r="M604" s="12" t="s">
        <v>1</v>
      </c>
    </row>
    <row r="605" spans="1:13" s="34" customFormat="1" ht="30.6">
      <c r="A605" s="20" t="str">
        <f>VLOOKUP($B$6:$B$922,'[1] Report'!B$5:C$1227,2,0)</f>
        <v>Retail trade services of heating and plumbing equipment, operating materials and accessories</v>
      </c>
      <c r="B605" s="19">
        <v>470045</v>
      </c>
      <c r="C605" s="11">
        <v>925806</v>
      </c>
      <c r="D605" s="11">
        <v>300363</v>
      </c>
      <c r="E605" s="12" t="s">
        <v>1</v>
      </c>
      <c r="F605" s="12" t="s">
        <v>1</v>
      </c>
      <c r="G605" s="12" t="s">
        <v>1</v>
      </c>
      <c r="H605" s="13">
        <v>626</v>
      </c>
      <c r="I605" s="12" t="s">
        <v>1</v>
      </c>
      <c r="J605" s="12" t="s">
        <v>1</v>
      </c>
      <c r="K605" s="12" t="s">
        <v>1</v>
      </c>
      <c r="L605" s="12" t="s">
        <v>1</v>
      </c>
      <c r="M605" s="11">
        <v>624817</v>
      </c>
    </row>
    <row r="606" spans="1:13" s="34" customFormat="1" ht="20.399999999999999">
      <c r="A606" s="20" t="str">
        <f>VLOOKUP($B$6:$B$922,'[1] Report'!B$5:C$1227,2,0)</f>
        <v>Retail trade services of plumbing equipment and supplies</v>
      </c>
      <c r="B606" s="19">
        <v>470045100</v>
      </c>
      <c r="C606" s="11">
        <v>5509</v>
      </c>
      <c r="D606" s="11">
        <v>5509</v>
      </c>
      <c r="E606" s="12" t="s">
        <v>1</v>
      </c>
      <c r="F606" s="12" t="s">
        <v>1</v>
      </c>
      <c r="G606" s="12" t="s">
        <v>1</v>
      </c>
      <c r="H606" s="12" t="s">
        <v>1</v>
      </c>
      <c r="I606" s="12" t="s">
        <v>1</v>
      </c>
      <c r="J606" s="12" t="s">
        <v>1</v>
      </c>
      <c r="K606" s="12" t="s">
        <v>1</v>
      </c>
      <c r="L606" s="12" t="s">
        <v>1</v>
      </c>
      <c r="M606" s="12" t="s">
        <v>1</v>
      </c>
    </row>
    <row r="607" spans="1:13" s="34" customFormat="1" ht="20.399999999999999">
      <c r="A607" s="20" t="str">
        <f>VLOOKUP($B$6:$B$922,'[1] Report'!B$5:C$1227,2,0)</f>
        <v>Retail trade services of heating equipment and materials</v>
      </c>
      <c r="B607" s="19">
        <v>470045200</v>
      </c>
      <c r="C607" s="11">
        <v>624090</v>
      </c>
      <c r="D607" s="11">
        <v>673</v>
      </c>
      <c r="E607" s="12" t="s">
        <v>1</v>
      </c>
      <c r="F607" s="12" t="s">
        <v>1</v>
      </c>
      <c r="G607" s="12" t="s">
        <v>1</v>
      </c>
      <c r="H607" s="12" t="s">
        <v>1</v>
      </c>
      <c r="I607" s="12" t="s">
        <v>1</v>
      </c>
      <c r="J607" s="12" t="s">
        <v>1</v>
      </c>
      <c r="K607" s="12" t="s">
        <v>1</v>
      </c>
      <c r="L607" s="12" t="s">
        <v>1</v>
      </c>
      <c r="M607" s="11">
        <v>623417</v>
      </c>
    </row>
    <row r="608" spans="1:13" s="34" customFormat="1" ht="10.199999999999999">
      <c r="A608" s="20" t="str">
        <f>VLOOKUP($B$6:$B$922,'[1] Report'!B$5:C$1227,2,0)</f>
        <v>Retail trade services of sanitary fittings</v>
      </c>
      <c r="B608" s="19">
        <v>470045300</v>
      </c>
      <c r="C608" s="11">
        <v>296057</v>
      </c>
      <c r="D608" s="11">
        <v>294181</v>
      </c>
      <c r="E608" s="12" t="s">
        <v>1</v>
      </c>
      <c r="F608" s="12" t="s">
        <v>1</v>
      </c>
      <c r="G608" s="12" t="s">
        <v>1</v>
      </c>
      <c r="H608" s="13">
        <v>626</v>
      </c>
      <c r="I608" s="12" t="s">
        <v>1</v>
      </c>
      <c r="J608" s="12" t="s">
        <v>1</v>
      </c>
      <c r="K608" s="12" t="s">
        <v>1</v>
      </c>
      <c r="L608" s="12" t="s">
        <v>1</v>
      </c>
      <c r="M608" s="11">
        <v>1250</v>
      </c>
    </row>
    <row r="609" spans="1:13" s="34" customFormat="1" ht="20.399999999999999">
      <c r="A609" s="20" t="str">
        <f>VLOOKUP($B$6:$B$922,'[1] Report'!B$5:C$1227,2,0)</f>
        <v>Retail trade services of other consumables and accessories</v>
      </c>
      <c r="B609" s="19">
        <v>470045900</v>
      </c>
      <c r="C609" s="11">
        <v>150</v>
      </c>
      <c r="D609" s="12" t="s">
        <v>1</v>
      </c>
      <c r="E609" s="12" t="s">
        <v>1</v>
      </c>
      <c r="F609" s="12" t="s">
        <v>1</v>
      </c>
      <c r="G609" s="12" t="s">
        <v>1</v>
      </c>
      <c r="H609" s="12" t="s">
        <v>1</v>
      </c>
      <c r="I609" s="12" t="s">
        <v>1</v>
      </c>
      <c r="J609" s="12" t="s">
        <v>1</v>
      </c>
      <c r="K609" s="12" t="s">
        <v>1</v>
      </c>
      <c r="L609" s="12" t="s">
        <v>1</v>
      </c>
      <c r="M609" s="11">
        <v>150</v>
      </c>
    </row>
    <row r="610" spans="1:13" s="34" customFormat="1" ht="20.399999999999999">
      <c r="A610" s="20" t="str">
        <f>VLOOKUP($B$6:$B$922,'[1] Report'!B$5:C$1227,2,0)</f>
        <v>Retail trade services of sanitary equipment</v>
      </c>
      <c r="B610" s="19">
        <v>470046</v>
      </c>
      <c r="C610" s="11">
        <v>1410082</v>
      </c>
      <c r="D610" s="11">
        <v>1361101</v>
      </c>
      <c r="E610" s="12" t="s">
        <v>1</v>
      </c>
      <c r="F610" s="12" t="s">
        <v>1</v>
      </c>
      <c r="G610" s="12" t="s">
        <v>1</v>
      </c>
      <c r="H610" s="11">
        <v>47161</v>
      </c>
      <c r="I610" s="12" t="s">
        <v>1</v>
      </c>
      <c r="J610" s="12" t="s">
        <v>1</v>
      </c>
      <c r="K610" s="12" t="s">
        <v>1</v>
      </c>
      <c r="L610" s="12" t="s">
        <v>1</v>
      </c>
      <c r="M610" s="11">
        <v>1820</v>
      </c>
    </row>
    <row r="611" spans="1:13" s="34" customFormat="1" ht="30.6">
      <c r="A611" s="20" t="str">
        <f>VLOOKUP($B$6:$B$922,'[1] Report'!B$5:C$1227,2,0)</f>
        <v>Retail trade services of bathtubs, washbasins, toilet bowls and lids, cisterns and other sanitary wares, of plastics</v>
      </c>
      <c r="B611" s="19">
        <v>470046100</v>
      </c>
      <c r="C611" s="11">
        <v>1820</v>
      </c>
      <c r="D611" s="12" t="s">
        <v>1</v>
      </c>
      <c r="E611" s="12" t="s">
        <v>1</v>
      </c>
      <c r="F611" s="12" t="s">
        <v>1</v>
      </c>
      <c r="G611" s="12" t="s">
        <v>1</v>
      </c>
      <c r="H611" s="12" t="s">
        <v>1</v>
      </c>
      <c r="I611" s="12" t="s">
        <v>1</v>
      </c>
      <c r="J611" s="12" t="s">
        <v>1</v>
      </c>
      <c r="K611" s="12" t="s">
        <v>1</v>
      </c>
      <c r="L611" s="12" t="s">
        <v>1</v>
      </c>
      <c r="M611" s="11">
        <v>1820</v>
      </c>
    </row>
    <row r="612" spans="1:13" s="34" customFormat="1" ht="20.399999999999999">
      <c r="A612" s="20" t="str">
        <f>VLOOKUP($B$6:$B$922,'[1] Report'!B$5:C$1227,2,0)</f>
        <v>Retail trade services of ceramic sanitary ware</v>
      </c>
      <c r="B612" s="19">
        <v>470046200</v>
      </c>
      <c r="C612" s="11">
        <v>1331637</v>
      </c>
      <c r="D612" s="11">
        <v>1331637</v>
      </c>
      <c r="E612" s="12" t="s">
        <v>1</v>
      </c>
      <c r="F612" s="12" t="s">
        <v>1</v>
      </c>
      <c r="G612" s="12" t="s">
        <v>1</v>
      </c>
      <c r="H612" s="12" t="s">
        <v>1</v>
      </c>
      <c r="I612" s="12" t="s">
        <v>1</v>
      </c>
      <c r="J612" s="12" t="s">
        <v>1</v>
      </c>
      <c r="K612" s="12" t="s">
        <v>1</v>
      </c>
      <c r="L612" s="12" t="s">
        <v>1</v>
      </c>
      <c r="M612" s="12" t="s">
        <v>1</v>
      </c>
    </row>
    <row r="613" spans="1:13" s="34" customFormat="1" ht="40.799999999999997">
      <c r="A613" s="20" t="str">
        <f>VLOOKUP($B$6:$B$922,'[1] Report'!B$5:C$1227,2,0)</f>
        <v>Retail trade services of sinks, sinks, bathtubs, other sanitary wares and parts thereof, of ferrous metal, copper or aluminum</v>
      </c>
      <c r="B613" s="19">
        <v>470046300</v>
      </c>
      <c r="C613" s="11">
        <v>76625</v>
      </c>
      <c r="D613" s="13">
        <v>29464</v>
      </c>
      <c r="E613" s="12" t="s">
        <v>1</v>
      </c>
      <c r="F613" s="12" t="s">
        <v>1</v>
      </c>
      <c r="G613" s="12" t="s">
        <v>1</v>
      </c>
      <c r="H613" s="11">
        <v>47161</v>
      </c>
      <c r="I613" s="12" t="s">
        <v>1</v>
      </c>
      <c r="J613" s="12" t="s">
        <v>1</v>
      </c>
      <c r="K613" s="12" t="s">
        <v>1</v>
      </c>
      <c r="L613" s="12" t="s">
        <v>1</v>
      </c>
      <c r="M613" s="12" t="s">
        <v>1</v>
      </c>
    </row>
    <row r="614" spans="1:13" s="34" customFormat="1" ht="10.199999999999999">
      <c r="A614" s="20" t="str">
        <f>VLOOKUP($B$6:$B$922,'[1] Report'!B$5:C$1227,2,0)</f>
        <v>Retail trade services of hand tools</v>
      </c>
      <c r="B614" s="19">
        <v>470047</v>
      </c>
      <c r="C614" s="11">
        <v>354705</v>
      </c>
      <c r="D614" s="11">
        <v>354631</v>
      </c>
      <c r="E614" s="12" t="s">
        <v>1</v>
      </c>
      <c r="F614" s="12" t="s">
        <v>1</v>
      </c>
      <c r="G614" s="12" t="s">
        <v>1</v>
      </c>
      <c r="H614" s="13">
        <v>74</v>
      </c>
      <c r="I614" s="12" t="s">
        <v>1</v>
      </c>
      <c r="J614" s="12" t="s">
        <v>1</v>
      </c>
      <c r="K614" s="12" t="s">
        <v>1</v>
      </c>
      <c r="L614" s="12" t="s">
        <v>1</v>
      </c>
      <c r="M614" s="12" t="s">
        <v>1</v>
      </c>
    </row>
    <row r="615" spans="1:13" s="34" customFormat="1" ht="10.199999999999999">
      <c r="A615" s="20" t="str">
        <f>VLOOKUP($B$6:$B$922,'[1] Report'!B$5:C$1227,2,0)</f>
        <v>Retail trade services of hand tools</v>
      </c>
      <c r="B615" s="19">
        <v>470047000</v>
      </c>
      <c r="C615" s="11">
        <v>354705</v>
      </c>
      <c r="D615" s="11">
        <v>354631</v>
      </c>
      <c r="E615" s="12" t="s">
        <v>1</v>
      </c>
      <c r="F615" s="12" t="s">
        <v>1</v>
      </c>
      <c r="G615" s="12" t="s">
        <v>1</v>
      </c>
      <c r="H615" s="13">
        <v>74</v>
      </c>
      <c r="I615" s="12" t="s">
        <v>1</v>
      </c>
      <c r="J615" s="12" t="s">
        <v>1</v>
      </c>
      <c r="K615" s="12" t="s">
        <v>1</v>
      </c>
      <c r="L615" s="12" t="s">
        <v>1</v>
      </c>
      <c r="M615" s="12" t="s">
        <v>1</v>
      </c>
    </row>
    <row r="616" spans="1:13" s="34" customFormat="1" ht="20.399999999999999">
      <c r="A616" s="20" t="str">
        <f>VLOOKUP($B$6:$B$922,'[1] Report'!B$5:C$1227,2,0)</f>
        <v>Retail trade services of building materials n.e.c.</v>
      </c>
      <c r="B616" s="19">
        <v>470049</v>
      </c>
      <c r="C616" s="11">
        <v>16194655</v>
      </c>
      <c r="D616" s="11">
        <v>14674148</v>
      </c>
      <c r="E616" s="12" t="s">
        <v>1</v>
      </c>
      <c r="F616" s="12" t="s">
        <v>1</v>
      </c>
      <c r="G616" s="12" t="s">
        <v>1</v>
      </c>
      <c r="H616" s="11">
        <v>1453341</v>
      </c>
      <c r="I616" s="12" t="s">
        <v>1</v>
      </c>
      <c r="J616" s="11">
        <v>9066</v>
      </c>
      <c r="K616" s="12" t="s">
        <v>1</v>
      </c>
      <c r="L616" s="12" t="s">
        <v>1</v>
      </c>
      <c r="M616" s="11">
        <v>58100</v>
      </c>
    </row>
    <row r="617" spans="1:13" s="34" customFormat="1" ht="40.799999999999997">
      <c r="A617" s="20" t="str">
        <f>VLOOKUP($B$6:$B$922,'[1] Report'!B$5:C$1227,2,0)</f>
        <v>Retail trade services of timber, lumber, building parts and structures made of wood, prefabricated wooden buildings (including saunas)</v>
      </c>
      <c r="B617" s="19">
        <v>470049100</v>
      </c>
      <c r="C617" s="11">
        <v>7728625</v>
      </c>
      <c r="D617" s="11">
        <v>7711625</v>
      </c>
      <c r="E617" s="12" t="s">
        <v>1</v>
      </c>
      <c r="F617" s="12" t="s">
        <v>1</v>
      </c>
      <c r="G617" s="12" t="s">
        <v>1</v>
      </c>
      <c r="H617" s="11">
        <v>17000</v>
      </c>
      <c r="I617" s="12" t="s">
        <v>1</v>
      </c>
      <c r="J617" s="12" t="s">
        <v>1</v>
      </c>
      <c r="K617" s="12" t="s">
        <v>1</v>
      </c>
      <c r="L617" s="12" t="s">
        <v>1</v>
      </c>
      <c r="M617" s="12" t="s">
        <v>1</v>
      </c>
    </row>
    <row r="618" spans="1:13" s="34" customFormat="1" ht="10.199999999999999">
      <c r="A618" s="20" t="str">
        <f>VLOOKUP($B$6:$B$922,'[1] Report'!B$5:C$1227,2,0)</f>
        <v>Lumber retail trade services</v>
      </c>
      <c r="B618" s="19">
        <v>470049120</v>
      </c>
      <c r="C618" s="11">
        <v>250868</v>
      </c>
      <c r="D618" s="11">
        <v>250868</v>
      </c>
      <c r="E618" s="12" t="s">
        <v>1</v>
      </c>
      <c r="F618" s="12" t="s">
        <v>1</v>
      </c>
      <c r="G618" s="12" t="s">
        <v>1</v>
      </c>
      <c r="H618" s="12" t="s">
        <v>1</v>
      </c>
      <c r="I618" s="12" t="s">
        <v>1</v>
      </c>
      <c r="J618" s="12" t="s">
        <v>1</v>
      </c>
      <c r="K618" s="12" t="s">
        <v>1</v>
      </c>
      <c r="L618" s="12" t="s">
        <v>1</v>
      </c>
      <c r="M618" s="12" t="s">
        <v>1</v>
      </c>
    </row>
    <row r="619" spans="1:13" s="34" customFormat="1" ht="40.799999999999997">
      <c r="A619" s="20" t="str">
        <f>VLOOKUP($B$6:$B$922,'[1] Report'!B$5:C$1227,2,0)</f>
        <v>Retail trade services of floor boards (except parquet and parquet boards), boarding, picket fence, beams, rafters, etc.</v>
      </c>
      <c r="B619" s="19">
        <v>470049140</v>
      </c>
      <c r="C619" s="11">
        <v>325051</v>
      </c>
      <c r="D619" s="11">
        <v>308051</v>
      </c>
      <c r="E619" s="12" t="s">
        <v>1</v>
      </c>
      <c r="F619" s="12" t="s">
        <v>1</v>
      </c>
      <c r="G619" s="12" t="s">
        <v>1</v>
      </c>
      <c r="H619" s="11">
        <v>17000</v>
      </c>
      <c r="I619" s="12" t="s">
        <v>1</v>
      </c>
      <c r="J619" s="12" t="s">
        <v>1</v>
      </c>
      <c r="K619" s="12" t="s">
        <v>1</v>
      </c>
      <c r="L619" s="12" t="s">
        <v>1</v>
      </c>
      <c r="M619" s="12" t="s">
        <v>1</v>
      </c>
    </row>
    <row r="620" spans="1:13" s="34" customFormat="1" ht="30.6">
      <c r="A620" s="20" t="str">
        <f>VLOOKUP($B$6:$B$922,'[1] Report'!B$5:C$1227,2,0)</f>
        <v>Retail trade services of window and door units, window casings, door panels and frames for them</v>
      </c>
      <c r="B620" s="19">
        <v>470049150</v>
      </c>
      <c r="C620" s="11">
        <v>1574504</v>
      </c>
      <c r="D620" s="11">
        <v>1574504</v>
      </c>
      <c r="E620" s="12" t="s">
        <v>1</v>
      </c>
      <c r="F620" s="12" t="s">
        <v>1</v>
      </c>
      <c r="G620" s="12" t="s">
        <v>1</v>
      </c>
      <c r="H620" s="12" t="s">
        <v>1</v>
      </c>
      <c r="I620" s="12" t="s">
        <v>1</v>
      </c>
      <c r="J620" s="12" t="s">
        <v>1</v>
      </c>
      <c r="K620" s="12" t="s">
        <v>1</v>
      </c>
      <c r="L620" s="12" t="s">
        <v>1</v>
      </c>
      <c r="M620" s="12" t="s">
        <v>1</v>
      </c>
    </row>
    <row r="621" spans="1:13" s="34" customFormat="1" ht="20.399999999999999">
      <c r="A621" s="20" t="str">
        <f>VLOOKUP($B$6:$B$922,'[1] Report'!B$5:C$1227,2,0)</f>
        <v>Retail trade services of plywood, fibreboard and chipboard</v>
      </c>
      <c r="B621" s="19">
        <v>470049160</v>
      </c>
      <c r="C621" s="11">
        <v>306872</v>
      </c>
      <c r="D621" s="11">
        <v>306872</v>
      </c>
      <c r="E621" s="12" t="s">
        <v>1</v>
      </c>
      <c r="F621" s="12" t="s">
        <v>1</v>
      </c>
      <c r="G621" s="12" t="s">
        <v>1</v>
      </c>
      <c r="H621" s="12" t="s">
        <v>1</v>
      </c>
      <c r="I621" s="12" t="s">
        <v>1</v>
      </c>
      <c r="J621" s="12" t="s">
        <v>1</v>
      </c>
      <c r="K621" s="12" t="s">
        <v>1</v>
      </c>
      <c r="L621" s="12" t="s">
        <v>1</v>
      </c>
      <c r="M621" s="12" t="s">
        <v>1</v>
      </c>
    </row>
    <row r="622" spans="1:13" s="34" customFormat="1" ht="40.799999999999997">
      <c r="A622" s="20" t="str">
        <f>VLOOKUP($B$6:$B$922,'[1] Report'!B$5:C$1227,2,0)</f>
        <v>Retail trade services of timber, sawn timber, building parts and structures made of wood, other prefabricated wooden buildings</v>
      </c>
      <c r="B622" s="19">
        <v>470049190</v>
      </c>
      <c r="C622" s="11">
        <v>5271330</v>
      </c>
      <c r="D622" s="11">
        <v>5271330</v>
      </c>
      <c r="E622" s="12" t="s">
        <v>1</v>
      </c>
      <c r="F622" s="12" t="s">
        <v>1</v>
      </c>
      <c r="G622" s="12" t="s">
        <v>1</v>
      </c>
      <c r="H622" s="12" t="s">
        <v>1</v>
      </c>
      <c r="I622" s="12" t="s">
        <v>1</v>
      </c>
      <c r="J622" s="12" t="s">
        <v>1</v>
      </c>
      <c r="K622" s="12" t="s">
        <v>1</v>
      </c>
      <c r="L622" s="12" t="s">
        <v>1</v>
      </c>
      <c r="M622" s="12" t="s">
        <v>1</v>
      </c>
    </row>
    <row r="623" spans="1:13" s="34" customFormat="1" ht="20.399999999999999">
      <c r="A623" s="20" t="str">
        <f>VLOOKUP($B$6:$B$922,'[1] Report'!B$5:C$1227,2,0)</f>
        <v>Retail trade services of cement, lime, gypsum</v>
      </c>
      <c r="B623" s="19">
        <v>470049200</v>
      </c>
      <c r="C623" s="11">
        <v>91081</v>
      </c>
      <c r="D623" s="11">
        <v>33980</v>
      </c>
      <c r="E623" s="12" t="s">
        <v>1</v>
      </c>
      <c r="F623" s="12" t="s">
        <v>1</v>
      </c>
      <c r="G623" s="12" t="s">
        <v>1</v>
      </c>
      <c r="H623" s="12" t="s">
        <v>1</v>
      </c>
      <c r="I623" s="12" t="s">
        <v>1</v>
      </c>
      <c r="J623" s="11">
        <v>9066</v>
      </c>
      <c r="K623" s="12" t="s">
        <v>1</v>
      </c>
      <c r="L623" s="12" t="s">
        <v>1</v>
      </c>
      <c r="M623" s="11">
        <v>48035</v>
      </c>
    </row>
    <row r="624" spans="1:13" s="34" customFormat="1" ht="10.199999999999999">
      <c r="A624" s="20" t="str">
        <f>VLOOKUP($B$6:$B$922,'[1] Report'!B$5:C$1227,2,0)</f>
        <v>Retail trading services of cement</v>
      </c>
      <c r="B624" s="19">
        <v>470049210</v>
      </c>
      <c r="C624" s="11">
        <v>70511</v>
      </c>
      <c r="D624" s="11">
        <v>33814</v>
      </c>
      <c r="E624" s="12" t="s">
        <v>1</v>
      </c>
      <c r="F624" s="12" t="s">
        <v>1</v>
      </c>
      <c r="G624" s="12" t="s">
        <v>1</v>
      </c>
      <c r="H624" s="12" t="s">
        <v>1</v>
      </c>
      <c r="I624" s="12" t="s">
        <v>1</v>
      </c>
      <c r="J624" s="11">
        <v>9066</v>
      </c>
      <c r="K624" s="12" t="s">
        <v>1</v>
      </c>
      <c r="L624" s="12" t="s">
        <v>1</v>
      </c>
      <c r="M624" s="11">
        <v>27631</v>
      </c>
    </row>
    <row r="625" spans="1:13" s="34" customFormat="1" ht="10.199999999999999">
      <c r="A625" s="20" t="str">
        <f>VLOOKUP($B$6:$B$922,'[1] Report'!B$5:C$1227,2,0)</f>
        <v>Lime retail trade services</v>
      </c>
      <c r="B625" s="19">
        <v>470049220</v>
      </c>
      <c r="C625" s="11">
        <v>20570</v>
      </c>
      <c r="D625" s="11">
        <v>166</v>
      </c>
      <c r="E625" s="12" t="s">
        <v>1</v>
      </c>
      <c r="F625" s="12" t="s">
        <v>1</v>
      </c>
      <c r="G625" s="12" t="s">
        <v>1</v>
      </c>
      <c r="H625" s="12" t="s">
        <v>1</v>
      </c>
      <c r="I625" s="12" t="s">
        <v>1</v>
      </c>
      <c r="J625" s="12" t="s">
        <v>1</v>
      </c>
      <c r="K625" s="12" t="s">
        <v>1</v>
      </c>
      <c r="L625" s="12" t="s">
        <v>1</v>
      </c>
      <c r="M625" s="11">
        <v>20404</v>
      </c>
    </row>
    <row r="626" spans="1:13" s="34" customFormat="1" ht="20.399999999999999">
      <c r="A626" s="20" t="str">
        <f>VLOOKUP($B$6:$B$922,'[1] Report'!B$5:C$1227,2,0)</f>
        <v>Retail trade services of bricks, ceramic tiles, roofing materials</v>
      </c>
      <c r="B626" s="19">
        <v>470049400</v>
      </c>
      <c r="C626" s="11">
        <v>3382242</v>
      </c>
      <c r="D626" s="11">
        <v>2034634</v>
      </c>
      <c r="E626" s="12" t="s">
        <v>1</v>
      </c>
      <c r="F626" s="12" t="s">
        <v>1</v>
      </c>
      <c r="G626" s="12" t="s">
        <v>1</v>
      </c>
      <c r="H626" s="11">
        <v>1347107</v>
      </c>
      <c r="I626" s="12" t="s">
        <v>1</v>
      </c>
      <c r="J626" s="12" t="s">
        <v>1</v>
      </c>
      <c r="K626" s="12" t="s">
        <v>1</v>
      </c>
      <c r="L626" s="12" t="s">
        <v>1</v>
      </c>
      <c r="M626" s="13">
        <v>500</v>
      </c>
    </row>
    <row r="627" spans="1:13" s="34" customFormat="1" ht="10.199999999999999">
      <c r="A627" s="20" t="str">
        <f>VLOOKUP($B$6:$B$922,'[1] Report'!B$5:C$1227,2,0)</f>
        <v>Brick retail trade services</v>
      </c>
      <c r="B627" s="19">
        <v>470049410</v>
      </c>
      <c r="C627" s="11">
        <v>1348141</v>
      </c>
      <c r="D627" s="11">
        <v>533</v>
      </c>
      <c r="E627" s="12" t="s">
        <v>1</v>
      </c>
      <c r="F627" s="12" t="s">
        <v>1</v>
      </c>
      <c r="G627" s="12" t="s">
        <v>1</v>
      </c>
      <c r="H627" s="11">
        <v>1347107</v>
      </c>
      <c r="I627" s="12" t="s">
        <v>1</v>
      </c>
      <c r="J627" s="12" t="s">
        <v>1</v>
      </c>
      <c r="K627" s="12" t="s">
        <v>1</v>
      </c>
      <c r="L627" s="12" t="s">
        <v>1</v>
      </c>
      <c r="M627" s="13">
        <v>500</v>
      </c>
    </row>
    <row r="628" spans="1:13" s="34" customFormat="1" ht="10.199999999999999">
      <c r="A628" s="20" t="str">
        <f>VLOOKUP($B$6:$B$922,'[1] Report'!B$5:C$1227,2,0)</f>
        <v>Retail trade services of ceramic tiles</v>
      </c>
      <c r="B628" s="19">
        <v>470049420</v>
      </c>
      <c r="C628" s="11">
        <v>1412103</v>
      </c>
      <c r="D628" s="11">
        <v>1412103</v>
      </c>
      <c r="E628" s="12" t="s">
        <v>1</v>
      </c>
      <c r="F628" s="12" t="s">
        <v>1</v>
      </c>
      <c r="G628" s="12" t="s">
        <v>1</v>
      </c>
      <c r="H628" s="12" t="s">
        <v>1</v>
      </c>
      <c r="I628" s="12" t="s">
        <v>1</v>
      </c>
      <c r="J628" s="12" t="s">
        <v>1</v>
      </c>
      <c r="K628" s="12" t="s">
        <v>1</v>
      </c>
      <c r="L628" s="12" t="s">
        <v>1</v>
      </c>
      <c r="M628" s="12" t="s">
        <v>1</v>
      </c>
    </row>
    <row r="629" spans="1:13" s="34" customFormat="1" ht="10.199999999999999">
      <c r="A629" s="20" t="str">
        <f>VLOOKUP($B$6:$B$922,'[1] Report'!B$5:C$1227,2,0)</f>
        <v>Retail trade services of roofing materials</v>
      </c>
      <c r="B629" s="19">
        <v>470049430</v>
      </c>
      <c r="C629" s="11">
        <v>621998</v>
      </c>
      <c r="D629" s="11">
        <v>621998</v>
      </c>
      <c r="E629" s="12" t="s">
        <v>1</v>
      </c>
      <c r="F629" s="12" t="s">
        <v>1</v>
      </c>
      <c r="G629" s="12" t="s">
        <v>1</v>
      </c>
      <c r="H629" s="12" t="s">
        <v>1</v>
      </c>
      <c r="I629" s="12" t="s">
        <v>1</v>
      </c>
      <c r="J629" s="12" t="s">
        <v>1</v>
      </c>
      <c r="K629" s="12" t="s">
        <v>1</v>
      </c>
      <c r="L629" s="12" t="s">
        <v>1</v>
      </c>
      <c r="M629" s="12" t="s">
        <v>1</v>
      </c>
    </row>
    <row r="630" spans="1:13" s="34" customFormat="1" ht="20.399999999999999">
      <c r="A630" s="20" t="str">
        <f>VLOOKUP($B$6:$B$922,'[1] Report'!B$5:C$1227,2,0)</f>
        <v>Retail trade services of building metal materials and parts, n.e.c.</v>
      </c>
      <c r="B630" s="19">
        <v>470049500</v>
      </c>
      <c r="C630" s="11">
        <v>194365</v>
      </c>
      <c r="D630" s="11">
        <v>194365</v>
      </c>
      <c r="E630" s="12" t="s">
        <v>1</v>
      </c>
      <c r="F630" s="12" t="s">
        <v>1</v>
      </c>
      <c r="G630" s="12" t="s">
        <v>1</v>
      </c>
      <c r="H630" s="12" t="s">
        <v>1</v>
      </c>
      <c r="I630" s="12" t="s">
        <v>1</v>
      </c>
      <c r="J630" s="12" t="s">
        <v>1</v>
      </c>
      <c r="K630" s="12" t="s">
        <v>1</v>
      </c>
      <c r="L630" s="12" t="s">
        <v>1</v>
      </c>
      <c r="M630" s="12" t="s">
        <v>1</v>
      </c>
    </row>
    <row r="631" spans="1:13" s="34" customFormat="1" ht="20.399999999999999">
      <c r="A631" s="20" t="s">
        <v>739</v>
      </c>
      <c r="B631" s="19">
        <v>470049590</v>
      </c>
      <c r="C631" s="11">
        <v>194365</v>
      </c>
      <c r="D631" s="11">
        <v>194365</v>
      </c>
      <c r="E631" s="12" t="s">
        <v>1</v>
      </c>
      <c r="F631" s="12" t="s">
        <v>1</v>
      </c>
      <c r="G631" s="12" t="s">
        <v>1</v>
      </c>
      <c r="H631" s="12" t="s">
        <v>1</v>
      </c>
      <c r="I631" s="12" t="s">
        <v>1</v>
      </c>
      <c r="J631" s="12" t="s">
        <v>1</v>
      </c>
      <c r="K631" s="12" t="s">
        <v>1</v>
      </c>
      <c r="L631" s="12" t="s">
        <v>1</v>
      </c>
      <c r="M631" s="12" t="s">
        <v>1</v>
      </c>
    </row>
    <row r="632" spans="1:13" s="34" customFormat="1" ht="20.399999999999999">
      <c r="A632" s="20" t="str">
        <f>VLOOKUP($B$6:$B$922,'[1] Report'!B$5:C$1227,2,0)</f>
        <v>Retail trade services of building non-metallic materials and parts, n.e.c.</v>
      </c>
      <c r="B632" s="19">
        <v>470049600</v>
      </c>
      <c r="C632" s="11">
        <v>191125</v>
      </c>
      <c r="D632" s="11">
        <v>185660</v>
      </c>
      <c r="E632" s="12" t="s">
        <v>1</v>
      </c>
      <c r="F632" s="12" t="s">
        <v>1</v>
      </c>
      <c r="G632" s="12" t="s">
        <v>1</v>
      </c>
      <c r="H632" s="12" t="s">
        <v>1</v>
      </c>
      <c r="I632" s="12" t="s">
        <v>1</v>
      </c>
      <c r="J632" s="12" t="s">
        <v>1</v>
      </c>
      <c r="K632" s="12" t="s">
        <v>1</v>
      </c>
      <c r="L632" s="12" t="s">
        <v>1</v>
      </c>
      <c r="M632" s="11">
        <v>5465</v>
      </c>
    </row>
    <row r="633" spans="1:13" s="34" customFormat="1" ht="30.6">
      <c r="A633" s="20" t="str">
        <f>VLOOKUP($B$6:$B$922,'[1] Report'!B$5:C$1227,2,0)</f>
        <v>Retail trade services of articles of concrete, cement, plaster and similar materials</v>
      </c>
      <c r="B633" s="19">
        <v>470049700</v>
      </c>
      <c r="C633" s="11">
        <v>4100</v>
      </c>
      <c r="D633" s="12" t="s">
        <v>1</v>
      </c>
      <c r="E633" s="12" t="s">
        <v>1</v>
      </c>
      <c r="F633" s="12" t="s">
        <v>1</v>
      </c>
      <c r="G633" s="12" t="s">
        <v>1</v>
      </c>
      <c r="H633" s="12" t="s">
        <v>1</v>
      </c>
      <c r="I633" s="12" t="s">
        <v>1</v>
      </c>
      <c r="J633" s="12" t="s">
        <v>1</v>
      </c>
      <c r="K633" s="12" t="s">
        <v>1</v>
      </c>
      <c r="L633" s="12" t="s">
        <v>1</v>
      </c>
      <c r="M633" s="11">
        <v>4100</v>
      </c>
    </row>
    <row r="634" spans="1:13" s="34" customFormat="1" ht="20.399999999999999">
      <c r="A634" s="20" t="str">
        <f>VLOOKUP($B$6:$B$922,'[1] Report'!B$5:C$1227,2,0)</f>
        <v>Retail trade services of other building materials n.e.c.</v>
      </c>
      <c r="B634" s="19">
        <v>470049900</v>
      </c>
      <c r="C634" s="11">
        <v>4603118</v>
      </c>
      <c r="D634" s="11">
        <v>4513884</v>
      </c>
      <c r="E634" s="12" t="s">
        <v>1</v>
      </c>
      <c r="F634" s="12" t="s">
        <v>1</v>
      </c>
      <c r="G634" s="12" t="s">
        <v>1</v>
      </c>
      <c r="H634" s="11">
        <v>89233</v>
      </c>
      <c r="I634" s="12" t="s">
        <v>1</v>
      </c>
      <c r="J634" s="12" t="s">
        <v>1</v>
      </c>
      <c r="K634" s="12" t="s">
        <v>1</v>
      </c>
      <c r="L634" s="12" t="s">
        <v>1</v>
      </c>
      <c r="M634" s="12" t="s">
        <v>1</v>
      </c>
    </row>
    <row r="635" spans="1:13" s="34" customFormat="1" ht="10.199999999999999">
      <c r="A635" s="20" t="s">
        <v>740</v>
      </c>
      <c r="B635" s="19">
        <v>47005</v>
      </c>
      <c r="C635" s="11">
        <v>76412463</v>
      </c>
      <c r="D635" s="11">
        <v>66249233</v>
      </c>
      <c r="E635" s="11">
        <v>4415408</v>
      </c>
      <c r="F635" s="11">
        <v>603709</v>
      </c>
      <c r="G635" s="11">
        <v>203732</v>
      </c>
      <c r="H635" s="11">
        <v>1587238</v>
      </c>
      <c r="I635" s="11">
        <v>731178</v>
      </c>
      <c r="J635" s="11">
        <v>314038</v>
      </c>
      <c r="K635" s="11">
        <v>1888145</v>
      </c>
      <c r="L635" s="11">
        <v>76658</v>
      </c>
      <c r="M635" s="11">
        <v>343125</v>
      </c>
    </row>
    <row r="636" spans="1:13" s="34" customFormat="1" ht="10.199999999999999">
      <c r="A636" s="20" t="str">
        <f>VLOOKUP($B$6:$B$922,'[1] Report'!B$5:C$1227,2,0)</f>
        <v>Retail trade services of textile goods</v>
      </c>
      <c r="B636" s="19">
        <v>470051</v>
      </c>
      <c r="C636" s="11">
        <v>46311207</v>
      </c>
      <c r="D636" s="11">
        <v>41876628</v>
      </c>
      <c r="E636" s="11">
        <v>4319397</v>
      </c>
      <c r="F636" s="12" t="s">
        <v>1</v>
      </c>
      <c r="G636" s="12" t="s">
        <v>1</v>
      </c>
      <c r="H636" s="11">
        <v>107493</v>
      </c>
      <c r="I636" s="12" t="s">
        <v>1</v>
      </c>
      <c r="J636" s="11">
        <v>6880</v>
      </c>
      <c r="K636" s="12" t="s">
        <v>1</v>
      </c>
      <c r="L636" s="12" t="s">
        <v>1</v>
      </c>
      <c r="M636" s="11">
        <v>810</v>
      </c>
    </row>
    <row r="637" spans="1:13" s="34" customFormat="1" ht="10.199999999999999">
      <c r="A637" s="20" t="str">
        <f>VLOOKUP($B$6:$B$922,'[1] Report'!B$5:C$1227,2,0)</f>
        <v>Retail yarn services</v>
      </c>
      <c r="B637" s="19">
        <v>470051100</v>
      </c>
      <c r="C637" s="11">
        <v>4052691</v>
      </c>
      <c r="D637" s="11">
        <v>4052449</v>
      </c>
      <c r="E637" s="12" t="s">
        <v>1</v>
      </c>
      <c r="F637" s="12" t="s">
        <v>1</v>
      </c>
      <c r="G637" s="12" t="s">
        <v>1</v>
      </c>
      <c r="H637" s="13">
        <v>242</v>
      </c>
      <c r="I637" s="12" t="s">
        <v>1</v>
      </c>
      <c r="J637" s="12" t="s">
        <v>1</v>
      </c>
      <c r="K637" s="12" t="s">
        <v>1</v>
      </c>
      <c r="L637" s="12" t="s">
        <v>1</v>
      </c>
      <c r="M637" s="12" t="s">
        <v>1</v>
      </c>
    </row>
    <row r="638" spans="1:13" s="34" customFormat="1" ht="10.199999999999999">
      <c r="A638" s="20" t="str">
        <f>VLOOKUP($B$6:$B$922,'[1] Report'!B$5:C$1227,2,0)</f>
        <v>Textile retail trade services</v>
      </c>
      <c r="B638" s="19">
        <v>470051200</v>
      </c>
      <c r="C638" s="11">
        <v>20331707</v>
      </c>
      <c r="D638" s="11">
        <v>20219953</v>
      </c>
      <c r="E638" s="12" t="s">
        <v>1</v>
      </c>
      <c r="F638" s="12" t="s">
        <v>1</v>
      </c>
      <c r="G638" s="12" t="s">
        <v>1</v>
      </c>
      <c r="H638" s="11">
        <v>104874</v>
      </c>
      <c r="I638" s="12" t="s">
        <v>1</v>
      </c>
      <c r="J638" s="11">
        <v>6880</v>
      </c>
      <c r="K638" s="12" t="s">
        <v>1</v>
      </c>
      <c r="L638" s="12" t="s">
        <v>1</v>
      </c>
      <c r="M638" s="12" t="s">
        <v>1</v>
      </c>
    </row>
    <row r="639" spans="1:13" s="34" customFormat="1" ht="10.199999999999999">
      <c r="A639" s="20" t="str">
        <f>VLOOKUP($B$6:$B$922,'[1] Report'!B$5:C$1227,2,0)</f>
        <v>Retail trade services of cotton fabrics</v>
      </c>
      <c r="B639" s="19">
        <v>470051210</v>
      </c>
      <c r="C639" s="11">
        <v>626422</v>
      </c>
      <c r="D639" s="11">
        <v>521548</v>
      </c>
      <c r="E639" s="12" t="s">
        <v>1</v>
      </c>
      <c r="F639" s="12" t="s">
        <v>1</v>
      </c>
      <c r="G639" s="12" t="s">
        <v>1</v>
      </c>
      <c r="H639" s="11">
        <v>104874</v>
      </c>
      <c r="I639" s="12" t="s">
        <v>1</v>
      </c>
      <c r="J639" s="12" t="s">
        <v>1</v>
      </c>
      <c r="K639" s="12" t="s">
        <v>1</v>
      </c>
      <c r="L639" s="12" t="s">
        <v>1</v>
      </c>
      <c r="M639" s="12" t="s">
        <v>1</v>
      </c>
    </row>
    <row r="640" spans="1:13" s="34" customFormat="1" ht="10.199999999999999">
      <c r="A640" s="20" t="str">
        <f>VLOOKUP($B$6:$B$922,'[1] Report'!B$5:C$1227,2,0)</f>
        <v>Retail trade services of woolen fabrics</v>
      </c>
      <c r="B640" s="19">
        <v>470051220</v>
      </c>
      <c r="C640" s="11">
        <v>2876598</v>
      </c>
      <c r="D640" s="11">
        <v>2876598</v>
      </c>
      <c r="E640" s="12" t="s">
        <v>1</v>
      </c>
      <c r="F640" s="12" t="s">
        <v>1</v>
      </c>
      <c r="G640" s="12" t="s">
        <v>1</v>
      </c>
      <c r="H640" s="12" t="s">
        <v>1</v>
      </c>
      <c r="I640" s="12" t="s">
        <v>1</v>
      </c>
      <c r="J640" s="12" t="s">
        <v>1</v>
      </c>
      <c r="K640" s="12" t="s">
        <v>1</v>
      </c>
      <c r="L640" s="12" t="s">
        <v>1</v>
      </c>
      <c r="M640" s="12" t="s">
        <v>1</v>
      </c>
    </row>
    <row r="641" spans="1:13" s="34" customFormat="1" ht="10.199999999999999">
      <c r="A641" s="20" t="str">
        <f>VLOOKUP($B$6:$B$922,'[1] Report'!B$5:C$1227,2,0)</f>
        <v>Retail trade services of silk fabrics</v>
      </c>
      <c r="B641" s="19">
        <v>470051230</v>
      </c>
      <c r="C641" s="11">
        <v>2030355</v>
      </c>
      <c r="D641" s="11">
        <v>2030355</v>
      </c>
      <c r="E641" s="12" t="s">
        <v>1</v>
      </c>
      <c r="F641" s="12" t="s">
        <v>1</v>
      </c>
      <c r="G641" s="12" t="s">
        <v>1</v>
      </c>
      <c r="H641" s="12" t="s">
        <v>1</v>
      </c>
      <c r="I641" s="12" t="s">
        <v>1</v>
      </c>
      <c r="J641" s="12" t="s">
        <v>1</v>
      </c>
      <c r="K641" s="12" t="s">
        <v>1</v>
      </c>
      <c r="L641" s="12" t="s">
        <v>1</v>
      </c>
      <c r="M641" s="12" t="s">
        <v>1</v>
      </c>
    </row>
    <row r="642" spans="1:13" s="34" customFormat="1" ht="10.199999999999999">
      <c r="A642" s="20" t="str">
        <f>VLOOKUP($B$6:$B$922,'[1] Report'!B$5:C$1227,2,0)</f>
        <v>Retail trade services of other textiles</v>
      </c>
      <c r="B642" s="19">
        <v>470051290</v>
      </c>
      <c r="C642" s="11">
        <v>14798332</v>
      </c>
      <c r="D642" s="11">
        <v>14791452</v>
      </c>
      <c r="E642" s="12" t="s">
        <v>1</v>
      </c>
      <c r="F642" s="12" t="s">
        <v>1</v>
      </c>
      <c r="G642" s="12" t="s">
        <v>1</v>
      </c>
      <c r="H642" s="12" t="s">
        <v>1</v>
      </c>
      <c r="I642" s="12" t="s">
        <v>1</v>
      </c>
      <c r="J642" s="11">
        <v>6880</v>
      </c>
      <c r="K642" s="12" t="s">
        <v>1</v>
      </c>
      <c r="L642" s="12" t="s">
        <v>1</v>
      </c>
      <c r="M642" s="12" t="s">
        <v>1</v>
      </c>
    </row>
    <row r="643" spans="1:13" s="34" customFormat="1" ht="20.399999999999999">
      <c r="A643" s="20" t="str">
        <f>VLOOKUP($B$6:$B$922,'[1] Report'!B$5:C$1227,2,0)</f>
        <v>Retail trade services of household textiles (such as bed and table linen)</v>
      </c>
      <c r="B643" s="19">
        <v>470051300</v>
      </c>
      <c r="C643" s="11">
        <v>12919830</v>
      </c>
      <c r="D643" s="11">
        <v>11482408</v>
      </c>
      <c r="E643" s="11">
        <v>1434235</v>
      </c>
      <c r="F643" s="12" t="s">
        <v>1</v>
      </c>
      <c r="G643" s="12" t="s">
        <v>1</v>
      </c>
      <c r="H643" s="13">
        <v>2377</v>
      </c>
      <c r="I643" s="12" t="s">
        <v>1</v>
      </c>
      <c r="J643" s="12" t="s">
        <v>1</v>
      </c>
      <c r="K643" s="12" t="s">
        <v>1</v>
      </c>
      <c r="L643" s="12" t="s">
        <v>1</v>
      </c>
      <c r="M643" s="11">
        <v>810</v>
      </c>
    </row>
    <row r="644" spans="1:13" s="34" customFormat="1" ht="10.199999999999999">
      <c r="A644" s="20" t="str">
        <f>VLOOKUP($B$6:$B$922,'[1] Report'!B$5:C$1227,2,0)</f>
        <v>Retail trade services of other textiles</v>
      </c>
      <c r="B644" s="19">
        <v>470051900</v>
      </c>
      <c r="C644" s="11">
        <v>9006980</v>
      </c>
      <c r="D644" s="11">
        <v>6121819</v>
      </c>
      <c r="E644" s="11">
        <v>2885161</v>
      </c>
      <c r="F644" s="12" t="s">
        <v>1</v>
      </c>
      <c r="G644" s="12" t="s">
        <v>1</v>
      </c>
      <c r="H644" s="12" t="s">
        <v>1</v>
      </c>
      <c r="I644" s="12" t="s">
        <v>1</v>
      </c>
      <c r="J644" s="12" t="s">
        <v>1</v>
      </c>
      <c r="K644" s="12" t="s">
        <v>1</v>
      </c>
      <c r="L644" s="12" t="s">
        <v>1</v>
      </c>
      <c r="M644" s="12" t="s">
        <v>1</v>
      </c>
    </row>
    <row r="645" spans="1:13" s="34" customFormat="1" ht="20.399999999999999">
      <c r="A645" s="20" t="s">
        <v>563</v>
      </c>
      <c r="B645" s="19">
        <v>470052</v>
      </c>
      <c r="C645" s="11">
        <v>166207</v>
      </c>
      <c r="D645" s="11">
        <v>73156</v>
      </c>
      <c r="E645" s="12" t="s">
        <v>1</v>
      </c>
      <c r="F645" s="12" t="s">
        <v>1</v>
      </c>
      <c r="G645" s="12" t="s">
        <v>1</v>
      </c>
      <c r="H645" s="11">
        <v>93050</v>
      </c>
      <c r="I645" s="12" t="s">
        <v>1</v>
      </c>
      <c r="J645" s="12" t="s">
        <v>1</v>
      </c>
      <c r="K645" s="12" t="s">
        <v>1</v>
      </c>
      <c r="L645" s="12" t="s">
        <v>1</v>
      </c>
      <c r="M645" s="12" t="s">
        <v>1</v>
      </c>
    </row>
    <row r="646" spans="1:13" s="34" customFormat="1" ht="20.399999999999999">
      <c r="A646" s="20" t="str">
        <f>VLOOKUP($B$6:$B$922,'[1] Report'!B$5:C$1227,2,0)</f>
        <v>Retail trade services of drapes and mesh curtains</v>
      </c>
      <c r="B646" s="19">
        <v>470052000</v>
      </c>
      <c r="C646" s="11">
        <v>166207</v>
      </c>
      <c r="D646" s="11">
        <v>73156</v>
      </c>
      <c r="E646" s="12" t="s">
        <v>1</v>
      </c>
      <c r="F646" s="12" t="s">
        <v>1</v>
      </c>
      <c r="G646" s="12" t="s">
        <v>1</v>
      </c>
      <c r="H646" s="11">
        <v>93050</v>
      </c>
      <c r="I646" s="12" t="s">
        <v>1</v>
      </c>
      <c r="J646" s="12" t="s">
        <v>1</v>
      </c>
      <c r="K646" s="12" t="s">
        <v>1</v>
      </c>
      <c r="L646" s="12" t="s">
        <v>1</v>
      </c>
      <c r="M646" s="12" t="s">
        <v>1</v>
      </c>
    </row>
    <row r="647" spans="1:13" s="34" customFormat="1" ht="30.6">
      <c r="A647" s="20" t="str">
        <f>VLOOKUP($B$6:$B$922,'[1] Report'!B$5:C$1227,2,0)</f>
        <v>Retail trade services of wallpaper and floor coverings, carpets and carpet products</v>
      </c>
      <c r="B647" s="19">
        <v>470053</v>
      </c>
      <c r="C647" s="11">
        <v>3201398</v>
      </c>
      <c r="D647" s="11">
        <v>2347673</v>
      </c>
      <c r="E647" s="12" t="s">
        <v>1</v>
      </c>
      <c r="F647" s="12" t="s">
        <v>1</v>
      </c>
      <c r="G647" s="11">
        <v>38839</v>
      </c>
      <c r="H647" s="11">
        <v>32405</v>
      </c>
      <c r="I647" s="11">
        <v>731178</v>
      </c>
      <c r="J647" s="11">
        <v>25123</v>
      </c>
      <c r="K647" s="12" t="s">
        <v>1</v>
      </c>
      <c r="L647" s="12" t="s">
        <v>1</v>
      </c>
      <c r="M647" s="11">
        <v>26181</v>
      </c>
    </row>
    <row r="648" spans="1:13" s="34" customFormat="1" ht="10.199999999999999">
      <c r="A648" s="20" t="s">
        <v>565</v>
      </c>
      <c r="B648" s="19">
        <v>470053100</v>
      </c>
      <c r="C648" s="11">
        <v>1056697</v>
      </c>
      <c r="D648" s="11">
        <v>1035872</v>
      </c>
      <c r="E648" s="12" t="s">
        <v>1</v>
      </c>
      <c r="F648" s="12" t="s">
        <v>1</v>
      </c>
      <c r="G648" s="12" t="s">
        <v>1</v>
      </c>
      <c r="H648" s="12" t="s">
        <v>1</v>
      </c>
      <c r="I648" s="12" t="s">
        <v>1</v>
      </c>
      <c r="J648" s="11">
        <v>19575</v>
      </c>
      <c r="K648" s="12" t="s">
        <v>1</v>
      </c>
      <c r="L648" s="12" t="s">
        <v>1</v>
      </c>
      <c r="M648" s="11">
        <v>1250</v>
      </c>
    </row>
    <row r="649" spans="1:13" s="34" customFormat="1" ht="10.199999999999999">
      <c r="A649" s="20" t="str">
        <f>VLOOKUP($B$6:$B$922,'[1] Report'!B$5:C$1227,2,0)</f>
        <v>Retail trade services of floor coverings</v>
      </c>
      <c r="B649" s="19">
        <v>470053200</v>
      </c>
      <c r="C649" s="11">
        <v>1258067</v>
      </c>
      <c r="D649" s="11">
        <v>1198126</v>
      </c>
      <c r="E649" s="12" t="s">
        <v>1</v>
      </c>
      <c r="F649" s="12" t="s">
        <v>1</v>
      </c>
      <c r="G649" s="12" t="s">
        <v>1</v>
      </c>
      <c r="H649" s="11">
        <v>29462</v>
      </c>
      <c r="I649" s="12" t="s">
        <v>1</v>
      </c>
      <c r="J649" s="11">
        <v>5548</v>
      </c>
      <c r="K649" s="12" t="s">
        <v>1</v>
      </c>
      <c r="L649" s="12" t="s">
        <v>1</v>
      </c>
      <c r="M649" s="11">
        <v>24931</v>
      </c>
    </row>
    <row r="650" spans="1:13" s="34" customFormat="1" ht="10.199999999999999">
      <c r="A650" s="20" t="str">
        <f>VLOOKUP($B$6:$B$922,'[1] Report'!B$5:C$1227,2,0)</f>
        <v>Linoleum retail trade services</v>
      </c>
      <c r="B650" s="19">
        <v>470053210</v>
      </c>
      <c r="C650" s="11">
        <v>1257879</v>
      </c>
      <c r="D650" s="11">
        <v>1197938</v>
      </c>
      <c r="E650" s="12" t="s">
        <v>1</v>
      </c>
      <c r="F650" s="12" t="s">
        <v>1</v>
      </c>
      <c r="G650" s="12" t="s">
        <v>1</v>
      </c>
      <c r="H650" s="11">
        <v>29462</v>
      </c>
      <c r="I650" s="12" t="s">
        <v>1</v>
      </c>
      <c r="J650" s="11">
        <v>5548</v>
      </c>
      <c r="K650" s="12" t="s">
        <v>1</v>
      </c>
      <c r="L650" s="12" t="s">
        <v>1</v>
      </c>
      <c r="M650" s="11">
        <v>24931</v>
      </c>
    </row>
    <row r="651" spans="1:13" s="34" customFormat="1" ht="20.399999999999999">
      <c r="A651" s="20" t="str">
        <f>VLOOKUP($B$6:$B$922,'[1] Report'!B$5:C$1227,2,0)</f>
        <v>Retail trade services of other floor coverings</v>
      </c>
      <c r="B651" s="19">
        <v>470053290</v>
      </c>
      <c r="C651" s="13">
        <v>188</v>
      </c>
      <c r="D651" s="13">
        <v>188</v>
      </c>
      <c r="E651" s="12" t="s">
        <v>1</v>
      </c>
      <c r="F651" s="12" t="s">
        <v>1</v>
      </c>
      <c r="G651" s="12" t="s">
        <v>1</v>
      </c>
      <c r="H651" s="12" t="s">
        <v>1</v>
      </c>
      <c r="I651" s="12" t="s">
        <v>1</v>
      </c>
      <c r="J651" s="12" t="s">
        <v>1</v>
      </c>
      <c r="K651" s="12" t="s">
        <v>1</v>
      </c>
      <c r="L651" s="12" t="s">
        <v>1</v>
      </c>
      <c r="M651" s="12" t="s">
        <v>1</v>
      </c>
    </row>
    <row r="652" spans="1:13" s="34" customFormat="1" ht="20.399999999999999">
      <c r="A652" s="20" t="str">
        <f>VLOOKUP($B$6:$B$922,'[1] Report'!B$5:C$1227,2,0)</f>
        <v>Retail trade services of carpets and carpet products</v>
      </c>
      <c r="B652" s="19">
        <v>470053300</v>
      </c>
      <c r="C652" s="11">
        <v>886634</v>
      </c>
      <c r="D652" s="11">
        <v>113675</v>
      </c>
      <c r="E652" s="12" t="s">
        <v>1</v>
      </c>
      <c r="F652" s="12" t="s">
        <v>1</v>
      </c>
      <c r="G652" s="11">
        <v>38839</v>
      </c>
      <c r="H652" s="13">
        <v>2943</v>
      </c>
      <c r="I652" s="11">
        <v>731178</v>
      </c>
      <c r="J652" s="12" t="s">
        <v>1</v>
      </c>
      <c r="K652" s="12" t="s">
        <v>1</v>
      </c>
      <c r="L652" s="12" t="s">
        <v>1</v>
      </c>
      <c r="M652" s="12" t="s">
        <v>1</v>
      </c>
    </row>
    <row r="653" spans="1:13" s="34" customFormat="1" ht="20.399999999999999">
      <c r="A653" s="20" t="str">
        <f>VLOOKUP($B$6:$B$922,'[1] Report'!B$5:C$1227,2,0)</f>
        <v>Retail trade services of electrical household appliances</v>
      </c>
      <c r="B653" s="19">
        <v>470054</v>
      </c>
      <c r="C653" s="11">
        <v>19848044</v>
      </c>
      <c r="D653" s="11">
        <v>16787090</v>
      </c>
      <c r="E653" s="11">
        <v>96011</v>
      </c>
      <c r="F653" s="12" t="s">
        <v>1</v>
      </c>
      <c r="G653" s="11">
        <v>151577</v>
      </c>
      <c r="H653" s="11">
        <v>1129361</v>
      </c>
      <c r="I653" s="12" t="s">
        <v>1</v>
      </c>
      <c r="J653" s="11">
        <v>267539</v>
      </c>
      <c r="K653" s="11">
        <v>1033693</v>
      </c>
      <c r="L653" s="11">
        <v>76658</v>
      </c>
      <c r="M653" s="11">
        <v>306114</v>
      </c>
    </row>
    <row r="654" spans="1:13" s="34" customFormat="1" ht="20.399999999999999">
      <c r="A654" s="20" t="str">
        <f>VLOOKUP($B$6:$B$922,'[1] Report'!B$5:C$1227,2,0)</f>
        <v>Retail trade services of household refrigerators and freezers</v>
      </c>
      <c r="B654" s="19">
        <v>470054100</v>
      </c>
      <c r="C654" s="11">
        <v>2522773</v>
      </c>
      <c r="D654" s="11">
        <v>1871198</v>
      </c>
      <c r="E654" s="11">
        <v>21037</v>
      </c>
      <c r="F654" s="12" t="s">
        <v>1</v>
      </c>
      <c r="G654" s="11">
        <v>25960</v>
      </c>
      <c r="H654" s="11">
        <v>225184</v>
      </c>
      <c r="I654" s="12" t="s">
        <v>1</v>
      </c>
      <c r="J654" s="13">
        <v>30572</v>
      </c>
      <c r="K654" s="11">
        <v>270335</v>
      </c>
      <c r="L654" s="11">
        <v>29827</v>
      </c>
      <c r="M654" s="11">
        <v>48660</v>
      </c>
    </row>
    <row r="655" spans="1:13" s="34" customFormat="1" ht="20.399999999999999">
      <c r="A655" s="20" t="str">
        <f>VLOOKUP($B$6:$B$922,'[1] Report'!B$5:C$1227,2,0)</f>
        <v>Retail trade services of household washing machines and clothes dryers</v>
      </c>
      <c r="B655" s="19">
        <v>470054200</v>
      </c>
      <c r="C655" s="11">
        <v>1824272</v>
      </c>
      <c r="D655" s="11">
        <v>1400027</v>
      </c>
      <c r="E655" s="11">
        <v>16464</v>
      </c>
      <c r="F655" s="12" t="s">
        <v>1</v>
      </c>
      <c r="G655" s="11">
        <v>22112</v>
      </c>
      <c r="H655" s="11">
        <v>159764</v>
      </c>
      <c r="I655" s="12" t="s">
        <v>1</v>
      </c>
      <c r="J655" s="13">
        <v>24417</v>
      </c>
      <c r="K655" s="11">
        <v>146156</v>
      </c>
      <c r="L655" s="11">
        <v>16831</v>
      </c>
      <c r="M655" s="11">
        <v>38501</v>
      </c>
    </row>
    <row r="656" spans="1:13" s="34" customFormat="1" ht="20.399999999999999">
      <c r="A656" s="20" t="str">
        <f>VLOOKUP($B$6:$B$922,'[1] Report'!B$5:C$1227,2,0)</f>
        <v>Retail trade services of household dishwashers</v>
      </c>
      <c r="B656" s="19">
        <v>470054300</v>
      </c>
      <c r="C656" s="11">
        <v>102968</v>
      </c>
      <c r="D656" s="11">
        <v>95353</v>
      </c>
      <c r="E656" s="11">
        <v>496</v>
      </c>
      <c r="F656" s="12" t="s">
        <v>1</v>
      </c>
      <c r="G656" s="12" t="s">
        <v>1</v>
      </c>
      <c r="H656" s="13">
        <v>1871</v>
      </c>
      <c r="I656" s="12" t="s">
        <v>1</v>
      </c>
      <c r="J656" s="13">
        <v>998</v>
      </c>
      <c r="K656" s="13">
        <v>2250</v>
      </c>
      <c r="L656" s="11">
        <v>543</v>
      </c>
      <c r="M656" s="13">
        <v>1457</v>
      </c>
    </row>
    <row r="657" spans="1:13" s="34" customFormat="1" ht="20.399999999999999">
      <c r="A657" s="20" t="str">
        <f>VLOOKUP($B$6:$B$922,'[1] Report'!B$5:C$1227,2,0)</f>
        <v>Retail trade services of household sewing machines</v>
      </c>
      <c r="B657" s="19">
        <v>470054400</v>
      </c>
      <c r="C657" s="11">
        <v>58320</v>
      </c>
      <c r="D657" s="11">
        <v>21482</v>
      </c>
      <c r="E657" s="11">
        <v>378</v>
      </c>
      <c r="F657" s="12" t="s">
        <v>1</v>
      </c>
      <c r="G657" s="11">
        <v>480</v>
      </c>
      <c r="H657" s="11">
        <v>252</v>
      </c>
      <c r="I657" s="12" t="s">
        <v>1</v>
      </c>
      <c r="J657" s="12" t="s">
        <v>1</v>
      </c>
      <c r="K657" s="11">
        <v>35650</v>
      </c>
      <c r="L657" s="11">
        <v>78</v>
      </c>
      <c r="M657" s="12" t="s">
        <v>1</v>
      </c>
    </row>
    <row r="658" spans="1:13" s="34" customFormat="1" ht="20.399999999999999">
      <c r="A658" s="20" t="str">
        <f>VLOOKUP($B$6:$B$922,'[1] Report'!B$5:C$1227,2,0)</f>
        <v>Retail trade services of microwave ovens, cookers</v>
      </c>
      <c r="B658" s="19">
        <v>470054500</v>
      </c>
      <c r="C658" s="11">
        <v>810400</v>
      </c>
      <c r="D658" s="11">
        <v>527412</v>
      </c>
      <c r="E658" s="11">
        <v>8789</v>
      </c>
      <c r="F658" s="12" t="s">
        <v>1</v>
      </c>
      <c r="G658" s="11">
        <v>44419</v>
      </c>
      <c r="H658" s="11">
        <v>52568</v>
      </c>
      <c r="I658" s="12" t="s">
        <v>1</v>
      </c>
      <c r="J658" s="13">
        <v>2497</v>
      </c>
      <c r="K658" s="11">
        <v>165297</v>
      </c>
      <c r="L658" s="11">
        <v>5129</v>
      </c>
      <c r="M658" s="11">
        <v>4290</v>
      </c>
    </row>
    <row r="659" spans="1:13" s="34" customFormat="1" ht="10.199999999999999">
      <c r="A659" s="20" t="str">
        <f>VLOOKUP($B$6:$B$922,'[1] Report'!B$5:C$1227,2,0)</f>
        <v>Retail trade services of microwave ovens</v>
      </c>
      <c r="B659" s="19">
        <v>470054510</v>
      </c>
      <c r="C659" s="11">
        <v>180023</v>
      </c>
      <c r="D659" s="11">
        <v>150731</v>
      </c>
      <c r="E659" s="11">
        <v>1449</v>
      </c>
      <c r="F659" s="12" t="s">
        <v>1</v>
      </c>
      <c r="G659" s="11">
        <v>1112</v>
      </c>
      <c r="H659" s="11">
        <v>14591</v>
      </c>
      <c r="I659" s="12" t="s">
        <v>1</v>
      </c>
      <c r="J659" s="13">
        <v>2497</v>
      </c>
      <c r="K659" s="11">
        <v>4945</v>
      </c>
      <c r="L659" s="11">
        <v>912</v>
      </c>
      <c r="M659" s="11">
        <v>3786</v>
      </c>
    </row>
    <row r="660" spans="1:13" s="34" customFormat="1" ht="10.199999999999999">
      <c r="A660" s="20" t="str">
        <f>VLOOKUP($B$6:$B$922,'[1] Report'!B$5:C$1227,2,0)</f>
        <v>Retail trade services of kitchen stoves</v>
      </c>
      <c r="B660" s="19">
        <v>470054520</v>
      </c>
      <c r="C660" s="11">
        <v>630377</v>
      </c>
      <c r="D660" s="11">
        <v>376681</v>
      </c>
      <c r="E660" s="11">
        <v>7340</v>
      </c>
      <c r="F660" s="12" t="s">
        <v>1</v>
      </c>
      <c r="G660" s="11">
        <v>43307</v>
      </c>
      <c r="H660" s="11">
        <v>37977</v>
      </c>
      <c r="I660" s="12" t="s">
        <v>1</v>
      </c>
      <c r="J660" s="12" t="s">
        <v>1</v>
      </c>
      <c r="K660" s="11">
        <v>160352</v>
      </c>
      <c r="L660" s="11">
        <v>4217</v>
      </c>
      <c r="M660" s="11">
        <v>504</v>
      </c>
    </row>
    <row r="661" spans="1:13" s="34" customFormat="1" ht="20.399999999999999">
      <c r="A661" s="20" t="str">
        <f>VLOOKUP($B$6:$B$922,'[1] Report'!B$5:C$1227,2,0)</f>
        <v>Retail trade services of household vacuum cleaners</v>
      </c>
      <c r="B661" s="19">
        <v>470054600</v>
      </c>
      <c r="C661" s="11">
        <v>4293349</v>
      </c>
      <c r="D661" s="11">
        <v>4102597</v>
      </c>
      <c r="E661" s="11">
        <v>5070</v>
      </c>
      <c r="F661" s="12" t="s">
        <v>1</v>
      </c>
      <c r="G661" s="11">
        <v>3302</v>
      </c>
      <c r="H661" s="11">
        <v>22985</v>
      </c>
      <c r="I661" s="12" t="s">
        <v>1</v>
      </c>
      <c r="J661" s="13">
        <v>9950</v>
      </c>
      <c r="K661" s="11">
        <v>129016</v>
      </c>
      <c r="L661" s="11">
        <v>5483</v>
      </c>
      <c r="M661" s="11">
        <v>14946</v>
      </c>
    </row>
    <row r="662" spans="1:13" s="34" customFormat="1" ht="30.6">
      <c r="A662" s="20" t="str">
        <f>VLOOKUP($B$6:$B$922,'[1] Report'!B$5:C$1227,2,0)</f>
        <v>Retail trade services of electric water heaters and fast or continuous heating water heaters</v>
      </c>
      <c r="B662" s="19">
        <v>470054700</v>
      </c>
      <c r="C662" s="11">
        <v>979593</v>
      </c>
      <c r="D662" s="11">
        <v>585953</v>
      </c>
      <c r="E662" s="11">
        <v>7081</v>
      </c>
      <c r="F662" s="12" t="s">
        <v>1</v>
      </c>
      <c r="G662" s="11">
        <v>45282</v>
      </c>
      <c r="H662" s="11">
        <v>167670</v>
      </c>
      <c r="I662" s="12" t="s">
        <v>1</v>
      </c>
      <c r="J662" s="12" t="s">
        <v>1</v>
      </c>
      <c r="K662" s="11">
        <v>168204</v>
      </c>
      <c r="L662" s="11">
        <v>4919</v>
      </c>
      <c r="M662" s="11">
        <v>485</v>
      </c>
    </row>
    <row r="663" spans="1:13" s="34" customFormat="1" ht="20.399999999999999">
      <c r="A663" s="20" t="str">
        <f>VLOOKUP($B$6:$B$922,'[1] Report'!B$5:C$1227,2,0)</f>
        <v>Retail trade services of air conditioning and ventilation equipment, space heating</v>
      </c>
      <c r="B663" s="19">
        <v>470054800</v>
      </c>
      <c r="C663" s="11">
        <v>568278</v>
      </c>
      <c r="D663" s="11">
        <v>482783</v>
      </c>
      <c r="E663" s="11">
        <v>5315</v>
      </c>
      <c r="F663" s="12" t="s">
        <v>1</v>
      </c>
      <c r="G663" s="11">
        <v>1121</v>
      </c>
      <c r="H663" s="11">
        <v>1549</v>
      </c>
      <c r="I663" s="12" t="s">
        <v>1</v>
      </c>
      <c r="J663" s="12" t="s">
        <v>1</v>
      </c>
      <c r="K663" s="11">
        <v>75925</v>
      </c>
      <c r="L663" s="11">
        <v>1210</v>
      </c>
      <c r="M663" s="11">
        <v>375</v>
      </c>
    </row>
    <row r="664" spans="1:13" s="34" customFormat="1" ht="20.399999999999999">
      <c r="A664" s="20" t="str">
        <f>VLOOKUP($B$6:$B$922,'[1] Report'!B$5:C$1227,2,0)</f>
        <v>Retail trade services of electric space heaters</v>
      </c>
      <c r="B664" s="19">
        <v>470054810</v>
      </c>
      <c r="C664" s="11">
        <v>55908</v>
      </c>
      <c r="D664" s="11">
        <v>13509</v>
      </c>
      <c r="E664" s="11">
        <v>573</v>
      </c>
      <c r="F664" s="12" t="s">
        <v>1</v>
      </c>
      <c r="G664" s="11">
        <v>149</v>
      </c>
      <c r="H664" s="11">
        <v>438</v>
      </c>
      <c r="I664" s="12" t="s">
        <v>1</v>
      </c>
      <c r="J664" s="12" t="s">
        <v>1</v>
      </c>
      <c r="K664" s="11">
        <v>40359</v>
      </c>
      <c r="L664" s="11">
        <v>541</v>
      </c>
      <c r="M664" s="11">
        <v>339</v>
      </c>
    </row>
    <row r="665" spans="1:13" s="34" customFormat="1" ht="20.399999999999999">
      <c r="A665" s="20" t="str">
        <f>VLOOKUP($B$6:$B$922,'[1] Report'!B$5:C$1227,2,0)</f>
        <v>Retail trade services of air conditioning and ventilation equipment</v>
      </c>
      <c r="B665" s="19">
        <v>470054820</v>
      </c>
      <c r="C665" s="11">
        <v>512370</v>
      </c>
      <c r="D665" s="11">
        <v>469274</v>
      </c>
      <c r="E665" s="11">
        <v>4742</v>
      </c>
      <c r="F665" s="12" t="s">
        <v>1</v>
      </c>
      <c r="G665" s="11">
        <v>972</v>
      </c>
      <c r="H665" s="11">
        <v>1111</v>
      </c>
      <c r="I665" s="12" t="s">
        <v>1</v>
      </c>
      <c r="J665" s="12" t="s">
        <v>1</v>
      </c>
      <c r="K665" s="11">
        <v>35566</v>
      </c>
      <c r="L665" s="11">
        <v>669</v>
      </c>
      <c r="M665" s="11">
        <v>36</v>
      </c>
    </row>
    <row r="666" spans="1:13" s="34" customFormat="1" ht="30.6">
      <c r="A666" s="20" t="str">
        <f>VLOOKUP($B$6:$B$922,'[1] Report'!B$5:C$1227,2,0)</f>
        <v>Retail trade services of household electrical appliances, appliances and other tools</v>
      </c>
      <c r="B666" s="19">
        <v>470054900</v>
      </c>
      <c r="C666" s="11">
        <v>8688090</v>
      </c>
      <c r="D666" s="11">
        <v>7700285</v>
      </c>
      <c r="E666" s="11">
        <v>31381</v>
      </c>
      <c r="F666" s="12" t="s">
        <v>1</v>
      </c>
      <c r="G666" s="11">
        <v>8902</v>
      </c>
      <c r="H666" s="11">
        <v>497518</v>
      </c>
      <c r="I666" s="12" t="s">
        <v>1</v>
      </c>
      <c r="J666" s="11">
        <v>199105</v>
      </c>
      <c r="K666" s="11">
        <v>40860</v>
      </c>
      <c r="L666" s="11">
        <v>12638</v>
      </c>
      <c r="M666" s="11">
        <v>197400</v>
      </c>
    </row>
    <row r="667" spans="1:13" s="34" customFormat="1" ht="20.399999999999999">
      <c r="A667" s="20" t="str">
        <f>VLOOKUP($B$6:$B$922,'[1] Report'!B$5:C$1227,2,0)</f>
        <v>Retail trade services of electrical household tools</v>
      </c>
      <c r="B667" s="19">
        <v>470054910</v>
      </c>
      <c r="C667" s="11">
        <v>1882058</v>
      </c>
      <c r="D667" s="11">
        <v>1815123</v>
      </c>
      <c r="E667" s="12" t="s">
        <v>1</v>
      </c>
      <c r="F667" s="12" t="s">
        <v>1</v>
      </c>
      <c r="G667" s="12" t="s">
        <v>1</v>
      </c>
      <c r="H667" s="13">
        <v>354</v>
      </c>
      <c r="I667" s="12" t="s">
        <v>1</v>
      </c>
      <c r="J667" s="11">
        <v>66581</v>
      </c>
      <c r="K667" s="12" t="s">
        <v>1</v>
      </c>
      <c r="L667" s="12" t="s">
        <v>1</v>
      </c>
      <c r="M667" s="12" t="s">
        <v>1</v>
      </c>
    </row>
    <row r="668" spans="1:13" s="34" customFormat="1" ht="30.6">
      <c r="A668" s="20" t="str">
        <f>VLOOKUP($B$6:$B$922,'[1] Report'!B$5:C$1227,2,0)</f>
        <v>Retail trade services of spare parts for electrical household appliances, appliances and tools</v>
      </c>
      <c r="B668" s="19">
        <v>470054920</v>
      </c>
      <c r="C668" s="11">
        <v>740901</v>
      </c>
      <c r="D668" s="11">
        <v>720261</v>
      </c>
      <c r="E668" s="11">
        <v>19530</v>
      </c>
      <c r="F668" s="12" t="s">
        <v>1</v>
      </c>
      <c r="G668" s="12" t="s">
        <v>1</v>
      </c>
      <c r="H668" s="12" t="s">
        <v>1</v>
      </c>
      <c r="I668" s="12" t="s">
        <v>1</v>
      </c>
      <c r="J668" s="12" t="s">
        <v>1</v>
      </c>
      <c r="K668" s="12" t="s">
        <v>1</v>
      </c>
      <c r="L668" s="12" t="s">
        <v>1</v>
      </c>
      <c r="M668" s="11">
        <v>1110</v>
      </c>
    </row>
    <row r="669" spans="1:13" s="34" customFormat="1" ht="30.6">
      <c r="A669" s="20" t="str">
        <f>VLOOKUP($B$6:$B$922,'[1] Report'!B$5:C$1227,2,0)</f>
        <v>Retail trade services of household electrical appliances, fixtures and other tools, not included in other groups</v>
      </c>
      <c r="B669" s="19">
        <v>470054990</v>
      </c>
      <c r="C669" s="11">
        <v>6065131</v>
      </c>
      <c r="D669" s="11">
        <v>5164901</v>
      </c>
      <c r="E669" s="11">
        <v>11851</v>
      </c>
      <c r="F669" s="12" t="s">
        <v>1</v>
      </c>
      <c r="G669" s="11">
        <v>8902</v>
      </c>
      <c r="H669" s="11">
        <v>497164</v>
      </c>
      <c r="I669" s="12" t="s">
        <v>1</v>
      </c>
      <c r="J669" s="13">
        <v>132524</v>
      </c>
      <c r="K669" s="11">
        <v>40860</v>
      </c>
      <c r="L669" s="11">
        <v>12638</v>
      </c>
      <c r="M669" s="11">
        <v>196290</v>
      </c>
    </row>
    <row r="670" spans="1:13" s="34" customFormat="1" ht="10.199999999999999">
      <c r="A670" s="20" t="str">
        <f>VLOOKUP($B$6:$B$922,'[1] Report'!B$5:C$1227,2,0)</f>
        <v>Retail furniture trade services</v>
      </c>
      <c r="B670" s="19">
        <v>470055</v>
      </c>
      <c r="C670" s="11">
        <v>3920247</v>
      </c>
      <c r="D670" s="11">
        <v>3062836</v>
      </c>
      <c r="E670" s="12" t="s">
        <v>1</v>
      </c>
      <c r="F670" s="12" t="s">
        <v>1</v>
      </c>
      <c r="G670" s="12" t="s">
        <v>1</v>
      </c>
      <c r="H670" s="13">
        <v>2959</v>
      </c>
      <c r="I670" s="12" t="s">
        <v>1</v>
      </c>
      <c r="J670" s="12" t="s">
        <v>1</v>
      </c>
      <c r="K670" s="11">
        <v>854452</v>
      </c>
      <c r="L670" s="12" t="s">
        <v>1</v>
      </c>
      <c r="M670" s="12" t="s">
        <v>1</v>
      </c>
    </row>
    <row r="671" spans="1:13" s="34" customFormat="1" ht="30.6">
      <c r="A671" s="20" t="str">
        <f>VLOOKUP($B$6:$B$922,'[1] Report'!B$5:C$1227,2,0)</f>
        <v>Retail trade services of wooden furniture for rooms (bedroom, living room, dining room)</v>
      </c>
      <c r="B671" s="19">
        <v>470055100</v>
      </c>
      <c r="C671" s="11">
        <v>1169114</v>
      </c>
      <c r="D671" s="11">
        <v>947092</v>
      </c>
      <c r="E671" s="12" t="s">
        <v>1</v>
      </c>
      <c r="F671" s="12" t="s">
        <v>1</v>
      </c>
      <c r="G671" s="12" t="s">
        <v>1</v>
      </c>
      <c r="H671" s="13">
        <v>87</v>
      </c>
      <c r="I671" s="12" t="s">
        <v>1</v>
      </c>
      <c r="J671" s="12" t="s">
        <v>1</v>
      </c>
      <c r="K671" s="11">
        <v>221935</v>
      </c>
      <c r="L671" s="12" t="s">
        <v>1</v>
      </c>
      <c r="M671" s="12" t="s">
        <v>1</v>
      </c>
    </row>
    <row r="672" spans="1:13" s="34" customFormat="1" ht="10.199999999999999">
      <c r="A672" s="20" t="str">
        <f>VLOOKUP($B$6:$B$922,'[1] Report'!B$5:C$1227,2,0)</f>
        <v>Retail trade services of kitchen furniture</v>
      </c>
      <c r="B672" s="19">
        <v>470055200</v>
      </c>
      <c r="C672" s="11">
        <v>412628</v>
      </c>
      <c r="D672" s="11">
        <v>190471</v>
      </c>
      <c r="E672" s="12" t="s">
        <v>1</v>
      </c>
      <c r="F672" s="12" t="s">
        <v>1</v>
      </c>
      <c r="G672" s="12" t="s">
        <v>1</v>
      </c>
      <c r="H672" s="13">
        <v>222</v>
      </c>
      <c r="I672" s="12" t="s">
        <v>1</v>
      </c>
      <c r="J672" s="12" t="s">
        <v>1</v>
      </c>
      <c r="K672" s="11">
        <v>221935</v>
      </c>
      <c r="L672" s="12" t="s">
        <v>1</v>
      </c>
      <c r="M672" s="12" t="s">
        <v>1</v>
      </c>
    </row>
    <row r="673" spans="1:13" s="34" customFormat="1" ht="10.199999999999999">
      <c r="A673" s="20" t="str">
        <f>VLOOKUP($B$6:$B$922,'[1] Report'!B$5:C$1227,2,0)</f>
        <v>Seating furniture retail trade services</v>
      </c>
      <c r="B673" s="19">
        <v>470055300</v>
      </c>
      <c r="C673" s="11">
        <v>680055</v>
      </c>
      <c r="D673" s="11">
        <v>511727</v>
      </c>
      <c r="E673" s="12" t="s">
        <v>1</v>
      </c>
      <c r="F673" s="12" t="s">
        <v>1</v>
      </c>
      <c r="G673" s="12" t="s">
        <v>1</v>
      </c>
      <c r="H673" s="13">
        <v>1876</v>
      </c>
      <c r="I673" s="12" t="s">
        <v>1</v>
      </c>
      <c r="J673" s="12" t="s">
        <v>1</v>
      </c>
      <c r="K673" s="11">
        <v>166452</v>
      </c>
      <c r="L673" s="12" t="s">
        <v>1</v>
      </c>
      <c r="M673" s="12" t="s">
        <v>1</v>
      </c>
    </row>
    <row r="674" spans="1:13" s="34" customFormat="1" ht="10.199999999999999">
      <c r="A674" s="20" t="str">
        <f>VLOOKUP($B$6:$B$922,'[1] Report'!B$5:C$1227,2,0)</f>
        <v>Retail office furniture trade services</v>
      </c>
      <c r="B674" s="19">
        <v>470055400</v>
      </c>
      <c r="C674" s="13">
        <v>180089</v>
      </c>
      <c r="D674" s="13">
        <v>180089</v>
      </c>
      <c r="E674" s="12" t="s">
        <v>1</v>
      </c>
      <c r="F674" s="12" t="s">
        <v>1</v>
      </c>
      <c r="G674" s="12" t="s">
        <v>1</v>
      </c>
      <c r="H674" s="12" t="s">
        <v>1</v>
      </c>
      <c r="I674" s="12" t="s">
        <v>1</v>
      </c>
      <c r="J674" s="12" t="s">
        <v>1</v>
      </c>
      <c r="K674" s="12" t="s">
        <v>1</v>
      </c>
      <c r="L674" s="12" t="s">
        <v>1</v>
      </c>
      <c r="M674" s="12" t="s">
        <v>1</v>
      </c>
    </row>
    <row r="675" spans="1:13" s="34" customFormat="1" ht="40.799999999999997">
      <c r="A675" s="20" t="str">
        <f>VLOOKUP($B$6:$B$922,'[1] Report'!B$5:C$1227,2,0)</f>
        <v>Retail trade services of household furniture of plastics and furniture of other materials, including cane, wicker, bamboo or similar materials</v>
      </c>
      <c r="B675" s="19">
        <v>470055500</v>
      </c>
      <c r="C675" s="11">
        <v>3679</v>
      </c>
      <c r="D675" s="13">
        <v>2905</v>
      </c>
      <c r="E675" s="12" t="s">
        <v>1</v>
      </c>
      <c r="F675" s="12" t="s">
        <v>1</v>
      </c>
      <c r="G675" s="12" t="s">
        <v>1</v>
      </c>
      <c r="H675" s="13">
        <v>774</v>
      </c>
      <c r="I675" s="12" t="s">
        <v>1</v>
      </c>
      <c r="J675" s="12" t="s">
        <v>1</v>
      </c>
      <c r="K675" s="12" t="s">
        <v>1</v>
      </c>
      <c r="L675" s="12" t="s">
        <v>1</v>
      </c>
      <c r="M675" s="12" t="s">
        <v>1</v>
      </c>
    </row>
    <row r="676" spans="1:13" s="34" customFormat="1" ht="10.199999999999999">
      <c r="A676" s="20" t="str">
        <f>VLOOKUP($B$6:$B$922,'[1] Report'!B$5:C$1227,2,0)</f>
        <v>Mattress retail trade services</v>
      </c>
      <c r="B676" s="19">
        <v>470055600</v>
      </c>
      <c r="C676" s="11">
        <v>752723</v>
      </c>
      <c r="D676" s="11">
        <v>752723</v>
      </c>
      <c r="E676" s="12" t="s">
        <v>1</v>
      </c>
      <c r="F676" s="12" t="s">
        <v>1</v>
      </c>
      <c r="G676" s="12" t="s">
        <v>1</v>
      </c>
      <c r="H676" s="12" t="s">
        <v>1</v>
      </c>
      <c r="I676" s="12" t="s">
        <v>1</v>
      </c>
      <c r="J676" s="12" t="s">
        <v>1</v>
      </c>
      <c r="K676" s="12" t="s">
        <v>1</v>
      </c>
      <c r="L676" s="12" t="s">
        <v>1</v>
      </c>
      <c r="M676" s="12" t="s">
        <v>1</v>
      </c>
    </row>
    <row r="677" spans="1:13" s="34" customFormat="1" ht="20.399999999999999">
      <c r="A677" s="20" t="str">
        <f>VLOOKUP($B$6:$B$922,'[1] Report'!B$5:C$1227,2,0)</f>
        <v>Retail trade services of household furniture parts</v>
      </c>
      <c r="B677" s="19">
        <v>470055800</v>
      </c>
      <c r="C677" s="11">
        <v>453270</v>
      </c>
      <c r="D677" s="11">
        <v>453270</v>
      </c>
      <c r="E677" s="12" t="s">
        <v>1</v>
      </c>
      <c r="F677" s="12" t="s">
        <v>1</v>
      </c>
      <c r="G677" s="12" t="s">
        <v>1</v>
      </c>
      <c r="H677" s="12" t="s">
        <v>1</v>
      </c>
      <c r="I677" s="12" t="s">
        <v>1</v>
      </c>
      <c r="J677" s="12" t="s">
        <v>1</v>
      </c>
      <c r="K677" s="12" t="s">
        <v>1</v>
      </c>
      <c r="L677" s="12" t="s">
        <v>1</v>
      </c>
      <c r="M677" s="12" t="s">
        <v>1</v>
      </c>
    </row>
    <row r="678" spans="1:13" s="34" customFormat="1" ht="20.399999999999999">
      <c r="A678" s="20" t="str">
        <f>VLOOKUP($B$6:$B$922,'[1] Report'!B$5:C$1227,2,0)</f>
        <v>Other retail trade services of household furniture</v>
      </c>
      <c r="B678" s="19">
        <v>470055900</v>
      </c>
      <c r="C678" s="11">
        <v>268688</v>
      </c>
      <c r="D678" s="11">
        <v>24559</v>
      </c>
      <c r="E678" s="12" t="s">
        <v>1</v>
      </c>
      <c r="F678" s="12" t="s">
        <v>1</v>
      </c>
      <c r="G678" s="12" t="s">
        <v>1</v>
      </c>
      <c r="H678" s="12" t="s">
        <v>1</v>
      </c>
      <c r="I678" s="12" t="s">
        <v>1</v>
      </c>
      <c r="J678" s="12" t="s">
        <v>1</v>
      </c>
      <c r="K678" s="11">
        <v>244129</v>
      </c>
      <c r="L678" s="12" t="s">
        <v>1</v>
      </c>
      <c r="M678" s="12" t="s">
        <v>1</v>
      </c>
    </row>
    <row r="679" spans="1:13" s="34" customFormat="1" ht="10.199999999999999">
      <c r="A679" s="20" t="str">
        <f>VLOOKUP($B$6:$B$922,'[1] Report'!B$5:C$1227,2,0)</f>
        <v>Retail trade services of lighting fixtures</v>
      </c>
      <c r="B679" s="19">
        <v>470056</v>
      </c>
      <c r="C679" s="11">
        <v>1375735</v>
      </c>
      <c r="D679" s="11">
        <v>1323465</v>
      </c>
      <c r="E679" s="12" t="s">
        <v>1</v>
      </c>
      <c r="F679" s="12" t="s">
        <v>1</v>
      </c>
      <c r="G679" s="12" t="s">
        <v>1</v>
      </c>
      <c r="H679" s="11">
        <v>51950</v>
      </c>
      <c r="I679" s="12" t="s">
        <v>1</v>
      </c>
      <c r="J679" s="12" t="s">
        <v>1</v>
      </c>
      <c r="K679" s="12" t="s">
        <v>1</v>
      </c>
      <c r="L679" s="12" t="s">
        <v>1</v>
      </c>
      <c r="M679" s="11">
        <v>320</v>
      </c>
    </row>
    <row r="680" spans="1:13" s="34" customFormat="1" ht="20.399999999999999">
      <c r="A680" s="20" t="str">
        <f>VLOOKUP($B$6:$B$922,'[1] Report'!B$5:C$1227,2,0)</f>
        <v>Retail trade services of household lighting equipment</v>
      </c>
      <c r="B680" s="19">
        <v>470056100</v>
      </c>
      <c r="C680" s="11">
        <v>535333</v>
      </c>
      <c r="D680" s="11">
        <v>486864</v>
      </c>
      <c r="E680" s="12" t="s">
        <v>1</v>
      </c>
      <c r="F680" s="12" t="s">
        <v>1</v>
      </c>
      <c r="G680" s="12" t="s">
        <v>1</v>
      </c>
      <c r="H680" s="11">
        <v>48469</v>
      </c>
      <c r="I680" s="12" t="s">
        <v>1</v>
      </c>
      <c r="J680" s="12" t="s">
        <v>1</v>
      </c>
      <c r="K680" s="12" t="s">
        <v>1</v>
      </c>
      <c r="L680" s="12" t="s">
        <v>1</v>
      </c>
      <c r="M680" s="12" t="s">
        <v>1</v>
      </c>
    </row>
    <row r="681" spans="1:13" s="34" customFormat="1" ht="20.399999999999999">
      <c r="A681" s="20" t="str">
        <f>VLOOKUP($B$6:$B$922,'[1] Report'!B$5:C$1227,2,0)</f>
        <v>Retail trade services of electric table lamps, floor lamps</v>
      </c>
      <c r="B681" s="19">
        <v>470056120</v>
      </c>
      <c r="C681" s="11">
        <v>326</v>
      </c>
      <c r="D681" s="13">
        <v>282</v>
      </c>
      <c r="E681" s="12" t="s">
        <v>1</v>
      </c>
      <c r="F681" s="12" t="s">
        <v>1</v>
      </c>
      <c r="G681" s="12" t="s">
        <v>1</v>
      </c>
      <c r="H681" s="13">
        <v>44</v>
      </c>
      <c r="I681" s="12" t="s">
        <v>1</v>
      </c>
      <c r="J681" s="12" t="s">
        <v>1</v>
      </c>
      <c r="K681" s="12" t="s">
        <v>1</v>
      </c>
      <c r="L681" s="12" t="s">
        <v>1</v>
      </c>
      <c r="M681" s="12" t="s">
        <v>1</v>
      </c>
    </row>
    <row r="682" spans="1:13" s="34" customFormat="1" ht="20.399999999999999">
      <c r="A682" s="20" t="str">
        <f>VLOOKUP($B$6:$B$922,'[1] Report'!B$5:C$1227,2,0)</f>
        <v>Retail trade services of electric pendant, ceiling and wall luminaires</v>
      </c>
      <c r="B682" s="19">
        <v>470056130</v>
      </c>
      <c r="C682" s="11">
        <v>73828</v>
      </c>
      <c r="D682" s="11">
        <v>25403</v>
      </c>
      <c r="E682" s="12" t="s">
        <v>1</v>
      </c>
      <c r="F682" s="12" t="s">
        <v>1</v>
      </c>
      <c r="G682" s="12" t="s">
        <v>1</v>
      </c>
      <c r="H682" s="11">
        <v>48425</v>
      </c>
      <c r="I682" s="12" t="s">
        <v>1</v>
      </c>
      <c r="J682" s="12" t="s">
        <v>1</v>
      </c>
      <c r="K682" s="12" t="s">
        <v>1</v>
      </c>
      <c r="L682" s="12" t="s">
        <v>1</v>
      </c>
      <c r="M682" s="12" t="s">
        <v>1</v>
      </c>
    </row>
    <row r="683" spans="1:13" s="34" customFormat="1" ht="20.399999999999999">
      <c r="A683" s="20" t="str">
        <f>VLOOKUP($B$6:$B$922,'[1] Report'!B$5:C$1227,2,0)</f>
        <v>Retail trade services of parts of luminaires and lighting fixtures</v>
      </c>
      <c r="B683" s="19">
        <v>470056180</v>
      </c>
      <c r="C683" s="13">
        <v>176226</v>
      </c>
      <c r="D683" s="13">
        <v>176226</v>
      </c>
      <c r="E683" s="12" t="s">
        <v>1</v>
      </c>
      <c r="F683" s="12" t="s">
        <v>1</v>
      </c>
      <c r="G683" s="12" t="s">
        <v>1</v>
      </c>
      <c r="H683" s="12" t="s">
        <v>1</v>
      </c>
      <c r="I683" s="12" t="s">
        <v>1</v>
      </c>
      <c r="J683" s="12" t="s">
        <v>1</v>
      </c>
      <c r="K683" s="12" t="s">
        <v>1</v>
      </c>
      <c r="L683" s="12" t="s">
        <v>1</v>
      </c>
      <c r="M683" s="12" t="s">
        <v>1</v>
      </c>
    </row>
    <row r="684" spans="1:13" s="34" customFormat="1" ht="20.399999999999999">
      <c r="A684" s="20" t="str">
        <f>VLOOKUP($B$6:$B$922,'[1] Report'!B$5:C$1227,2,0)</f>
        <v>Retail trade services of other lighting equipment</v>
      </c>
      <c r="B684" s="19">
        <v>470056190</v>
      </c>
      <c r="C684" s="13">
        <v>284953</v>
      </c>
      <c r="D684" s="13">
        <v>284953</v>
      </c>
      <c r="E684" s="12" t="s">
        <v>1</v>
      </c>
      <c r="F684" s="12" t="s">
        <v>1</v>
      </c>
      <c r="G684" s="12" t="s">
        <v>1</v>
      </c>
      <c r="H684" s="12" t="s">
        <v>1</v>
      </c>
      <c r="I684" s="12" t="s">
        <v>1</v>
      </c>
      <c r="J684" s="12" t="s">
        <v>1</v>
      </c>
      <c r="K684" s="12" t="s">
        <v>1</v>
      </c>
      <c r="L684" s="12" t="s">
        <v>1</v>
      </c>
      <c r="M684" s="12" t="s">
        <v>1</v>
      </c>
    </row>
    <row r="685" spans="1:13" s="34" customFormat="1" ht="10.199999999999999">
      <c r="A685" s="20" t="str">
        <f>VLOOKUP($B$6:$B$922,'[1] Report'!B$5:C$1227,2,0)</f>
        <v>Lamp Retail Services</v>
      </c>
      <c r="B685" s="19">
        <v>470056200</v>
      </c>
      <c r="C685" s="11">
        <v>14557</v>
      </c>
      <c r="D685" s="11">
        <v>12775</v>
      </c>
      <c r="E685" s="12" t="s">
        <v>1</v>
      </c>
      <c r="F685" s="12" t="s">
        <v>1</v>
      </c>
      <c r="G685" s="12" t="s">
        <v>1</v>
      </c>
      <c r="H685" s="13">
        <v>1782</v>
      </c>
      <c r="I685" s="12" t="s">
        <v>1</v>
      </c>
      <c r="J685" s="12" t="s">
        <v>1</v>
      </c>
      <c r="K685" s="12" t="s">
        <v>1</v>
      </c>
      <c r="L685" s="12" t="s">
        <v>1</v>
      </c>
      <c r="M685" s="12" t="s">
        <v>1</v>
      </c>
    </row>
    <row r="686" spans="1:13" s="34" customFormat="1" ht="20.399999999999999">
      <c r="A686" s="20" t="str">
        <f>VLOOKUP($B$6:$B$922,'[1] Report'!B$5:C$1227,2,0)</f>
        <v>Retail trade services of energy-saving lamps</v>
      </c>
      <c r="B686" s="19">
        <v>470056230</v>
      </c>
      <c r="C686" s="11">
        <v>9110</v>
      </c>
      <c r="D686" s="13">
        <v>7966</v>
      </c>
      <c r="E686" s="12" t="s">
        <v>1</v>
      </c>
      <c r="F686" s="12" t="s">
        <v>1</v>
      </c>
      <c r="G686" s="12" t="s">
        <v>1</v>
      </c>
      <c r="H686" s="13">
        <v>1144</v>
      </c>
      <c r="I686" s="12" t="s">
        <v>1</v>
      </c>
      <c r="J686" s="12" t="s">
        <v>1</v>
      </c>
      <c r="K686" s="12" t="s">
        <v>1</v>
      </c>
      <c r="L686" s="12" t="s">
        <v>1</v>
      </c>
      <c r="M686" s="12" t="s">
        <v>1</v>
      </c>
    </row>
    <row r="687" spans="1:13" s="34" customFormat="1" ht="20.399999999999999">
      <c r="A687" s="20" t="str">
        <f>VLOOKUP($B$6:$B$922,'[1] Report'!B$5:C$1227,2,0)</f>
        <v>Retail trade services of other electric lamps</v>
      </c>
      <c r="B687" s="19">
        <v>470056290</v>
      </c>
      <c r="C687" s="11">
        <v>5447</v>
      </c>
      <c r="D687" s="11">
        <v>4809</v>
      </c>
      <c r="E687" s="12" t="s">
        <v>1</v>
      </c>
      <c r="F687" s="12" t="s">
        <v>1</v>
      </c>
      <c r="G687" s="12" t="s">
        <v>1</v>
      </c>
      <c r="H687" s="13">
        <v>638</v>
      </c>
      <c r="I687" s="12" t="s">
        <v>1</v>
      </c>
      <c r="J687" s="12" t="s">
        <v>1</v>
      </c>
      <c r="K687" s="12" t="s">
        <v>1</v>
      </c>
      <c r="L687" s="12" t="s">
        <v>1</v>
      </c>
      <c r="M687" s="12" t="s">
        <v>1</v>
      </c>
    </row>
    <row r="688" spans="1:13" s="34" customFormat="1" ht="20.399999999999999">
      <c r="A688" s="20" t="str">
        <f>VLOOKUP($B$6:$B$922,'[1] Report'!B$5:C$1227,2,0)</f>
        <v>Retail trade services of electrical wires and cords, wiring accessories</v>
      </c>
      <c r="B688" s="19">
        <v>470056300</v>
      </c>
      <c r="C688" s="11">
        <v>819371</v>
      </c>
      <c r="D688" s="11">
        <v>818154</v>
      </c>
      <c r="E688" s="12" t="s">
        <v>1</v>
      </c>
      <c r="F688" s="12" t="s">
        <v>1</v>
      </c>
      <c r="G688" s="12" t="s">
        <v>1</v>
      </c>
      <c r="H688" s="13">
        <v>897</v>
      </c>
      <c r="I688" s="12" t="s">
        <v>1</v>
      </c>
      <c r="J688" s="12" t="s">
        <v>1</v>
      </c>
      <c r="K688" s="12" t="s">
        <v>1</v>
      </c>
      <c r="L688" s="12" t="s">
        <v>1</v>
      </c>
      <c r="M688" s="11">
        <v>320</v>
      </c>
    </row>
    <row r="689" spans="1:13" s="34" customFormat="1" ht="20.399999999999999">
      <c r="A689" s="20" t="str">
        <f>VLOOKUP($B$6:$B$922,'[1] Report'!B$5:C$1227,2,0)</f>
        <v>Retail trade services of other lighting fixtures</v>
      </c>
      <c r="B689" s="19">
        <v>470056900</v>
      </c>
      <c r="C689" s="11">
        <v>6474</v>
      </c>
      <c r="D689" s="11">
        <v>5672</v>
      </c>
      <c r="E689" s="12" t="s">
        <v>1</v>
      </c>
      <c r="F689" s="12" t="s">
        <v>1</v>
      </c>
      <c r="G689" s="12" t="s">
        <v>1</v>
      </c>
      <c r="H689" s="13">
        <v>802</v>
      </c>
      <c r="I689" s="12" t="s">
        <v>1</v>
      </c>
      <c r="J689" s="12" t="s">
        <v>1</v>
      </c>
      <c r="K689" s="12" t="s">
        <v>1</v>
      </c>
      <c r="L689" s="12" t="s">
        <v>1</v>
      </c>
      <c r="M689" s="12" t="s">
        <v>1</v>
      </c>
    </row>
    <row r="690" spans="1:13" s="34" customFormat="1" ht="20.399999999999999">
      <c r="A690" s="20" t="str">
        <f>VLOOKUP($B$6:$B$922,'[1] Report'!B$5:C$1227,2,0)</f>
        <v>Retail trade services of musical instruments and scores</v>
      </c>
      <c r="B690" s="19">
        <v>470058</v>
      </c>
      <c r="C690" s="11">
        <v>594</v>
      </c>
      <c r="D690" s="11">
        <v>594</v>
      </c>
      <c r="E690" s="12" t="s">
        <v>1</v>
      </c>
      <c r="F690" s="12" t="s">
        <v>1</v>
      </c>
      <c r="G690" s="12" t="s">
        <v>1</v>
      </c>
      <c r="H690" s="12" t="s">
        <v>1</v>
      </c>
      <c r="I690" s="12" t="s">
        <v>1</v>
      </c>
      <c r="J690" s="12" t="s">
        <v>1</v>
      </c>
      <c r="K690" s="12" t="s">
        <v>1</v>
      </c>
      <c r="L690" s="12" t="s">
        <v>1</v>
      </c>
      <c r="M690" s="12" t="s">
        <v>1</v>
      </c>
    </row>
    <row r="691" spans="1:13" s="34" customFormat="1" ht="20.399999999999999">
      <c r="A691" s="20" t="str">
        <f>VLOOKUP($B$6:$B$922,'[1] Report'!B$5:C$1227,2,0)</f>
        <v>Retail trade services of musical instruments</v>
      </c>
      <c r="B691" s="19">
        <v>470058100</v>
      </c>
      <c r="C691" s="11">
        <v>594</v>
      </c>
      <c r="D691" s="11">
        <v>594</v>
      </c>
      <c r="E691" s="12" t="s">
        <v>1</v>
      </c>
      <c r="F691" s="12" t="s">
        <v>1</v>
      </c>
      <c r="G691" s="12" t="s">
        <v>1</v>
      </c>
      <c r="H691" s="12" t="s">
        <v>1</v>
      </c>
      <c r="I691" s="12" t="s">
        <v>1</v>
      </c>
      <c r="J691" s="12" t="s">
        <v>1</v>
      </c>
      <c r="K691" s="12" t="s">
        <v>1</v>
      </c>
      <c r="L691" s="12" t="s">
        <v>1</v>
      </c>
      <c r="M691" s="12" t="s">
        <v>1</v>
      </c>
    </row>
    <row r="692" spans="1:13" s="34" customFormat="1" ht="40.799999999999997">
      <c r="A692" s="20" t="str">
        <f>VLOOKUP($B$6:$B$922,'[1] Report'!B$5:C$1227,2,0)</f>
        <v>Retail trade services of earthenware crockery, glassware, chinaware and ceramics, cutlery and cutlery, equipment and non-electric household wares n.e.c.</v>
      </c>
      <c r="B692" s="19">
        <v>470059</v>
      </c>
      <c r="C692" s="11">
        <v>1589031</v>
      </c>
      <c r="D692" s="11">
        <v>777790</v>
      </c>
      <c r="E692" s="12" t="s">
        <v>1</v>
      </c>
      <c r="F692" s="11">
        <v>603709</v>
      </c>
      <c r="G692" s="11">
        <v>13316</v>
      </c>
      <c r="H692" s="11">
        <v>170020</v>
      </c>
      <c r="I692" s="12" t="s">
        <v>1</v>
      </c>
      <c r="J692" s="11">
        <v>14496</v>
      </c>
      <c r="K692" s="12" t="s">
        <v>1</v>
      </c>
      <c r="L692" s="12" t="s">
        <v>1</v>
      </c>
      <c r="M692" s="11">
        <v>9700</v>
      </c>
    </row>
    <row r="693" spans="1:13" s="34" customFormat="1" ht="20.399999999999999">
      <c r="A693" s="20" t="str">
        <f>VLOOKUP($B$6:$B$922,'[1] Report'!B$5:C$1227,2,0)</f>
        <v>Retail trade services of metal, glass, ceramic, plastic, wooden utensils, cutlery</v>
      </c>
      <c r="B693" s="19">
        <v>470059100</v>
      </c>
      <c r="C693" s="11">
        <v>595000</v>
      </c>
      <c r="D693" s="11">
        <v>440592</v>
      </c>
      <c r="E693" s="12" t="s">
        <v>1</v>
      </c>
      <c r="F693" s="12" t="s">
        <v>1</v>
      </c>
      <c r="G693" s="11">
        <v>13316</v>
      </c>
      <c r="H693" s="11">
        <v>116896</v>
      </c>
      <c r="I693" s="12" t="s">
        <v>1</v>
      </c>
      <c r="J693" s="11">
        <v>14496</v>
      </c>
      <c r="K693" s="12" t="s">
        <v>1</v>
      </c>
      <c r="L693" s="12" t="s">
        <v>1</v>
      </c>
      <c r="M693" s="11">
        <v>9700</v>
      </c>
    </row>
    <row r="694" spans="1:13" s="34" customFormat="1" ht="20.399999999999999">
      <c r="A694" s="20" t="str">
        <f>VLOOKUP($B$6:$B$922,'[1] Report'!B$5:C$1227,2,0)</f>
        <v>Retail trade services of porcelain and ceramics</v>
      </c>
      <c r="B694" s="19">
        <v>470059110</v>
      </c>
      <c r="C694" s="11">
        <v>4455</v>
      </c>
      <c r="D694" s="13">
        <v>3800</v>
      </c>
      <c r="E694" s="12" t="s">
        <v>1</v>
      </c>
      <c r="F694" s="12" t="s">
        <v>1</v>
      </c>
      <c r="G694" s="12" t="s">
        <v>1</v>
      </c>
      <c r="H694" s="13">
        <v>655</v>
      </c>
      <c r="I694" s="12" t="s">
        <v>1</v>
      </c>
      <c r="J694" s="12" t="s">
        <v>1</v>
      </c>
      <c r="K694" s="12" t="s">
        <v>1</v>
      </c>
      <c r="L694" s="12" t="s">
        <v>1</v>
      </c>
      <c r="M694" s="12" t="s">
        <v>1</v>
      </c>
    </row>
    <row r="695" spans="1:13" s="34" customFormat="1" ht="10.199999999999999">
      <c r="A695" s="20" t="str">
        <f>VLOOKUP($B$6:$B$922,'[1] Report'!B$5:C$1227,2,0)</f>
        <v>Retail trade services of glassware</v>
      </c>
      <c r="B695" s="19">
        <v>470059120</v>
      </c>
      <c r="C695" s="11">
        <v>23145</v>
      </c>
      <c r="D695" s="13">
        <v>20564</v>
      </c>
      <c r="E695" s="12" t="s">
        <v>1</v>
      </c>
      <c r="F695" s="12" t="s">
        <v>1</v>
      </c>
      <c r="G695" s="12" t="s">
        <v>1</v>
      </c>
      <c r="H695" s="13">
        <v>2581</v>
      </c>
      <c r="I695" s="12" t="s">
        <v>1</v>
      </c>
      <c r="J695" s="12" t="s">
        <v>1</v>
      </c>
      <c r="K695" s="12" t="s">
        <v>1</v>
      </c>
      <c r="L695" s="12" t="s">
        <v>1</v>
      </c>
      <c r="M695" s="12" t="s">
        <v>1</v>
      </c>
    </row>
    <row r="696" spans="1:13" s="34" customFormat="1" ht="10.199999999999999">
      <c r="A696" s="20" t="str">
        <f>VLOOKUP($B$6:$B$922,'[1] Report'!B$5:C$1227,2,0)</f>
        <v>Retail trade services of plastic products</v>
      </c>
      <c r="B696" s="19">
        <v>470059130</v>
      </c>
      <c r="C696" s="11">
        <v>71373</v>
      </c>
      <c r="D696" s="11">
        <v>47668</v>
      </c>
      <c r="E696" s="12" t="s">
        <v>1</v>
      </c>
      <c r="F696" s="12" t="s">
        <v>1</v>
      </c>
      <c r="G696" s="11">
        <v>13316</v>
      </c>
      <c r="H696" s="11">
        <v>10388</v>
      </c>
      <c r="I696" s="12" t="s">
        <v>1</v>
      </c>
      <c r="J696" s="12" t="s">
        <v>1</v>
      </c>
      <c r="K696" s="12" t="s">
        <v>1</v>
      </c>
      <c r="L696" s="12" t="s">
        <v>1</v>
      </c>
      <c r="M696" s="12" t="s">
        <v>1</v>
      </c>
    </row>
    <row r="697" spans="1:13" s="34" customFormat="1" ht="10.199999999999999">
      <c r="A697" s="20" t="str">
        <f>VLOOKUP($B$6:$B$922,'[1] Report'!B$5:C$1227,2,0)</f>
        <v>Retail trade services of metal utensils</v>
      </c>
      <c r="B697" s="19">
        <v>470059140</v>
      </c>
      <c r="C697" s="11">
        <v>17809</v>
      </c>
      <c r="D697" s="13">
        <v>10318</v>
      </c>
      <c r="E697" s="12" t="s">
        <v>1</v>
      </c>
      <c r="F697" s="12" t="s">
        <v>1</v>
      </c>
      <c r="G697" s="12" t="s">
        <v>1</v>
      </c>
      <c r="H697" s="13">
        <v>2291</v>
      </c>
      <c r="I697" s="12" t="s">
        <v>1</v>
      </c>
      <c r="J697" s="12" t="s">
        <v>1</v>
      </c>
      <c r="K697" s="12" t="s">
        <v>1</v>
      </c>
      <c r="L697" s="12" t="s">
        <v>1</v>
      </c>
      <c r="M697" s="11">
        <v>5200</v>
      </c>
    </row>
    <row r="698" spans="1:13" s="34" customFormat="1" ht="30.6">
      <c r="A698" s="20" t="str">
        <f>VLOOKUP($B$6:$B$922,'[1] Report'!B$5:C$1227,2,0)</f>
        <v>Retail trade services of other metal, glass, ceramic, plastic, wooden utensils and utensils</v>
      </c>
      <c r="B698" s="19">
        <v>470059190</v>
      </c>
      <c r="C698" s="11">
        <v>478219</v>
      </c>
      <c r="D698" s="11">
        <v>358242</v>
      </c>
      <c r="E698" s="12" t="s">
        <v>1</v>
      </c>
      <c r="F698" s="12" t="s">
        <v>1</v>
      </c>
      <c r="G698" s="12" t="s">
        <v>1</v>
      </c>
      <c r="H698" s="11">
        <v>100981</v>
      </c>
      <c r="I698" s="12" t="s">
        <v>1</v>
      </c>
      <c r="J698" s="11">
        <v>14496</v>
      </c>
      <c r="K698" s="12" t="s">
        <v>1</v>
      </c>
      <c r="L698" s="12" t="s">
        <v>1</v>
      </c>
      <c r="M698" s="11">
        <v>4500</v>
      </c>
    </row>
    <row r="699" spans="1:13" s="34" customFormat="1" ht="30.6">
      <c r="A699" s="20" t="str">
        <f>VLOOKUP($B$6:$B$922,'[1] Report'!B$5:C$1227,2,0)</f>
        <v>Retail trade services of figurines and other decorative articles of wood, metal, plastics, ceramics, glass</v>
      </c>
      <c r="B699" s="19">
        <v>470059200</v>
      </c>
      <c r="C699" s="11">
        <v>3404</v>
      </c>
      <c r="D699" s="13">
        <v>2860</v>
      </c>
      <c r="E699" s="12" t="s">
        <v>1</v>
      </c>
      <c r="F699" s="12" t="s">
        <v>1</v>
      </c>
      <c r="G699" s="12" t="s">
        <v>1</v>
      </c>
      <c r="H699" s="13">
        <v>544</v>
      </c>
      <c r="I699" s="12" t="s">
        <v>1</v>
      </c>
      <c r="J699" s="12" t="s">
        <v>1</v>
      </c>
      <c r="K699" s="12" t="s">
        <v>1</v>
      </c>
      <c r="L699" s="12" t="s">
        <v>1</v>
      </c>
      <c r="M699" s="12" t="s">
        <v>1</v>
      </c>
    </row>
    <row r="700" spans="1:13" s="34" customFormat="1" ht="20.399999999999999">
      <c r="A700" s="20" t="str">
        <f>VLOOKUP($B$6:$B$922,'[1] Report'!B$5:C$1227,2,0)</f>
        <v>Retail trade services of non-electric household appliances</v>
      </c>
      <c r="B700" s="19">
        <v>470059300</v>
      </c>
      <c r="C700" s="13">
        <v>163622</v>
      </c>
      <c r="D700" s="13">
        <v>163622</v>
      </c>
      <c r="E700" s="12" t="s">
        <v>1</v>
      </c>
      <c r="F700" s="12" t="s">
        <v>1</v>
      </c>
      <c r="G700" s="12" t="s">
        <v>1</v>
      </c>
      <c r="H700" s="12" t="s">
        <v>1</v>
      </c>
      <c r="I700" s="12" t="s">
        <v>1</v>
      </c>
      <c r="J700" s="12" t="s">
        <v>1</v>
      </c>
      <c r="K700" s="12" t="s">
        <v>1</v>
      </c>
      <c r="L700" s="12" t="s">
        <v>1</v>
      </c>
      <c r="M700" s="12" t="s">
        <v>1</v>
      </c>
    </row>
    <row r="701" spans="1:13" s="34" customFormat="1" ht="40.799999999999997">
      <c r="A701" s="20" t="str">
        <f>VLOOKUP($B$6:$B$922,'[1] Report'!B$5:C$1227,2,0)</f>
        <v>Retail trade services of tableware, glassware, porcelain and ceramics, cutlery, non-electric household appliances, other articles and equipment</v>
      </c>
      <c r="B701" s="19">
        <v>470059900</v>
      </c>
      <c r="C701" s="11">
        <v>827005</v>
      </c>
      <c r="D701" s="11">
        <v>170716</v>
      </c>
      <c r="E701" s="12" t="s">
        <v>1</v>
      </c>
      <c r="F701" s="11">
        <v>603709</v>
      </c>
      <c r="G701" s="12" t="s">
        <v>1</v>
      </c>
      <c r="H701" s="11">
        <v>52580</v>
      </c>
      <c r="I701" s="12" t="s">
        <v>1</v>
      </c>
      <c r="J701" s="12" t="s">
        <v>1</v>
      </c>
      <c r="K701" s="12" t="s">
        <v>1</v>
      </c>
      <c r="L701" s="12" t="s">
        <v>1</v>
      </c>
      <c r="M701" s="12" t="s">
        <v>1</v>
      </c>
    </row>
    <row r="702" spans="1:13" s="34" customFormat="1" ht="30.6">
      <c r="A702" s="20" t="s">
        <v>741</v>
      </c>
      <c r="B702" s="19">
        <v>470059910</v>
      </c>
      <c r="C702" s="11">
        <v>665519</v>
      </c>
      <c r="D702" s="11">
        <v>59845</v>
      </c>
      <c r="E702" s="12" t="s">
        <v>1</v>
      </c>
      <c r="F702" s="11">
        <v>603709</v>
      </c>
      <c r="G702" s="12" t="s">
        <v>1</v>
      </c>
      <c r="H702" s="13">
        <v>1965</v>
      </c>
      <c r="I702" s="12" t="s">
        <v>1</v>
      </c>
      <c r="J702" s="12" t="s">
        <v>1</v>
      </c>
      <c r="K702" s="12" t="s">
        <v>1</v>
      </c>
      <c r="L702" s="12" t="s">
        <v>1</v>
      </c>
      <c r="M702" s="12" t="s">
        <v>1</v>
      </c>
    </row>
    <row r="703" spans="1:13" s="34" customFormat="1" ht="20.399999999999999">
      <c r="A703" s="20" t="s">
        <v>742</v>
      </c>
      <c r="B703" s="19">
        <v>470059920</v>
      </c>
      <c r="C703" s="11">
        <v>66581</v>
      </c>
      <c r="D703" s="11">
        <v>63548</v>
      </c>
      <c r="E703" s="12" t="s">
        <v>1</v>
      </c>
      <c r="F703" s="12" t="s">
        <v>1</v>
      </c>
      <c r="G703" s="12" t="s">
        <v>1</v>
      </c>
      <c r="H703" s="13">
        <v>3033</v>
      </c>
      <c r="I703" s="12" t="s">
        <v>1</v>
      </c>
      <c r="J703" s="12" t="s">
        <v>1</v>
      </c>
      <c r="K703" s="12" t="s">
        <v>1</v>
      </c>
      <c r="L703" s="12" t="s">
        <v>1</v>
      </c>
      <c r="M703" s="12" t="s">
        <v>1</v>
      </c>
    </row>
    <row r="704" spans="1:13" s="34" customFormat="1" ht="30.6">
      <c r="A704" s="20" t="s">
        <v>743</v>
      </c>
      <c r="B704" s="19">
        <v>470059930</v>
      </c>
      <c r="C704" s="11">
        <v>94904</v>
      </c>
      <c r="D704" s="11">
        <v>47322</v>
      </c>
      <c r="E704" s="12" t="s">
        <v>1</v>
      </c>
      <c r="F704" s="12" t="s">
        <v>1</v>
      </c>
      <c r="G704" s="12" t="s">
        <v>1</v>
      </c>
      <c r="H704" s="11">
        <v>47582</v>
      </c>
      <c r="I704" s="12" t="s">
        <v>1</v>
      </c>
      <c r="J704" s="12" t="s">
        <v>1</v>
      </c>
      <c r="K704" s="12" t="s">
        <v>1</v>
      </c>
      <c r="L704" s="12" t="s">
        <v>1</v>
      </c>
      <c r="M704" s="12" t="s">
        <v>1</v>
      </c>
    </row>
    <row r="705" spans="1:13" s="34" customFormat="1" ht="20.399999999999999">
      <c r="A705" s="20" t="s">
        <v>744</v>
      </c>
      <c r="B705" s="19">
        <v>47006</v>
      </c>
      <c r="C705" s="11">
        <v>9925379</v>
      </c>
      <c r="D705" s="11">
        <v>4224738</v>
      </c>
      <c r="E705" s="12" t="s">
        <v>1</v>
      </c>
      <c r="F705" s="11">
        <v>107084</v>
      </c>
      <c r="G705" s="12" t="s">
        <v>1</v>
      </c>
      <c r="H705" s="11">
        <v>3724573</v>
      </c>
      <c r="I705" s="12" t="s">
        <v>1</v>
      </c>
      <c r="J705" s="11">
        <v>256476</v>
      </c>
      <c r="K705" s="11">
        <v>1498065</v>
      </c>
      <c r="L705" s="12" t="s">
        <v>1</v>
      </c>
      <c r="M705" s="11">
        <v>114444</v>
      </c>
    </row>
    <row r="706" spans="1:13" s="34" customFormat="1" ht="10.199999999999999">
      <c r="A706" s="20" t="str">
        <f>VLOOKUP($B$6:$B$922,'[1] Report'!B$5:C$1227,2,0)</f>
        <v>Book retail services</v>
      </c>
      <c r="B706" s="19">
        <v>470061</v>
      </c>
      <c r="C706" s="11">
        <v>419952</v>
      </c>
      <c r="D706" s="11">
        <v>253244</v>
      </c>
      <c r="E706" s="12" t="s">
        <v>1</v>
      </c>
      <c r="F706" s="12" t="s">
        <v>1</v>
      </c>
      <c r="G706" s="12" t="s">
        <v>1</v>
      </c>
      <c r="H706" s="13">
        <v>256</v>
      </c>
      <c r="I706" s="12" t="s">
        <v>1</v>
      </c>
      <c r="J706" s="12" t="s">
        <v>1</v>
      </c>
      <c r="K706" s="11">
        <v>166452</v>
      </c>
      <c r="L706" s="12" t="s">
        <v>1</v>
      </c>
      <c r="M706" s="12" t="s">
        <v>1</v>
      </c>
    </row>
    <row r="707" spans="1:13" s="34" customFormat="1" ht="10.199999999999999">
      <c r="A707" s="20" t="str">
        <f>VLOOKUP($B$6:$B$922,'[1] Report'!B$5:C$1227,2,0)</f>
        <v>Book retail services</v>
      </c>
      <c r="B707" s="19">
        <v>470061000</v>
      </c>
      <c r="C707" s="11">
        <v>419952</v>
      </c>
      <c r="D707" s="11">
        <v>253244</v>
      </c>
      <c r="E707" s="12" t="s">
        <v>1</v>
      </c>
      <c r="F707" s="12" t="s">
        <v>1</v>
      </c>
      <c r="G707" s="12" t="s">
        <v>1</v>
      </c>
      <c r="H707" s="13">
        <v>256</v>
      </c>
      <c r="I707" s="12" t="s">
        <v>1</v>
      </c>
      <c r="J707" s="12" t="s">
        <v>1</v>
      </c>
      <c r="K707" s="11">
        <v>166452</v>
      </c>
      <c r="L707" s="12" t="s">
        <v>1</v>
      </c>
      <c r="M707" s="12" t="s">
        <v>1</v>
      </c>
    </row>
    <row r="708" spans="1:13" s="34" customFormat="1" ht="20.399999999999999">
      <c r="A708" s="20" t="str">
        <f>VLOOKUP($B$6:$B$922,'[1] Report'!B$5:C$1227,2,0)</f>
        <v>Retail trade services of newspapers and magazines</v>
      </c>
      <c r="B708" s="19">
        <v>470062</v>
      </c>
      <c r="C708" s="11">
        <v>676</v>
      </c>
      <c r="D708" s="11">
        <v>676</v>
      </c>
      <c r="E708" s="12" t="s">
        <v>1</v>
      </c>
      <c r="F708" s="12" t="s">
        <v>1</v>
      </c>
      <c r="G708" s="12" t="s">
        <v>1</v>
      </c>
      <c r="H708" s="12" t="s">
        <v>1</v>
      </c>
      <c r="I708" s="12" t="s">
        <v>1</v>
      </c>
      <c r="J708" s="12" t="s">
        <v>1</v>
      </c>
      <c r="K708" s="12" t="s">
        <v>1</v>
      </c>
      <c r="L708" s="12" t="s">
        <v>1</v>
      </c>
      <c r="M708" s="12" t="s">
        <v>1</v>
      </c>
    </row>
    <row r="709" spans="1:13" s="34" customFormat="1" ht="20.399999999999999">
      <c r="A709" s="20" t="str">
        <f>VLOOKUP($B$6:$B$922,'[1] Report'!B$5:C$1227,2,0)</f>
        <v>Retail trade services of newspapers and magazines</v>
      </c>
      <c r="B709" s="19">
        <v>470062000</v>
      </c>
      <c r="C709" s="11">
        <v>676</v>
      </c>
      <c r="D709" s="11">
        <v>676</v>
      </c>
      <c r="E709" s="12" t="s">
        <v>1</v>
      </c>
      <c r="F709" s="12" t="s">
        <v>1</v>
      </c>
      <c r="G709" s="12" t="s">
        <v>1</v>
      </c>
      <c r="H709" s="12" t="s">
        <v>1</v>
      </c>
      <c r="I709" s="12" t="s">
        <v>1</v>
      </c>
      <c r="J709" s="12" t="s">
        <v>1</v>
      </c>
      <c r="K709" s="12" t="s">
        <v>1</v>
      </c>
      <c r="L709" s="12" t="s">
        <v>1</v>
      </c>
      <c r="M709" s="12" t="s">
        <v>1</v>
      </c>
    </row>
    <row r="710" spans="1:13" s="34" customFormat="1" ht="10.199999999999999">
      <c r="A710" s="20" t="str">
        <f>VLOOKUP($B$6:$B$922,'[1] Report'!B$5:C$1227,2,0)</f>
        <v>Retail trade services of office supplies</v>
      </c>
      <c r="B710" s="19">
        <v>470063</v>
      </c>
      <c r="C710" s="11">
        <v>3472246</v>
      </c>
      <c r="D710" s="11">
        <v>1984145</v>
      </c>
      <c r="E710" s="12" t="s">
        <v>1</v>
      </c>
      <c r="F710" s="11">
        <v>107084</v>
      </c>
      <c r="G710" s="12" t="s">
        <v>1</v>
      </c>
      <c r="H710" s="11">
        <v>15440</v>
      </c>
      <c r="I710" s="12" t="s">
        <v>1</v>
      </c>
      <c r="J710" s="11">
        <v>33290</v>
      </c>
      <c r="K710" s="11">
        <v>1331613</v>
      </c>
      <c r="L710" s="12" t="s">
        <v>1</v>
      </c>
      <c r="M710" s="11">
        <v>674</v>
      </c>
    </row>
    <row r="711" spans="1:13" s="34" customFormat="1" ht="20.399999999999999">
      <c r="A711" s="20" t="str">
        <f>VLOOKUP($B$6:$B$922,'[1] Report'!B$5:C$1227,2,0)</f>
        <v>Retail trade services of stationery and school supplies</v>
      </c>
      <c r="B711" s="19">
        <v>470063100</v>
      </c>
      <c r="C711" s="11">
        <v>2587100</v>
      </c>
      <c r="D711" s="11">
        <v>1306065</v>
      </c>
      <c r="E711" s="12" t="s">
        <v>1</v>
      </c>
      <c r="F711" s="12" t="s">
        <v>1</v>
      </c>
      <c r="G711" s="12" t="s">
        <v>1</v>
      </c>
      <c r="H711" s="11">
        <v>15329</v>
      </c>
      <c r="I711" s="12" t="s">
        <v>1</v>
      </c>
      <c r="J711" s="11">
        <v>33290</v>
      </c>
      <c r="K711" s="11">
        <v>1231742</v>
      </c>
      <c r="L711" s="12" t="s">
        <v>1</v>
      </c>
      <c r="M711" s="11">
        <v>674</v>
      </c>
    </row>
    <row r="712" spans="1:13" s="34" customFormat="1" ht="20.399999999999999">
      <c r="A712" s="20" t="str">
        <f>VLOOKUP($B$6:$B$922,'[1] Report'!B$5:C$1227,2,0)</f>
        <v>Retail trade services of notebooks, notebooks, notepads</v>
      </c>
      <c r="B712" s="19">
        <v>470063110</v>
      </c>
      <c r="C712" s="11">
        <v>774637</v>
      </c>
      <c r="D712" s="11">
        <v>441734</v>
      </c>
      <c r="E712" s="12" t="s">
        <v>1</v>
      </c>
      <c r="F712" s="12" t="s">
        <v>1</v>
      </c>
      <c r="G712" s="12" t="s">
        <v>1</v>
      </c>
      <c r="H712" s="12" t="s">
        <v>1</v>
      </c>
      <c r="I712" s="12" t="s">
        <v>1</v>
      </c>
      <c r="J712" s="12" t="s">
        <v>1</v>
      </c>
      <c r="K712" s="11">
        <v>332903</v>
      </c>
      <c r="L712" s="12" t="s">
        <v>1</v>
      </c>
      <c r="M712" s="12" t="s">
        <v>1</v>
      </c>
    </row>
    <row r="713" spans="1:13" s="34" customFormat="1" ht="10.199999999999999">
      <c r="A713" s="20" t="str">
        <f>VLOOKUP($B$6:$B$922,'[1] Report'!B$5:C$1227,2,0)</f>
        <v>Retail trade services of drawing supplies</v>
      </c>
      <c r="B713" s="19">
        <v>470063120</v>
      </c>
      <c r="C713" s="11">
        <v>144713</v>
      </c>
      <c r="D713" s="11">
        <v>33745</v>
      </c>
      <c r="E713" s="12" t="s">
        <v>1</v>
      </c>
      <c r="F713" s="12" t="s">
        <v>1</v>
      </c>
      <c r="G713" s="12" t="s">
        <v>1</v>
      </c>
      <c r="H713" s="12" t="s">
        <v>1</v>
      </c>
      <c r="I713" s="12" t="s">
        <v>1</v>
      </c>
      <c r="J713" s="12" t="s">
        <v>1</v>
      </c>
      <c r="K713" s="11">
        <v>110968</v>
      </c>
      <c r="L713" s="12" t="s">
        <v>1</v>
      </c>
      <c r="M713" s="12" t="s">
        <v>1</v>
      </c>
    </row>
    <row r="714" spans="1:13" s="34" customFormat="1" ht="20.399999999999999">
      <c r="A714" s="20" t="str">
        <f>VLOOKUP($B$6:$B$922,'[1] Report'!B$5:C$1227,2,0)</f>
        <v>Retail trade services of artistic paints, inks, inks, etc.</v>
      </c>
      <c r="B714" s="19">
        <v>470063130</v>
      </c>
      <c r="C714" s="11">
        <v>393958</v>
      </c>
      <c r="D714" s="11">
        <v>282841</v>
      </c>
      <c r="E714" s="12" t="s">
        <v>1</v>
      </c>
      <c r="F714" s="12" t="s">
        <v>1</v>
      </c>
      <c r="G714" s="12" t="s">
        <v>1</v>
      </c>
      <c r="H714" s="13">
        <v>150</v>
      </c>
      <c r="I714" s="12" t="s">
        <v>1</v>
      </c>
      <c r="J714" s="12" t="s">
        <v>1</v>
      </c>
      <c r="K714" s="11">
        <v>110968</v>
      </c>
      <c r="L714" s="12" t="s">
        <v>1</v>
      </c>
      <c r="M714" s="12" t="s">
        <v>1</v>
      </c>
    </row>
    <row r="715" spans="1:13" s="34" customFormat="1" ht="20.399999999999999">
      <c r="A715" s="20" t="str">
        <f>VLOOKUP($B$6:$B$922,'[1] Report'!B$5:C$1227,2,0)</f>
        <v>Retail trade services of pens, pencils, felt-tip pens, markers, etc.</v>
      </c>
      <c r="B715" s="19">
        <v>470063140</v>
      </c>
      <c r="C715" s="11">
        <v>125200</v>
      </c>
      <c r="D715" s="11">
        <v>1923</v>
      </c>
      <c r="E715" s="12" t="s">
        <v>1</v>
      </c>
      <c r="F715" s="12" t="s">
        <v>1</v>
      </c>
      <c r="G715" s="12" t="s">
        <v>1</v>
      </c>
      <c r="H715" s="13">
        <v>1212</v>
      </c>
      <c r="I715" s="12" t="s">
        <v>1</v>
      </c>
      <c r="J715" s="12" t="s">
        <v>1</v>
      </c>
      <c r="K715" s="11">
        <v>122065</v>
      </c>
      <c r="L715" s="12" t="s">
        <v>1</v>
      </c>
      <c r="M715" s="12" t="s">
        <v>1</v>
      </c>
    </row>
    <row r="716" spans="1:13" s="34" customFormat="1" ht="10.199999999999999">
      <c r="A716" s="20" t="str">
        <f>VLOOKUP($B$6:$B$922,'[1] Report'!B$5:C$1227,2,0)</f>
        <v>Retail trade services of other stationery</v>
      </c>
      <c r="B716" s="19">
        <v>470063190</v>
      </c>
      <c r="C716" s="11">
        <v>1148592</v>
      </c>
      <c r="D716" s="11">
        <v>545822</v>
      </c>
      <c r="E716" s="12" t="s">
        <v>1</v>
      </c>
      <c r="F716" s="12" t="s">
        <v>1</v>
      </c>
      <c r="G716" s="12" t="s">
        <v>1</v>
      </c>
      <c r="H716" s="11">
        <v>13967</v>
      </c>
      <c r="I716" s="12" t="s">
        <v>1</v>
      </c>
      <c r="J716" s="11">
        <v>33290</v>
      </c>
      <c r="K716" s="11">
        <v>554839</v>
      </c>
      <c r="L716" s="12" t="s">
        <v>1</v>
      </c>
      <c r="M716" s="11">
        <v>674</v>
      </c>
    </row>
    <row r="717" spans="1:13" s="34" customFormat="1" ht="10.199999999999999">
      <c r="A717" s="20" t="str">
        <f>VLOOKUP($B$6:$B$922,'[1] Report'!B$5:C$1227,2,0)</f>
        <v>Retail trade services of stationery</v>
      </c>
      <c r="B717" s="19">
        <v>470063200</v>
      </c>
      <c r="C717" s="11">
        <v>885146</v>
      </c>
      <c r="D717" s="11">
        <v>678080</v>
      </c>
      <c r="E717" s="12" t="s">
        <v>1</v>
      </c>
      <c r="F717" s="11">
        <v>107084</v>
      </c>
      <c r="G717" s="12" t="s">
        <v>1</v>
      </c>
      <c r="H717" s="13">
        <v>111</v>
      </c>
      <c r="I717" s="12" t="s">
        <v>1</v>
      </c>
      <c r="J717" s="12" t="s">
        <v>1</v>
      </c>
      <c r="K717" s="11">
        <v>99871</v>
      </c>
      <c r="L717" s="12" t="s">
        <v>1</v>
      </c>
      <c r="M717" s="12" t="s">
        <v>1</v>
      </c>
    </row>
    <row r="718" spans="1:13" s="34" customFormat="1" ht="20.399999999999999">
      <c r="A718" s="20" t="str">
        <f>VLOOKUP($B$6:$B$922,'[1] Report'!B$5:C$1227,2,0)</f>
        <v>Retail trade services of paper and paperboard</v>
      </c>
      <c r="B718" s="19">
        <v>470063210</v>
      </c>
      <c r="C718" s="11">
        <v>421013</v>
      </c>
      <c r="D718" s="11">
        <v>214057</v>
      </c>
      <c r="E718" s="12" t="s">
        <v>1</v>
      </c>
      <c r="F718" s="11">
        <v>107084</v>
      </c>
      <c r="G718" s="12" t="s">
        <v>1</v>
      </c>
      <c r="H718" s="13">
        <v>1</v>
      </c>
      <c r="I718" s="12" t="s">
        <v>1</v>
      </c>
      <c r="J718" s="12" t="s">
        <v>1</v>
      </c>
      <c r="K718" s="11">
        <v>99871</v>
      </c>
      <c r="L718" s="12" t="s">
        <v>1</v>
      </c>
      <c r="M718" s="12" t="s">
        <v>1</v>
      </c>
    </row>
    <row r="719" spans="1:13" s="34" customFormat="1" ht="20.399999999999999">
      <c r="A719" s="20" t="str">
        <f>VLOOKUP($B$6:$B$922,'[1] Report'!B$5:C$1227,2,0)</f>
        <v>Retail trade services of paper and paperboard products</v>
      </c>
      <c r="B719" s="19">
        <v>470063220</v>
      </c>
      <c r="C719" s="11">
        <v>464133</v>
      </c>
      <c r="D719" s="11">
        <v>464023</v>
      </c>
      <c r="E719" s="12" t="s">
        <v>1</v>
      </c>
      <c r="F719" s="12" t="s">
        <v>1</v>
      </c>
      <c r="G719" s="12" t="s">
        <v>1</v>
      </c>
      <c r="H719" s="13">
        <v>110</v>
      </c>
      <c r="I719" s="12" t="s">
        <v>1</v>
      </c>
      <c r="J719" s="12" t="s">
        <v>1</v>
      </c>
      <c r="K719" s="12" t="s">
        <v>1</v>
      </c>
      <c r="L719" s="12" t="s">
        <v>1</v>
      </c>
      <c r="M719" s="12" t="s">
        <v>1</v>
      </c>
    </row>
    <row r="720" spans="1:13" s="34" customFormat="1" ht="20.399999999999999">
      <c r="A720" s="20" t="str">
        <f>VLOOKUP($B$6:$B$922,'[1] Report'!B$5:C$1227,2,0)</f>
        <v>Retail trade services of music and video recordings</v>
      </c>
      <c r="B720" s="19">
        <v>470064</v>
      </c>
      <c r="C720" s="11">
        <v>64361</v>
      </c>
      <c r="D720" s="12" t="s">
        <v>1</v>
      </c>
      <c r="E720" s="12" t="s">
        <v>1</v>
      </c>
      <c r="F720" s="12" t="s">
        <v>1</v>
      </c>
      <c r="G720" s="12" t="s">
        <v>1</v>
      </c>
      <c r="H720" s="11">
        <v>64361</v>
      </c>
      <c r="I720" s="12" t="s">
        <v>1</v>
      </c>
      <c r="J720" s="12" t="s">
        <v>1</v>
      </c>
      <c r="K720" s="12" t="s">
        <v>1</v>
      </c>
      <c r="L720" s="12" t="s">
        <v>1</v>
      </c>
      <c r="M720" s="12" t="s">
        <v>1</v>
      </c>
    </row>
    <row r="721" spans="1:13" s="34" customFormat="1" ht="20.399999999999999">
      <c r="A721" s="20" t="str">
        <f>VLOOKUP($B$6:$B$922,'[1] Report'!B$5:C$1227,2,0)</f>
        <v>Retail trade services of other information carriers</v>
      </c>
      <c r="B721" s="19">
        <v>470064900</v>
      </c>
      <c r="C721" s="11">
        <v>64361</v>
      </c>
      <c r="D721" s="12" t="s">
        <v>1</v>
      </c>
      <c r="E721" s="12" t="s">
        <v>1</v>
      </c>
      <c r="F721" s="12" t="s">
        <v>1</v>
      </c>
      <c r="G721" s="12" t="s">
        <v>1</v>
      </c>
      <c r="H721" s="11">
        <v>64361</v>
      </c>
      <c r="I721" s="12" t="s">
        <v>1</v>
      </c>
      <c r="J721" s="12" t="s">
        <v>1</v>
      </c>
      <c r="K721" s="12" t="s">
        <v>1</v>
      </c>
      <c r="L721" s="12" t="s">
        <v>1</v>
      </c>
      <c r="M721" s="12" t="s">
        <v>1</v>
      </c>
    </row>
    <row r="722" spans="1:13" s="34" customFormat="1" ht="20.399999999999999">
      <c r="A722" s="20" t="str">
        <f>VLOOKUP($B$6:$B$922,'[1] Report'!B$5:C$1227,2,0)</f>
        <v>Retail trade services of sporting goods, including bicycles</v>
      </c>
      <c r="B722" s="19">
        <v>470065</v>
      </c>
      <c r="C722" s="11">
        <v>4624573</v>
      </c>
      <c r="D722" s="11">
        <v>869024</v>
      </c>
      <c r="E722" s="12" t="s">
        <v>1</v>
      </c>
      <c r="F722" s="12" t="s">
        <v>1</v>
      </c>
      <c r="G722" s="12" t="s">
        <v>1</v>
      </c>
      <c r="H722" s="11">
        <v>3641778</v>
      </c>
      <c r="I722" s="12" t="s">
        <v>1</v>
      </c>
      <c r="J722" s="12" t="s">
        <v>1</v>
      </c>
      <c r="K722" s="12" t="s">
        <v>1</v>
      </c>
      <c r="L722" s="12" t="s">
        <v>1</v>
      </c>
      <c r="M722" s="11">
        <v>113771</v>
      </c>
    </row>
    <row r="723" spans="1:13" s="34" customFormat="1" ht="10.199999999999999">
      <c r="A723" s="20" t="str">
        <f>VLOOKUP($B$6:$B$922,'[1] Report'!B$5:C$1227,2,0)</f>
        <v xml:space="preserve"> Sports goods retail trade services</v>
      </c>
      <c r="B723" s="19">
        <v>470065100</v>
      </c>
      <c r="C723" s="11">
        <v>263413</v>
      </c>
      <c r="D723" s="11">
        <v>263082</v>
      </c>
      <c r="E723" s="12" t="s">
        <v>1</v>
      </c>
      <c r="F723" s="12" t="s">
        <v>1</v>
      </c>
      <c r="G723" s="12" t="s">
        <v>1</v>
      </c>
      <c r="H723" s="13">
        <v>331</v>
      </c>
      <c r="I723" s="12" t="s">
        <v>1</v>
      </c>
      <c r="J723" s="12" t="s">
        <v>1</v>
      </c>
      <c r="K723" s="12" t="s">
        <v>1</v>
      </c>
      <c r="L723" s="12" t="s">
        <v>1</v>
      </c>
      <c r="M723" s="12" t="s">
        <v>1</v>
      </c>
    </row>
    <row r="724" spans="1:13" s="34" customFormat="1" ht="20.399999999999999">
      <c r="A724" s="20" t="str">
        <f>VLOOKUP($B$6:$B$922,'[1] Report'!B$5:C$1227,2,0)</f>
        <v>Retail trade services of bicycles, spare parts and accessories</v>
      </c>
      <c r="B724" s="19">
        <v>470065200</v>
      </c>
      <c r="C724" s="11">
        <v>462284</v>
      </c>
      <c r="D724" s="11">
        <v>348513</v>
      </c>
      <c r="E724" s="12" t="s">
        <v>1</v>
      </c>
      <c r="F724" s="12" t="s">
        <v>1</v>
      </c>
      <c r="G724" s="12" t="s">
        <v>1</v>
      </c>
      <c r="H724" s="12" t="s">
        <v>1</v>
      </c>
      <c r="I724" s="12" t="s">
        <v>1</v>
      </c>
      <c r="J724" s="12" t="s">
        <v>1</v>
      </c>
      <c r="K724" s="12" t="s">
        <v>1</v>
      </c>
      <c r="L724" s="12" t="s">
        <v>1</v>
      </c>
      <c r="M724" s="11">
        <v>113771</v>
      </c>
    </row>
    <row r="725" spans="1:13" s="34" customFormat="1" ht="10.199999999999999">
      <c r="A725" s="20" t="str">
        <f>VLOOKUP($B$6:$B$922,'[1] Report'!B$5:C$1227,2,0)</f>
        <v>Bicycle retail services</v>
      </c>
      <c r="B725" s="19">
        <v>470065210</v>
      </c>
      <c r="C725" s="11">
        <v>7491</v>
      </c>
      <c r="D725" s="11">
        <v>7491</v>
      </c>
      <c r="E725" s="12" t="s">
        <v>1</v>
      </c>
      <c r="F725" s="12" t="s">
        <v>1</v>
      </c>
      <c r="G725" s="12" t="s">
        <v>1</v>
      </c>
      <c r="H725" s="12" t="s">
        <v>1</v>
      </c>
      <c r="I725" s="12" t="s">
        <v>1</v>
      </c>
      <c r="J725" s="12" t="s">
        <v>1</v>
      </c>
      <c r="K725" s="12" t="s">
        <v>1</v>
      </c>
      <c r="L725" s="12" t="s">
        <v>1</v>
      </c>
      <c r="M725" s="12" t="s">
        <v>1</v>
      </c>
    </row>
    <row r="726" spans="1:13" s="34" customFormat="1" ht="20.399999999999999">
      <c r="A726" s="20" t="str">
        <f>VLOOKUP($B$6:$B$922,'[1] Report'!B$5:C$1227,2,0)</f>
        <v>Retail trade services of spare parts and accessories</v>
      </c>
      <c r="B726" s="19">
        <v>470065220</v>
      </c>
      <c r="C726" s="11">
        <v>454793</v>
      </c>
      <c r="D726" s="11">
        <v>341022</v>
      </c>
      <c r="E726" s="12" t="s">
        <v>1</v>
      </c>
      <c r="F726" s="12" t="s">
        <v>1</v>
      </c>
      <c r="G726" s="12" t="s">
        <v>1</v>
      </c>
      <c r="H726" s="12" t="s">
        <v>1</v>
      </c>
      <c r="I726" s="12" t="s">
        <v>1</v>
      </c>
      <c r="J726" s="12" t="s">
        <v>1</v>
      </c>
      <c r="K726" s="12" t="s">
        <v>1</v>
      </c>
      <c r="L726" s="12" t="s">
        <v>1</v>
      </c>
      <c r="M726" s="11">
        <v>113771</v>
      </c>
    </row>
    <row r="727" spans="1:13" s="34" customFormat="1" ht="20.399999999999999">
      <c r="A727" s="20" t="str">
        <f>VLOOKUP($B$6:$B$922,'[1] Report'!B$5:C$1227,2,0)</f>
        <v>Retail trade services of special sports shoes</v>
      </c>
      <c r="B727" s="19">
        <v>470065300</v>
      </c>
      <c r="C727" s="11">
        <v>3898876</v>
      </c>
      <c r="D727" s="11">
        <v>257429</v>
      </c>
      <c r="E727" s="12" t="s">
        <v>1</v>
      </c>
      <c r="F727" s="12" t="s">
        <v>1</v>
      </c>
      <c r="G727" s="12" t="s">
        <v>1</v>
      </c>
      <c r="H727" s="11">
        <v>3641447</v>
      </c>
      <c r="I727" s="12" t="s">
        <v>1</v>
      </c>
      <c r="J727" s="12" t="s">
        <v>1</v>
      </c>
      <c r="K727" s="12" t="s">
        <v>1</v>
      </c>
      <c r="L727" s="12" t="s">
        <v>1</v>
      </c>
      <c r="M727" s="12" t="s">
        <v>1</v>
      </c>
    </row>
    <row r="728" spans="1:13" s="34" customFormat="1" ht="10.199999999999999">
      <c r="A728" s="20" t="str">
        <f>VLOOKUP($B$6:$B$922,'[1] Report'!B$5:C$1227,2,0)</f>
        <v>Camping equipment retail trade services</v>
      </c>
      <c r="B728" s="19">
        <v>470066</v>
      </c>
      <c r="C728" s="11">
        <v>428496</v>
      </c>
      <c r="D728" s="11">
        <v>427257</v>
      </c>
      <c r="E728" s="12" t="s">
        <v>1</v>
      </c>
      <c r="F728" s="12" t="s">
        <v>1</v>
      </c>
      <c r="G728" s="12" t="s">
        <v>1</v>
      </c>
      <c r="H728" s="13">
        <v>1239</v>
      </c>
      <c r="I728" s="12" t="s">
        <v>1</v>
      </c>
      <c r="J728" s="12" t="s">
        <v>1</v>
      </c>
      <c r="K728" s="12" t="s">
        <v>1</v>
      </c>
      <c r="L728" s="12" t="s">
        <v>1</v>
      </c>
      <c r="M728" s="12" t="s">
        <v>1</v>
      </c>
    </row>
    <row r="729" spans="1:13" s="34" customFormat="1" ht="30.6">
      <c r="A729" s="20" t="str">
        <f>VLOOKUP($B$6:$B$922,'[1] Report'!B$5:C$1227,2,0)</f>
        <v>Retail trade services of camping equipment (tents, awnings, mattresses, etc.)</v>
      </c>
      <c r="B729" s="19">
        <v>470066100</v>
      </c>
      <c r="C729" s="11">
        <v>52908</v>
      </c>
      <c r="D729" s="11">
        <v>52908</v>
      </c>
      <c r="E729" s="12" t="s">
        <v>1</v>
      </c>
      <c r="F729" s="12" t="s">
        <v>1</v>
      </c>
      <c r="G729" s="12" t="s">
        <v>1</v>
      </c>
      <c r="H729" s="12" t="s">
        <v>1</v>
      </c>
      <c r="I729" s="12" t="s">
        <v>1</v>
      </c>
      <c r="J729" s="12" t="s">
        <v>1</v>
      </c>
      <c r="K729" s="12" t="s">
        <v>1</v>
      </c>
      <c r="L729" s="12" t="s">
        <v>1</v>
      </c>
      <c r="M729" s="12" t="s">
        <v>1</v>
      </c>
    </row>
    <row r="730" spans="1:13" s="34" customFormat="1" ht="10.199999999999999">
      <c r="A730" s="20" t="str">
        <f>VLOOKUP($B$6:$B$922,'[1] Report'!B$5:C$1227,2,0)</f>
        <v>Tourism equipment retail trade services</v>
      </c>
      <c r="B730" s="19">
        <v>470066200</v>
      </c>
      <c r="C730" s="11">
        <v>375588</v>
      </c>
      <c r="D730" s="11">
        <v>374349</v>
      </c>
      <c r="E730" s="12" t="s">
        <v>1</v>
      </c>
      <c r="F730" s="12" t="s">
        <v>1</v>
      </c>
      <c r="G730" s="12" t="s">
        <v>1</v>
      </c>
      <c r="H730" s="13">
        <v>1239</v>
      </c>
      <c r="I730" s="12" t="s">
        <v>1</v>
      </c>
      <c r="J730" s="12" t="s">
        <v>1</v>
      </c>
      <c r="K730" s="12" t="s">
        <v>1</v>
      </c>
      <c r="L730" s="12" t="s">
        <v>1</v>
      </c>
      <c r="M730" s="12" t="s">
        <v>1</v>
      </c>
    </row>
    <row r="731" spans="1:13" s="34" customFormat="1" ht="20.399999999999999">
      <c r="A731" s="20" t="str">
        <f>VLOOKUP($B$6:$B$922,'[1] Report'!B$5:C$1227,2,0)</f>
        <v>Retail trade services of hunting and fishing equipment</v>
      </c>
      <c r="B731" s="19">
        <v>470066210</v>
      </c>
      <c r="C731" s="11">
        <v>364429</v>
      </c>
      <c r="D731" s="11">
        <v>364429</v>
      </c>
      <c r="E731" s="12" t="s">
        <v>1</v>
      </c>
      <c r="F731" s="12" t="s">
        <v>1</v>
      </c>
      <c r="G731" s="12" t="s">
        <v>1</v>
      </c>
      <c r="H731" s="12" t="s">
        <v>1</v>
      </c>
      <c r="I731" s="12" t="s">
        <v>1</v>
      </c>
      <c r="J731" s="12" t="s">
        <v>1</v>
      </c>
      <c r="K731" s="12" t="s">
        <v>1</v>
      </c>
      <c r="L731" s="12" t="s">
        <v>1</v>
      </c>
      <c r="M731" s="12" t="s">
        <v>1</v>
      </c>
    </row>
    <row r="732" spans="1:13" s="34" customFormat="1" ht="20.399999999999999">
      <c r="A732" s="20" t="str">
        <f>VLOOKUP($B$6:$B$922,'[1] Report'!B$5:C$1227,2,0)</f>
        <v>Retail trade services of other tourist equipment</v>
      </c>
      <c r="B732" s="19">
        <v>470066290</v>
      </c>
      <c r="C732" s="11">
        <v>11159</v>
      </c>
      <c r="D732" s="13">
        <v>9920</v>
      </c>
      <c r="E732" s="12" t="s">
        <v>1</v>
      </c>
      <c r="F732" s="12" t="s">
        <v>1</v>
      </c>
      <c r="G732" s="12" t="s">
        <v>1</v>
      </c>
      <c r="H732" s="13">
        <v>1239</v>
      </c>
      <c r="I732" s="12" t="s">
        <v>1</v>
      </c>
      <c r="J732" s="12" t="s">
        <v>1</v>
      </c>
      <c r="K732" s="12" t="s">
        <v>1</v>
      </c>
      <c r="L732" s="12" t="s">
        <v>1</v>
      </c>
      <c r="M732" s="12" t="s">
        <v>1</v>
      </c>
    </row>
    <row r="733" spans="1:13" s="34" customFormat="1" ht="10.199999999999999">
      <c r="A733" s="20" t="str">
        <f>VLOOKUP($B$6:$B$922,'[1] Report'!B$5:C$1227,2,0)</f>
        <v>Retail trade services of games and toys</v>
      </c>
      <c r="B733" s="19">
        <v>470067</v>
      </c>
      <c r="C733" s="11">
        <v>837864</v>
      </c>
      <c r="D733" s="11">
        <v>625076</v>
      </c>
      <c r="E733" s="12" t="s">
        <v>1</v>
      </c>
      <c r="F733" s="12" t="s">
        <v>1</v>
      </c>
      <c r="G733" s="12" t="s">
        <v>1</v>
      </c>
      <c r="H733" s="13">
        <v>1498</v>
      </c>
      <c r="I733" s="12" t="s">
        <v>1</v>
      </c>
      <c r="J733" s="11">
        <v>211290</v>
      </c>
      <c r="K733" s="12" t="s">
        <v>1</v>
      </c>
      <c r="L733" s="12" t="s">
        <v>1</v>
      </c>
      <c r="M733" s="12" t="s">
        <v>1</v>
      </c>
    </row>
    <row r="734" spans="1:13" s="34" customFormat="1" ht="20.399999999999999">
      <c r="A734" s="20" t="str">
        <f>VLOOKUP($B$6:$B$922,'[1] Report'!B$5:C$1227,2,0)</f>
        <v>Retail trade services of games and toys (including video games)</v>
      </c>
      <c r="B734" s="19">
        <v>470067000</v>
      </c>
      <c r="C734" s="11">
        <v>837864</v>
      </c>
      <c r="D734" s="11">
        <v>625076</v>
      </c>
      <c r="E734" s="12" t="s">
        <v>1</v>
      </c>
      <c r="F734" s="12" t="s">
        <v>1</v>
      </c>
      <c r="G734" s="12" t="s">
        <v>1</v>
      </c>
      <c r="H734" s="13">
        <v>1498</v>
      </c>
      <c r="I734" s="12" t="s">
        <v>1</v>
      </c>
      <c r="J734" s="11">
        <v>211290</v>
      </c>
      <c r="K734" s="12" t="s">
        <v>1</v>
      </c>
      <c r="L734" s="12" t="s">
        <v>1</v>
      </c>
      <c r="M734" s="12" t="s">
        <v>1</v>
      </c>
    </row>
    <row r="735" spans="1:13" s="34" customFormat="1" ht="20.399999999999999">
      <c r="A735" s="20" t="str">
        <f>VLOOKUP($B$6:$B$922,'[1] Report'!B$5:C$1227,2,0)</f>
        <v>Retail trade services of souvenirs and paintings</v>
      </c>
      <c r="B735" s="19">
        <v>470069</v>
      </c>
      <c r="C735" s="11">
        <v>77211</v>
      </c>
      <c r="D735" s="11">
        <v>65316</v>
      </c>
      <c r="E735" s="12" t="s">
        <v>1</v>
      </c>
      <c r="F735" s="12" t="s">
        <v>1</v>
      </c>
      <c r="G735" s="12" t="s">
        <v>1</v>
      </c>
      <c r="H735" s="12" t="s">
        <v>1</v>
      </c>
      <c r="I735" s="12" t="s">
        <v>1</v>
      </c>
      <c r="J735" s="11">
        <v>11896</v>
      </c>
      <c r="K735" s="12" t="s">
        <v>1</v>
      </c>
      <c r="L735" s="12" t="s">
        <v>1</v>
      </c>
      <c r="M735" s="12" t="s">
        <v>1</v>
      </c>
    </row>
    <row r="736" spans="1:13" s="34" customFormat="1" ht="10.199999999999999">
      <c r="A736" s="20" t="str">
        <f>VLOOKUP($B$6:$B$922,'[1] Report'!B$5:C$1227,2,0)</f>
        <v>Souvenir retail trade services</v>
      </c>
      <c r="B736" s="19">
        <v>470069100</v>
      </c>
      <c r="C736" s="11">
        <v>77211</v>
      </c>
      <c r="D736" s="11">
        <v>65316</v>
      </c>
      <c r="E736" s="12" t="s">
        <v>1</v>
      </c>
      <c r="F736" s="12" t="s">
        <v>1</v>
      </c>
      <c r="G736" s="12" t="s">
        <v>1</v>
      </c>
      <c r="H736" s="12" t="s">
        <v>1</v>
      </c>
      <c r="I736" s="12" t="s">
        <v>1</v>
      </c>
      <c r="J736" s="11">
        <v>11896</v>
      </c>
      <c r="K736" s="12" t="s">
        <v>1</v>
      </c>
      <c r="L736" s="12" t="s">
        <v>1</v>
      </c>
      <c r="M736" s="12" t="s">
        <v>1</v>
      </c>
    </row>
    <row r="737" spans="1:13" s="34" customFormat="1" ht="40.799999999999997">
      <c r="A737" s="20" t="s">
        <v>745</v>
      </c>
      <c r="B737" s="19">
        <v>47007</v>
      </c>
      <c r="C737" s="11">
        <v>106585896</v>
      </c>
      <c r="D737" s="11">
        <v>69763723</v>
      </c>
      <c r="E737" s="11">
        <v>6872463</v>
      </c>
      <c r="F737" s="12" t="s">
        <v>1</v>
      </c>
      <c r="G737" s="11">
        <v>383916</v>
      </c>
      <c r="H737" s="11">
        <v>20792685</v>
      </c>
      <c r="I737" s="11">
        <v>41724</v>
      </c>
      <c r="J737" s="11">
        <v>2102593</v>
      </c>
      <c r="K737" s="11">
        <v>3276142</v>
      </c>
      <c r="L737" s="11">
        <v>225486</v>
      </c>
      <c r="M737" s="11">
        <v>3127164</v>
      </c>
    </row>
    <row r="738" spans="1:13" s="34" customFormat="1" ht="10.199999999999999">
      <c r="A738" s="20" t="str">
        <f>VLOOKUP($B$6:$B$922,'[1] Report'!B$5:C$1227,2,0)</f>
        <v>Clothing retail services</v>
      </c>
      <c r="B738" s="19">
        <v>470071</v>
      </c>
      <c r="C738" s="11">
        <v>50452467</v>
      </c>
      <c r="D738" s="11">
        <v>27956413</v>
      </c>
      <c r="E738" s="11">
        <v>4958639</v>
      </c>
      <c r="F738" s="12" t="s">
        <v>1</v>
      </c>
      <c r="G738" s="11">
        <v>94323</v>
      </c>
      <c r="H738" s="11">
        <v>14155069</v>
      </c>
      <c r="I738" s="12" t="s">
        <v>1</v>
      </c>
      <c r="J738" s="11">
        <v>73150</v>
      </c>
      <c r="K738" s="11">
        <v>1664516</v>
      </c>
      <c r="L738" s="12" t="s">
        <v>1</v>
      </c>
      <c r="M738" s="11">
        <v>1550357</v>
      </c>
    </row>
    <row r="739" spans="1:13" s="34" customFormat="1" ht="20.399999999999999">
      <c r="A739" s="20" t="str">
        <f>VLOOKUP($B$6:$B$922,'[1] Report'!B$5:C$1227,2,0)</f>
        <v>Retail trade services of apparel and underwear, textile or knitwear</v>
      </c>
      <c r="B739" s="19">
        <v>470071100</v>
      </c>
      <c r="C739" s="11">
        <v>17844210</v>
      </c>
      <c r="D739" s="11">
        <v>14032792</v>
      </c>
      <c r="E739" s="11">
        <v>1175072</v>
      </c>
      <c r="F739" s="12" t="s">
        <v>1</v>
      </c>
      <c r="G739" s="11">
        <v>88774</v>
      </c>
      <c r="H739" s="11">
        <v>573477</v>
      </c>
      <c r="I739" s="12" t="s">
        <v>1</v>
      </c>
      <c r="J739" s="11">
        <v>11097</v>
      </c>
      <c r="K739" s="11">
        <v>1553548</v>
      </c>
      <c r="L739" s="12" t="s">
        <v>1</v>
      </c>
      <c r="M739" s="11">
        <v>409450</v>
      </c>
    </row>
    <row r="740" spans="1:13" s="34" customFormat="1" ht="20.399999999999999">
      <c r="A740" s="20" t="str">
        <f>VLOOKUP($B$6:$B$922,'[1] Report'!B$5:C$1227,2,0)</f>
        <v>Retail trade services of textile apparel, except for children's</v>
      </c>
      <c r="B740" s="19">
        <v>470071110</v>
      </c>
      <c r="C740" s="11">
        <v>5342067</v>
      </c>
      <c r="D740" s="11">
        <v>4268841</v>
      </c>
      <c r="E740" s="11">
        <v>174219</v>
      </c>
      <c r="F740" s="12" t="s">
        <v>1</v>
      </c>
      <c r="G740" s="11">
        <v>38839</v>
      </c>
      <c r="H740" s="11">
        <v>100960</v>
      </c>
      <c r="I740" s="12" t="s">
        <v>1</v>
      </c>
      <c r="J740" s="11">
        <v>11097</v>
      </c>
      <c r="K740" s="11">
        <v>721290</v>
      </c>
      <c r="L740" s="12" t="s">
        <v>1</v>
      </c>
      <c r="M740" s="11">
        <v>26821</v>
      </c>
    </row>
    <row r="741" spans="1:13" s="34" customFormat="1" ht="10.199999999999999">
      <c r="A741" s="20" t="str">
        <f>VLOOKUP($B$6:$B$922,'[1] Report'!B$5:C$1227,2,0)</f>
        <v>Retail trade services of textile outerwear</v>
      </c>
      <c r="B741" s="19">
        <v>470071111</v>
      </c>
      <c r="C741" s="11">
        <v>898255</v>
      </c>
      <c r="D741" s="11">
        <v>392297</v>
      </c>
      <c r="E741" s="11">
        <v>55484</v>
      </c>
      <c r="F741" s="12" t="s">
        <v>1</v>
      </c>
      <c r="G741" s="12" t="s">
        <v>1</v>
      </c>
      <c r="H741" s="11">
        <v>54374</v>
      </c>
      <c r="I741" s="12" t="s">
        <v>1</v>
      </c>
      <c r="J741" s="12" t="s">
        <v>1</v>
      </c>
      <c r="K741" s="11">
        <v>388387</v>
      </c>
      <c r="L741" s="12" t="s">
        <v>1</v>
      </c>
      <c r="M741" s="11">
        <v>7712</v>
      </c>
    </row>
    <row r="742" spans="1:13" s="34" customFormat="1" ht="10.199999999999999">
      <c r="A742" s="20" t="str">
        <f>VLOOKUP($B$6:$B$922,'[1] Report'!B$5:C$1227,2,0)</f>
        <v>Retail trade services of textile underwear</v>
      </c>
      <c r="B742" s="19">
        <v>470071112</v>
      </c>
      <c r="C742" s="11">
        <v>2185911</v>
      </c>
      <c r="D742" s="11">
        <v>1941525</v>
      </c>
      <c r="E742" s="11">
        <v>35510</v>
      </c>
      <c r="F742" s="12" t="s">
        <v>1</v>
      </c>
      <c r="G742" s="11">
        <v>38839</v>
      </c>
      <c r="H742" s="13">
        <v>35</v>
      </c>
      <c r="I742" s="12" t="s">
        <v>1</v>
      </c>
      <c r="J742" s="12" t="s">
        <v>1</v>
      </c>
      <c r="K742" s="11">
        <v>166452</v>
      </c>
      <c r="L742" s="12" t="s">
        <v>1</v>
      </c>
      <c r="M742" s="11">
        <v>3551</v>
      </c>
    </row>
    <row r="743" spans="1:13" s="34" customFormat="1" ht="20.399999999999999">
      <c r="A743" s="20" t="str">
        <f>VLOOKUP($B$6:$B$922,'[1] Report'!B$5:C$1227,2,0)</f>
        <v>Retail trade services of other textile apparel</v>
      </c>
      <c r="B743" s="19">
        <v>470071119</v>
      </c>
      <c r="C743" s="11">
        <v>2257902</v>
      </c>
      <c r="D743" s="11">
        <v>1935019</v>
      </c>
      <c r="E743" s="11">
        <v>83226</v>
      </c>
      <c r="F743" s="12" t="s">
        <v>1</v>
      </c>
      <c r="G743" s="12" t="s">
        <v>1</v>
      </c>
      <c r="H743" s="11">
        <v>46551</v>
      </c>
      <c r="I743" s="12" t="s">
        <v>1</v>
      </c>
      <c r="J743" s="11">
        <v>11097</v>
      </c>
      <c r="K743" s="11">
        <v>166452</v>
      </c>
      <c r="L743" s="12" t="s">
        <v>1</v>
      </c>
      <c r="M743" s="11">
        <v>15558</v>
      </c>
    </row>
    <row r="744" spans="1:13" s="34" customFormat="1" ht="20.399999999999999">
      <c r="A744" s="20" t="str">
        <f>VLOOKUP($B$6:$B$922,'[1] Report'!B$5:C$1227,2,0)</f>
        <v>Retail trade services of knitted apparel, except for children's</v>
      </c>
      <c r="B744" s="19">
        <v>470071120</v>
      </c>
      <c r="C744" s="11">
        <v>10865213</v>
      </c>
      <c r="D744" s="11">
        <v>9272236</v>
      </c>
      <c r="E744" s="11">
        <v>155363</v>
      </c>
      <c r="F744" s="12" t="s">
        <v>1</v>
      </c>
      <c r="G744" s="11">
        <v>27742</v>
      </c>
      <c r="H744" s="11">
        <v>358530</v>
      </c>
      <c r="I744" s="12" t="s">
        <v>1</v>
      </c>
      <c r="J744" s="12" t="s">
        <v>1</v>
      </c>
      <c r="K744" s="11">
        <v>721290</v>
      </c>
      <c r="L744" s="12" t="s">
        <v>1</v>
      </c>
      <c r="M744" s="11">
        <v>330052</v>
      </c>
    </row>
    <row r="745" spans="1:13" s="34" customFormat="1" ht="10.199999999999999">
      <c r="A745" s="20" t="str">
        <f>VLOOKUP($B$6:$B$922,'[1] Report'!B$5:C$1227,2,0)</f>
        <v>Retail trade services of knitted outerwear</v>
      </c>
      <c r="B745" s="19">
        <v>470071121</v>
      </c>
      <c r="C745" s="11">
        <v>1406698</v>
      </c>
      <c r="D745" s="11">
        <v>766911</v>
      </c>
      <c r="E745" s="12" t="s">
        <v>1</v>
      </c>
      <c r="F745" s="12" t="s">
        <v>1</v>
      </c>
      <c r="G745" s="11">
        <v>27742</v>
      </c>
      <c r="H745" s="11">
        <v>134052</v>
      </c>
      <c r="I745" s="12" t="s">
        <v>1</v>
      </c>
      <c r="J745" s="12" t="s">
        <v>1</v>
      </c>
      <c r="K745" s="11">
        <v>221935</v>
      </c>
      <c r="L745" s="12" t="s">
        <v>1</v>
      </c>
      <c r="M745" s="11">
        <v>256058</v>
      </c>
    </row>
    <row r="746" spans="1:13" s="34" customFormat="1" ht="10.199999999999999">
      <c r="A746" s="20" t="str">
        <f>VLOOKUP($B$6:$B$922,'[1] Report'!B$5:C$1227,2,0)</f>
        <v>Retail trade services of knitted underwear</v>
      </c>
      <c r="B746" s="19">
        <v>470071122</v>
      </c>
      <c r="C746" s="11">
        <v>224829</v>
      </c>
      <c r="D746" s="13">
        <v>2488</v>
      </c>
      <c r="E746" s="12" t="s">
        <v>1</v>
      </c>
      <c r="F746" s="12" t="s">
        <v>1</v>
      </c>
      <c r="G746" s="12" t="s">
        <v>1</v>
      </c>
      <c r="H746" s="13">
        <v>406</v>
      </c>
      <c r="I746" s="12" t="s">
        <v>1</v>
      </c>
      <c r="J746" s="12" t="s">
        <v>1</v>
      </c>
      <c r="K746" s="11">
        <v>221935</v>
      </c>
      <c r="L746" s="12" t="s">
        <v>1</v>
      </c>
      <c r="M746" s="12" t="s">
        <v>1</v>
      </c>
    </row>
    <row r="747" spans="1:13" s="34" customFormat="1" ht="20.399999999999999">
      <c r="A747" s="20" t="str">
        <f>VLOOKUP($B$6:$B$922,'[1] Report'!B$5:C$1227,2,0)</f>
        <v>Retail trade services of other knitted apparel</v>
      </c>
      <c r="B747" s="19">
        <v>470071129</v>
      </c>
      <c r="C747" s="11">
        <v>9233686</v>
      </c>
      <c r="D747" s="11">
        <v>8502837</v>
      </c>
      <c r="E747" s="11">
        <v>155363</v>
      </c>
      <c r="F747" s="12" t="s">
        <v>1</v>
      </c>
      <c r="G747" s="12" t="s">
        <v>1</v>
      </c>
      <c r="H747" s="11">
        <v>224072</v>
      </c>
      <c r="I747" s="12" t="s">
        <v>1</v>
      </c>
      <c r="J747" s="12" t="s">
        <v>1</v>
      </c>
      <c r="K747" s="11">
        <v>277419</v>
      </c>
      <c r="L747" s="12" t="s">
        <v>1</v>
      </c>
      <c r="M747" s="11">
        <v>73994</v>
      </c>
    </row>
    <row r="748" spans="1:13" s="34" customFormat="1" ht="10.199999999999999">
      <c r="A748" s="20" t="str">
        <f>VLOOKUP($B$6:$B$922,'[1] Report'!B$5:C$1227,2,0)</f>
        <v>Children's clothing retail trade services</v>
      </c>
      <c r="B748" s="19">
        <v>470071130</v>
      </c>
      <c r="C748" s="11">
        <v>1636930</v>
      </c>
      <c r="D748" s="11">
        <v>491716</v>
      </c>
      <c r="E748" s="11">
        <v>845490</v>
      </c>
      <c r="F748" s="12" t="s">
        <v>1</v>
      </c>
      <c r="G748" s="11">
        <v>22194</v>
      </c>
      <c r="H748" s="11">
        <v>113987</v>
      </c>
      <c r="I748" s="12" t="s">
        <v>1</v>
      </c>
      <c r="J748" s="12" t="s">
        <v>1</v>
      </c>
      <c r="K748" s="11">
        <v>110968</v>
      </c>
      <c r="L748" s="12" t="s">
        <v>1</v>
      </c>
      <c r="M748" s="11">
        <v>52577</v>
      </c>
    </row>
    <row r="749" spans="1:13" s="34" customFormat="1" ht="10.199999999999999">
      <c r="A749" s="20" t="str">
        <f>VLOOKUP($B$6:$B$922,'[1] Report'!B$5:C$1227,2,0)</f>
        <v>Fur clothing retail trade services</v>
      </c>
      <c r="B749" s="19">
        <v>470071200</v>
      </c>
      <c r="C749" s="11">
        <v>1325545</v>
      </c>
      <c r="D749" s="11">
        <v>1325545</v>
      </c>
      <c r="E749" s="12" t="s">
        <v>1</v>
      </c>
      <c r="F749" s="12" t="s">
        <v>1</v>
      </c>
      <c r="G749" s="12" t="s">
        <v>1</v>
      </c>
      <c r="H749" s="12" t="s">
        <v>1</v>
      </c>
      <c r="I749" s="12" t="s">
        <v>1</v>
      </c>
      <c r="J749" s="12" t="s">
        <v>1</v>
      </c>
      <c r="K749" s="12" t="s">
        <v>1</v>
      </c>
      <c r="L749" s="12" t="s">
        <v>1</v>
      </c>
      <c r="M749" s="12" t="s">
        <v>1</v>
      </c>
    </row>
    <row r="750" spans="1:13" s="34" customFormat="1" ht="10.199999999999999">
      <c r="A750" s="20" t="str">
        <f>VLOOKUP($B$6:$B$922,'[1] Report'!B$5:C$1227,2,0)</f>
        <v>Leather clothing retail trade services</v>
      </c>
      <c r="B750" s="19">
        <v>470071300</v>
      </c>
      <c r="C750" s="11">
        <v>22929720</v>
      </c>
      <c r="D750" s="11">
        <v>7613014</v>
      </c>
      <c r="E750" s="11">
        <v>1922684</v>
      </c>
      <c r="F750" s="12" t="s">
        <v>1</v>
      </c>
      <c r="G750" s="12" t="s">
        <v>1</v>
      </c>
      <c r="H750" s="11">
        <v>13283054</v>
      </c>
      <c r="I750" s="12" t="s">
        <v>1</v>
      </c>
      <c r="J750" s="12" t="s">
        <v>1</v>
      </c>
      <c r="K750" s="11">
        <v>110968</v>
      </c>
      <c r="L750" s="12" t="s">
        <v>1</v>
      </c>
      <c r="M750" s="12" t="s">
        <v>1</v>
      </c>
    </row>
    <row r="751" spans="1:13" s="34" customFormat="1" ht="10.199999999999999">
      <c r="A751" s="20" t="str">
        <f>VLOOKUP($B$6:$B$922,'[1] Report'!B$5:C$1227,2,0)</f>
        <v>Sportswear retail trade services</v>
      </c>
      <c r="B751" s="19">
        <v>470071400</v>
      </c>
      <c r="C751" s="11">
        <v>1217498</v>
      </c>
      <c r="D751" s="11">
        <v>439963</v>
      </c>
      <c r="E751" s="11">
        <v>771987</v>
      </c>
      <c r="F751" s="12" t="s">
        <v>1</v>
      </c>
      <c r="G751" s="11">
        <v>5548</v>
      </c>
      <c r="H751" s="12" t="s">
        <v>1</v>
      </c>
      <c r="I751" s="12" t="s">
        <v>1</v>
      </c>
      <c r="J751" s="12" t="s">
        <v>1</v>
      </c>
      <c r="K751" s="12" t="s">
        <v>1</v>
      </c>
      <c r="L751" s="12" t="s">
        <v>1</v>
      </c>
      <c r="M751" s="12" t="s">
        <v>1</v>
      </c>
    </row>
    <row r="752" spans="1:13" s="34" customFormat="1" ht="20.399999999999999">
      <c r="A752" s="20" t="str">
        <f>VLOOKUP($B$6:$B$922,'[1] Report'!B$5:C$1227,2,0)</f>
        <v>Retail trade services of children's sportswear</v>
      </c>
      <c r="B752" s="19">
        <v>470071410</v>
      </c>
      <c r="C752" s="11">
        <v>936426</v>
      </c>
      <c r="D752" s="13">
        <v>158891</v>
      </c>
      <c r="E752" s="11">
        <v>771987</v>
      </c>
      <c r="F752" s="12" t="s">
        <v>1</v>
      </c>
      <c r="G752" s="11">
        <v>5548</v>
      </c>
      <c r="H752" s="12" t="s">
        <v>1</v>
      </c>
      <c r="I752" s="12" t="s">
        <v>1</v>
      </c>
      <c r="J752" s="12" t="s">
        <v>1</v>
      </c>
      <c r="K752" s="12" t="s">
        <v>1</v>
      </c>
      <c r="L752" s="12" t="s">
        <v>1</v>
      </c>
      <c r="M752" s="12" t="s">
        <v>1</v>
      </c>
    </row>
    <row r="753" spans="1:13" s="34" customFormat="1" ht="10.199999999999999">
      <c r="A753" s="20" t="str">
        <f>VLOOKUP($B$6:$B$922,'[1] Report'!B$5:C$1227,2,0)</f>
        <v>Retail trade services of other sportswear</v>
      </c>
      <c r="B753" s="19">
        <v>470071490</v>
      </c>
      <c r="C753" s="11">
        <v>281072</v>
      </c>
      <c r="D753" s="11">
        <v>281072</v>
      </c>
      <c r="E753" s="12" t="s">
        <v>1</v>
      </c>
      <c r="F753" s="12" t="s">
        <v>1</v>
      </c>
      <c r="G753" s="12" t="s">
        <v>1</v>
      </c>
      <c r="H753" s="12" t="s">
        <v>1</v>
      </c>
      <c r="I753" s="12" t="s">
        <v>1</v>
      </c>
      <c r="J753" s="12" t="s">
        <v>1</v>
      </c>
      <c r="K753" s="12" t="s">
        <v>1</v>
      </c>
      <c r="L753" s="12" t="s">
        <v>1</v>
      </c>
      <c r="M753" s="12" t="s">
        <v>1</v>
      </c>
    </row>
    <row r="754" spans="1:13" s="34" customFormat="1" ht="10.199999999999999">
      <c r="A754" s="20" t="str">
        <f>VLOOKUP($B$6:$B$922,'[1] Report'!B$5:C$1227,2,0)</f>
        <v>Retail trade services of hosiery</v>
      </c>
      <c r="B754" s="19">
        <v>470071500</v>
      </c>
      <c r="C754" s="11">
        <v>446338</v>
      </c>
      <c r="D754" s="11">
        <v>56537</v>
      </c>
      <c r="E754" s="11">
        <v>291038</v>
      </c>
      <c r="F754" s="12" t="s">
        <v>1</v>
      </c>
      <c r="G754" s="12" t="s">
        <v>1</v>
      </c>
      <c r="H754" s="11">
        <v>73193</v>
      </c>
      <c r="I754" s="12" t="s">
        <v>1</v>
      </c>
      <c r="J754" s="12" t="s">
        <v>1</v>
      </c>
      <c r="K754" s="12" t="s">
        <v>1</v>
      </c>
      <c r="L754" s="12" t="s">
        <v>1</v>
      </c>
      <c r="M754" s="11">
        <v>25570</v>
      </c>
    </row>
    <row r="755" spans="1:13" s="34" customFormat="1" ht="10.199999999999999">
      <c r="A755" s="20" t="str">
        <f>VLOOKUP($B$6:$B$922,'[1] Report'!B$5:C$1227,2,0)</f>
        <v>Headwear retail trade services</v>
      </c>
      <c r="B755" s="19">
        <v>470071600</v>
      </c>
      <c r="C755" s="11">
        <v>347378</v>
      </c>
      <c r="D755" s="13">
        <v>36668</v>
      </c>
      <c r="E755" s="11">
        <v>88774</v>
      </c>
      <c r="F755" s="12" t="s">
        <v>1</v>
      </c>
      <c r="G755" s="12" t="s">
        <v>1</v>
      </c>
      <c r="H755" s="11">
        <v>221935</v>
      </c>
      <c r="I755" s="12" t="s">
        <v>1</v>
      </c>
      <c r="J755" s="12" t="s">
        <v>1</v>
      </c>
      <c r="K755" s="12" t="s">
        <v>1</v>
      </c>
      <c r="L755" s="12" t="s">
        <v>1</v>
      </c>
      <c r="M755" s="12" t="s">
        <v>1</v>
      </c>
    </row>
    <row r="756" spans="1:13" s="34" customFormat="1" ht="10.199999999999999">
      <c r="A756" s="20" t="str">
        <f>VLOOKUP($B$6:$B$922,'[1] Report'!B$5:C$1227,2,0)</f>
        <v>Retail trade services of work clothing</v>
      </c>
      <c r="B756" s="19">
        <v>470071700</v>
      </c>
      <c r="C756" s="11">
        <v>43277</v>
      </c>
      <c r="D756" s="12" t="s">
        <v>1</v>
      </c>
      <c r="E756" s="11">
        <v>43277</v>
      </c>
      <c r="F756" s="12" t="s">
        <v>1</v>
      </c>
      <c r="G756" s="12" t="s">
        <v>1</v>
      </c>
      <c r="H756" s="12" t="s">
        <v>1</v>
      </c>
      <c r="I756" s="12" t="s">
        <v>1</v>
      </c>
      <c r="J756" s="12" t="s">
        <v>1</v>
      </c>
      <c r="K756" s="12" t="s">
        <v>1</v>
      </c>
      <c r="L756" s="12" t="s">
        <v>1</v>
      </c>
      <c r="M756" s="12" t="s">
        <v>1</v>
      </c>
    </row>
    <row r="757" spans="1:13" s="34" customFormat="1" ht="10.199999999999999">
      <c r="A757" s="20" t="str">
        <f>VLOOKUP($B$6:$B$922,'[1] Report'!B$5:C$1227,2,0)</f>
        <v>Clothing accessories retail trade services</v>
      </c>
      <c r="B757" s="19">
        <v>470071800</v>
      </c>
      <c r="C757" s="11">
        <v>82001</v>
      </c>
      <c r="D757" s="11">
        <v>78879</v>
      </c>
      <c r="E757" s="12" t="s">
        <v>1</v>
      </c>
      <c r="F757" s="12" t="s">
        <v>1</v>
      </c>
      <c r="G757" s="12" t="s">
        <v>1</v>
      </c>
      <c r="H757" s="11">
        <v>3122</v>
      </c>
      <c r="I757" s="12" t="s">
        <v>1</v>
      </c>
      <c r="J757" s="12" t="s">
        <v>1</v>
      </c>
      <c r="K757" s="12" t="s">
        <v>1</v>
      </c>
      <c r="L757" s="12" t="s">
        <v>1</v>
      </c>
      <c r="M757" s="12" t="s">
        <v>1</v>
      </c>
    </row>
    <row r="758" spans="1:13" s="34" customFormat="1" ht="10.199999999999999">
      <c r="A758" s="20" t="str">
        <f>VLOOKUP($B$6:$B$922,'[1] Report'!B$5:C$1227,2,0)</f>
        <v>Retail trade services of other clothing</v>
      </c>
      <c r="B758" s="19">
        <v>470071900</v>
      </c>
      <c r="C758" s="11">
        <v>6216499</v>
      </c>
      <c r="D758" s="11">
        <v>4373015</v>
      </c>
      <c r="E758" s="11">
        <v>665806</v>
      </c>
      <c r="F758" s="12" t="s">
        <v>1</v>
      </c>
      <c r="G758" s="12" t="s">
        <v>1</v>
      </c>
      <c r="H758" s="13">
        <v>288</v>
      </c>
      <c r="I758" s="12" t="s">
        <v>1</v>
      </c>
      <c r="J758" s="11">
        <v>62053</v>
      </c>
      <c r="K758" s="12" t="s">
        <v>1</v>
      </c>
      <c r="L758" s="12" t="s">
        <v>1</v>
      </c>
      <c r="M758" s="11">
        <v>1115337</v>
      </c>
    </row>
    <row r="759" spans="1:13" s="34" customFormat="1" ht="10.199999999999999">
      <c r="A759" s="20" t="str">
        <f>VLOOKUP($B$6:$B$922,'[1] Report'!B$5:C$1227,2,0)</f>
        <v>Retail trade services for footwear</v>
      </c>
      <c r="B759" s="19">
        <v>470072</v>
      </c>
      <c r="C759" s="11">
        <v>11821666</v>
      </c>
      <c r="D759" s="11">
        <v>3477476</v>
      </c>
      <c r="E759" s="11">
        <v>1743586</v>
      </c>
      <c r="F759" s="12" t="s">
        <v>1</v>
      </c>
      <c r="G759" s="11">
        <v>16645</v>
      </c>
      <c r="H759" s="11">
        <v>6478573</v>
      </c>
      <c r="I759" s="12" t="s">
        <v>1</v>
      </c>
      <c r="J759" s="11">
        <v>47350</v>
      </c>
      <c r="K759" s="12" t="s">
        <v>1</v>
      </c>
      <c r="L759" s="12" t="s">
        <v>1</v>
      </c>
      <c r="M759" s="11">
        <v>58036</v>
      </c>
    </row>
    <row r="760" spans="1:13" s="34" customFormat="1" ht="10.199999999999999">
      <c r="A760" s="20" t="str">
        <f>VLOOKUP($B$6:$B$922,'[1] Report'!B$5:C$1227,2,0)</f>
        <v>Retail trade services of leather shoes</v>
      </c>
      <c r="B760" s="19">
        <v>470072100</v>
      </c>
      <c r="C760" s="11">
        <v>7742421</v>
      </c>
      <c r="D760" s="11">
        <v>1172571</v>
      </c>
      <c r="E760" s="11">
        <v>94323</v>
      </c>
      <c r="F760" s="12" t="s">
        <v>1</v>
      </c>
      <c r="G760" s="12" t="s">
        <v>1</v>
      </c>
      <c r="H760" s="11">
        <v>6475528</v>
      </c>
      <c r="I760" s="12" t="s">
        <v>1</v>
      </c>
      <c r="J760" s="12" t="s">
        <v>1</v>
      </c>
      <c r="K760" s="12" t="s">
        <v>1</v>
      </c>
      <c r="L760" s="12" t="s">
        <v>1</v>
      </c>
      <c r="M760" s="12" t="s">
        <v>1</v>
      </c>
    </row>
    <row r="761" spans="1:13" s="34" customFormat="1" ht="10.199999999999999">
      <c r="A761" s="20" t="str">
        <f>VLOOKUP($B$6:$B$922,'[1] Report'!B$5:C$1227,2,0)</f>
        <v>Retail trade services of textile footwear</v>
      </c>
      <c r="B761" s="19">
        <v>470072200</v>
      </c>
      <c r="C761" s="11">
        <v>25613</v>
      </c>
      <c r="D761" s="13">
        <v>7074</v>
      </c>
      <c r="E761" s="12" t="s">
        <v>1</v>
      </c>
      <c r="F761" s="12" t="s">
        <v>1</v>
      </c>
      <c r="G761" s="11">
        <v>16645</v>
      </c>
      <c r="H761" s="13">
        <v>1894</v>
      </c>
      <c r="I761" s="12" t="s">
        <v>1</v>
      </c>
      <c r="J761" s="12" t="s">
        <v>1</v>
      </c>
      <c r="K761" s="12" t="s">
        <v>1</v>
      </c>
      <c r="L761" s="12" t="s">
        <v>1</v>
      </c>
      <c r="M761" s="12" t="s">
        <v>1</v>
      </c>
    </row>
    <row r="762" spans="1:13" s="34" customFormat="1" ht="20.399999999999999">
      <c r="A762" s="20" t="str">
        <f>VLOOKUP($B$6:$B$922,'[1] Report'!B$5:C$1227,2,0)</f>
        <v>Retail trade services of footwear made of rubber or plastic materials</v>
      </c>
      <c r="B762" s="19">
        <v>470072300</v>
      </c>
      <c r="C762" s="11">
        <v>90499</v>
      </c>
      <c r="D762" s="11">
        <v>86516</v>
      </c>
      <c r="E762" s="12" t="s">
        <v>1</v>
      </c>
      <c r="F762" s="12" t="s">
        <v>1</v>
      </c>
      <c r="G762" s="12" t="s">
        <v>1</v>
      </c>
      <c r="H762" s="13">
        <v>876</v>
      </c>
      <c r="I762" s="12" t="s">
        <v>1</v>
      </c>
      <c r="J762" s="12" t="s">
        <v>1</v>
      </c>
      <c r="K762" s="12" t="s">
        <v>1</v>
      </c>
      <c r="L762" s="12" t="s">
        <v>1</v>
      </c>
      <c r="M762" s="11">
        <v>3107</v>
      </c>
    </row>
    <row r="763" spans="1:13" s="34" customFormat="1" ht="10.199999999999999">
      <c r="A763" s="20" t="str">
        <f>VLOOKUP($B$6:$B$922,'[1] Report'!B$5:C$1227,2,0)</f>
        <v>Retail trade services of children's shoes</v>
      </c>
      <c r="B763" s="19">
        <v>470072500</v>
      </c>
      <c r="C763" s="11">
        <v>1922741</v>
      </c>
      <c r="D763" s="11">
        <v>273203</v>
      </c>
      <c r="E763" s="11">
        <v>1649263</v>
      </c>
      <c r="F763" s="12" t="s">
        <v>1</v>
      </c>
      <c r="G763" s="12" t="s">
        <v>1</v>
      </c>
      <c r="H763" s="13">
        <v>275</v>
      </c>
      <c r="I763" s="12" t="s">
        <v>1</v>
      </c>
      <c r="J763" s="12" t="s">
        <v>1</v>
      </c>
      <c r="K763" s="12" t="s">
        <v>1</v>
      </c>
      <c r="L763" s="12" t="s">
        <v>1</v>
      </c>
      <c r="M763" s="12" t="s">
        <v>1</v>
      </c>
    </row>
    <row r="764" spans="1:13" s="34" customFormat="1" ht="10.199999999999999">
      <c r="A764" s="20" t="str">
        <f>VLOOKUP($B$6:$B$922,'[1] Report'!B$5:C$1227,2,0)</f>
        <v>Retail trade services of other footwear</v>
      </c>
      <c r="B764" s="19">
        <v>470072900</v>
      </c>
      <c r="C764" s="11">
        <v>2040391</v>
      </c>
      <c r="D764" s="11">
        <v>1938112</v>
      </c>
      <c r="E764" s="12" t="s">
        <v>1</v>
      </c>
      <c r="F764" s="12" t="s">
        <v>1</v>
      </c>
      <c r="G764" s="12" t="s">
        <v>1</v>
      </c>
      <c r="H764" s="12" t="s">
        <v>1</v>
      </c>
      <c r="I764" s="12" t="s">
        <v>1</v>
      </c>
      <c r="J764" s="11">
        <v>47350</v>
      </c>
      <c r="K764" s="12" t="s">
        <v>1</v>
      </c>
      <c r="L764" s="12" t="s">
        <v>1</v>
      </c>
      <c r="M764" s="11">
        <v>54929</v>
      </c>
    </row>
    <row r="765" spans="1:13" s="34" customFormat="1" ht="20.399999999999999">
      <c r="A765" s="20" t="str">
        <f>VLOOKUP($B$6:$B$922,'[1] Report'!B$5:C$1227,2,0)</f>
        <v>Retail trade services of leather goods and travel accessories</v>
      </c>
      <c r="B765" s="19">
        <v>470073</v>
      </c>
      <c r="C765" s="11">
        <v>6729034</v>
      </c>
      <c r="D765" s="11">
        <v>6679765</v>
      </c>
      <c r="E765" s="12" t="s">
        <v>1</v>
      </c>
      <c r="F765" s="12" t="s">
        <v>1</v>
      </c>
      <c r="G765" s="12" t="s">
        <v>1</v>
      </c>
      <c r="H765" s="11">
        <v>49270</v>
      </c>
      <c r="I765" s="12" t="s">
        <v>1</v>
      </c>
      <c r="J765" s="12" t="s">
        <v>1</v>
      </c>
      <c r="K765" s="12" t="s">
        <v>1</v>
      </c>
      <c r="L765" s="12" t="s">
        <v>1</v>
      </c>
      <c r="M765" s="12" t="s">
        <v>1</v>
      </c>
    </row>
    <row r="766" spans="1:13" s="34" customFormat="1" ht="30.6">
      <c r="A766" s="20" t="str">
        <f>VLOOKUP($B$6:$B$922,'[1] Report'!B$5:C$1227,2,0)</f>
        <v>Retail trade services of suitcases, bags and other travel articles of leather and other materials</v>
      </c>
      <c r="B766" s="19">
        <v>470073100</v>
      </c>
      <c r="C766" s="11">
        <v>4117651</v>
      </c>
      <c r="D766" s="11">
        <v>4068381</v>
      </c>
      <c r="E766" s="12" t="s">
        <v>1</v>
      </c>
      <c r="F766" s="12" t="s">
        <v>1</v>
      </c>
      <c r="G766" s="12" t="s">
        <v>1</v>
      </c>
      <c r="H766" s="11">
        <v>49270</v>
      </c>
      <c r="I766" s="12" t="s">
        <v>1</v>
      </c>
      <c r="J766" s="12" t="s">
        <v>1</v>
      </c>
      <c r="K766" s="12" t="s">
        <v>1</v>
      </c>
      <c r="L766" s="12" t="s">
        <v>1</v>
      </c>
      <c r="M766" s="12" t="s">
        <v>1</v>
      </c>
    </row>
    <row r="767" spans="1:13" s="34" customFormat="1" ht="20.399999999999999">
      <c r="A767" s="20" t="str">
        <f>VLOOKUP($B$6:$B$922,'[1] Report'!B$5:C$1227,2,0)</f>
        <v>Retail trade services of other articles of leather and other materials</v>
      </c>
      <c r="B767" s="19">
        <v>470073900</v>
      </c>
      <c r="C767" s="11">
        <v>2611384</v>
      </c>
      <c r="D767" s="11">
        <v>2611384</v>
      </c>
      <c r="E767" s="12" t="s">
        <v>1</v>
      </c>
      <c r="F767" s="12" t="s">
        <v>1</v>
      </c>
      <c r="G767" s="12" t="s">
        <v>1</v>
      </c>
      <c r="H767" s="12" t="s">
        <v>1</v>
      </c>
      <c r="I767" s="12" t="s">
        <v>1</v>
      </c>
      <c r="J767" s="12" t="s">
        <v>1</v>
      </c>
      <c r="K767" s="12" t="s">
        <v>1</v>
      </c>
      <c r="L767" s="12" t="s">
        <v>1</v>
      </c>
      <c r="M767" s="12" t="s">
        <v>1</v>
      </c>
    </row>
    <row r="768" spans="1:13" s="34" customFormat="1" ht="10.199999999999999">
      <c r="A768" s="20" t="str">
        <f>VLOOKUP($B$6:$B$922,'[1] Report'!B$5:C$1227,2,0)</f>
        <v>Pharmaceutical retail trade services</v>
      </c>
      <c r="B768" s="19">
        <v>470074</v>
      </c>
      <c r="C768" s="11">
        <v>17487882</v>
      </c>
      <c r="D768" s="11">
        <v>12397546</v>
      </c>
      <c r="E768" s="11">
        <v>134015</v>
      </c>
      <c r="F768" s="12" t="s">
        <v>1</v>
      </c>
      <c r="G768" s="11">
        <v>39295</v>
      </c>
      <c r="H768" s="12" t="s">
        <v>1</v>
      </c>
      <c r="I768" s="11">
        <v>221</v>
      </c>
      <c r="J768" s="11">
        <v>1586728</v>
      </c>
      <c r="K768" s="11">
        <v>1611626</v>
      </c>
      <c r="L768" s="11">
        <v>211035</v>
      </c>
      <c r="M768" s="11">
        <v>1507417</v>
      </c>
    </row>
    <row r="769" spans="1:13" s="34" customFormat="1" ht="20.399999999999999">
      <c r="A769" s="20" t="s">
        <v>746</v>
      </c>
      <c r="B769" s="19">
        <v>470074100</v>
      </c>
      <c r="C769" s="11">
        <v>2334395</v>
      </c>
      <c r="D769" s="11">
        <v>2132530</v>
      </c>
      <c r="E769" s="12" t="s">
        <v>1</v>
      </c>
      <c r="F769" s="12" t="s">
        <v>1</v>
      </c>
      <c r="G769" s="13">
        <v>550</v>
      </c>
      <c r="H769" s="12" t="s">
        <v>1</v>
      </c>
      <c r="I769" s="12" t="s">
        <v>1</v>
      </c>
      <c r="J769" s="11">
        <v>201315</v>
      </c>
      <c r="K769" s="12" t="s">
        <v>1</v>
      </c>
      <c r="L769" s="12" t="s">
        <v>1</v>
      </c>
      <c r="M769" s="12" t="s">
        <v>1</v>
      </c>
    </row>
    <row r="770" spans="1:13" s="34" customFormat="1" ht="20.399999999999999">
      <c r="A770" s="20" t="s">
        <v>747</v>
      </c>
      <c r="B770" s="19">
        <v>470074900</v>
      </c>
      <c r="C770" s="11">
        <v>15153487</v>
      </c>
      <c r="D770" s="11">
        <v>10265016</v>
      </c>
      <c r="E770" s="11">
        <v>134015</v>
      </c>
      <c r="F770" s="12" t="s">
        <v>1</v>
      </c>
      <c r="G770" s="11">
        <v>38745</v>
      </c>
      <c r="H770" s="12" t="s">
        <v>1</v>
      </c>
      <c r="I770" s="11">
        <v>221</v>
      </c>
      <c r="J770" s="11">
        <v>1385413</v>
      </c>
      <c r="K770" s="11">
        <v>1611626</v>
      </c>
      <c r="L770" s="11">
        <v>211035</v>
      </c>
      <c r="M770" s="11">
        <v>1507417</v>
      </c>
    </row>
    <row r="771" spans="1:13" s="34" customFormat="1" ht="20.399999999999999">
      <c r="A771" s="20" t="str">
        <f>VLOOKUP($B$6:$B$922,'[1] Report'!B$5:C$1227,2,0)</f>
        <v>Retail trade services of medical and orthopedic goods</v>
      </c>
      <c r="B771" s="19">
        <v>470075</v>
      </c>
      <c r="C771" s="11">
        <v>9411743</v>
      </c>
      <c r="D771" s="11">
        <v>9001776</v>
      </c>
      <c r="E771" s="11">
        <v>36223</v>
      </c>
      <c r="F771" s="12" t="s">
        <v>1</v>
      </c>
      <c r="G771" s="11">
        <v>11376</v>
      </c>
      <c r="H771" s="11">
        <v>23362</v>
      </c>
      <c r="I771" s="12" t="s">
        <v>1</v>
      </c>
      <c r="J771" s="11">
        <v>323110</v>
      </c>
      <c r="K771" s="12" t="s">
        <v>1</v>
      </c>
      <c r="L771" s="11">
        <v>14451</v>
      </c>
      <c r="M771" s="11">
        <v>1445</v>
      </c>
    </row>
    <row r="772" spans="1:13" s="34" customFormat="1" ht="20.399999999999999">
      <c r="A772" s="20" t="s">
        <v>761</v>
      </c>
      <c r="B772" s="19">
        <v>470075100</v>
      </c>
      <c r="C772" s="11">
        <v>2386350</v>
      </c>
      <c r="D772" s="11">
        <v>2151102</v>
      </c>
      <c r="E772" s="12" t="s">
        <v>1</v>
      </c>
      <c r="F772" s="12" t="s">
        <v>1</v>
      </c>
      <c r="G772" s="11">
        <v>11376</v>
      </c>
      <c r="H772" s="13">
        <v>343</v>
      </c>
      <c r="I772" s="12" t="s">
        <v>1</v>
      </c>
      <c r="J772" s="11">
        <v>222639</v>
      </c>
      <c r="K772" s="12" t="s">
        <v>1</v>
      </c>
      <c r="L772" s="12" t="s">
        <v>1</v>
      </c>
      <c r="M772" s="11">
        <v>890</v>
      </c>
    </row>
    <row r="773" spans="1:13" s="34" customFormat="1" ht="20.399999999999999">
      <c r="A773" s="20" t="s">
        <v>748</v>
      </c>
      <c r="B773" s="19">
        <v>470075110</v>
      </c>
      <c r="C773" s="11">
        <v>426641</v>
      </c>
      <c r="D773" s="11">
        <v>197249</v>
      </c>
      <c r="E773" s="12" t="s">
        <v>1</v>
      </c>
      <c r="F773" s="12" t="s">
        <v>1</v>
      </c>
      <c r="G773" s="11">
        <v>5520</v>
      </c>
      <c r="H773" s="13">
        <v>343</v>
      </c>
      <c r="I773" s="12" t="s">
        <v>1</v>
      </c>
      <c r="J773" s="11">
        <v>222639</v>
      </c>
      <c r="K773" s="12" t="s">
        <v>1</v>
      </c>
      <c r="L773" s="12" t="s">
        <v>1</v>
      </c>
      <c r="M773" s="11">
        <v>890</v>
      </c>
    </row>
    <row r="774" spans="1:13" s="34" customFormat="1" ht="10.199999999999999">
      <c r="A774" s="20" t="s">
        <v>749</v>
      </c>
      <c r="B774" s="19">
        <v>470075120</v>
      </c>
      <c r="C774" s="11">
        <v>1959709</v>
      </c>
      <c r="D774" s="11">
        <v>1953853</v>
      </c>
      <c r="E774" s="12" t="s">
        <v>1</v>
      </c>
      <c r="F774" s="12" t="s">
        <v>1</v>
      </c>
      <c r="G774" s="11">
        <v>5856</v>
      </c>
      <c r="H774" s="12" t="s">
        <v>1</v>
      </c>
      <c r="I774" s="12" t="s">
        <v>1</v>
      </c>
      <c r="J774" s="12" t="s">
        <v>1</v>
      </c>
      <c r="K774" s="12" t="s">
        <v>1</v>
      </c>
      <c r="L774" s="12" t="s">
        <v>1</v>
      </c>
      <c r="M774" s="12" t="s">
        <v>1</v>
      </c>
    </row>
    <row r="775" spans="1:13" s="34" customFormat="1" ht="20.399999999999999">
      <c r="A775" s="20" t="s">
        <v>750</v>
      </c>
      <c r="B775" s="19">
        <v>470075200</v>
      </c>
      <c r="C775" s="11">
        <v>84924</v>
      </c>
      <c r="D775" s="12" t="s">
        <v>1</v>
      </c>
      <c r="E775" s="12" t="s">
        <v>1</v>
      </c>
      <c r="F775" s="12" t="s">
        <v>1</v>
      </c>
      <c r="G775" s="12" t="s">
        <v>1</v>
      </c>
      <c r="H775" s="12" t="s">
        <v>1</v>
      </c>
      <c r="I775" s="12" t="s">
        <v>1</v>
      </c>
      <c r="J775" s="11">
        <v>84924</v>
      </c>
      <c r="K775" s="12" t="s">
        <v>1</v>
      </c>
      <c r="L775" s="12" t="s">
        <v>1</v>
      </c>
      <c r="M775" s="12" t="s">
        <v>1</v>
      </c>
    </row>
    <row r="776" spans="1:13" s="34" customFormat="1" ht="20.399999999999999">
      <c r="A776" s="20" t="s">
        <v>751</v>
      </c>
      <c r="B776" s="19">
        <v>470075300</v>
      </c>
      <c r="C776" s="11">
        <v>1809633</v>
      </c>
      <c r="D776" s="11">
        <v>1758762</v>
      </c>
      <c r="E776" s="11">
        <v>36223</v>
      </c>
      <c r="F776" s="12" t="s">
        <v>1</v>
      </c>
      <c r="G776" s="12" t="s">
        <v>1</v>
      </c>
      <c r="H776" s="12" t="s">
        <v>1</v>
      </c>
      <c r="I776" s="12" t="s">
        <v>1</v>
      </c>
      <c r="J776" s="11">
        <v>14648</v>
      </c>
      <c r="K776" s="12" t="s">
        <v>1</v>
      </c>
      <c r="L776" s="12" t="s">
        <v>1</v>
      </c>
      <c r="M776" s="12" t="s">
        <v>1</v>
      </c>
    </row>
    <row r="777" spans="1:13" s="34" customFormat="1" ht="40.799999999999997">
      <c r="A777" s="20" t="s">
        <v>752</v>
      </c>
      <c r="B777" s="19">
        <v>470075500</v>
      </c>
      <c r="C777" s="11">
        <v>5130836</v>
      </c>
      <c r="D777" s="11">
        <v>5091911</v>
      </c>
      <c r="E777" s="12" t="s">
        <v>1</v>
      </c>
      <c r="F777" s="12" t="s">
        <v>1</v>
      </c>
      <c r="G777" s="12" t="s">
        <v>1</v>
      </c>
      <c r="H777" s="11">
        <v>23019</v>
      </c>
      <c r="I777" s="12" t="s">
        <v>1</v>
      </c>
      <c r="J777" s="13">
        <v>900</v>
      </c>
      <c r="K777" s="12" t="s">
        <v>1</v>
      </c>
      <c r="L777" s="11">
        <v>14451</v>
      </c>
      <c r="M777" s="11">
        <v>555</v>
      </c>
    </row>
    <row r="778" spans="1:13" s="34" customFormat="1" ht="20.399999999999999">
      <c r="A778" s="20" t="str">
        <f>VLOOKUP($B$6:$B$922,'[1] Report'!B$5:C$1227,2,0)</f>
        <v>Retail trade services of cosmetics and toiletries</v>
      </c>
      <c r="B778" s="19">
        <v>470076</v>
      </c>
      <c r="C778" s="11">
        <v>9368853</v>
      </c>
      <c r="D778" s="11">
        <v>8943604</v>
      </c>
      <c r="E778" s="12" t="s">
        <v>1</v>
      </c>
      <c r="F778" s="12" t="s">
        <v>1</v>
      </c>
      <c r="G778" s="11">
        <v>222277</v>
      </c>
      <c r="H778" s="11">
        <v>79305</v>
      </c>
      <c r="I778" s="11">
        <v>41503</v>
      </c>
      <c r="J778" s="11">
        <v>72255</v>
      </c>
      <c r="K778" s="12" t="s">
        <v>1</v>
      </c>
      <c r="L778" s="12" t="s">
        <v>1</v>
      </c>
      <c r="M778" s="11">
        <v>9909</v>
      </c>
    </row>
    <row r="779" spans="1:13" s="34" customFormat="1" ht="20.399999999999999">
      <c r="A779" s="20" t="s">
        <v>753</v>
      </c>
      <c r="B779" s="19">
        <v>470076100</v>
      </c>
      <c r="C779" s="11">
        <v>2113021</v>
      </c>
      <c r="D779" s="11">
        <v>2047117</v>
      </c>
      <c r="E779" s="12" t="s">
        <v>1</v>
      </c>
      <c r="F779" s="12" t="s">
        <v>1</v>
      </c>
      <c r="G779" s="12" t="s">
        <v>1</v>
      </c>
      <c r="H779" s="11">
        <v>25941</v>
      </c>
      <c r="I779" s="11">
        <v>4916</v>
      </c>
      <c r="J779" s="11">
        <v>35047</v>
      </c>
      <c r="K779" s="12" t="s">
        <v>1</v>
      </c>
      <c r="L779" s="12" t="s">
        <v>1</v>
      </c>
      <c r="M779" s="12" t="s">
        <v>1</v>
      </c>
    </row>
    <row r="780" spans="1:13" s="34" customFormat="1" ht="10.199999999999999">
      <c r="A780" s="20" t="s">
        <v>754</v>
      </c>
      <c r="B780" s="19">
        <v>470076200</v>
      </c>
      <c r="C780" s="11">
        <v>2017670</v>
      </c>
      <c r="D780" s="11">
        <v>1924020</v>
      </c>
      <c r="E780" s="12" t="s">
        <v>1</v>
      </c>
      <c r="F780" s="12" t="s">
        <v>1</v>
      </c>
      <c r="G780" s="11">
        <v>85081</v>
      </c>
      <c r="H780" s="11">
        <v>8568</v>
      </c>
      <c r="I780" s="12" t="s">
        <v>1</v>
      </c>
      <c r="J780" s="12" t="s">
        <v>1</v>
      </c>
      <c r="K780" s="12" t="s">
        <v>1</v>
      </c>
      <c r="L780" s="12" t="s">
        <v>1</v>
      </c>
      <c r="M780" s="12" t="s">
        <v>1</v>
      </c>
    </row>
    <row r="781" spans="1:13" s="34" customFormat="1" ht="10.199999999999999">
      <c r="A781" s="20" t="s">
        <v>755</v>
      </c>
      <c r="B781" s="19">
        <v>470076300</v>
      </c>
      <c r="C781" s="11">
        <v>359001</v>
      </c>
      <c r="D781" s="11">
        <v>204312</v>
      </c>
      <c r="E781" s="12" t="s">
        <v>1</v>
      </c>
      <c r="F781" s="12" t="s">
        <v>1</v>
      </c>
      <c r="G781" s="11">
        <v>83702</v>
      </c>
      <c r="H781" s="11">
        <v>23870</v>
      </c>
      <c r="I781" s="12" t="s">
        <v>1</v>
      </c>
      <c r="J781" s="11">
        <v>37207</v>
      </c>
      <c r="K781" s="12" t="s">
        <v>1</v>
      </c>
      <c r="L781" s="12" t="s">
        <v>1</v>
      </c>
      <c r="M781" s="11">
        <v>9909</v>
      </c>
    </row>
    <row r="782" spans="1:13" s="34" customFormat="1" ht="20.399999999999999">
      <c r="A782" s="20" t="s">
        <v>756</v>
      </c>
      <c r="B782" s="19">
        <v>470076900</v>
      </c>
      <c r="C782" s="11">
        <v>4879161</v>
      </c>
      <c r="D782" s="11">
        <v>4768155</v>
      </c>
      <c r="E782" s="12" t="s">
        <v>1</v>
      </c>
      <c r="F782" s="12" t="s">
        <v>1</v>
      </c>
      <c r="G782" s="11">
        <v>53494</v>
      </c>
      <c r="H782" s="11">
        <v>20926</v>
      </c>
      <c r="I782" s="11">
        <v>36587</v>
      </c>
      <c r="J782" s="12" t="s">
        <v>1</v>
      </c>
      <c r="K782" s="12" t="s">
        <v>1</v>
      </c>
      <c r="L782" s="12" t="s">
        <v>1</v>
      </c>
      <c r="M782" s="12" t="s">
        <v>1</v>
      </c>
    </row>
    <row r="783" spans="1:13" s="34" customFormat="1" ht="20.399999999999999">
      <c r="A783" s="20" t="s">
        <v>675</v>
      </c>
      <c r="B783" s="19">
        <v>470077</v>
      </c>
      <c r="C783" s="11">
        <v>300053</v>
      </c>
      <c r="D783" s="11">
        <v>296606</v>
      </c>
      <c r="E783" s="12" t="s">
        <v>1</v>
      </c>
      <c r="F783" s="12" t="s">
        <v>1</v>
      </c>
      <c r="G783" s="12" t="s">
        <v>1</v>
      </c>
      <c r="H783" s="13">
        <v>3447</v>
      </c>
      <c r="I783" s="12" t="s">
        <v>1</v>
      </c>
      <c r="J783" s="12" t="s">
        <v>1</v>
      </c>
      <c r="K783" s="12" t="s">
        <v>1</v>
      </c>
      <c r="L783" s="12" t="s">
        <v>1</v>
      </c>
      <c r="M783" s="12" t="s">
        <v>1</v>
      </c>
    </row>
    <row r="784" spans="1:13" s="34" customFormat="1" ht="20.399999999999999">
      <c r="A784" s="20" t="s">
        <v>676</v>
      </c>
      <c r="B784" s="19">
        <v>470077100</v>
      </c>
      <c r="C784" s="11">
        <v>291689</v>
      </c>
      <c r="D784" s="11">
        <v>289893</v>
      </c>
      <c r="E784" s="12" t="s">
        <v>1</v>
      </c>
      <c r="F784" s="12" t="s">
        <v>1</v>
      </c>
      <c r="G784" s="12" t="s">
        <v>1</v>
      </c>
      <c r="H784" s="13">
        <v>1796</v>
      </c>
      <c r="I784" s="12" t="s">
        <v>1</v>
      </c>
      <c r="J784" s="12" t="s">
        <v>1</v>
      </c>
      <c r="K784" s="12" t="s">
        <v>1</v>
      </c>
      <c r="L784" s="12" t="s">
        <v>1</v>
      </c>
      <c r="M784" s="12" t="s">
        <v>1</v>
      </c>
    </row>
    <row r="785" spans="1:13" s="34" customFormat="1" ht="49.5" customHeight="1">
      <c r="A785" s="20" t="str">
        <f>VLOOKUP($B$6:$B$922,'[1] Report'!B$5:C$1227,2,0)</f>
        <v>Retail trade services of vegetable materials; bulbs, tubers and roots; myceliums</v>
      </c>
      <c r="B785" s="19">
        <v>470077400</v>
      </c>
      <c r="C785" s="11">
        <v>8364</v>
      </c>
      <c r="D785" s="13">
        <v>6713</v>
      </c>
      <c r="E785" s="12" t="s">
        <v>1</v>
      </c>
      <c r="F785" s="12" t="s">
        <v>1</v>
      </c>
      <c r="G785" s="12" t="s">
        <v>1</v>
      </c>
      <c r="H785" s="13">
        <v>1651</v>
      </c>
      <c r="I785" s="12" t="s">
        <v>1</v>
      </c>
      <c r="J785" s="12" t="s">
        <v>1</v>
      </c>
      <c r="K785" s="12" t="s">
        <v>1</v>
      </c>
      <c r="L785" s="12" t="s">
        <v>1</v>
      </c>
      <c r="M785" s="12" t="s">
        <v>1</v>
      </c>
    </row>
    <row r="786" spans="1:13" s="34" customFormat="1" ht="20.399999999999999">
      <c r="A786" s="20" t="str">
        <f>VLOOKUP($B$6:$B$922,'[1] Report'!B$5:C$1227,2,0)</f>
        <v>Retail trade services of fertilizers and agrochemical products</v>
      </c>
      <c r="B786" s="19">
        <v>470078</v>
      </c>
      <c r="C786" s="11">
        <v>22400</v>
      </c>
      <c r="D786" s="11">
        <v>20406</v>
      </c>
      <c r="E786" s="12" t="s">
        <v>1</v>
      </c>
      <c r="F786" s="12" t="s">
        <v>1</v>
      </c>
      <c r="G786" s="12" t="s">
        <v>1</v>
      </c>
      <c r="H786" s="13">
        <v>1994</v>
      </c>
      <c r="I786" s="12" t="s">
        <v>1</v>
      </c>
      <c r="J786" s="12" t="s">
        <v>1</v>
      </c>
      <c r="K786" s="12" t="s">
        <v>1</v>
      </c>
      <c r="L786" s="12" t="s">
        <v>1</v>
      </c>
      <c r="M786" s="12" t="s">
        <v>1</v>
      </c>
    </row>
    <row r="787" spans="1:13" s="34" customFormat="1" ht="10.199999999999999">
      <c r="A787" s="20" t="str">
        <f>VLOOKUP($B$6:$B$922,'[1] Report'!B$5:C$1227,2,0)</f>
        <v>Retail trade services of fertilizers</v>
      </c>
      <c r="B787" s="19">
        <v>470078100</v>
      </c>
      <c r="C787" s="11">
        <v>8987</v>
      </c>
      <c r="D787" s="11">
        <v>8548</v>
      </c>
      <c r="E787" s="12" t="s">
        <v>1</v>
      </c>
      <c r="F787" s="12" t="s">
        <v>1</v>
      </c>
      <c r="G787" s="12" t="s">
        <v>1</v>
      </c>
      <c r="H787" s="13">
        <v>439</v>
      </c>
      <c r="I787" s="12" t="s">
        <v>1</v>
      </c>
      <c r="J787" s="12" t="s">
        <v>1</v>
      </c>
      <c r="K787" s="12" t="s">
        <v>1</v>
      </c>
      <c r="L787" s="12" t="s">
        <v>1</v>
      </c>
      <c r="M787" s="12" t="s">
        <v>1</v>
      </c>
    </row>
    <row r="788" spans="1:13" s="34" customFormat="1" ht="10.199999999999999">
      <c r="A788" s="20" t="str">
        <f>VLOOKUP($B$6:$B$922,'[1] Report'!B$5:C$1227,2,0)</f>
        <v>Retail trade services of mineral fertilizers</v>
      </c>
      <c r="B788" s="19">
        <v>470078110</v>
      </c>
      <c r="C788" s="11">
        <v>7068</v>
      </c>
      <c r="D788" s="11">
        <v>6873</v>
      </c>
      <c r="E788" s="12" t="s">
        <v>1</v>
      </c>
      <c r="F788" s="12" t="s">
        <v>1</v>
      </c>
      <c r="G788" s="12" t="s">
        <v>1</v>
      </c>
      <c r="H788" s="13">
        <v>195</v>
      </c>
      <c r="I788" s="12" t="s">
        <v>1</v>
      </c>
      <c r="J788" s="12" t="s">
        <v>1</v>
      </c>
      <c r="K788" s="12" t="s">
        <v>1</v>
      </c>
      <c r="L788" s="12" t="s">
        <v>1</v>
      </c>
      <c r="M788" s="12" t="s">
        <v>1</v>
      </c>
    </row>
    <row r="789" spans="1:13" s="34" customFormat="1" ht="10.199999999999999">
      <c r="A789" s="20" t="str">
        <f>VLOOKUP($B$6:$B$922,'[1] Report'!B$5:C$1227,2,0)</f>
        <v>Retail trade services of organic fertilizers</v>
      </c>
      <c r="B789" s="19">
        <v>470078120</v>
      </c>
      <c r="C789" s="11">
        <v>1919</v>
      </c>
      <c r="D789" s="13">
        <v>1675</v>
      </c>
      <c r="E789" s="12" t="s">
        <v>1</v>
      </c>
      <c r="F789" s="12" t="s">
        <v>1</v>
      </c>
      <c r="G789" s="12" t="s">
        <v>1</v>
      </c>
      <c r="H789" s="13">
        <v>244</v>
      </c>
      <c r="I789" s="12" t="s">
        <v>1</v>
      </c>
      <c r="J789" s="12" t="s">
        <v>1</v>
      </c>
      <c r="K789" s="12" t="s">
        <v>1</v>
      </c>
      <c r="L789" s="12" t="s">
        <v>1</v>
      </c>
      <c r="M789" s="12" t="s">
        <v>1</v>
      </c>
    </row>
    <row r="790" spans="1:13" s="34" customFormat="1" ht="10.199999999999999">
      <c r="A790" s="20" t="str">
        <f>VLOOKUP($B$6:$B$922,'[1] Report'!B$5:C$1227,2,0)</f>
        <v>Retail trade services of soil for plants</v>
      </c>
      <c r="B790" s="19">
        <v>470078300</v>
      </c>
      <c r="C790" s="11">
        <v>13413</v>
      </c>
      <c r="D790" s="13">
        <v>11858</v>
      </c>
      <c r="E790" s="12" t="s">
        <v>1</v>
      </c>
      <c r="F790" s="12" t="s">
        <v>1</v>
      </c>
      <c r="G790" s="12" t="s">
        <v>1</v>
      </c>
      <c r="H790" s="13">
        <v>1555</v>
      </c>
      <c r="I790" s="12" t="s">
        <v>1</v>
      </c>
      <c r="J790" s="12" t="s">
        <v>1</v>
      </c>
      <c r="K790" s="12" t="s">
        <v>1</v>
      </c>
      <c r="L790" s="12" t="s">
        <v>1</v>
      </c>
      <c r="M790" s="12" t="s">
        <v>1</v>
      </c>
    </row>
    <row r="791" spans="1:13" s="34" customFormat="1" ht="20.399999999999999">
      <c r="A791" s="20" t="str">
        <f>VLOOKUP($B$6:$B$922,'[1] Report'!B$5:C$1227,2,0)</f>
        <v>Retail trade services of pet animals and pet food</v>
      </c>
      <c r="B791" s="19">
        <v>470079</v>
      </c>
      <c r="C791" s="11">
        <v>991797</v>
      </c>
      <c r="D791" s="11">
        <v>990132</v>
      </c>
      <c r="E791" s="12" t="s">
        <v>1</v>
      </c>
      <c r="F791" s="12" t="s">
        <v>1</v>
      </c>
      <c r="G791" s="12" t="s">
        <v>1</v>
      </c>
      <c r="H791" s="13">
        <v>1665</v>
      </c>
      <c r="I791" s="12" t="s">
        <v>1</v>
      </c>
      <c r="J791" s="12" t="s">
        <v>1</v>
      </c>
      <c r="K791" s="12" t="s">
        <v>1</v>
      </c>
      <c r="L791" s="12" t="s">
        <v>1</v>
      </c>
      <c r="M791" s="12" t="s">
        <v>1</v>
      </c>
    </row>
    <row r="792" spans="1:13" s="34" customFormat="1" ht="10.199999999999999">
      <c r="A792" s="20" t="str">
        <f>VLOOKUP($B$6:$B$922,'[1] Report'!B$5:C$1227,2,0)</f>
        <v>Pet food retail trade services</v>
      </c>
      <c r="B792" s="19">
        <v>470079300</v>
      </c>
      <c r="C792" s="11">
        <v>969496</v>
      </c>
      <c r="D792" s="11">
        <v>968382</v>
      </c>
      <c r="E792" s="12" t="s">
        <v>1</v>
      </c>
      <c r="F792" s="12" t="s">
        <v>1</v>
      </c>
      <c r="G792" s="12" t="s">
        <v>1</v>
      </c>
      <c r="H792" s="13">
        <v>1114</v>
      </c>
      <c r="I792" s="12" t="s">
        <v>1</v>
      </c>
      <c r="J792" s="12" t="s">
        <v>1</v>
      </c>
      <c r="K792" s="12" t="s">
        <v>1</v>
      </c>
      <c r="L792" s="12" t="s">
        <v>1</v>
      </c>
      <c r="M792" s="12" t="s">
        <v>1</v>
      </c>
    </row>
    <row r="793" spans="1:13" s="34" customFormat="1" ht="10.199999999999999">
      <c r="A793" s="20" t="s">
        <v>757</v>
      </c>
      <c r="B793" s="19">
        <v>470079390</v>
      </c>
      <c r="C793" s="11">
        <v>969496</v>
      </c>
      <c r="D793" s="11">
        <v>968382</v>
      </c>
      <c r="E793" s="12" t="s">
        <v>1</v>
      </c>
      <c r="F793" s="12" t="s">
        <v>1</v>
      </c>
      <c r="G793" s="12" t="s">
        <v>1</v>
      </c>
      <c r="H793" s="13">
        <v>1114</v>
      </c>
      <c r="I793" s="12" t="s">
        <v>1</v>
      </c>
      <c r="J793" s="12" t="s">
        <v>1</v>
      </c>
      <c r="K793" s="12" t="s">
        <v>1</v>
      </c>
      <c r="L793" s="12" t="s">
        <v>1</v>
      </c>
      <c r="M793" s="12" t="s">
        <v>1</v>
      </c>
    </row>
    <row r="794" spans="1:13" s="34" customFormat="1" ht="20.399999999999999">
      <c r="A794" s="20" t="s">
        <v>758</v>
      </c>
      <c r="B794" s="19">
        <v>470079400</v>
      </c>
      <c r="C794" s="11">
        <v>22301</v>
      </c>
      <c r="D794" s="11">
        <v>21750</v>
      </c>
      <c r="E794" s="12" t="s">
        <v>1</v>
      </c>
      <c r="F794" s="12" t="s">
        <v>1</v>
      </c>
      <c r="G794" s="12" t="s">
        <v>1</v>
      </c>
      <c r="H794" s="13">
        <v>551</v>
      </c>
      <c r="I794" s="12" t="s">
        <v>1</v>
      </c>
      <c r="J794" s="12" t="s">
        <v>1</v>
      </c>
      <c r="K794" s="12" t="s">
        <v>1</v>
      </c>
      <c r="L794" s="12" t="s">
        <v>1</v>
      </c>
      <c r="M794" s="12" t="s">
        <v>1</v>
      </c>
    </row>
    <row r="795" spans="1:13" s="34" customFormat="1" ht="20.399999999999999">
      <c r="A795" s="20" t="s">
        <v>759</v>
      </c>
      <c r="B795" s="19">
        <v>47008</v>
      </c>
      <c r="C795" s="11">
        <v>92439289</v>
      </c>
      <c r="D795" s="11">
        <v>59712144</v>
      </c>
      <c r="E795" s="11">
        <v>220890</v>
      </c>
      <c r="F795" s="11">
        <v>1876792</v>
      </c>
      <c r="G795" s="11">
        <v>2358249</v>
      </c>
      <c r="H795" s="11">
        <v>5468892</v>
      </c>
      <c r="I795" s="11">
        <v>1553078</v>
      </c>
      <c r="J795" s="11">
        <v>5643222</v>
      </c>
      <c r="K795" s="11">
        <v>5028868</v>
      </c>
      <c r="L795" s="11">
        <v>1887835</v>
      </c>
      <c r="M795" s="11">
        <v>8689320</v>
      </c>
    </row>
    <row r="796" spans="1:13" s="34" customFormat="1" ht="10.199999999999999">
      <c r="A796" s="20" t="str">
        <f>VLOOKUP($B$6:$B$922,'[1] Report'!B$5:C$1227,2,0)</f>
        <v>Motor fuel retail trade services</v>
      </c>
      <c r="B796" s="19">
        <v>470081</v>
      </c>
      <c r="C796" s="11">
        <v>55719036</v>
      </c>
      <c r="D796" s="11">
        <v>25968527</v>
      </c>
      <c r="E796" s="11">
        <v>220890</v>
      </c>
      <c r="F796" s="11">
        <v>1147369</v>
      </c>
      <c r="G796" s="11">
        <v>1960822</v>
      </c>
      <c r="H796" s="11">
        <v>4333418</v>
      </c>
      <c r="I796" s="11">
        <v>1475360</v>
      </c>
      <c r="J796" s="11">
        <v>5431416</v>
      </c>
      <c r="K796" s="11">
        <v>4968226</v>
      </c>
      <c r="L796" s="11">
        <v>1729027</v>
      </c>
      <c r="M796" s="11">
        <v>8483981</v>
      </c>
    </row>
    <row r="797" spans="1:13" s="34" customFormat="1" ht="30.6">
      <c r="A797" s="20" t="str">
        <f>VLOOKUP($B$6:$B$922,'[1] Report'!B$5:C$1227,2,0)</f>
        <v>Retail trade services of motor fuel, except for lubricants, coolants and other products related to motor fuel</v>
      </c>
      <c r="B797" s="19">
        <v>470081100</v>
      </c>
      <c r="C797" s="11">
        <v>55127078</v>
      </c>
      <c r="D797" s="11">
        <v>25396128</v>
      </c>
      <c r="E797" s="11">
        <v>220890</v>
      </c>
      <c r="F797" s="11">
        <v>1147369</v>
      </c>
      <c r="G797" s="11">
        <v>1960822</v>
      </c>
      <c r="H797" s="11">
        <v>4322463</v>
      </c>
      <c r="I797" s="11">
        <v>1475360</v>
      </c>
      <c r="J797" s="11">
        <v>5431416</v>
      </c>
      <c r="K797" s="11">
        <v>4961455</v>
      </c>
      <c r="L797" s="11">
        <v>1729027</v>
      </c>
      <c r="M797" s="11">
        <v>8482149</v>
      </c>
    </row>
    <row r="798" spans="1:13" s="34" customFormat="1" ht="10.199999999999999">
      <c r="A798" s="20" t="str">
        <f>VLOOKUP($B$6:$B$922,'[1] Report'!B$5:C$1227,2,0)</f>
        <v>Retail sales of motor gasoline</v>
      </c>
      <c r="B798" s="19">
        <v>470081110</v>
      </c>
      <c r="C798" s="11">
        <v>37551525</v>
      </c>
      <c r="D798" s="11">
        <v>20009720</v>
      </c>
      <c r="E798" s="11">
        <v>198801</v>
      </c>
      <c r="F798" s="11">
        <v>944518</v>
      </c>
      <c r="G798" s="11">
        <v>1464558</v>
      </c>
      <c r="H798" s="11">
        <v>3895466</v>
      </c>
      <c r="I798" s="11">
        <v>1062566</v>
      </c>
      <c r="J798" s="11">
        <v>1791336</v>
      </c>
      <c r="K798" s="11">
        <v>2125894</v>
      </c>
      <c r="L798" s="11">
        <v>1228754</v>
      </c>
      <c r="M798" s="11">
        <v>4829912</v>
      </c>
    </row>
    <row r="799" spans="1:13" s="34" customFormat="1" ht="24.75" customHeight="1">
      <c r="A799" s="20" t="str">
        <f>VLOOKUP($B$6:$B$922,'[1] Report'!B$5:C$1227,2,0)</f>
        <v>Retail trade services of AI-92 motor gasoline</v>
      </c>
      <c r="B799" s="19">
        <v>470081113</v>
      </c>
      <c r="C799" s="11">
        <v>31680517</v>
      </c>
      <c r="D799" s="11">
        <v>17340684</v>
      </c>
      <c r="E799" s="11">
        <v>198801</v>
      </c>
      <c r="F799" s="11">
        <v>944518</v>
      </c>
      <c r="G799" s="11">
        <v>1163294</v>
      </c>
      <c r="H799" s="11">
        <v>2832518</v>
      </c>
      <c r="I799" s="11">
        <v>874336</v>
      </c>
      <c r="J799" s="11">
        <v>1651541</v>
      </c>
      <c r="K799" s="11">
        <v>1827798</v>
      </c>
      <c r="L799" s="11">
        <v>949150</v>
      </c>
      <c r="M799" s="11">
        <v>3897877</v>
      </c>
    </row>
    <row r="800" spans="1:13" s="34" customFormat="1" ht="20.399999999999999">
      <c r="A800" s="20" t="str">
        <f>VLOOKUP($B$6:$B$922,'[1] Report'!B$5:C$1227,2,0)</f>
        <v>Retail trade services of AI-95 motor gasoline</v>
      </c>
      <c r="B800" s="19">
        <v>470081115</v>
      </c>
      <c r="C800" s="11">
        <v>5794391</v>
      </c>
      <c r="D800" s="11">
        <v>2592419</v>
      </c>
      <c r="E800" s="12" t="s">
        <v>1</v>
      </c>
      <c r="F800" s="12" t="s">
        <v>1</v>
      </c>
      <c r="G800" s="11">
        <v>301264</v>
      </c>
      <c r="H800" s="11">
        <v>1062948</v>
      </c>
      <c r="I800" s="11">
        <v>188230</v>
      </c>
      <c r="J800" s="11">
        <v>139795</v>
      </c>
      <c r="K800" s="11">
        <v>298096</v>
      </c>
      <c r="L800" s="11">
        <v>279604</v>
      </c>
      <c r="M800" s="11">
        <v>932035</v>
      </c>
    </row>
    <row r="801" spans="1:13" s="34" customFormat="1" ht="20.399999999999999">
      <c r="A801" s="20" t="str">
        <f>VLOOKUP($B$6:$B$922,'[1] Report'!B$5:C$1227,2,0)</f>
        <v>Retail trade services of AI-98 motor gasoline</v>
      </c>
      <c r="B801" s="19">
        <v>470081117</v>
      </c>
      <c r="C801" s="11">
        <v>76617</v>
      </c>
      <c r="D801" s="11">
        <v>76617</v>
      </c>
      <c r="E801" s="12" t="s">
        <v>1</v>
      </c>
      <c r="F801" s="12" t="s">
        <v>1</v>
      </c>
      <c r="G801" s="12" t="s">
        <v>1</v>
      </c>
      <c r="H801" s="12" t="s">
        <v>1</v>
      </c>
      <c r="I801" s="12" t="s">
        <v>1</v>
      </c>
      <c r="J801" s="12" t="s">
        <v>1</v>
      </c>
      <c r="K801" s="12" t="s">
        <v>1</v>
      </c>
      <c r="L801" s="12" t="s">
        <v>1</v>
      </c>
      <c r="M801" s="12" t="s">
        <v>1</v>
      </c>
    </row>
    <row r="802" spans="1:13" s="34" customFormat="1" ht="10.199999999999999">
      <c r="A802" s="20" t="str">
        <f>VLOOKUP($B$6:$B$922,'[1] Report'!B$5:C$1227,2,0)</f>
        <v>Diesel Retail Trade Services</v>
      </c>
      <c r="B802" s="19">
        <v>470081130</v>
      </c>
      <c r="C802" s="11">
        <v>15846976</v>
      </c>
      <c r="D802" s="11">
        <v>3834015</v>
      </c>
      <c r="E802" s="11">
        <v>22089</v>
      </c>
      <c r="F802" s="11">
        <v>202850</v>
      </c>
      <c r="G802" s="11">
        <v>494948</v>
      </c>
      <c r="H802" s="11">
        <v>321098</v>
      </c>
      <c r="I802" s="11">
        <v>411016</v>
      </c>
      <c r="J802" s="11">
        <v>3640080</v>
      </c>
      <c r="K802" s="11">
        <v>2787518</v>
      </c>
      <c r="L802" s="11">
        <v>481125</v>
      </c>
      <c r="M802" s="11">
        <v>3652237</v>
      </c>
    </row>
    <row r="803" spans="1:13" s="34" customFormat="1" ht="10.199999999999999">
      <c r="A803" s="20" t="str">
        <f>VLOOKUP($B$6:$B$922,'[1] Report'!B$5:C$1227,2,0)</f>
        <v>Summer diesel fuel retail trade services</v>
      </c>
      <c r="B803" s="19">
        <v>470081131</v>
      </c>
      <c r="C803" s="11">
        <v>15747942</v>
      </c>
      <c r="D803" s="11">
        <v>3735290</v>
      </c>
      <c r="E803" s="11">
        <v>22089</v>
      </c>
      <c r="F803" s="11">
        <v>202850</v>
      </c>
      <c r="G803" s="11">
        <v>494948</v>
      </c>
      <c r="H803" s="11">
        <v>320789</v>
      </c>
      <c r="I803" s="11">
        <v>411016</v>
      </c>
      <c r="J803" s="11">
        <v>3640080</v>
      </c>
      <c r="K803" s="11">
        <v>2787518</v>
      </c>
      <c r="L803" s="11">
        <v>481125</v>
      </c>
      <c r="M803" s="11">
        <v>3652237</v>
      </c>
    </row>
    <row r="804" spans="1:13" s="34" customFormat="1" ht="10.199999999999999">
      <c r="A804" s="20" t="str">
        <f>VLOOKUP($B$6:$B$922,'[1] Report'!B$5:C$1227,2,0)</f>
        <v>Winter diesel retail trade services</v>
      </c>
      <c r="B804" s="19">
        <v>470081132</v>
      </c>
      <c r="C804" s="11">
        <v>99034</v>
      </c>
      <c r="D804" s="11">
        <v>98725</v>
      </c>
      <c r="E804" s="12" t="s">
        <v>1</v>
      </c>
      <c r="F804" s="12" t="s">
        <v>1</v>
      </c>
      <c r="G804" s="12" t="s">
        <v>1</v>
      </c>
      <c r="H804" s="11">
        <v>309</v>
      </c>
      <c r="I804" s="12" t="s">
        <v>1</v>
      </c>
      <c r="J804" s="12" t="s">
        <v>1</v>
      </c>
      <c r="K804" s="12" t="s">
        <v>1</v>
      </c>
      <c r="L804" s="12" t="s">
        <v>1</v>
      </c>
      <c r="M804" s="12" t="s">
        <v>1</v>
      </c>
    </row>
    <row r="805" spans="1:13" s="34" customFormat="1" ht="20.399999999999999">
      <c r="A805" s="20" t="str">
        <f>VLOOKUP($B$6:$B$922,'[1] Report'!B$5:C$1227,2,0)</f>
        <v>Retail trade services of gas motor fuel (liquefied propane and butane)</v>
      </c>
      <c r="B805" s="19">
        <v>470081160</v>
      </c>
      <c r="C805" s="11">
        <v>1322203</v>
      </c>
      <c r="D805" s="11">
        <v>1146019</v>
      </c>
      <c r="E805" s="12" t="s">
        <v>1</v>
      </c>
      <c r="F805" s="12" t="s">
        <v>1</v>
      </c>
      <c r="G805" s="11">
        <v>1316</v>
      </c>
      <c r="H805" s="11">
        <v>105899</v>
      </c>
      <c r="I805" s="11">
        <v>1778</v>
      </c>
      <c r="J805" s="12" t="s">
        <v>1</v>
      </c>
      <c r="K805" s="11">
        <v>48043</v>
      </c>
      <c r="L805" s="11">
        <v>19148</v>
      </c>
      <c r="M805" s="12" t="s">
        <v>1</v>
      </c>
    </row>
    <row r="806" spans="1:13" s="34" customFormat="1" ht="10.199999999999999">
      <c r="A806" s="20" t="str">
        <f>VLOOKUP($B$6:$B$922,'[1] Report'!B$5:C$1227,2,0)</f>
        <v>Retail trade services of other motor fuels</v>
      </c>
      <c r="B806" s="19">
        <v>470081190</v>
      </c>
      <c r="C806" s="13">
        <v>406374</v>
      </c>
      <c r="D806" s="13">
        <v>406374</v>
      </c>
      <c r="E806" s="12" t="s">
        <v>1</v>
      </c>
      <c r="F806" s="12" t="s">
        <v>1</v>
      </c>
      <c r="G806" s="12" t="s">
        <v>1</v>
      </c>
      <c r="H806" s="12" t="s">
        <v>1</v>
      </c>
      <c r="I806" s="12" t="s">
        <v>1</v>
      </c>
      <c r="J806" s="12" t="s">
        <v>1</v>
      </c>
      <c r="K806" s="12" t="s">
        <v>1</v>
      </c>
      <c r="L806" s="12" t="s">
        <v>1</v>
      </c>
      <c r="M806" s="12" t="s">
        <v>1</v>
      </c>
    </row>
    <row r="807" spans="1:13" s="34" customFormat="1" ht="20.399999999999999">
      <c r="A807" s="20" t="str">
        <f>VLOOKUP($B$6:$B$922,'[1] Report'!B$5:C$1227,2,0)</f>
        <v>Retail trade services of lubricants, coolants and other related motor fuels</v>
      </c>
      <c r="B807" s="19">
        <v>470081200</v>
      </c>
      <c r="C807" s="11">
        <v>591957</v>
      </c>
      <c r="D807" s="11">
        <v>572399</v>
      </c>
      <c r="E807" s="12" t="s">
        <v>1</v>
      </c>
      <c r="F807" s="12" t="s">
        <v>1</v>
      </c>
      <c r="G807" s="12" t="s">
        <v>1</v>
      </c>
      <c r="H807" s="11">
        <v>10955</v>
      </c>
      <c r="I807" s="12" t="s">
        <v>1</v>
      </c>
      <c r="J807" s="12" t="s">
        <v>1</v>
      </c>
      <c r="K807" s="11">
        <v>6771</v>
      </c>
      <c r="L807" s="12" t="s">
        <v>1</v>
      </c>
      <c r="M807" s="11">
        <v>1832</v>
      </c>
    </row>
    <row r="808" spans="1:13" s="34" customFormat="1" ht="20.399999999999999">
      <c r="A808" s="20" t="str">
        <f>VLOOKUP($B$6:$B$922,'[1] Report'!B$5:C$1227,2,0)</f>
        <v>Retail trade services of watches and jewelery</v>
      </c>
      <c r="B808" s="19">
        <v>470082</v>
      </c>
      <c r="C808" s="11">
        <v>2425235</v>
      </c>
      <c r="D808" s="11">
        <v>1366558</v>
      </c>
      <c r="E808" s="12" t="s">
        <v>1</v>
      </c>
      <c r="F808" s="11">
        <v>603709</v>
      </c>
      <c r="G808" s="12" t="s">
        <v>1</v>
      </c>
      <c r="H808" s="11">
        <v>454968</v>
      </c>
      <c r="I808" s="12" t="s">
        <v>1</v>
      </c>
      <c r="J808" s="12" t="s">
        <v>1</v>
      </c>
      <c r="K808" s="12" t="s">
        <v>1</v>
      </c>
      <c r="L808" s="12" t="s">
        <v>1</v>
      </c>
      <c r="M808" s="12" t="s">
        <v>1</v>
      </c>
    </row>
    <row r="809" spans="1:13" s="34" customFormat="1" ht="10.199999999999999">
      <c r="A809" s="20" t="str">
        <f>VLOOKUP($B$6:$B$922,'[1] Report'!B$5:C$1227,2,0)</f>
        <v xml:space="preserve"> Jewelry retail trade services</v>
      </c>
      <c r="B809" s="19">
        <v>470082200</v>
      </c>
      <c r="C809" s="11">
        <v>2425235</v>
      </c>
      <c r="D809" s="11">
        <v>1366558</v>
      </c>
      <c r="E809" s="12" t="s">
        <v>1</v>
      </c>
      <c r="F809" s="11">
        <v>603709</v>
      </c>
      <c r="G809" s="12" t="s">
        <v>1</v>
      </c>
      <c r="H809" s="11">
        <v>454968</v>
      </c>
      <c r="I809" s="12" t="s">
        <v>1</v>
      </c>
      <c r="J809" s="12" t="s">
        <v>1</v>
      </c>
      <c r="K809" s="12" t="s">
        <v>1</v>
      </c>
      <c r="L809" s="12" t="s">
        <v>1</v>
      </c>
      <c r="M809" s="12" t="s">
        <v>1</v>
      </c>
    </row>
    <row r="810" spans="1:13" s="34" customFormat="1" ht="20.399999999999999">
      <c r="A810" s="20" t="str">
        <f>VLOOKUP($B$6:$B$922,'[1] Report'!B$5:C$1227,2,0)</f>
        <v>Retail trade services of jewelry made of precious metals and stones</v>
      </c>
      <c r="B810" s="19">
        <v>470082210</v>
      </c>
      <c r="C810" s="11">
        <v>1732291</v>
      </c>
      <c r="D810" s="11">
        <v>1277323</v>
      </c>
      <c r="E810" s="12" t="s">
        <v>1</v>
      </c>
      <c r="F810" s="12" t="s">
        <v>1</v>
      </c>
      <c r="G810" s="12" t="s">
        <v>1</v>
      </c>
      <c r="H810" s="11">
        <v>454968</v>
      </c>
      <c r="I810" s="12" t="s">
        <v>1</v>
      </c>
      <c r="J810" s="12" t="s">
        <v>1</v>
      </c>
      <c r="K810" s="12" t="s">
        <v>1</v>
      </c>
      <c r="L810" s="12" t="s">
        <v>1</v>
      </c>
      <c r="M810" s="12" t="s">
        <v>1</v>
      </c>
    </row>
    <row r="811" spans="1:13" s="34" customFormat="1" ht="20.399999999999999">
      <c r="A811" s="20" t="str">
        <f>VLOOKUP($B$6:$B$922,'[1] Report'!B$5:C$1227,2,0)</f>
        <v>Retail trade services of jewelery of non-precious materials</v>
      </c>
      <c r="B811" s="19">
        <v>470082220</v>
      </c>
      <c r="C811" s="11">
        <v>692944</v>
      </c>
      <c r="D811" s="13">
        <v>89235</v>
      </c>
      <c r="E811" s="12" t="s">
        <v>1</v>
      </c>
      <c r="F811" s="11">
        <v>603709</v>
      </c>
      <c r="G811" s="12" t="s">
        <v>1</v>
      </c>
      <c r="H811" s="12" t="s">
        <v>1</v>
      </c>
      <c r="I811" s="12" t="s">
        <v>1</v>
      </c>
      <c r="J811" s="12" t="s">
        <v>1</v>
      </c>
      <c r="K811" s="12" t="s">
        <v>1</v>
      </c>
      <c r="L811" s="12" t="s">
        <v>1</v>
      </c>
      <c r="M811" s="12" t="s">
        <v>1</v>
      </c>
    </row>
    <row r="812" spans="1:13" s="34" customFormat="1" ht="40.799999999999997">
      <c r="A812" s="20" t="str">
        <f>VLOOKUP($B$6:$B$922,'[1] Report'!B$5:C$1227,2,0)</f>
        <v>Retail trade services of photographic equipment, optical and precision equipment and devices, services of opticians</v>
      </c>
      <c r="B812" s="19">
        <v>470083</v>
      </c>
      <c r="C812" s="11">
        <v>10564558</v>
      </c>
      <c r="D812" s="11">
        <v>10562824</v>
      </c>
      <c r="E812" s="12" t="s">
        <v>1</v>
      </c>
      <c r="F812" s="12" t="s">
        <v>1</v>
      </c>
      <c r="G812" s="12" t="s">
        <v>1</v>
      </c>
      <c r="H812" s="13">
        <v>750</v>
      </c>
      <c r="I812" s="12" t="s">
        <v>1</v>
      </c>
      <c r="J812" s="13">
        <v>400</v>
      </c>
      <c r="K812" s="12" t="s">
        <v>1</v>
      </c>
      <c r="L812" s="12" t="s">
        <v>1</v>
      </c>
      <c r="M812" s="13">
        <v>584</v>
      </c>
    </row>
    <row r="813" spans="1:13" s="34" customFormat="1" ht="20.399999999999999">
      <c r="A813" s="20" t="str">
        <f>VLOOKUP($B$6:$B$922,'[1] Report'!B$5:C$1227,2,0)</f>
        <v>Retail trade services of photographic equipment and photographic supplies</v>
      </c>
      <c r="B813" s="19">
        <v>470083100</v>
      </c>
      <c r="C813" s="11">
        <v>251165</v>
      </c>
      <c r="D813" s="11">
        <v>249431</v>
      </c>
      <c r="E813" s="12" t="s">
        <v>1</v>
      </c>
      <c r="F813" s="12" t="s">
        <v>1</v>
      </c>
      <c r="G813" s="12" t="s">
        <v>1</v>
      </c>
      <c r="H813" s="13">
        <v>750</v>
      </c>
      <c r="I813" s="12" t="s">
        <v>1</v>
      </c>
      <c r="J813" s="13">
        <v>400</v>
      </c>
      <c r="K813" s="12" t="s">
        <v>1</v>
      </c>
      <c r="L813" s="12" t="s">
        <v>1</v>
      </c>
      <c r="M813" s="13">
        <v>584</v>
      </c>
    </row>
    <row r="814" spans="1:13" s="34" customFormat="1" ht="10.199999999999999">
      <c r="A814" s="20" t="str">
        <f>VLOOKUP($B$6:$B$922,'[1] Report'!B$5:C$1227,2,0)</f>
        <v>Camera retail trade services</v>
      </c>
      <c r="B814" s="19">
        <v>470083110</v>
      </c>
      <c r="C814" s="11">
        <v>18583</v>
      </c>
      <c r="D814" s="11">
        <v>16849</v>
      </c>
      <c r="E814" s="12" t="s">
        <v>1</v>
      </c>
      <c r="F814" s="12" t="s">
        <v>1</v>
      </c>
      <c r="G814" s="12" t="s">
        <v>1</v>
      </c>
      <c r="H814" s="13">
        <v>750</v>
      </c>
      <c r="I814" s="12" t="s">
        <v>1</v>
      </c>
      <c r="J814" s="13">
        <v>400</v>
      </c>
      <c r="K814" s="12" t="s">
        <v>1</v>
      </c>
      <c r="L814" s="12" t="s">
        <v>1</v>
      </c>
      <c r="M814" s="13">
        <v>584</v>
      </c>
    </row>
    <row r="815" spans="1:13" s="34" customFormat="1" ht="10.199999999999999">
      <c r="A815" s="20" t="str">
        <f>VLOOKUP($B$6:$B$922,'[1] Report'!B$5:C$1227,2,0)</f>
        <v>Photo retail trade services</v>
      </c>
      <c r="B815" s="19">
        <v>470083120</v>
      </c>
      <c r="C815" s="11">
        <v>232582</v>
      </c>
      <c r="D815" s="11">
        <v>232582</v>
      </c>
      <c r="E815" s="12" t="s">
        <v>1</v>
      </c>
      <c r="F815" s="12" t="s">
        <v>1</v>
      </c>
      <c r="G815" s="12" t="s">
        <v>1</v>
      </c>
      <c r="H815" s="12" t="s">
        <v>1</v>
      </c>
      <c r="I815" s="12" t="s">
        <v>1</v>
      </c>
      <c r="J815" s="12" t="s">
        <v>1</v>
      </c>
      <c r="K815" s="12" t="s">
        <v>1</v>
      </c>
      <c r="L815" s="12" t="s">
        <v>1</v>
      </c>
      <c r="M815" s="12" t="s">
        <v>1</v>
      </c>
    </row>
    <row r="816" spans="1:13" s="34" customFormat="1" ht="20.399999999999999">
      <c r="A816" s="20" t="str">
        <f>VLOOKUP($B$6:$B$922,'[1] Report'!B$5:C$1227,2,0)</f>
        <v>Retail trade services of optical instruments</v>
      </c>
      <c r="B816" s="19">
        <v>470083200</v>
      </c>
      <c r="C816" s="13">
        <v>191175</v>
      </c>
      <c r="D816" s="13">
        <v>191175</v>
      </c>
      <c r="E816" s="12" t="s">
        <v>1</v>
      </c>
      <c r="F816" s="12" t="s">
        <v>1</v>
      </c>
      <c r="G816" s="12" t="s">
        <v>1</v>
      </c>
      <c r="H816" s="12" t="s">
        <v>1</v>
      </c>
      <c r="I816" s="12" t="s">
        <v>1</v>
      </c>
      <c r="J816" s="12" t="s">
        <v>1</v>
      </c>
      <c r="K816" s="12" t="s">
        <v>1</v>
      </c>
      <c r="L816" s="12" t="s">
        <v>1</v>
      </c>
      <c r="M816" s="12" t="s">
        <v>1</v>
      </c>
    </row>
    <row r="817" spans="1:13" s="34" customFormat="1" ht="20.399999999999999">
      <c r="A817" s="20" t="str">
        <f>VLOOKUP($B$6:$B$922,'[1] Report'!B$5:C$1227,2,0)</f>
        <v>Retail trade services of spectacles, contact lenses and other optical products</v>
      </c>
      <c r="B817" s="19">
        <v>470083300</v>
      </c>
      <c r="C817" s="11">
        <v>10094733</v>
      </c>
      <c r="D817" s="11">
        <v>10094733</v>
      </c>
      <c r="E817" s="12" t="s">
        <v>1</v>
      </c>
      <c r="F817" s="12" t="s">
        <v>1</v>
      </c>
      <c r="G817" s="12" t="s">
        <v>1</v>
      </c>
      <c r="H817" s="12" t="s">
        <v>1</v>
      </c>
      <c r="I817" s="12" t="s">
        <v>1</v>
      </c>
      <c r="J817" s="12" t="s">
        <v>1</v>
      </c>
      <c r="K817" s="12" t="s">
        <v>1</v>
      </c>
      <c r="L817" s="12" t="s">
        <v>1</v>
      </c>
      <c r="M817" s="12" t="s">
        <v>1</v>
      </c>
    </row>
    <row r="818" spans="1:13" s="34" customFormat="1" ht="20.399999999999999">
      <c r="A818" s="20" t="str">
        <f>VLOOKUP($B$6:$B$922,'[1] Report'!B$5:C$1227,2,0)</f>
        <v xml:space="preserve"> Retail trade services of eyeglasses, contact lenses</v>
      </c>
      <c r="B818" s="19">
        <v>470083310</v>
      </c>
      <c r="C818" s="11">
        <v>5031402</v>
      </c>
      <c r="D818" s="11">
        <v>5031402</v>
      </c>
      <c r="E818" s="12" t="s">
        <v>1</v>
      </c>
      <c r="F818" s="12" t="s">
        <v>1</v>
      </c>
      <c r="G818" s="12" t="s">
        <v>1</v>
      </c>
      <c r="H818" s="12" t="s">
        <v>1</v>
      </c>
      <c r="I818" s="12" t="s">
        <v>1</v>
      </c>
      <c r="J818" s="12" t="s">
        <v>1</v>
      </c>
      <c r="K818" s="12" t="s">
        <v>1</v>
      </c>
      <c r="L818" s="12" t="s">
        <v>1</v>
      </c>
      <c r="M818" s="12" t="s">
        <v>1</v>
      </c>
    </row>
    <row r="819" spans="1:13" s="34" customFormat="1" ht="20.399999999999999">
      <c r="A819" s="20" t="str">
        <f>VLOOKUP($B$6:$B$922,'[1] Report'!B$5:C$1227,2,0)</f>
        <v>Retail trade services of parts for spectacles and other optical products</v>
      </c>
      <c r="B819" s="19">
        <v>470083320</v>
      </c>
      <c r="C819" s="11">
        <v>5063331</v>
      </c>
      <c r="D819" s="11">
        <v>5063331</v>
      </c>
      <c r="E819" s="12" t="s">
        <v>1</v>
      </c>
      <c r="F819" s="12" t="s">
        <v>1</v>
      </c>
      <c r="G819" s="12" t="s">
        <v>1</v>
      </c>
      <c r="H819" s="12" t="s">
        <v>1</v>
      </c>
      <c r="I819" s="12" t="s">
        <v>1</v>
      </c>
      <c r="J819" s="12" t="s">
        <v>1</v>
      </c>
      <c r="K819" s="12" t="s">
        <v>1</v>
      </c>
      <c r="L819" s="12" t="s">
        <v>1</v>
      </c>
      <c r="M819" s="12" t="s">
        <v>1</v>
      </c>
    </row>
    <row r="820" spans="1:13" s="34" customFormat="1" ht="20.399999999999999">
      <c r="A820" s="20" t="str">
        <f>VLOOKUP($B$6:$B$922,'[1] Report'!B$5:C$1227,2,0)</f>
        <v>Retail trade services of measuring instruments</v>
      </c>
      <c r="B820" s="19">
        <v>470083400</v>
      </c>
      <c r="C820" s="13">
        <v>27485</v>
      </c>
      <c r="D820" s="13">
        <v>27485</v>
      </c>
      <c r="E820" s="12" t="s">
        <v>1</v>
      </c>
      <c r="F820" s="12" t="s">
        <v>1</v>
      </c>
      <c r="G820" s="12" t="s">
        <v>1</v>
      </c>
      <c r="H820" s="12" t="s">
        <v>1</v>
      </c>
      <c r="I820" s="12" t="s">
        <v>1</v>
      </c>
      <c r="J820" s="12" t="s">
        <v>1</v>
      </c>
      <c r="K820" s="12" t="s">
        <v>1</v>
      </c>
      <c r="L820" s="12" t="s">
        <v>1</v>
      </c>
      <c r="M820" s="12" t="s">
        <v>1</v>
      </c>
    </row>
    <row r="821" spans="1:13" s="34" customFormat="1" ht="10.199999999999999">
      <c r="A821" s="20" t="str">
        <f>VLOOKUP($B$6:$B$922,'[1] Report'!B$5:C$1227,2,0)</f>
        <v>Retail trade services of cleaning products</v>
      </c>
      <c r="B821" s="19">
        <v>470084</v>
      </c>
      <c r="C821" s="11">
        <v>1980309</v>
      </c>
      <c r="D821" s="11">
        <v>1103738</v>
      </c>
      <c r="E821" s="12" t="s">
        <v>1</v>
      </c>
      <c r="F821" s="11">
        <v>72129</v>
      </c>
      <c r="G821" s="11">
        <v>393707</v>
      </c>
      <c r="H821" s="11">
        <v>112454</v>
      </c>
      <c r="I821" s="11">
        <v>61750</v>
      </c>
      <c r="J821" s="11">
        <v>99261</v>
      </c>
      <c r="K821" s="12" t="s">
        <v>1</v>
      </c>
      <c r="L821" s="11">
        <v>112280</v>
      </c>
      <c r="M821" s="11">
        <v>24992</v>
      </c>
    </row>
    <row r="822" spans="1:13" s="34" customFormat="1" ht="20.399999999999999">
      <c r="A822" s="20" t="str">
        <f>VLOOKUP($B$6:$B$922,'[1] Report'!B$5:C$1227,2,0)</f>
        <v>Retail trade services of synthetic detergents</v>
      </c>
      <c r="B822" s="19">
        <v>470084100</v>
      </c>
      <c r="C822" s="11">
        <v>1606589</v>
      </c>
      <c r="D822" s="11">
        <v>969089</v>
      </c>
      <c r="E822" s="12" t="s">
        <v>1</v>
      </c>
      <c r="F822" s="11">
        <v>72129</v>
      </c>
      <c r="G822" s="11">
        <v>239127</v>
      </c>
      <c r="H822" s="11">
        <v>74729</v>
      </c>
      <c r="I822" s="11">
        <v>61750</v>
      </c>
      <c r="J822" s="11">
        <v>65024</v>
      </c>
      <c r="K822" s="12" t="s">
        <v>1</v>
      </c>
      <c r="L822" s="11">
        <v>112280</v>
      </c>
      <c r="M822" s="11">
        <v>12462</v>
      </c>
    </row>
    <row r="823" spans="1:13" s="34" customFormat="1" ht="10.199999999999999">
      <c r="A823" s="20" t="str">
        <f>VLOOKUP($B$6:$B$922,'[1] Report'!B$5:C$1227,2,0)</f>
        <v>Laundry retail trade services</v>
      </c>
      <c r="B823" s="19">
        <v>470084110</v>
      </c>
      <c r="C823" s="11">
        <v>471632</v>
      </c>
      <c r="D823" s="11">
        <v>279492</v>
      </c>
      <c r="E823" s="12" t="s">
        <v>1</v>
      </c>
      <c r="F823" s="12" t="s">
        <v>1</v>
      </c>
      <c r="G823" s="11">
        <v>144020</v>
      </c>
      <c r="H823" s="13">
        <v>8956</v>
      </c>
      <c r="I823" s="11">
        <v>30253</v>
      </c>
      <c r="J823" s="12" t="s">
        <v>1</v>
      </c>
      <c r="K823" s="12" t="s">
        <v>1</v>
      </c>
      <c r="L823" s="12" t="s">
        <v>1</v>
      </c>
      <c r="M823" s="11">
        <v>8911</v>
      </c>
    </row>
    <row r="824" spans="1:13" s="34" customFormat="1" ht="20.399999999999999">
      <c r="A824" s="20" t="str">
        <f>VLOOKUP($B$6:$B$922,'[1] Report'!B$5:C$1227,2,0)</f>
        <v>Retail trade services of dishwashing detergents</v>
      </c>
      <c r="B824" s="19">
        <v>470084120</v>
      </c>
      <c r="C824" s="11">
        <v>666816</v>
      </c>
      <c r="D824" s="11">
        <v>400605</v>
      </c>
      <c r="E824" s="12" t="s">
        <v>1</v>
      </c>
      <c r="F824" s="11">
        <v>72129</v>
      </c>
      <c r="G824" s="11">
        <v>91173</v>
      </c>
      <c r="H824" s="11">
        <v>12947</v>
      </c>
      <c r="I824" s="11">
        <v>30486</v>
      </c>
      <c r="J824" s="11">
        <v>59476</v>
      </c>
      <c r="K824" s="12" t="s">
        <v>1</v>
      </c>
      <c r="L824" s="12" t="s">
        <v>1</v>
      </c>
      <c r="M824" s="12" t="s">
        <v>1</v>
      </c>
    </row>
    <row r="825" spans="1:13" s="34" customFormat="1" ht="20.399999999999999">
      <c r="A825" s="20" t="str">
        <f>VLOOKUP($B$6:$B$922,'[1] Report'!B$5:C$1227,2,0)</f>
        <v>Retail trade services of other synthetic detergents</v>
      </c>
      <c r="B825" s="19">
        <v>470084190</v>
      </c>
      <c r="C825" s="11">
        <v>468141</v>
      </c>
      <c r="D825" s="11">
        <v>288992</v>
      </c>
      <c r="E825" s="12" t="s">
        <v>1</v>
      </c>
      <c r="F825" s="12" t="s">
        <v>1</v>
      </c>
      <c r="G825" s="11">
        <v>3934</v>
      </c>
      <c r="H825" s="11">
        <v>52826</v>
      </c>
      <c r="I825" s="11">
        <v>1010</v>
      </c>
      <c r="J825" s="11">
        <v>5548</v>
      </c>
      <c r="K825" s="12" t="s">
        <v>1</v>
      </c>
      <c r="L825" s="11">
        <v>112280</v>
      </c>
      <c r="M825" s="11">
        <v>3551</v>
      </c>
    </row>
    <row r="826" spans="1:13" s="34" customFormat="1" ht="20.399999999999999">
      <c r="A826" s="20" t="str">
        <f>VLOOKUP($B$6:$B$922,'[1] Report'!B$5:C$1227,2,0)</f>
        <v>Retail trade services of cleaning and polishing products</v>
      </c>
      <c r="B826" s="19">
        <v>470084200</v>
      </c>
      <c r="C826" s="11">
        <v>21154</v>
      </c>
      <c r="D826" s="11">
        <v>19334</v>
      </c>
      <c r="E826" s="12" t="s">
        <v>1</v>
      </c>
      <c r="F826" s="12" t="s">
        <v>1</v>
      </c>
      <c r="G826" s="12" t="s">
        <v>1</v>
      </c>
      <c r="H826" s="13">
        <v>1820</v>
      </c>
      <c r="I826" s="12" t="s">
        <v>1</v>
      </c>
      <c r="J826" s="12" t="s">
        <v>1</v>
      </c>
      <c r="K826" s="12" t="s">
        <v>1</v>
      </c>
      <c r="L826" s="12" t="s">
        <v>1</v>
      </c>
      <c r="M826" s="12" t="s">
        <v>1</v>
      </c>
    </row>
    <row r="827" spans="1:13" s="34" customFormat="1" ht="10.199999999999999">
      <c r="A827" s="20" t="str">
        <f>VLOOKUP($B$6:$B$922,'[1] Report'!B$5:C$1227,2,0)</f>
        <v>Retail trade services of laundry soap</v>
      </c>
      <c r="B827" s="19">
        <v>470084300</v>
      </c>
      <c r="C827" s="11">
        <v>352566</v>
      </c>
      <c r="D827" s="11">
        <v>115315</v>
      </c>
      <c r="E827" s="12" t="s">
        <v>1</v>
      </c>
      <c r="F827" s="12" t="s">
        <v>1</v>
      </c>
      <c r="G827" s="11">
        <v>154580</v>
      </c>
      <c r="H827" s="11">
        <v>35905</v>
      </c>
      <c r="I827" s="12" t="s">
        <v>1</v>
      </c>
      <c r="J827" s="11">
        <v>34236</v>
      </c>
      <c r="K827" s="12" t="s">
        <v>1</v>
      </c>
      <c r="L827" s="12" t="s">
        <v>1</v>
      </c>
      <c r="M827" s="11">
        <v>12530</v>
      </c>
    </row>
    <row r="828" spans="1:13" s="34" customFormat="1" ht="20.399999999999999">
      <c r="A828" s="20" t="str">
        <f>VLOOKUP($B$6:$B$922,'[1] Report'!B$5:C$1227,2,0)</f>
        <v>Retail trading services of household liquid fuel, bottled gas, coal, wood fuel</v>
      </c>
      <c r="B828" s="19">
        <v>470085</v>
      </c>
      <c r="C828" s="11">
        <v>5320990</v>
      </c>
      <c r="D828" s="11">
        <v>4601457</v>
      </c>
      <c r="E828" s="12" t="s">
        <v>1</v>
      </c>
      <c r="F828" s="11">
        <v>48185</v>
      </c>
      <c r="G828" s="12" t="s">
        <v>1</v>
      </c>
      <c r="H828" s="11">
        <v>555788</v>
      </c>
      <c r="I828" s="12" t="s">
        <v>1</v>
      </c>
      <c r="J828" s="11">
        <v>105774</v>
      </c>
      <c r="K828" s="11">
        <v>9786</v>
      </c>
      <c r="L828" s="12" t="s">
        <v>1</v>
      </c>
      <c r="M828" s="12" t="s">
        <v>1</v>
      </c>
    </row>
    <row r="829" spans="1:13" s="34" customFormat="1" ht="10.199999999999999">
      <c r="A829" s="20" t="str">
        <f>VLOOKUP($B$6:$B$922,'[1] Report'!B$5:C$1227,2,0)</f>
        <v>Retail trade services for bottled gas</v>
      </c>
      <c r="B829" s="19">
        <v>470085200</v>
      </c>
      <c r="C829" s="11">
        <v>1352996</v>
      </c>
      <c r="D829" s="11">
        <v>1234587</v>
      </c>
      <c r="E829" s="12" t="s">
        <v>1</v>
      </c>
      <c r="F829" s="12" t="s">
        <v>1</v>
      </c>
      <c r="G829" s="12" t="s">
        <v>1</v>
      </c>
      <c r="H829" s="11">
        <v>2849</v>
      </c>
      <c r="I829" s="12" t="s">
        <v>1</v>
      </c>
      <c r="J829" s="11">
        <v>105774</v>
      </c>
      <c r="K829" s="11">
        <v>9786</v>
      </c>
      <c r="L829" s="12" t="s">
        <v>1</v>
      </c>
      <c r="M829" s="12" t="s">
        <v>1</v>
      </c>
    </row>
    <row r="830" spans="1:13" s="34" customFormat="1" ht="10.199999999999999">
      <c r="A830" s="20" t="str">
        <f>VLOOKUP($B$6:$B$922,'[1] Report'!B$5:C$1227,2,0)</f>
        <v>Coal retail trade services</v>
      </c>
      <c r="B830" s="19">
        <v>470085300</v>
      </c>
      <c r="C830" s="11">
        <v>3917671</v>
      </c>
      <c r="D830" s="11">
        <v>3364732</v>
      </c>
      <c r="E830" s="12" t="s">
        <v>1</v>
      </c>
      <c r="F830" s="12" t="s">
        <v>1</v>
      </c>
      <c r="G830" s="12" t="s">
        <v>1</v>
      </c>
      <c r="H830" s="13">
        <v>552939</v>
      </c>
      <c r="I830" s="12" t="s">
        <v>1</v>
      </c>
      <c r="J830" s="12" t="s">
        <v>1</v>
      </c>
      <c r="K830" s="12" t="s">
        <v>1</v>
      </c>
      <c r="L830" s="12" t="s">
        <v>1</v>
      </c>
      <c r="M830" s="12" t="s">
        <v>1</v>
      </c>
    </row>
    <row r="831" spans="1:13" s="34" customFormat="1" ht="10.199999999999999">
      <c r="A831" s="20" t="str">
        <f>VLOOKUP($B$6:$B$922,'[1] Report'!B$5:C$1227,2,0)</f>
        <v>Retail trade services for wood fuel</v>
      </c>
      <c r="B831" s="19">
        <v>470085400</v>
      </c>
      <c r="C831" s="13">
        <v>2138</v>
      </c>
      <c r="D831" s="13">
        <v>2138</v>
      </c>
      <c r="E831" s="12" t="s">
        <v>1</v>
      </c>
      <c r="F831" s="12" t="s">
        <v>1</v>
      </c>
      <c r="G831" s="12" t="s">
        <v>1</v>
      </c>
      <c r="H831" s="12" t="s">
        <v>1</v>
      </c>
      <c r="I831" s="12" t="s">
        <v>1</v>
      </c>
      <c r="J831" s="12" t="s">
        <v>1</v>
      </c>
      <c r="K831" s="12" t="s">
        <v>1</v>
      </c>
      <c r="L831" s="12" t="s">
        <v>1</v>
      </c>
      <c r="M831" s="12" t="s">
        <v>1</v>
      </c>
    </row>
    <row r="832" spans="1:13" s="34" customFormat="1" ht="20.399999999999999">
      <c r="A832" s="20" t="str">
        <f>VLOOKUP($B$6:$B$922,'[1] Report'!B$5:C$1227,2,0)</f>
        <v>Retail trade services of other household fuels</v>
      </c>
      <c r="B832" s="19">
        <v>470085900</v>
      </c>
      <c r="C832" s="11">
        <v>48185</v>
      </c>
      <c r="D832" s="12" t="s">
        <v>1</v>
      </c>
      <c r="E832" s="12" t="s">
        <v>1</v>
      </c>
      <c r="F832" s="11">
        <v>48185</v>
      </c>
      <c r="G832" s="12" t="s">
        <v>1</v>
      </c>
      <c r="H832" s="12" t="s">
        <v>1</v>
      </c>
      <c r="I832" s="12" t="s">
        <v>1</v>
      </c>
      <c r="J832" s="12" t="s">
        <v>1</v>
      </c>
      <c r="K832" s="12" t="s">
        <v>1</v>
      </c>
      <c r="L832" s="12" t="s">
        <v>1</v>
      </c>
      <c r="M832" s="12" t="s">
        <v>1</v>
      </c>
    </row>
    <row r="833" spans="1:13" s="34" customFormat="1" ht="30.6">
      <c r="A833" s="20" t="str">
        <f>VLOOKUP($B$6:$B$922,'[1] Report'!B$5:C$1227,2,0)</f>
        <v>Other retail trade services of non-food household goods, not included in other groups</v>
      </c>
      <c r="B833" s="19">
        <v>470086</v>
      </c>
      <c r="C833" s="11">
        <v>4230662</v>
      </c>
      <c r="D833" s="11">
        <v>3910775</v>
      </c>
      <c r="E833" s="12" t="s">
        <v>1</v>
      </c>
      <c r="F833" s="11">
        <v>5400</v>
      </c>
      <c r="G833" s="11">
        <v>3720</v>
      </c>
      <c r="H833" s="11">
        <v>11281</v>
      </c>
      <c r="I833" s="11">
        <v>15968</v>
      </c>
      <c r="J833" s="11">
        <v>6371</v>
      </c>
      <c r="K833" s="11">
        <v>50856</v>
      </c>
      <c r="L833" s="11">
        <v>46528</v>
      </c>
      <c r="M833" s="11">
        <v>179763</v>
      </c>
    </row>
    <row r="834" spans="1:13" s="34" customFormat="1" ht="10.199999999999999">
      <c r="A834" s="20" t="str">
        <f>VLOOKUP($B$6:$B$922,'[1] Report'!B$5:C$1227,2,0)</f>
        <v>Retail trade services of matches</v>
      </c>
      <c r="B834" s="19">
        <v>470086300</v>
      </c>
      <c r="C834" s="11">
        <v>4266</v>
      </c>
      <c r="D834" s="11">
        <v>2879</v>
      </c>
      <c r="E834" s="12" t="s">
        <v>1</v>
      </c>
      <c r="F834" s="12" t="s">
        <v>1</v>
      </c>
      <c r="G834" s="12" t="s">
        <v>1</v>
      </c>
      <c r="H834" s="11">
        <v>1282</v>
      </c>
      <c r="I834" s="12" t="s">
        <v>1</v>
      </c>
      <c r="J834" s="12" t="s">
        <v>1</v>
      </c>
      <c r="K834" s="12" t="s">
        <v>1</v>
      </c>
      <c r="L834" s="12" t="s">
        <v>1</v>
      </c>
      <c r="M834" s="11">
        <v>105</v>
      </c>
    </row>
    <row r="835" spans="1:13" s="34" customFormat="1" ht="20.399999999999999">
      <c r="A835" s="20" t="str">
        <f>VLOOKUP($B$6:$B$922,'[1] Report'!B$5:C$1227,2,0)</f>
        <v>Retail trade services of prams, chairs and other articles for children</v>
      </c>
      <c r="B835" s="19">
        <v>470086400</v>
      </c>
      <c r="C835" s="11">
        <v>177865</v>
      </c>
      <c r="D835" s="11">
        <v>177865</v>
      </c>
      <c r="E835" s="12" t="s">
        <v>1</v>
      </c>
      <c r="F835" s="12" t="s">
        <v>1</v>
      </c>
      <c r="G835" s="12" t="s">
        <v>1</v>
      </c>
      <c r="H835" s="12" t="s">
        <v>1</v>
      </c>
      <c r="I835" s="12" t="s">
        <v>1</v>
      </c>
      <c r="J835" s="12" t="s">
        <v>1</v>
      </c>
      <c r="K835" s="12" t="s">
        <v>1</v>
      </c>
      <c r="L835" s="12" t="s">
        <v>1</v>
      </c>
      <c r="M835" s="12" t="s">
        <v>1</v>
      </c>
    </row>
    <row r="836" spans="1:13" s="34" customFormat="1" ht="20.399999999999999">
      <c r="A836" s="20" t="str">
        <f>VLOOKUP($B$6:$B$922,'[1] Report'!B$5:C$1227,2,0)</f>
        <v>Retail trade services of equipment and apparatus for filtering or purifying water</v>
      </c>
      <c r="B836" s="19">
        <v>470086500</v>
      </c>
      <c r="C836" s="11">
        <v>3320</v>
      </c>
      <c r="D836" s="13">
        <v>2660</v>
      </c>
      <c r="E836" s="12" t="s">
        <v>1</v>
      </c>
      <c r="F836" s="12" t="s">
        <v>1</v>
      </c>
      <c r="G836" s="12" t="s">
        <v>1</v>
      </c>
      <c r="H836" s="13">
        <v>660</v>
      </c>
      <c r="I836" s="12" t="s">
        <v>1</v>
      </c>
      <c r="J836" s="12" t="s">
        <v>1</v>
      </c>
      <c r="K836" s="12" t="s">
        <v>1</v>
      </c>
      <c r="L836" s="12" t="s">
        <v>1</v>
      </c>
      <c r="M836" s="12" t="s">
        <v>1</v>
      </c>
    </row>
    <row r="837" spans="1:13" s="34" customFormat="1" ht="30.6">
      <c r="A837" s="20" t="str">
        <f>VLOOKUP($B$6:$B$922,'[1] Report'!B$5:C$1227,2,0)</f>
        <v>Other retail trade services of non-food household goods, not included in other groups</v>
      </c>
      <c r="B837" s="19">
        <v>470086900</v>
      </c>
      <c r="C837" s="11">
        <v>3670047</v>
      </c>
      <c r="D837" s="11">
        <v>3661291</v>
      </c>
      <c r="E837" s="12" t="s">
        <v>1</v>
      </c>
      <c r="F837" s="12" t="s">
        <v>1</v>
      </c>
      <c r="G837" s="12" t="s">
        <v>1</v>
      </c>
      <c r="H837" s="12" t="s">
        <v>1</v>
      </c>
      <c r="I837" s="11">
        <v>8756</v>
      </c>
      <c r="J837" s="12" t="s">
        <v>1</v>
      </c>
      <c r="K837" s="12" t="s">
        <v>1</v>
      </c>
      <c r="L837" s="12" t="s">
        <v>1</v>
      </c>
      <c r="M837" s="12" t="s">
        <v>1</v>
      </c>
    </row>
    <row r="838" spans="1:13" s="34" customFormat="1" ht="20.399999999999999">
      <c r="A838" s="20" t="str">
        <f>VLOOKUP($B$6:$B$922,'[1] Report'!B$5:C$1227,2,0)</f>
        <v>Retail trade services of SIM cards for cellular communications</v>
      </c>
      <c r="B838" s="19">
        <v>470086910</v>
      </c>
      <c r="C838" s="11">
        <v>2502315</v>
      </c>
      <c r="D838" s="11">
        <v>2502315</v>
      </c>
      <c r="E838" s="12" t="s">
        <v>1</v>
      </c>
      <c r="F838" s="12" t="s">
        <v>1</v>
      </c>
      <c r="G838" s="12" t="s">
        <v>1</v>
      </c>
      <c r="H838" s="12" t="s">
        <v>1</v>
      </c>
      <c r="I838" s="12" t="s">
        <v>1</v>
      </c>
      <c r="J838" s="12" t="s">
        <v>1</v>
      </c>
      <c r="K838" s="12" t="s">
        <v>1</v>
      </c>
      <c r="L838" s="12" t="s">
        <v>1</v>
      </c>
      <c r="M838" s="12" t="s">
        <v>1</v>
      </c>
    </row>
    <row r="839" spans="1:13" s="34" customFormat="1" ht="20.399999999999999">
      <c r="A839" s="20" t="str">
        <f>VLOOKUP($B$6:$B$922,'[1] Report'!B$5:C$1227,2,0)</f>
        <v>Other retail trade services of non-food household goods</v>
      </c>
      <c r="B839" s="19">
        <v>470086990</v>
      </c>
      <c r="C839" s="11">
        <v>1167732</v>
      </c>
      <c r="D839" s="11">
        <v>1158975</v>
      </c>
      <c r="E839" s="12" t="s">
        <v>1</v>
      </c>
      <c r="F839" s="12" t="s">
        <v>1</v>
      </c>
      <c r="G839" s="12" t="s">
        <v>1</v>
      </c>
      <c r="H839" s="12" t="s">
        <v>1</v>
      </c>
      <c r="I839" s="11">
        <v>8756</v>
      </c>
      <c r="J839" s="12" t="s">
        <v>1</v>
      </c>
      <c r="K839" s="12" t="s">
        <v>1</v>
      </c>
      <c r="L839" s="12" t="s">
        <v>1</v>
      </c>
      <c r="M839" s="12" t="s">
        <v>1</v>
      </c>
    </row>
    <row r="840" spans="1:13" s="34" customFormat="1" ht="30.6">
      <c r="A840" s="20" t="str">
        <f>VLOOKUP($B$6:$B$922,'[1] Report'!B$5:C$1227,2,0)</f>
        <v>Retail trade services of non-food non-consumer goods, not included in other groups</v>
      </c>
      <c r="B840" s="19">
        <v>470089</v>
      </c>
      <c r="C840" s="11">
        <v>12198499</v>
      </c>
      <c r="D840" s="11">
        <v>12198265</v>
      </c>
      <c r="E840" s="12" t="s">
        <v>1</v>
      </c>
      <c r="F840" s="12" t="s">
        <v>1</v>
      </c>
      <c r="G840" s="12" t="s">
        <v>1</v>
      </c>
      <c r="H840" s="13">
        <v>234</v>
      </c>
      <c r="I840" s="12" t="s">
        <v>1</v>
      </c>
      <c r="J840" s="12" t="s">
        <v>1</v>
      </c>
      <c r="K840" s="12" t="s">
        <v>1</v>
      </c>
      <c r="L840" s="12" t="s">
        <v>1</v>
      </c>
      <c r="M840" s="12" t="s">
        <v>1</v>
      </c>
    </row>
    <row r="841" spans="1:13" s="34" customFormat="1" ht="30.6">
      <c r="A841" s="49" t="str">
        <f>VLOOKUP($B$6:$B$922,'[1] Report'!B$5:C$1227,2,0)</f>
        <v>Retail trade services of non-food non-consumer goods, not included in other groups</v>
      </c>
      <c r="B841" s="50">
        <v>470089000</v>
      </c>
      <c r="C841" s="51">
        <v>12198499</v>
      </c>
      <c r="D841" s="51">
        <v>12198265</v>
      </c>
      <c r="E841" s="52" t="s">
        <v>1</v>
      </c>
      <c r="F841" s="52" t="s">
        <v>1</v>
      </c>
      <c r="G841" s="52" t="s">
        <v>1</v>
      </c>
      <c r="H841" s="53">
        <v>234</v>
      </c>
      <c r="I841" s="52" t="s">
        <v>1</v>
      </c>
      <c r="J841" s="52" t="s">
        <v>1</v>
      </c>
      <c r="K841" s="52" t="s">
        <v>1</v>
      </c>
      <c r="L841" s="52" t="s">
        <v>1</v>
      </c>
      <c r="M841" s="52" t="s">
        <v>1</v>
      </c>
    </row>
    <row r="842" spans="1:13">
      <c r="A842" s="34" t="s">
        <v>367</v>
      </c>
    </row>
  </sheetData>
  <mergeCells count="1"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46"/>
  <sheetViews>
    <sheetView tabSelected="1" workbookViewId="0">
      <selection activeCell="C559" sqref="C559"/>
    </sheetView>
  </sheetViews>
  <sheetFormatPr defaultRowHeight="14.4"/>
  <cols>
    <col min="1" max="1" width="29.44140625" customWidth="1"/>
    <col min="3" max="3" width="11.77734375" customWidth="1"/>
    <col min="4" max="4" width="12" customWidth="1"/>
    <col min="5" max="5" width="10" customWidth="1"/>
    <col min="6" max="6" width="10.77734375" customWidth="1"/>
    <col min="7" max="7" width="9.88671875" customWidth="1"/>
    <col min="8" max="8" width="10" customWidth="1"/>
    <col min="9" max="10" width="10.6640625" customWidth="1"/>
    <col min="12" max="12" width="9.77734375" customWidth="1"/>
  </cols>
  <sheetData>
    <row r="1" spans="1:15" s="56" customFormat="1">
      <c r="A1" s="68" t="s">
        <v>881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56" customForma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>
      <c r="N3" t="s">
        <v>366</v>
      </c>
    </row>
    <row r="4" spans="1:15" s="56" customFormat="1" ht="71.400000000000006">
      <c r="A4" s="57"/>
      <c r="B4" s="58"/>
      <c r="C4" s="28" t="s">
        <v>769</v>
      </c>
      <c r="D4" s="29" t="s">
        <v>770</v>
      </c>
      <c r="E4" s="29" t="s">
        <v>771</v>
      </c>
      <c r="F4" s="28" t="s">
        <v>772</v>
      </c>
      <c r="G4" s="29" t="s">
        <v>773</v>
      </c>
      <c r="H4" s="28" t="s">
        <v>774</v>
      </c>
      <c r="I4" s="29" t="s">
        <v>775</v>
      </c>
      <c r="J4" s="29" t="s">
        <v>776</v>
      </c>
      <c r="K4" s="59" t="s">
        <v>850</v>
      </c>
      <c r="L4" s="29" t="s">
        <v>777</v>
      </c>
      <c r="M4" s="29" t="s">
        <v>778</v>
      </c>
      <c r="N4" s="59" t="s">
        <v>849</v>
      </c>
      <c r="O4" s="29" t="s">
        <v>779</v>
      </c>
    </row>
    <row r="5" spans="1:15" s="56" customFormat="1">
      <c r="A5" s="15" t="s">
        <v>369</v>
      </c>
      <c r="B5" s="60"/>
      <c r="C5" s="16">
        <v>691809727</v>
      </c>
      <c r="D5" s="16">
        <v>507053277</v>
      </c>
      <c r="E5" s="16">
        <v>17789805</v>
      </c>
      <c r="F5" s="16">
        <v>10778334</v>
      </c>
      <c r="G5" s="16">
        <v>12330592</v>
      </c>
      <c r="H5" s="16">
        <v>51952966</v>
      </c>
      <c r="I5" s="16">
        <v>11964054</v>
      </c>
      <c r="J5" s="16">
        <v>16070978</v>
      </c>
      <c r="K5" s="16">
        <v>179415</v>
      </c>
      <c r="L5" s="16">
        <v>35598555</v>
      </c>
      <c r="M5" s="16">
        <v>5269986</v>
      </c>
      <c r="N5" s="16">
        <v>5613052</v>
      </c>
      <c r="O5" s="16">
        <v>17208713</v>
      </c>
    </row>
    <row r="6" spans="1:15" s="56" customFormat="1" ht="31.8">
      <c r="A6" s="20" t="s">
        <v>727</v>
      </c>
      <c r="B6" s="60" t="s">
        <v>782</v>
      </c>
      <c r="C6" s="61">
        <v>23685172</v>
      </c>
      <c r="D6" s="61">
        <v>23685172</v>
      </c>
      <c r="E6" s="62" t="s">
        <v>1</v>
      </c>
      <c r="F6" s="62" t="s">
        <v>1</v>
      </c>
      <c r="G6" s="62" t="s">
        <v>1</v>
      </c>
      <c r="H6" s="62" t="s">
        <v>1</v>
      </c>
      <c r="I6" s="62" t="s">
        <v>1</v>
      </c>
      <c r="J6" s="62" t="s">
        <v>1</v>
      </c>
      <c r="K6" s="62" t="s">
        <v>1</v>
      </c>
      <c r="L6" s="62" t="s">
        <v>1</v>
      </c>
      <c r="M6" s="62" t="s">
        <v>1</v>
      </c>
      <c r="N6" s="62" t="s">
        <v>1</v>
      </c>
      <c r="O6" s="62" t="s">
        <v>1</v>
      </c>
    </row>
    <row r="7" spans="1:15" s="56" customFormat="1" ht="31.8">
      <c r="A7" s="21" t="s">
        <v>492</v>
      </c>
      <c r="B7" s="60" t="s">
        <v>125</v>
      </c>
      <c r="C7" s="61">
        <v>23359297</v>
      </c>
      <c r="D7" s="61">
        <v>23359297</v>
      </c>
      <c r="E7" s="62" t="s">
        <v>1</v>
      </c>
      <c r="F7" s="62" t="s">
        <v>1</v>
      </c>
      <c r="G7" s="62" t="s">
        <v>1</v>
      </c>
      <c r="H7" s="62" t="s">
        <v>1</v>
      </c>
      <c r="I7" s="62" t="s">
        <v>1</v>
      </c>
      <c r="J7" s="62" t="s">
        <v>1</v>
      </c>
      <c r="K7" s="62" t="s">
        <v>1</v>
      </c>
      <c r="L7" s="62" t="s">
        <v>1</v>
      </c>
      <c r="M7" s="62" t="s">
        <v>1</v>
      </c>
      <c r="N7" s="62" t="s">
        <v>1</v>
      </c>
      <c r="O7" s="62" t="s">
        <v>1</v>
      </c>
    </row>
    <row r="8" spans="1:15" s="56" customFormat="1" ht="21.6">
      <c r="A8" s="21" t="s">
        <v>493</v>
      </c>
      <c r="B8" s="60" t="s">
        <v>126</v>
      </c>
      <c r="C8" s="61">
        <v>23359297</v>
      </c>
      <c r="D8" s="61">
        <v>23359297</v>
      </c>
      <c r="E8" s="62" t="s">
        <v>1</v>
      </c>
      <c r="F8" s="62" t="s">
        <v>1</v>
      </c>
      <c r="G8" s="62" t="s">
        <v>1</v>
      </c>
      <c r="H8" s="62" t="s">
        <v>1</v>
      </c>
      <c r="I8" s="62" t="s">
        <v>1</v>
      </c>
      <c r="J8" s="62" t="s">
        <v>1</v>
      </c>
      <c r="K8" s="62" t="s">
        <v>1</v>
      </c>
      <c r="L8" s="62" t="s">
        <v>1</v>
      </c>
      <c r="M8" s="62" t="s">
        <v>1</v>
      </c>
      <c r="N8" s="62" t="s">
        <v>1</v>
      </c>
      <c r="O8" s="62" t="s">
        <v>1</v>
      </c>
    </row>
    <row r="9" spans="1:15" s="56" customFormat="1" ht="31.8">
      <c r="A9" s="60" t="s">
        <v>874</v>
      </c>
      <c r="B9" s="60" t="s">
        <v>783</v>
      </c>
      <c r="C9" s="63">
        <v>325875</v>
      </c>
      <c r="D9" s="63">
        <v>325875</v>
      </c>
      <c r="E9" s="62" t="s">
        <v>1</v>
      </c>
      <c r="F9" s="62" t="s">
        <v>1</v>
      </c>
      <c r="G9" s="62" t="s">
        <v>1</v>
      </c>
      <c r="H9" s="62" t="s">
        <v>1</v>
      </c>
      <c r="I9" s="62" t="s">
        <v>1</v>
      </c>
      <c r="J9" s="62" t="s">
        <v>1</v>
      </c>
      <c r="K9" s="62" t="s">
        <v>1</v>
      </c>
      <c r="L9" s="62" t="s">
        <v>1</v>
      </c>
      <c r="M9" s="62" t="s">
        <v>1</v>
      </c>
      <c r="N9" s="62" t="s">
        <v>1</v>
      </c>
      <c r="O9" s="62" t="s">
        <v>1</v>
      </c>
    </row>
    <row r="10" spans="1:15" s="56" customFormat="1" ht="21.6">
      <c r="A10" s="60" t="s">
        <v>875</v>
      </c>
      <c r="B10" s="60" t="s">
        <v>784</v>
      </c>
      <c r="C10" s="63">
        <v>325875</v>
      </c>
      <c r="D10" s="63">
        <v>325875</v>
      </c>
      <c r="E10" s="62" t="s">
        <v>1</v>
      </c>
      <c r="F10" s="62" t="s">
        <v>1</v>
      </c>
      <c r="G10" s="62" t="s">
        <v>1</v>
      </c>
      <c r="H10" s="62" t="s">
        <v>1</v>
      </c>
      <c r="I10" s="62" t="s">
        <v>1</v>
      </c>
      <c r="J10" s="62" t="s">
        <v>1</v>
      </c>
      <c r="K10" s="62" t="s">
        <v>1</v>
      </c>
      <c r="L10" s="62" t="s">
        <v>1</v>
      </c>
      <c r="M10" s="62" t="s">
        <v>1</v>
      </c>
      <c r="N10" s="62" t="s">
        <v>1</v>
      </c>
      <c r="O10" s="62" t="s">
        <v>1</v>
      </c>
    </row>
    <row r="11" spans="1:15" s="56" customFormat="1" ht="31.8">
      <c r="A11" s="20" t="s">
        <v>728</v>
      </c>
      <c r="B11" s="60" t="s">
        <v>785</v>
      </c>
      <c r="C11" s="61">
        <v>49013058</v>
      </c>
      <c r="D11" s="61">
        <v>47097456</v>
      </c>
      <c r="E11" s="62" t="s">
        <v>1</v>
      </c>
      <c r="F11" s="61">
        <v>119786</v>
      </c>
      <c r="G11" s="62" t="s">
        <v>1</v>
      </c>
      <c r="H11" s="61">
        <v>254925</v>
      </c>
      <c r="I11" s="61">
        <v>13018</v>
      </c>
      <c r="J11" s="62" t="s">
        <v>1</v>
      </c>
      <c r="K11" s="62" t="s">
        <v>1</v>
      </c>
      <c r="L11" s="61">
        <v>665000</v>
      </c>
      <c r="M11" s="62" t="s">
        <v>1</v>
      </c>
      <c r="N11" s="61">
        <v>56250</v>
      </c>
      <c r="O11" s="61">
        <v>806623</v>
      </c>
    </row>
    <row r="12" spans="1:15" s="56" customFormat="1" ht="21.6">
      <c r="A12" s="21" t="s">
        <v>494</v>
      </c>
      <c r="B12" s="60" t="s">
        <v>127</v>
      </c>
      <c r="C12" s="61">
        <v>3928316</v>
      </c>
      <c r="D12" s="61">
        <v>3744748</v>
      </c>
      <c r="E12" s="62" t="s">
        <v>1</v>
      </c>
      <c r="F12" s="62" t="s">
        <v>1</v>
      </c>
      <c r="G12" s="62" t="s">
        <v>1</v>
      </c>
      <c r="H12" s="61">
        <v>126000</v>
      </c>
      <c r="I12" s="61">
        <v>13018</v>
      </c>
      <c r="J12" s="62" t="s">
        <v>1</v>
      </c>
      <c r="K12" s="62" t="s">
        <v>1</v>
      </c>
      <c r="L12" s="62" t="s">
        <v>1</v>
      </c>
      <c r="M12" s="62" t="s">
        <v>1</v>
      </c>
      <c r="N12" s="61">
        <v>44550</v>
      </c>
      <c r="O12" s="62" t="s">
        <v>1</v>
      </c>
    </row>
    <row r="13" spans="1:15" s="56" customFormat="1" ht="21.6">
      <c r="A13" s="21" t="s">
        <v>495</v>
      </c>
      <c r="B13" s="60" t="s">
        <v>128</v>
      </c>
      <c r="C13" s="61">
        <v>3406089</v>
      </c>
      <c r="D13" s="61">
        <v>3369189</v>
      </c>
      <c r="E13" s="62" t="s">
        <v>1</v>
      </c>
      <c r="F13" s="62" t="s">
        <v>1</v>
      </c>
      <c r="G13" s="62" t="s">
        <v>1</v>
      </c>
      <c r="H13" s="61">
        <v>31500</v>
      </c>
      <c r="I13" s="62" t="s">
        <v>1</v>
      </c>
      <c r="J13" s="62" t="s">
        <v>1</v>
      </c>
      <c r="K13" s="62" t="s">
        <v>1</v>
      </c>
      <c r="L13" s="62" t="s">
        <v>1</v>
      </c>
      <c r="M13" s="62" t="s">
        <v>1</v>
      </c>
      <c r="N13" s="61">
        <v>5400</v>
      </c>
      <c r="O13" s="62" t="s">
        <v>1</v>
      </c>
    </row>
    <row r="14" spans="1:15" s="56" customFormat="1" ht="21.6">
      <c r="A14" s="21" t="s">
        <v>496</v>
      </c>
      <c r="B14" s="60" t="s">
        <v>129</v>
      </c>
      <c r="C14" s="61">
        <v>393326</v>
      </c>
      <c r="D14" s="63">
        <v>354176</v>
      </c>
      <c r="E14" s="62" t="s">
        <v>1</v>
      </c>
      <c r="F14" s="62" t="s">
        <v>1</v>
      </c>
      <c r="G14" s="62" t="s">
        <v>1</v>
      </c>
      <c r="H14" s="62" t="s">
        <v>1</v>
      </c>
      <c r="I14" s="62" t="s">
        <v>1</v>
      </c>
      <c r="J14" s="62" t="s">
        <v>1</v>
      </c>
      <c r="K14" s="62" t="s">
        <v>1</v>
      </c>
      <c r="L14" s="62" t="s">
        <v>1</v>
      </c>
      <c r="M14" s="62" t="s">
        <v>1</v>
      </c>
      <c r="N14" s="61">
        <v>39150</v>
      </c>
      <c r="O14" s="62" t="s">
        <v>1</v>
      </c>
    </row>
    <row r="15" spans="1:15" s="56" customFormat="1" ht="21.6">
      <c r="A15" s="21" t="s">
        <v>497</v>
      </c>
      <c r="B15" s="60" t="s">
        <v>130</v>
      </c>
      <c r="C15" s="61">
        <v>128901</v>
      </c>
      <c r="D15" s="63">
        <v>21383</v>
      </c>
      <c r="E15" s="62" t="s">
        <v>1</v>
      </c>
      <c r="F15" s="62" t="s">
        <v>1</v>
      </c>
      <c r="G15" s="62" t="s">
        <v>1</v>
      </c>
      <c r="H15" s="61">
        <v>94500</v>
      </c>
      <c r="I15" s="61">
        <v>13018</v>
      </c>
      <c r="J15" s="62" t="s">
        <v>1</v>
      </c>
      <c r="K15" s="62" t="s">
        <v>1</v>
      </c>
      <c r="L15" s="62" t="s">
        <v>1</v>
      </c>
      <c r="M15" s="62" t="s">
        <v>1</v>
      </c>
      <c r="N15" s="62" t="s">
        <v>1</v>
      </c>
      <c r="O15" s="62" t="s">
        <v>1</v>
      </c>
    </row>
    <row r="16" spans="1:15" s="56" customFormat="1" ht="42">
      <c r="A16" s="21" t="s">
        <v>498</v>
      </c>
      <c r="B16" s="60" t="s">
        <v>131</v>
      </c>
      <c r="C16" s="61">
        <v>45084742</v>
      </c>
      <c r="D16" s="61">
        <v>43352708</v>
      </c>
      <c r="E16" s="62" t="s">
        <v>1</v>
      </c>
      <c r="F16" s="61">
        <v>119786</v>
      </c>
      <c r="G16" s="62" t="s">
        <v>1</v>
      </c>
      <c r="H16" s="61">
        <v>128925</v>
      </c>
      <c r="I16" s="62" t="s">
        <v>1</v>
      </c>
      <c r="J16" s="62" t="s">
        <v>1</v>
      </c>
      <c r="K16" s="62" t="s">
        <v>1</v>
      </c>
      <c r="L16" s="61">
        <v>665000</v>
      </c>
      <c r="M16" s="62" t="s">
        <v>1</v>
      </c>
      <c r="N16" s="61">
        <v>11700</v>
      </c>
      <c r="O16" s="61">
        <v>806623</v>
      </c>
    </row>
    <row r="17" spans="1:15" s="56" customFormat="1" ht="21.6">
      <c r="A17" s="21" t="s">
        <v>499</v>
      </c>
      <c r="B17" s="60" t="s">
        <v>132</v>
      </c>
      <c r="C17" s="61">
        <v>45084742</v>
      </c>
      <c r="D17" s="61">
        <v>43352708</v>
      </c>
      <c r="E17" s="62" t="s">
        <v>1</v>
      </c>
      <c r="F17" s="61">
        <v>119786</v>
      </c>
      <c r="G17" s="62" t="s">
        <v>1</v>
      </c>
      <c r="H17" s="61">
        <v>128925</v>
      </c>
      <c r="I17" s="62" t="s">
        <v>1</v>
      </c>
      <c r="J17" s="62" t="s">
        <v>1</v>
      </c>
      <c r="K17" s="62" t="s">
        <v>1</v>
      </c>
      <c r="L17" s="61">
        <v>665000</v>
      </c>
      <c r="M17" s="62" t="s">
        <v>1</v>
      </c>
      <c r="N17" s="61">
        <v>11700</v>
      </c>
      <c r="O17" s="61">
        <v>806623</v>
      </c>
    </row>
    <row r="18" spans="1:15" s="56" customFormat="1" ht="31.8">
      <c r="A18" s="20" t="s">
        <v>729</v>
      </c>
      <c r="B18" s="60" t="s">
        <v>786</v>
      </c>
      <c r="C18" s="61">
        <v>1144358</v>
      </c>
      <c r="D18" s="61">
        <v>931858</v>
      </c>
      <c r="E18" s="62" t="s">
        <v>1</v>
      </c>
      <c r="F18" s="62" t="s">
        <v>1</v>
      </c>
      <c r="G18" s="62" t="s">
        <v>1</v>
      </c>
      <c r="H18" s="61">
        <v>121527</v>
      </c>
      <c r="I18" s="62" t="s">
        <v>1</v>
      </c>
      <c r="J18" s="62" t="s">
        <v>1</v>
      </c>
      <c r="K18" s="62" t="s">
        <v>1</v>
      </c>
      <c r="L18" s="61">
        <v>25805</v>
      </c>
      <c r="M18" s="62" t="s">
        <v>1</v>
      </c>
      <c r="N18" s="62" t="s">
        <v>1</v>
      </c>
      <c r="O18" s="61">
        <v>65168</v>
      </c>
    </row>
    <row r="19" spans="1:15" s="56" customFormat="1" ht="42">
      <c r="A19" s="21" t="s">
        <v>500</v>
      </c>
      <c r="B19" s="60" t="s">
        <v>133</v>
      </c>
      <c r="C19" s="61">
        <v>1144358</v>
      </c>
      <c r="D19" s="61">
        <v>931858</v>
      </c>
      <c r="E19" s="62" t="s">
        <v>1</v>
      </c>
      <c r="F19" s="62" t="s">
        <v>1</v>
      </c>
      <c r="G19" s="62" t="s">
        <v>1</v>
      </c>
      <c r="H19" s="61">
        <v>121527</v>
      </c>
      <c r="I19" s="62" t="s">
        <v>1</v>
      </c>
      <c r="J19" s="62" t="s">
        <v>1</v>
      </c>
      <c r="K19" s="62" t="s">
        <v>1</v>
      </c>
      <c r="L19" s="61">
        <v>25805</v>
      </c>
      <c r="M19" s="62" t="s">
        <v>1</v>
      </c>
      <c r="N19" s="62" t="s">
        <v>1</v>
      </c>
      <c r="O19" s="61">
        <v>65168</v>
      </c>
    </row>
    <row r="20" spans="1:15" s="56" customFormat="1" ht="21.6">
      <c r="A20" s="21" t="s">
        <v>501</v>
      </c>
      <c r="B20" s="60" t="s">
        <v>134</v>
      </c>
      <c r="C20" s="61">
        <v>1144358</v>
      </c>
      <c r="D20" s="61">
        <v>931858</v>
      </c>
      <c r="E20" s="62" t="s">
        <v>1</v>
      </c>
      <c r="F20" s="62" t="s">
        <v>1</v>
      </c>
      <c r="G20" s="62" t="s">
        <v>1</v>
      </c>
      <c r="H20" s="61">
        <v>121527</v>
      </c>
      <c r="I20" s="62" t="s">
        <v>1</v>
      </c>
      <c r="J20" s="62" t="s">
        <v>1</v>
      </c>
      <c r="K20" s="62" t="s">
        <v>1</v>
      </c>
      <c r="L20" s="61">
        <v>25805</v>
      </c>
      <c r="M20" s="62" t="s">
        <v>1</v>
      </c>
      <c r="N20" s="62" t="s">
        <v>1</v>
      </c>
      <c r="O20" s="61">
        <v>65168</v>
      </c>
    </row>
    <row r="21" spans="1:15" s="56" customFormat="1">
      <c r="A21" s="20" t="s">
        <v>732</v>
      </c>
      <c r="B21" s="60" t="s">
        <v>787</v>
      </c>
      <c r="C21" s="61">
        <v>243885</v>
      </c>
      <c r="D21" s="61">
        <v>191072</v>
      </c>
      <c r="E21" s="62" t="s">
        <v>1</v>
      </c>
      <c r="F21" s="62" t="s">
        <v>1</v>
      </c>
      <c r="G21" s="62" t="s">
        <v>1</v>
      </c>
      <c r="H21" s="61">
        <v>52813</v>
      </c>
      <c r="I21" s="62" t="s">
        <v>1</v>
      </c>
      <c r="J21" s="62" t="s">
        <v>1</v>
      </c>
      <c r="K21" s="62" t="s">
        <v>1</v>
      </c>
      <c r="L21" s="62" t="s">
        <v>1</v>
      </c>
      <c r="M21" s="62" t="s">
        <v>1</v>
      </c>
      <c r="N21" s="62" t="s">
        <v>1</v>
      </c>
      <c r="O21" s="62" t="s">
        <v>1</v>
      </c>
    </row>
    <row r="22" spans="1:15" s="56" customFormat="1" ht="21.6">
      <c r="A22" s="20" t="s">
        <v>733</v>
      </c>
      <c r="B22" s="60" t="s">
        <v>788</v>
      </c>
      <c r="C22" s="61">
        <v>900473</v>
      </c>
      <c r="D22" s="61">
        <v>740786</v>
      </c>
      <c r="E22" s="62" t="s">
        <v>1</v>
      </c>
      <c r="F22" s="62" t="s">
        <v>1</v>
      </c>
      <c r="G22" s="62" t="s">
        <v>1</v>
      </c>
      <c r="H22" s="61">
        <v>68714</v>
      </c>
      <c r="I22" s="62" t="s">
        <v>1</v>
      </c>
      <c r="J22" s="62" t="s">
        <v>1</v>
      </c>
      <c r="K22" s="62" t="s">
        <v>1</v>
      </c>
      <c r="L22" s="61">
        <v>25805</v>
      </c>
      <c r="M22" s="62" t="s">
        <v>1</v>
      </c>
      <c r="N22" s="62" t="s">
        <v>1</v>
      </c>
      <c r="O22" s="61">
        <v>65168</v>
      </c>
    </row>
    <row r="23" spans="1:15" s="56" customFormat="1" ht="31.8">
      <c r="A23" s="60" t="s">
        <v>876</v>
      </c>
      <c r="B23" s="60" t="s">
        <v>789</v>
      </c>
      <c r="C23" s="61">
        <v>81600</v>
      </c>
      <c r="D23" s="62" t="s">
        <v>1</v>
      </c>
      <c r="E23" s="61">
        <v>81600</v>
      </c>
      <c r="F23" s="62" t="s">
        <v>1</v>
      </c>
      <c r="G23" s="62" t="s">
        <v>1</v>
      </c>
      <c r="H23" s="62" t="s">
        <v>1</v>
      </c>
      <c r="I23" s="62" t="s">
        <v>1</v>
      </c>
      <c r="J23" s="62" t="s">
        <v>1</v>
      </c>
      <c r="K23" s="62" t="s">
        <v>1</v>
      </c>
      <c r="L23" s="62" t="s">
        <v>1</v>
      </c>
      <c r="M23" s="62" t="s">
        <v>1</v>
      </c>
      <c r="N23" s="62" t="s">
        <v>1</v>
      </c>
      <c r="O23" s="62" t="s">
        <v>1</v>
      </c>
    </row>
    <row r="24" spans="1:15" s="56" customFormat="1" ht="31.8">
      <c r="A24" s="60" t="s">
        <v>876</v>
      </c>
      <c r="B24" s="60" t="s">
        <v>790</v>
      </c>
      <c r="C24" s="61">
        <v>81600</v>
      </c>
      <c r="D24" s="62" t="s">
        <v>1</v>
      </c>
      <c r="E24" s="61">
        <v>81600</v>
      </c>
      <c r="F24" s="62" t="s">
        <v>1</v>
      </c>
      <c r="G24" s="62" t="s">
        <v>1</v>
      </c>
      <c r="H24" s="62" t="s">
        <v>1</v>
      </c>
      <c r="I24" s="62" t="s">
        <v>1</v>
      </c>
      <c r="J24" s="62" t="s">
        <v>1</v>
      </c>
      <c r="K24" s="62" t="s">
        <v>1</v>
      </c>
      <c r="L24" s="62" t="s">
        <v>1</v>
      </c>
      <c r="M24" s="62" t="s">
        <v>1</v>
      </c>
      <c r="N24" s="62" t="s">
        <v>1</v>
      </c>
      <c r="O24" s="62" t="s">
        <v>1</v>
      </c>
    </row>
    <row r="25" spans="1:15" s="56" customFormat="1" ht="21.6">
      <c r="A25" s="60" t="s">
        <v>877</v>
      </c>
      <c r="B25" s="60" t="s">
        <v>791</v>
      </c>
      <c r="C25" s="61">
        <v>81600</v>
      </c>
      <c r="D25" s="62" t="s">
        <v>1</v>
      </c>
      <c r="E25" s="61">
        <v>81600</v>
      </c>
      <c r="F25" s="62" t="s">
        <v>1</v>
      </c>
      <c r="G25" s="62" t="s">
        <v>1</v>
      </c>
      <c r="H25" s="62" t="s">
        <v>1</v>
      </c>
      <c r="I25" s="62" t="s">
        <v>1</v>
      </c>
      <c r="J25" s="62" t="s">
        <v>1</v>
      </c>
      <c r="K25" s="62" t="s">
        <v>1</v>
      </c>
      <c r="L25" s="62" t="s">
        <v>1</v>
      </c>
      <c r="M25" s="62" t="s">
        <v>1</v>
      </c>
      <c r="N25" s="62" t="s">
        <v>1</v>
      </c>
      <c r="O25" s="62" t="s">
        <v>1</v>
      </c>
    </row>
    <row r="26" spans="1:15" s="56" customFormat="1" ht="31.8">
      <c r="A26" s="20" t="s">
        <v>734</v>
      </c>
      <c r="B26" s="60" t="s">
        <v>792</v>
      </c>
      <c r="C26" s="61">
        <v>131408903</v>
      </c>
      <c r="D26" s="61">
        <v>93577447</v>
      </c>
      <c r="E26" s="61">
        <v>361676</v>
      </c>
      <c r="F26" s="61">
        <v>3861846</v>
      </c>
      <c r="G26" s="61">
        <v>4705666</v>
      </c>
      <c r="H26" s="61">
        <v>18931772</v>
      </c>
      <c r="I26" s="61">
        <v>4276624</v>
      </c>
      <c r="J26" s="61">
        <v>751602</v>
      </c>
      <c r="K26" s="61">
        <v>11938</v>
      </c>
      <c r="L26" s="61">
        <v>2860187</v>
      </c>
      <c r="M26" s="61">
        <v>509937</v>
      </c>
      <c r="N26" s="61">
        <v>251320</v>
      </c>
      <c r="O26" s="61">
        <v>1308888</v>
      </c>
    </row>
    <row r="27" spans="1:15" s="56" customFormat="1" ht="21.6">
      <c r="A27" s="60" t="s">
        <v>370</v>
      </c>
      <c r="B27" s="60" t="s">
        <v>0</v>
      </c>
      <c r="C27" s="61">
        <v>36550676</v>
      </c>
      <c r="D27" s="61">
        <v>28945554</v>
      </c>
      <c r="E27" s="61">
        <v>10107</v>
      </c>
      <c r="F27" s="61">
        <v>2327529</v>
      </c>
      <c r="G27" s="61">
        <v>2750137</v>
      </c>
      <c r="H27" s="61">
        <v>1297895</v>
      </c>
      <c r="I27" s="61">
        <v>289109</v>
      </c>
      <c r="J27" s="61">
        <v>230278</v>
      </c>
      <c r="K27" s="62" t="s">
        <v>1</v>
      </c>
      <c r="L27" s="61">
        <v>580972</v>
      </c>
      <c r="M27" s="61">
        <v>19903</v>
      </c>
      <c r="N27" s="61">
        <v>28564</v>
      </c>
      <c r="O27" s="61">
        <v>70629</v>
      </c>
    </row>
    <row r="28" spans="1:15" s="56" customFormat="1">
      <c r="A28" s="60" t="s">
        <v>371</v>
      </c>
      <c r="B28" s="60" t="s">
        <v>2</v>
      </c>
      <c r="C28" s="61">
        <v>2186254</v>
      </c>
      <c r="D28" s="61">
        <v>1039307</v>
      </c>
      <c r="E28" s="61">
        <v>3221</v>
      </c>
      <c r="F28" s="61">
        <v>331899</v>
      </c>
      <c r="G28" s="61">
        <v>405464</v>
      </c>
      <c r="H28" s="61">
        <v>124108</v>
      </c>
      <c r="I28" s="62" t="s">
        <v>1</v>
      </c>
      <c r="J28" s="61">
        <v>83891</v>
      </c>
      <c r="K28" s="62" t="s">
        <v>1</v>
      </c>
      <c r="L28" s="61">
        <v>175071</v>
      </c>
      <c r="M28" s="62" t="s">
        <v>1</v>
      </c>
      <c r="N28" s="61">
        <v>8293</v>
      </c>
      <c r="O28" s="61">
        <v>15000</v>
      </c>
    </row>
    <row r="29" spans="1:15" s="56" customFormat="1">
      <c r="A29" s="60" t="s">
        <v>383</v>
      </c>
      <c r="B29" s="60" t="s">
        <v>14</v>
      </c>
      <c r="C29" s="61">
        <v>1341766</v>
      </c>
      <c r="D29" s="61">
        <v>530338</v>
      </c>
      <c r="E29" s="61">
        <v>3221</v>
      </c>
      <c r="F29" s="61">
        <v>278271</v>
      </c>
      <c r="G29" s="61">
        <v>403428</v>
      </c>
      <c r="H29" s="61">
        <v>113622</v>
      </c>
      <c r="I29" s="62" t="s">
        <v>1</v>
      </c>
      <c r="J29" s="61">
        <v>4699</v>
      </c>
      <c r="K29" s="62" t="s">
        <v>1</v>
      </c>
      <c r="L29" s="62" t="s">
        <v>1</v>
      </c>
      <c r="M29" s="62" t="s">
        <v>1</v>
      </c>
      <c r="N29" s="61">
        <v>3686</v>
      </c>
      <c r="O29" s="61">
        <v>4500</v>
      </c>
    </row>
    <row r="30" spans="1:15" s="56" customFormat="1" ht="21.6">
      <c r="A30" s="60" t="s">
        <v>384</v>
      </c>
      <c r="B30" s="60" t="s">
        <v>15</v>
      </c>
      <c r="C30" s="61">
        <v>844488</v>
      </c>
      <c r="D30" s="61">
        <v>508969</v>
      </c>
      <c r="E30" s="62" t="s">
        <v>1</v>
      </c>
      <c r="F30" s="61">
        <v>53627</v>
      </c>
      <c r="G30" s="61">
        <v>2036</v>
      </c>
      <c r="H30" s="61">
        <v>10486</v>
      </c>
      <c r="I30" s="62" t="s">
        <v>1</v>
      </c>
      <c r="J30" s="61">
        <v>79192</v>
      </c>
      <c r="K30" s="62" t="s">
        <v>1</v>
      </c>
      <c r="L30" s="61">
        <v>175071</v>
      </c>
      <c r="M30" s="62" t="s">
        <v>1</v>
      </c>
      <c r="N30" s="61">
        <v>4607</v>
      </c>
      <c r="O30" s="61">
        <v>10500</v>
      </c>
    </row>
    <row r="31" spans="1:15" s="56" customFormat="1">
      <c r="A31" s="60" t="s">
        <v>372</v>
      </c>
      <c r="B31" s="60" t="s">
        <v>3</v>
      </c>
      <c r="C31" s="61">
        <v>343514</v>
      </c>
      <c r="D31" s="61">
        <v>22692</v>
      </c>
      <c r="E31" s="62" t="s">
        <v>1</v>
      </c>
      <c r="F31" s="61">
        <v>156643</v>
      </c>
      <c r="G31" s="61">
        <v>144001</v>
      </c>
      <c r="H31" s="63">
        <v>121</v>
      </c>
      <c r="I31" s="62" t="s">
        <v>1</v>
      </c>
      <c r="J31" s="62" t="s">
        <v>1</v>
      </c>
      <c r="K31" s="62" t="s">
        <v>1</v>
      </c>
      <c r="L31" s="62" t="s">
        <v>1</v>
      </c>
      <c r="M31" s="62" t="s">
        <v>1</v>
      </c>
      <c r="N31" s="61">
        <v>5529</v>
      </c>
      <c r="O31" s="61">
        <v>14529</v>
      </c>
    </row>
    <row r="32" spans="1:15" s="56" customFormat="1">
      <c r="A32" s="60" t="s">
        <v>373</v>
      </c>
      <c r="B32" s="60" t="s">
        <v>4</v>
      </c>
      <c r="C32" s="61">
        <v>1601115</v>
      </c>
      <c r="D32" s="61">
        <v>555751</v>
      </c>
      <c r="E32" s="61">
        <v>1900</v>
      </c>
      <c r="F32" s="61">
        <v>275507</v>
      </c>
      <c r="G32" s="61">
        <v>640078</v>
      </c>
      <c r="H32" s="61">
        <v>102369</v>
      </c>
      <c r="I32" s="62" t="s">
        <v>1</v>
      </c>
      <c r="J32" s="61">
        <v>7188</v>
      </c>
      <c r="K32" s="62" t="s">
        <v>1</v>
      </c>
      <c r="L32" s="62" t="s">
        <v>1</v>
      </c>
      <c r="M32" s="62" t="s">
        <v>1</v>
      </c>
      <c r="N32" s="61">
        <v>4607</v>
      </c>
      <c r="O32" s="61">
        <v>13714</v>
      </c>
    </row>
    <row r="33" spans="1:15" s="56" customFormat="1" ht="21.6">
      <c r="A33" s="60" t="s">
        <v>374</v>
      </c>
      <c r="B33" s="60" t="s">
        <v>5</v>
      </c>
      <c r="C33" s="61">
        <v>5931100</v>
      </c>
      <c r="D33" s="61">
        <v>1267414</v>
      </c>
      <c r="E33" s="61">
        <v>4986</v>
      </c>
      <c r="F33" s="61">
        <v>1563480</v>
      </c>
      <c r="G33" s="61">
        <v>1560594</v>
      </c>
      <c r="H33" s="61">
        <v>1071298</v>
      </c>
      <c r="I33" s="62" t="s">
        <v>1</v>
      </c>
      <c r="J33" s="61">
        <v>38026</v>
      </c>
      <c r="K33" s="62" t="s">
        <v>1</v>
      </c>
      <c r="L33" s="61">
        <v>387780</v>
      </c>
      <c r="M33" s="62" t="s">
        <v>1</v>
      </c>
      <c r="N33" s="61">
        <v>10136</v>
      </c>
      <c r="O33" s="61">
        <v>27386</v>
      </c>
    </row>
    <row r="34" spans="1:15" s="56" customFormat="1">
      <c r="A34" s="60" t="s">
        <v>377</v>
      </c>
      <c r="B34" s="60" t="s">
        <v>8</v>
      </c>
      <c r="C34" s="61">
        <v>936108</v>
      </c>
      <c r="D34" s="61">
        <v>281376</v>
      </c>
      <c r="E34" s="62" t="s">
        <v>1</v>
      </c>
      <c r="F34" s="61">
        <v>234964</v>
      </c>
      <c r="G34" s="61">
        <v>127157</v>
      </c>
      <c r="H34" s="61">
        <v>184286</v>
      </c>
      <c r="I34" s="62" t="s">
        <v>1</v>
      </c>
      <c r="J34" s="61">
        <v>1503</v>
      </c>
      <c r="K34" s="62" t="s">
        <v>1</v>
      </c>
      <c r="L34" s="61">
        <v>101357</v>
      </c>
      <c r="M34" s="62" t="s">
        <v>1</v>
      </c>
      <c r="N34" s="61">
        <v>2764</v>
      </c>
      <c r="O34" s="61">
        <v>2700</v>
      </c>
    </row>
    <row r="35" spans="1:15" s="56" customFormat="1">
      <c r="A35" s="60" t="s">
        <v>378</v>
      </c>
      <c r="B35" s="60" t="s">
        <v>9</v>
      </c>
      <c r="C35" s="61">
        <v>1002620</v>
      </c>
      <c r="D35" s="61">
        <v>263911</v>
      </c>
      <c r="E35" s="62" t="s">
        <v>1</v>
      </c>
      <c r="F35" s="61">
        <v>258737</v>
      </c>
      <c r="G35" s="61">
        <v>155721</v>
      </c>
      <c r="H35" s="61">
        <v>226671</v>
      </c>
      <c r="I35" s="62" t="s">
        <v>1</v>
      </c>
      <c r="J35" s="61">
        <v>1836</v>
      </c>
      <c r="K35" s="62" t="s">
        <v>1</v>
      </c>
      <c r="L35" s="61">
        <v>92143</v>
      </c>
      <c r="M35" s="62" t="s">
        <v>1</v>
      </c>
      <c r="N35" s="62" t="s">
        <v>1</v>
      </c>
      <c r="O35" s="61">
        <v>3600</v>
      </c>
    </row>
    <row r="36" spans="1:15" s="56" customFormat="1">
      <c r="A36" s="60" t="s">
        <v>379</v>
      </c>
      <c r="B36" s="60" t="s">
        <v>10</v>
      </c>
      <c r="C36" s="61">
        <v>1016390</v>
      </c>
      <c r="D36" s="61">
        <v>149248</v>
      </c>
      <c r="E36" s="61">
        <v>1289</v>
      </c>
      <c r="F36" s="61">
        <v>278271</v>
      </c>
      <c r="G36" s="61">
        <v>498428</v>
      </c>
      <c r="H36" s="61">
        <v>66790</v>
      </c>
      <c r="I36" s="62" t="s">
        <v>1</v>
      </c>
      <c r="J36" s="61">
        <v>4964</v>
      </c>
      <c r="K36" s="62" t="s">
        <v>1</v>
      </c>
      <c r="L36" s="62" t="s">
        <v>1</v>
      </c>
      <c r="M36" s="62" t="s">
        <v>1</v>
      </c>
      <c r="N36" s="61">
        <v>7371</v>
      </c>
      <c r="O36" s="61">
        <v>10029</v>
      </c>
    </row>
    <row r="37" spans="1:15" s="56" customFormat="1">
      <c r="A37" s="60" t="s">
        <v>380</v>
      </c>
      <c r="B37" s="60" t="s">
        <v>11</v>
      </c>
      <c r="C37" s="61">
        <v>942392</v>
      </c>
      <c r="D37" s="61">
        <v>196179</v>
      </c>
      <c r="E37" s="61">
        <v>2050</v>
      </c>
      <c r="F37" s="61">
        <v>203636</v>
      </c>
      <c r="G37" s="61">
        <v>329334</v>
      </c>
      <c r="H37" s="61">
        <v>110126</v>
      </c>
      <c r="I37" s="62" t="s">
        <v>1</v>
      </c>
      <c r="J37" s="61">
        <v>8924</v>
      </c>
      <c r="K37" s="62" t="s">
        <v>1</v>
      </c>
      <c r="L37" s="61">
        <v>92143</v>
      </c>
      <c r="M37" s="62" t="s">
        <v>1</v>
      </c>
      <c r="N37" s="62" t="s">
        <v>1</v>
      </c>
      <c r="O37" s="62" t="s">
        <v>1</v>
      </c>
    </row>
    <row r="38" spans="1:15" s="56" customFormat="1">
      <c r="A38" s="60" t="s">
        <v>381</v>
      </c>
      <c r="B38" s="60" t="s">
        <v>12</v>
      </c>
      <c r="C38" s="61">
        <v>1310751</v>
      </c>
      <c r="D38" s="61">
        <v>197703</v>
      </c>
      <c r="E38" s="61">
        <v>384</v>
      </c>
      <c r="F38" s="61">
        <v>455186</v>
      </c>
      <c r="G38" s="61">
        <v>449953</v>
      </c>
      <c r="H38" s="61">
        <v>74311</v>
      </c>
      <c r="I38" s="62" t="s">
        <v>1</v>
      </c>
      <c r="J38" s="61">
        <v>20799</v>
      </c>
      <c r="K38" s="62" t="s">
        <v>1</v>
      </c>
      <c r="L38" s="61">
        <v>101357</v>
      </c>
      <c r="M38" s="62" t="s">
        <v>1</v>
      </c>
      <c r="N38" s="62" t="s">
        <v>1</v>
      </c>
      <c r="O38" s="61">
        <v>11057</v>
      </c>
    </row>
    <row r="39" spans="1:15" s="56" customFormat="1">
      <c r="A39" s="60" t="s">
        <v>382</v>
      </c>
      <c r="B39" s="60" t="s">
        <v>13</v>
      </c>
      <c r="C39" s="61">
        <v>722840</v>
      </c>
      <c r="D39" s="61">
        <v>178997</v>
      </c>
      <c r="E39" s="61">
        <v>1263</v>
      </c>
      <c r="F39" s="61">
        <v>132686</v>
      </c>
      <c r="G39" s="62" t="s">
        <v>1</v>
      </c>
      <c r="H39" s="61">
        <v>409114</v>
      </c>
      <c r="I39" s="62" t="s">
        <v>1</v>
      </c>
      <c r="J39" s="62" t="s">
        <v>1</v>
      </c>
      <c r="K39" s="62" t="s">
        <v>1</v>
      </c>
      <c r="L39" s="63">
        <v>780</v>
      </c>
      <c r="M39" s="62" t="s">
        <v>1</v>
      </c>
      <c r="N39" s="62" t="s">
        <v>1</v>
      </c>
      <c r="O39" s="62" t="s">
        <v>1</v>
      </c>
    </row>
    <row r="40" spans="1:15" s="56" customFormat="1" ht="21.6">
      <c r="A40" s="60" t="s">
        <v>376</v>
      </c>
      <c r="B40" s="60" t="s">
        <v>7</v>
      </c>
      <c r="C40" s="61">
        <v>26488693</v>
      </c>
      <c r="D40" s="61">
        <v>26060389</v>
      </c>
      <c r="E40" s="62" t="s">
        <v>1</v>
      </c>
      <c r="F40" s="62" t="s">
        <v>1</v>
      </c>
      <c r="G40" s="62" t="s">
        <v>1</v>
      </c>
      <c r="H40" s="62" t="s">
        <v>1</v>
      </c>
      <c r="I40" s="61">
        <v>289109</v>
      </c>
      <c r="J40" s="61">
        <v>101172</v>
      </c>
      <c r="K40" s="62" t="s">
        <v>1</v>
      </c>
      <c r="L40" s="61">
        <v>18121</v>
      </c>
      <c r="M40" s="61">
        <v>19903</v>
      </c>
      <c r="N40" s="62" t="s">
        <v>1</v>
      </c>
      <c r="O40" s="62" t="s">
        <v>1</v>
      </c>
    </row>
    <row r="41" spans="1:15" s="56" customFormat="1" ht="21.6">
      <c r="A41" s="60" t="s">
        <v>385</v>
      </c>
      <c r="B41" s="60" t="s">
        <v>16</v>
      </c>
      <c r="C41" s="61">
        <v>1180752</v>
      </c>
      <c r="D41" s="61">
        <v>997240</v>
      </c>
      <c r="E41" s="62" t="s">
        <v>1</v>
      </c>
      <c r="F41" s="62" t="s">
        <v>1</v>
      </c>
      <c r="G41" s="61">
        <v>131764</v>
      </c>
      <c r="H41" s="61">
        <v>34547</v>
      </c>
      <c r="I41" s="62" t="s">
        <v>1</v>
      </c>
      <c r="J41" s="61">
        <v>9276</v>
      </c>
      <c r="K41" s="62" t="s">
        <v>1</v>
      </c>
      <c r="L41" s="62" t="s">
        <v>1</v>
      </c>
      <c r="M41" s="62" t="s">
        <v>1</v>
      </c>
      <c r="N41" s="62" t="s">
        <v>1</v>
      </c>
      <c r="O41" s="61">
        <v>7924</v>
      </c>
    </row>
    <row r="42" spans="1:15" s="56" customFormat="1" ht="21.6">
      <c r="A42" s="60" t="s">
        <v>851</v>
      </c>
      <c r="B42" s="60" t="s">
        <v>793</v>
      </c>
      <c r="C42" s="61">
        <v>106296</v>
      </c>
      <c r="D42" s="61">
        <v>98372</v>
      </c>
      <c r="E42" s="62" t="s">
        <v>1</v>
      </c>
      <c r="F42" s="62" t="s">
        <v>1</v>
      </c>
      <c r="G42" s="62" t="s">
        <v>1</v>
      </c>
      <c r="H42" s="62" t="s">
        <v>1</v>
      </c>
      <c r="I42" s="62" t="s">
        <v>1</v>
      </c>
      <c r="J42" s="62" t="s">
        <v>1</v>
      </c>
      <c r="K42" s="62" t="s">
        <v>1</v>
      </c>
      <c r="L42" s="62" t="s">
        <v>1</v>
      </c>
      <c r="M42" s="62" t="s">
        <v>1</v>
      </c>
      <c r="N42" s="62" t="s">
        <v>1</v>
      </c>
      <c r="O42" s="61">
        <v>7924</v>
      </c>
    </row>
    <row r="43" spans="1:15" s="56" customFormat="1" ht="21.6">
      <c r="A43" s="60" t="s">
        <v>387</v>
      </c>
      <c r="B43" s="60" t="s">
        <v>18</v>
      </c>
      <c r="C43" s="61">
        <v>133748</v>
      </c>
      <c r="D43" s="61">
        <v>121560</v>
      </c>
      <c r="E43" s="62" t="s">
        <v>1</v>
      </c>
      <c r="F43" s="62" t="s">
        <v>1</v>
      </c>
      <c r="G43" s="62" t="s">
        <v>1</v>
      </c>
      <c r="H43" s="63">
        <v>2911</v>
      </c>
      <c r="I43" s="62" t="s">
        <v>1</v>
      </c>
      <c r="J43" s="61">
        <v>9276</v>
      </c>
      <c r="K43" s="62" t="s">
        <v>1</v>
      </c>
      <c r="L43" s="62" t="s">
        <v>1</v>
      </c>
      <c r="M43" s="62" t="s">
        <v>1</v>
      </c>
      <c r="N43" s="62" t="s">
        <v>1</v>
      </c>
      <c r="O43" s="62" t="s">
        <v>1</v>
      </c>
    </row>
    <row r="44" spans="1:15" s="56" customFormat="1">
      <c r="A44" s="60" t="s">
        <v>388</v>
      </c>
      <c r="B44" s="60" t="s">
        <v>19</v>
      </c>
      <c r="C44" s="61">
        <v>8009</v>
      </c>
      <c r="D44" s="61">
        <v>7871</v>
      </c>
      <c r="E44" s="62" t="s">
        <v>1</v>
      </c>
      <c r="F44" s="62" t="s">
        <v>1</v>
      </c>
      <c r="G44" s="62" t="s">
        <v>1</v>
      </c>
      <c r="H44" s="63">
        <v>138</v>
      </c>
      <c r="I44" s="62" t="s">
        <v>1</v>
      </c>
      <c r="J44" s="62" t="s">
        <v>1</v>
      </c>
      <c r="K44" s="62" t="s">
        <v>1</v>
      </c>
      <c r="L44" s="62" t="s">
        <v>1</v>
      </c>
      <c r="M44" s="62" t="s">
        <v>1</v>
      </c>
      <c r="N44" s="62" t="s">
        <v>1</v>
      </c>
      <c r="O44" s="62" t="s">
        <v>1</v>
      </c>
    </row>
    <row r="45" spans="1:15" s="56" customFormat="1">
      <c r="A45" s="60" t="s">
        <v>389</v>
      </c>
      <c r="B45" s="60" t="s">
        <v>20</v>
      </c>
      <c r="C45" s="61">
        <v>8567</v>
      </c>
      <c r="D45" s="61">
        <v>8532</v>
      </c>
      <c r="E45" s="62" t="s">
        <v>1</v>
      </c>
      <c r="F45" s="62" t="s">
        <v>1</v>
      </c>
      <c r="G45" s="62" t="s">
        <v>1</v>
      </c>
      <c r="H45" s="63">
        <v>35</v>
      </c>
      <c r="I45" s="62" t="s">
        <v>1</v>
      </c>
      <c r="J45" s="62" t="s">
        <v>1</v>
      </c>
      <c r="K45" s="62" t="s">
        <v>1</v>
      </c>
      <c r="L45" s="62" t="s">
        <v>1</v>
      </c>
      <c r="M45" s="62" t="s">
        <v>1</v>
      </c>
      <c r="N45" s="62" t="s">
        <v>1</v>
      </c>
      <c r="O45" s="62" t="s">
        <v>1</v>
      </c>
    </row>
    <row r="46" spans="1:15" s="56" customFormat="1" ht="21.6">
      <c r="A46" s="60" t="s">
        <v>390</v>
      </c>
      <c r="B46" s="60" t="s">
        <v>21</v>
      </c>
      <c r="C46" s="61">
        <v>493412</v>
      </c>
      <c r="D46" s="61">
        <v>464618</v>
      </c>
      <c r="E46" s="62" t="s">
        <v>1</v>
      </c>
      <c r="F46" s="62" t="s">
        <v>1</v>
      </c>
      <c r="G46" s="62" t="s">
        <v>1</v>
      </c>
      <c r="H46" s="61">
        <v>28794</v>
      </c>
      <c r="I46" s="62" t="s">
        <v>1</v>
      </c>
      <c r="J46" s="62" t="s">
        <v>1</v>
      </c>
      <c r="K46" s="62" t="s">
        <v>1</v>
      </c>
      <c r="L46" s="62" t="s">
        <v>1</v>
      </c>
      <c r="M46" s="62" t="s">
        <v>1</v>
      </c>
      <c r="N46" s="62" t="s">
        <v>1</v>
      </c>
      <c r="O46" s="62" t="s">
        <v>1</v>
      </c>
    </row>
    <row r="47" spans="1:15" s="56" customFormat="1" ht="21.6">
      <c r="A47" s="60" t="s">
        <v>393</v>
      </c>
      <c r="B47" s="60" t="s">
        <v>24</v>
      </c>
      <c r="C47" s="61">
        <v>11555</v>
      </c>
      <c r="D47" s="61">
        <v>10604</v>
      </c>
      <c r="E47" s="62" t="s">
        <v>1</v>
      </c>
      <c r="F47" s="62" t="s">
        <v>1</v>
      </c>
      <c r="G47" s="62" t="s">
        <v>1</v>
      </c>
      <c r="H47" s="63">
        <v>951</v>
      </c>
      <c r="I47" s="62" t="s">
        <v>1</v>
      </c>
      <c r="J47" s="62" t="s">
        <v>1</v>
      </c>
      <c r="K47" s="62" t="s">
        <v>1</v>
      </c>
      <c r="L47" s="62" t="s">
        <v>1</v>
      </c>
      <c r="M47" s="62" t="s">
        <v>1</v>
      </c>
      <c r="N47" s="62" t="s">
        <v>1</v>
      </c>
      <c r="O47" s="62" t="s">
        <v>1</v>
      </c>
    </row>
    <row r="48" spans="1:15" s="56" customFormat="1" ht="21.6">
      <c r="A48" s="60" t="s">
        <v>394</v>
      </c>
      <c r="B48" s="60" t="s">
        <v>25</v>
      </c>
      <c r="C48" s="61">
        <v>241113</v>
      </c>
      <c r="D48" s="61">
        <v>240282</v>
      </c>
      <c r="E48" s="62" t="s">
        <v>1</v>
      </c>
      <c r="F48" s="62" t="s">
        <v>1</v>
      </c>
      <c r="G48" s="62" t="s">
        <v>1</v>
      </c>
      <c r="H48" s="63">
        <v>831</v>
      </c>
      <c r="I48" s="62" t="s">
        <v>1</v>
      </c>
      <c r="J48" s="62" t="s">
        <v>1</v>
      </c>
      <c r="K48" s="62" t="s">
        <v>1</v>
      </c>
      <c r="L48" s="62" t="s">
        <v>1</v>
      </c>
      <c r="M48" s="62" t="s">
        <v>1</v>
      </c>
      <c r="N48" s="62" t="s">
        <v>1</v>
      </c>
      <c r="O48" s="62" t="s">
        <v>1</v>
      </c>
    </row>
    <row r="49" spans="1:15" s="56" customFormat="1" ht="21.6">
      <c r="A49" s="60" t="s">
        <v>395</v>
      </c>
      <c r="B49" s="60" t="s">
        <v>26</v>
      </c>
      <c r="C49" s="61">
        <v>240744</v>
      </c>
      <c r="D49" s="61">
        <v>213732</v>
      </c>
      <c r="E49" s="62" t="s">
        <v>1</v>
      </c>
      <c r="F49" s="62" t="s">
        <v>1</v>
      </c>
      <c r="G49" s="62" t="s">
        <v>1</v>
      </c>
      <c r="H49" s="61">
        <v>27012</v>
      </c>
      <c r="I49" s="62" t="s">
        <v>1</v>
      </c>
      <c r="J49" s="62" t="s">
        <v>1</v>
      </c>
      <c r="K49" s="62" t="s">
        <v>1</v>
      </c>
      <c r="L49" s="62" t="s">
        <v>1</v>
      </c>
      <c r="M49" s="62" t="s">
        <v>1</v>
      </c>
      <c r="N49" s="62" t="s">
        <v>1</v>
      </c>
      <c r="O49" s="62" t="s">
        <v>1</v>
      </c>
    </row>
    <row r="50" spans="1:15" s="56" customFormat="1" ht="21.6">
      <c r="A50" s="60" t="s">
        <v>391</v>
      </c>
      <c r="B50" s="60" t="s">
        <v>22</v>
      </c>
      <c r="C50" s="61">
        <v>3207</v>
      </c>
      <c r="D50" s="61">
        <v>3096</v>
      </c>
      <c r="E50" s="62" t="s">
        <v>1</v>
      </c>
      <c r="F50" s="62" t="s">
        <v>1</v>
      </c>
      <c r="G50" s="62" t="s">
        <v>1</v>
      </c>
      <c r="H50" s="63">
        <v>111</v>
      </c>
      <c r="I50" s="62" t="s">
        <v>1</v>
      </c>
      <c r="J50" s="62" t="s">
        <v>1</v>
      </c>
      <c r="K50" s="62" t="s">
        <v>1</v>
      </c>
      <c r="L50" s="62" t="s">
        <v>1</v>
      </c>
      <c r="M50" s="62" t="s">
        <v>1</v>
      </c>
      <c r="N50" s="62" t="s">
        <v>1</v>
      </c>
      <c r="O50" s="62" t="s">
        <v>1</v>
      </c>
    </row>
    <row r="51" spans="1:15" s="56" customFormat="1" ht="21.6">
      <c r="A51" s="60" t="s">
        <v>392</v>
      </c>
      <c r="B51" s="60" t="s">
        <v>23</v>
      </c>
      <c r="C51" s="61">
        <v>427514</v>
      </c>
      <c r="D51" s="61">
        <v>293192</v>
      </c>
      <c r="E51" s="62" t="s">
        <v>1</v>
      </c>
      <c r="F51" s="62" t="s">
        <v>1</v>
      </c>
      <c r="G51" s="61">
        <v>131764</v>
      </c>
      <c r="H51" s="63">
        <v>2558</v>
      </c>
      <c r="I51" s="62" t="s">
        <v>1</v>
      </c>
      <c r="J51" s="62" t="s">
        <v>1</v>
      </c>
      <c r="K51" s="62" t="s">
        <v>1</v>
      </c>
      <c r="L51" s="62" t="s">
        <v>1</v>
      </c>
      <c r="M51" s="62" t="s">
        <v>1</v>
      </c>
      <c r="N51" s="62" t="s">
        <v>1</v>
      </c>
      <c r="O51" s="62" t="s">
        <v>1</v>
      </c>
    </row>
    <row r="52" spans="1:15" s="56" customFormat="1">
      <c r="A52" s="60" t="s">
        <v>396</v>
      </c>
      <c r="B52" s="60" t="s">
        <v>27</v>
      </c>
      <c r="C52" s="61">
        <v>6800122</v>
      </c>
      <c r="D52" s="61">
        <v>5513566</v>
      </c>
      <c r="E52" s="61">
        <v>275916</v>
      </c>
      <c r="F52" s="61">
        <v>480019</v>
      </c>
      <c r="G52" s="62" t="s">
        <v>1</v>
      </c>
      <c r="H52" s="61">
        <v>107901</v>
      </c>
      <c r="I52" s="62" t="s">
        <v>1</v>
      </c>
      <c r="J52" s="62" t="s">
        <v>1</v>
      </c>
      <c r="K52" s="62" t="s">
        <v>1</v>
      </c>
      <c r="L52" s="61">
        <v>158896</v>
      </c>
      <c r="M52" s="61">
        <v>114699</v>
      </c>
      <c r="N52" s="61">
        <v>64500</v>
      </c>
      <c r="O52" s="61">
        <v>84625</v>
      </c>
    </row>
    <row r="53" spans="1:15" s="56" customFormat="1" ht="21.6">
      <c r="A53" s="60" t="s">
        <v>397</v>
      </c>
      <c r="B53" s="60" t="s">
        <v>28</v>
      </c>
      <c r="C53" s="61">
        <v>5840981</v>
      </c>
      <c r="D53" s="61">
        <v>4971580</v>
      </c>
      <c r="E53" s="61">
        <v>268338</v>
      </c>
      <c r="F53" s="61">
        <v>341068</v>
      </c>
      <c r="G53" s="62" t="s">
        <v>1</v>
      </c>
      <c r="H53" s="61">
        <v>107657</v>
      </c>
      <c r="I53" s="62" t="s">
        <v>1</v>
      </c>
      <c r="J53" s="62" t="s">
        <v>1</v>
      </c>
      <c r="K53" s="62" t="s">
        <v>1</v>
      </c>
      <c r="L53" s="63">
        <v>11467</v>
      </c>
      <c r="M53" s="62" t="s">
        <v>1</v>
      </c>
      <c r="N53" s="61">
        <v>64500</v>
      </c>
      <c r="O53" s="61">
        <v>76371</v>
      </c>
    </row>
    <row r="54" spans="1:15" s="56" customFormat="1">
      <c r="A54" s="60" t="s">
        <v>401</v>
      </c>
      <c r="B54" s="60" t="s">
        <v>32</v>
      </c>
      <c r="C54" s="61">
        <v>2067013</v>
      </c>
      <c r="D54" s="61">
        <v>1777318</v>
      </c>
      <c r="E54" s="61">
        <v>161250</v>
      </c>
      <c r="F54" s="62" t="s">
        <v>1</v>
      </c>
      <c r="G54" s="62" t="s">
        <v>1</v>
      </c>
      <c r="H54" s="61">
        <v>102162</v>
      </c>
      <c r="I54" s="62" t="s">
        <v>1</v>
      </c>
      <c r="J54" s="62" t="s">
        <v>1</v>
      </c>
      <c r="K54" s="62" t="s">
        <v>1</v>
      </c>
      <c r="L54" s="62" t="s">
        <v>1</v>
      </c>
      <c r="M54" s="62" t="s">
        <v>1</v>
      </c>
      <c r="N54" s="62" t="s">
        <v>1</v>
      </c>
      <c r="O54" s="61">
        <v>26282</v>
      </c>
    </row>
    <row r="55" spans="1:15" s="56" customFormat="1" ht="21.6">
      <c r="A55" s="60" t="s">
        <v>402</v>
      </c>
      <c r="B55" s="60" t="s">
        <v>33</v>
      </c>
      <c r="C55" s="61">
        <v>1380264</v>
      </c>
      <c r="D55" s="61">
        <v>1182045</v>
      </c>
      <c r="E55" s="61">
        <v>107088</v>
      </c>
      <c r="F55" s="62" t="s">
        <v>1</v>
      </c>
      <c r="G55" s="62" t="s">
        <v>1</v>
      </c>
      <c r="H55" s="62" t="s">
        <v>1</v>
      </c>
      <c r="I55" s="62" t="s">
        <v>1</v>
      </c>
      <c r="J55" s="62" t="s">
        <v>1</v>
      </c>
      <c r="K55" s="62" t="s">
        <v>1</v>
      </c>
      <c r="L55" s="62" t="s">
        <v>1</v>
      </c>
      <c r="M55" s="62" t="s">
        <v>1</v>
      </c>
      <c r="N55" s="61">
        <v>64500</v>
      </c>
      <c r="O55" s="61">
        <v>26630</v>
      </c>
    </row>
    <row r="56" spans="1:15" s="56" customFormat="1">
      <c r="A56" s="60" t="s">
        <v>403</v>
      </c>
      <c r="B56" s="60" t="s">
        <v>34</v>
      </c>
      <c r="C56" s="61">
        <v>1633545</v>
      </c>
      <c r="D56" s="61">
        <v>1610086</v>
      </c>
      <c r="E56" s="62" t="s">
        <v>1</v>
      </c>
      <c r="F56" s="62" t="s">
        <v>1</v>
      </c>
      <c r="G56" s="62" t="s">
        <v>1</v>
      </c>
      <c r="H56" s="62" t="s">
        <v>1</v>
      </c>
      <c r="I56" s="62" t="s">
        <v>1</v>
      </c>
      <c r="J56" s="62" t="s">
        <v>1</v>
      </c>
      <c r="K56" s="62" t="s">
        <v>1</v>
      </c>
      <c r="L56" s="62" t="s">
        <v>1</v>
      </c>
      <c r="M56" s="62" t="s">
        <v>1</v>
      </c>
      <c r="N56" s="62" t="s">
        <v>1</v>
      </c>
      <c r="O56" s="61">
        <v>23459</v>
      </c>
    </row>
    <row r="57" spans="1:15" s="56" customFormat="1">
      <c r="A57" s="60" t="s">
        <v>404</v>
      </c>
      <c r="B57" s="60" t="s">
        <v>35</v>
      </c>
      <c r="C57" s="61">
        <v>239425</v>
      </c>
      <c r="D57" s="61">
        <v>239425</v>
      </c>
      <c r="E57" s="62" t="s">
        <v>1</v>
      </c>
      <c r="F57" s="62" t="s">
        <v>1</v>
      </c>
      <c r="G57" s="62" t="s">
        <v>1</v>
      </c>
      <c r="H57" s="62" t="s">
        <v>1</v>
      </c>
      <c r="I57" s="62" t="s">
        <v>1</v>
      </c>
      <c r="J57" s="62" t="s">
        <v>1</v>
      </c>
      <c r="K57" s="62" t="s">
        <v>1</v>
      </c>
      <c r="L57" s="62" t="s">
        <v>1</v>
      </c>
      <c r="M57" s="62" t="s">
        <v>1</v>
      </c>
      <c r="N57" s="62" t="s">
        <v>1</v>
      </c>
      <c r="O57" s="62" t="s">
        <v>1</v>
      </c>
    </row>
    <row r="58" spans="1:15" s="56" customFormat="1">
      <c r="A58" s="60" t="s">
        <v>405</v>
      </c>
      <c r="B58" s="60" t="s">
        <v>36</v>
      </c>
      <c r="C58" s="61">
        <v>520735</v>
      </c>
      <c r="D58" s="61">
        <v>162705</v>
      </c>
      <c r="E58" s="62" t="s">
        <v>1</v>
      </c>
      <c r="F58" s="61">
        <v>341068</v>
      </c>
      <c r="G58" s="62" t="s">
        <v>1</v>
      </c>
      <c r="H58" s="63">
        <v>5495</v>
      </c>
      <c r="I58" s="62" t="s">
        <v>1</v>
      </c>
      <c r="J58" s="62" t="s">
        <v>1</v>
      </c>
      <c r="K58" s="62" t="s">
        <v>1</v>
      </c>
      <c r="L58" s="63">
        <v>11467</v>
      </c>
      <c r="M58" s="62" t="s">
        <v>1</v>
      </c>
      <c r="N58" s="62" t="s">
        <v>1</v>
      </c>
      <c r="O58" s="62" t="s">
        <v>1</v>
      </c>
    </row>
    <row r="59" spans="1:15" s="56" customFormat="1">
      <c r="A59" s="60" t="s">
        <v>398</v>
      </c>
      <c r="B59" s="60" t="s">
        <v>29</v>
      </c>
      <c r="C59" s="61">
        <v>8254</v>
      </c>
      <c r="D59" s="62" t="s">
        <v>1</v>
      </c>
      <c r="E59" s="62" t="s">
        <v>1</v>
      </c>
      <c r="F59" s="62" t="s">
        <v>1</v>
      </c>
      <c r="G59" s="62" t="s">
        <v>1</v>
      </c>
      <c r="H59" s="62" t="s">
        <v>1</v>
      </c>
      <c r="I59" s="62" t="s">
        <v>1</v>
      </c>
      <c r="J59" s="62" t="s">
        <v>1</v>
      </c>
      <c r="K59" s="62" t="s">
        <v>1</v>
      </c>
      <c r="L59" s="62" t="s">
        <v>1</v>
      </c>
      <c r="M59" s="62" t="s">
        <v>1</v>
      </c>
      <c r="N59" s="62" t="s">
        <v>1</v>
      </c>
      <c r="O59" s="61">
        <v>8254</v>
      </c>
    </row>
    <row r="60" spans="1:15" s="56" customFormat="1" ht="21.6">
      <c r="A60" s="60" t="s">
        <v>399</v>
      </c>
      <c r="B60" s="60" t="s">
        <v>30</v>
      </c>
      <c r="C60" s="61">
        <v>846149</v>
      </c>
      <c r="D60" s="61">
        <v>533298</v>
      </c>
      <c r="E60" s="61">
        <v>7578</v>
      </c>
      <c r="F60" s="61">
        <v>138951</v>
      </c>
      <c r="G60" s="62" t="s">
        <v>1</v>
      </c>
      <c r="H60" s="63">
        <v>244</v>
      </c>
      <c r="I60" s="62" t="s">
        <v>1</v>
      </c>
      <c r="J60" s="62" t="s">
        <v>1</v>
      </c>
      <c r="K60" s="62" t="s">
        <v>1</v>
      </c>
      <c r="L60" s="61">
        <v>147429</v>
      </c>
      <c r="M60" s="61">
        <v>18650</v>
      </c>
      <c r="N60" s="62" t="s">
        <v>1</v>
      </c>
      <c r="O60" s="62" t="s">
        <v>1</v>
      </c>
    </row>
    <row r="61" spans="1:15" s="56" customFormat="1">
      <c r="A61" s="60" t="s">
        <v>400</v>
      </c>
      <c r="B61" s="60" t="s">
        <v>31</v>
      </c>
      <c r="C61" s="61">
        <v>104738</v>
      </c>
      <c r="D61" s="61">
        <v>8688</v>
      </c>
      <c r="E61" s="62" t="s">
        <v>1</v>
      </c>
      <c r="F61" s="62" t="s">
        <v>1</v>
      </c>
      <c r="G61" s="62" t="s">
        <v>1</v>
      </c>
      <c r="H61" s="62" t="s">
        <v>1</v>
      </c>
      <c r="I61" s="62" t="s">
        <v>1</v>
      </c>
      <c r="J61" s="62" t="s">
        <v>1</v>
      </c>
      <c r="K61" s="62" t="s">
        <v>1</v>
      </c>
      <c r="L61" s="62" t="s">
        <v>1</v>
      </c>
      <c r="M61" s="61">
        <v>96050</v>
      </c>
      <c r="N61" s="62" t="s">
        <v>1</v>
      </c>
      <c r="O61" s="62" t="s">
        <v>1</v>
      </c>
    </row>
    <row r="62" spans="1:15" s="56" customFormat="1">
      <c r="A62" s="60" t="s">
        <v>406</v>
      </c>
      <c r="B62" s="60" t="s">
        <v>37</v>
      </c>
      <c r="C62" s="61">
        <v>53185409</v>
      </c>
      <c r="D62" s="61">
        <v>46848082</v>
      </c>
      <c r="E62" s="61">
        <v>11971</v>
      </c>
      <c r="F62" s="62" t="s">
        <v>1</v>
      </c>
      <c r="G62" s="62" t="s">
        <v>1</v>
      </c>
      <c r="H62" s="61">
        <v>2083376</v>
      </c>
      <c r="I62" s="61">
        <v>3450917</v>
      </c>
      <c r="J62" s="61">
        <v>289037</v>
      </c>
      <c r="K62" s="61">
        <v>4500</v>
      </c>
      <c r="L62" s="61">
        <v>327917</v>
      </c>
      <c r="M62" s="61">
        <v>88992</v>
      </c>
      <c r="N62" s="61">
        <v>55286</v>
      </c>
      <c r="O62" s="61">
        <v>25333</v>
      </c>
    </row>
    <row r="63" spans="1:15" s="56" customFormat="1" ht="31.8">
      <c r="A63" s="60" t="s">
        <v>407</v>
      </c>
      <c r="B63" s="60" t="s">
        <v>38</v>
      </c>
      <c r="C63" s="61">
        <v>14402769</v>
      </c>
      <c r="D63" s="61">
        <v>11293666</v>
      </c>
      <c r="E63" s="61">
        <v>11971</v>
      </c>
      <c r="F63" s="62" t="s">
        <v>1</v>
      </c>
      <c r="G63" s="62" t="s">
        <v>1</v>
      </c>
      <c r="H63" s="61">
        <v>2068902</v>
      </c>
      <c r="I63" s="61">
        <v>303730</v>
      </c>
      <c r="J63" s="61">
        <v>287343</v>
      </c>
      <c r="K63" s="61">
        <v>4500</v>
      </c>
      <c r="L63" s="61">
        <v>327917</v>
      </c>
      <c r="M63" s="61">
        <v>88992</v>
      </c>
      <c r="N63" s="62" t="s">
        <v>1</v>
      </c>
      <c r="O63" s="61">
        <v>15750</v>
      </c>
    </row>
    <row r="64" spans="1:15" s="56" customFormat="1" ht="31.8">
      <c r="A64" s="60" t="s">
        <v>408</v>
      </c>
      <c r="B64" s="60" t="s">
        <v>39</v>
      </c>
      <c r="C64" s="61">
        <v>9519404</v>
      </c>
      <c r="D64" s="61">
        <v>6349034</v>
      </c>
      <c r="E64" s="62" t="s">
        <v>1</v>
      </c>
      <c r="F64" s="62" t="s">
        <v>1</v>
      </c>
      <c r="G64" s="62" t="s">
        <v>1</v>
      </c>
      <c r="H64" s="61">
        <v>11906</v>
      </c>
      <c r="I64" s="61">
        <v>3147187</v>
      </c>
      <c r="J64" s="63">
        <v>1694</v>
      </c>
      <c r="K64" s="62" t="s">
        <v>1</v>
      </c>
      <c r="L64" s="62" t="s">
        <v>1</v>
      </c>
      <c r="M64" s="62" t="s">
        <v>1</v>
      </c>
      <c r="N64" s="62" t="s">
        <v>1</v>
      </c>
      <c r="O64" s="61">
        <v>9583</v>
      </c>
    </row>
    <row r="65" spans="1:15" s="56" customFormat="1">
      <c r="A65" s="60" t="s">
        <v>410</v>
      </c>
      <c r="B65" s="60" t="s">
        <v>41</v>
      </c>
      <c r="C65" s="61">
        <v>327253</v>
      </c>
      <c r="D65" s="61">
        <v>236158</v>
      </c>
      <c r="E65" s="62" t="s">
        <v>1</v>
      </c>
      <c r="F65" s="62" t="s">
        <v>1</v>
      </c>
      <c r="G65" s="62" t="s">
        <v>1</v>
      </c>
      <c r="H65" s="61">
        <v>11348</v>
      </c>
      <c r="I65" s="61">
        <v>79747</v>
      </c>
      <c r="J65" s="62" t="s">
        <v>1</v>
      </c>
      <c r="K65" s="62" t="s">
        <v>1</v>
      </c>
      <c r="L65" s="62" t="s">
        <v>1</v>
      </c>
      <c r="M65" s="62" t="s">
        <v>1</v>
      </c>
      <c r="N65" s="62" t="s">
        <v>1</v>
      </c>
      <c r="O65" s="62" t="s">
        <v>1</v>
      </c>
    </row>
    <row r="66" spans="1:15" s="56" customFormat="1" ht="21.6">
      <c r="A66" s="60" t="s">
        <v>411</v>
      </c>
      <c r="B66" s="60" t="s">
        <v>42</v>
      </c>
      <c r="C66" s="61">
        <v>9192150</v>
      </c>
      <c r="D66" s="61">
        <v>6112876</v>
      </c>
      <c r="E66" s="62" t="s">
        <v>1</v>
      </c>
      <c r="F66" s="62" t="s">
        <v>1</v>
      </c>
      <c r="G66" s="62" t="s">
        <v>1</v>
      </c>
      <c r="H66" s="63">
        <v>558</v>
      </c>
      <c r="I66" s="61">
        <v>3067440</v>
      </c>
      <c r="J66" s="63">
        <v>1694</v>
      </c>
      <c r="K66" s="62" t="s">
        <v>1</v>
      </c>
      <c r="L66" s="62" t="s">
        <v>1</v>
      </c>
      <c r="M66" s="62" t="s">
        <v>1</v>
      </c>
      <c r="N66" s="62" t="s">
        <v>1</v>
      </c>
      <c r="O66" s="61">
        <v>9583</v>
      </c>
    </row>
    <row r="67" spans="1:15" s="56" customFormat="1" ht="31.8">
      <c r="A67" s="60" t="s">
        <v>409</v>
      </c>
      <c r="B67" s="60" t="s">
        <v>40</v>
      </c>
      <c r="C67" s="61">
        <v>29263236</v>
      </c>
      <c r="D67" s="61">
        <v>29205382</v>
      </c>
      <c r="E67" s="62" t="s">
        <v>1</v>
      </c>
      <c r="F67" s="62" t="s">
        <v>1</v>
      </c>
      <c r="G67" s="62" t="s">
        <v>1</v>
      </c>
      <c r="H67" s="63">
        <v>2568</v>
      </c>
      <c r="I67" s="62" t="s">
        <v>1</v>
      </c>
      <c r="J67" s="62" t="s">
        <v>1</v>
      </c>
      <c r="K67" s="62" t="s">
        <v>1</v>
      </c>
      <c r="L67" s="62" t="s">
        <v>1</v>
      </c>
      <c r="M67" s="62" t="s">
        <v>1</v>
      </c>
      <c r="N67" s="61">
        <v>55286</v>
      </c>
      <c r="O67" s="62" t="s">
        <v>1</v>
      </c>
    </row>
    <row r="68" spans="1:15" s="56" customFormat="1" ht="21.6">
      <c r="A68" s="60" t="s">
        <v>412</v>
      </c>
      <c r="B68" s="60" t="s">
        <v>43</v>
      </c>
      <c r="C68" s="61">
        <v>3195090</v>
      </c>
      <c r="D68" s="61">
        <v>1340766</v>
      </c>
      <c r="E68" s="61">
        <v>2548</v>
      </c>
      <c r="F68" s="62" t="s">
        <v>1</v>
      </c>
      <c r="G68" s="62" t="s">
        <v>1</v>
      </c>
      <c r="H68" s="61">
        <v>1697345</v>
      </c>
      <c r="I68" s="62" t="s">
        <v>1</v>
      </c>
      <c r="J68" s="61">
        <v>9215</v>
      </c>
      <c r="K68" s="62" t="s">
        <v>1</v>
      </c>
      <c r="L68" s="61">
        <v>126504</v>
      </c>
      <c r="M68" s="61">
        <v>11426</v>
      </c>
      <c r="N68" s="61">
        <v>3686</v>
      </c>
      <c r="O68" s="61">
        <v>3600</v>
      </c>
    </row>
    <row r="69" spans="1:15" s="56" customFormat="1">
      <c r="A69" s="60" t="s">
        <v>413</v>
      </c>
      <c r="B69" s="60" t="s">
        <v>44</v>
      </c>
      <c r="C69" s="61">
        <v>2779307</v>
      </c>
      <c r="D69" s="61">
        <v>1120523</v>
      </c>
      <c r="E69" s="62" t="s">
        <v>1</v>
      </c>
      <c r="F69" s="62" t="s">
        <v>1</v>
      </c>
      <c r="G69" s="62" t="s">
        <v>1</v>
      </c>
      <c r="H69" s="61">
        <v>1658784</v>
      </c>
      <c r="I69" s="62" t="s">
        <v>1</v>
      </c>
      <c r="J69" s="62" t="s">
        <v>1</v>
      </c>
      <c r="K69" s="62" t="s">
        <v>1</v>
      </c>
      <c r="L69" s="62" t="s">
        <v>1</v>
      </c>
      <c r="M69" s="62" t="s">
        <v>1</v>
      </c>
      <c r="N69" s="62" t="s">
        <v>1</v>
      </c>
      <c r="O69" s="62" t="s">
        <v>1</v>
      </c>
    </row>
    <row r="70" spans="1:15" s="56" customFormat="1" ht="21.6">
      <c r="A70" s="60" t="s">
        <v>416</v>
      </c>
      <c r="B70" s="60" t="s">
        <v>47</v>
      </c>
      <c r="C70" s="61">
        <v>2410851</v>
      </c>
      <c r="D70" s="61">
        <v>752279</v>
      </c>
      <c r="E70" s="62" t="s">
        <v>1</v>
      </c>
      <c r="F70" s="62" t="s">
        <v>1</v>
      </c>
      <c r="G70" s="62" t="s">
        <v>1</v>
      </c>
      <c r="H70" s="61">
        <v>1658571</v>
      </c>
      <c r="I70" s="62" t="s">
        <v>1</v>
      </c>
      <c r="J70" s="62" t="s">
        <v>1</v>
      </c>
      <c r="K70" s="62" t="s">
        <v>1</v>
      </c>
      <c r="L70" s="62" t="s">
        <v>1</v>
      </c>
      <c r="M70" s="62" t="s">
        <v>1</v>
      </c>
      <c r="N70" s="62" t="s">
        <v>1</v>
      </c>
      <c r="O70" s="62" t="s">
        <v>1</v>
      </c>
    </row>
    <row r="71" spans="1:15" s="56" customFormat="1">
      <c r="A71" s="60" t="s">
        <v>417</v>
      </c>
      <c r="B71" s="60" t="s">
        <v>48</v>
      </c>
      <c r="C71" s="61">
        <v>368456</v>
      </c>
      <c r="D71" s="61">
        <v>368243</v>
      </c>
      <c r="E71" s="62" t="s">
        <v>1</v>
      </c>
      <c r="F71" s="62" t="s">
        <v>1</v>
      </c>
      <c r="G71" s="62" t="s">
        <v>1</v>
      </c>
      <c r="H71" s="63">
        <v>213</v>
      </c>
      <c r="I71" s="62" t="s">
        <v>1</v>
      </c>
      <c r="J71" s="62" t="s">
        <v>1</v>
      </c>
      <c r="K71" s="62" t="s">
        <v>1</v>
      </c>
      <c r="L71" s="62" t="s">
        <v>1</v>
      </c>
      <c r="M71" s="62" t="s">
        <v>1</v>
      </c>
      <c r="N71" s="62" t="s">
        <v>1</v>
      </c>
      <c r="O71" s="62" t="s">
        <v>1</v>
      </c>
    </row>
    <row r="72" spans="1:15" s="56" customFormat="1" ht="31.8">
      <c r="A72" s="21" t="s">
        <v>414</v>
      </c>
      <c r="B72" s="60" t="s">
        <v>45</v>
      </c>
      <c r="C72" s="61">
        <v>2318</v>
      </c>
      <c r="D72" s="61">
        <v>2318</v>
      </c>
      <c r="E72" s="62" t="s">
        <v>1</v>
      </c>
      <c r="F72" s="62" t="s">
        <v>1</v>
      </c>
      <c r="G72" s="62" t="s">
        <v>1</v>
      </c>
      <c r="H72" s="62" t="s">
        <v>1</v>
      </c>
      <c r="I72" s="62" t="s">
        <v>1</v>
      </c>
      <c r="J72" s="62" t="s">
        <v>1</v>
      </c>
      <c r="K72" s="62" t="s">
        <v>1</v>
      </c>
      <c r="L72" s="62" t="s">
        <v>1</v>
      </c>
      <c r="M72" s="62" t="s">
        <v>1</v>
      </c>
      <c r="N72" s="62" t="s">
        <v>1</v>
      </c>
      <c r="O72" s="62" t="s">
        <v>1</v>
      </c>
    </row>
    <row r="73" spans="1:15" s="56" customFormat="1" ht="21.6">
      <c r="A73" s="60" t="s">
        <v>415</v>
      </c>
      <c r="B73" s="60" t="s">
        <v>46</v>
      </c>
      <c r="C73" s="61">
        <v>413464</v>
      </c>
      <c r="D73" s="61">
        <v>217925</v>
      </c>
      <c r="E73" s="61">
        <v>2548</v>
      </c>
      <c r="F73" s="62" t="s">
        <v>1</v>
      </c>
      <c r="G73" s="62" t="s">
        <v>1</v>
      </c>
      <c r="H73" s="61">
        <v>38561</v>
      </c>
      <c r="I73" s="62" t="s">
        <v>1</v>
      </c>
      <c r="J73" s="61">
        <v>9215</v>
      </c>
      <c r="K73" s="62" t="s">
        <v>1</v>
      </c>
      <c r="L73" s="61">
        <v>126504</v>
      </c>
      <c r="M73" s="61">
        <v>11426</v>
      </c>
      <c r="N73" s="61">
        <v>3686</v>
      </c>
      <c r="O73" s="61">
        <v>3600</v>
      </c>
    </row>
    <row r="74" spans="1:15" s="56" customFormat="1" ht="21.6">
      <c r="A74" s="60" t="s">
        <v>418</v>
      </c>
      <c r="B74" s="60" t="s">
        <v>49</v>
      </c>
      <c r="C74" s="61">
        <v>98283</v>
      </c>
      <c r="D74" s="61">
        <v>35289</v>
      </c>
      <c r="E74" s="61">
        <v>2548</v>
      </c>
      <c r="F74" s="62" t="s">
        <v>1</v>
      </c>
      <c r="G74" s="62" t="s">
        <v>1</v>
      </c>
      <c r="H74" s="61">
        <v>32519</v>
      </c>
      <c r="I74" s="62" t="s">
        <v>1</v>
      </c>
      <c r="J74" s="61">
        <v>9215</v>
      </c>
      <c r="K74" s="62" t="s">
        <v>1</v>
      </c>
      <c r="L74" s="62" t="s">
        <v>1</v>
      </c>
      <c r="M74" s="61">
        <v>11426</v>
      </c>
      <c r="N74" s="61">
        <v>3686</v>
      </c>
      <c r="O74" s="61">
        <v>3600</v>
      </c>
    </row>
    <row r="75" spans="1:15" s="56" customFormat="1" ht="21.6">
      <c r="A75" s="60" t="s">
        <v>419</v>
      </c>
      <c r="B75" s="60" t="s">
        <v>50</v>
      </c>
      <c r="C75" s="61">
        <v>153917</v>
      </c>
      <c r="D75" s="61">
        <v>34131</v>
      </c>
      <c r="E75" s="62" t="s">
        <v>1</v>
      </c>
      <c r="F75" s="62" t="s">
        <v>1</v>
      </c>
      <c r="G75" s="62" t="s">
        <v>1</v>
      </c>
      <c r="H75" s="62" t="s">
        <v>1</v>
      </c>
      <c r="I75" s="62" t="s">
        <v>1</v>
      </c>
      <c r="J75" s="62" t="s">
        <v>1</v>
      </c>
      <c r="K75" s="62" t="s">
        <v>1</v>
      </c>
      <c r="L75" s="61">
        <v>119786</v>
      </c>
      <c r="M75" s="62" t="s">
        <v>1</v>
      </c>
      <c r="N75" s="62" t="s">
        <v>1</v>
      </c>
      <c r="O75" s="62" t="s">
        <v>1</v>
      </c>
    </row>
    <row r="76" spans="1:15" s="56" customFormat="1" ht="21.6">
      <c r="A76" s="60" t="s">
        <v>420</v>
      </c>
      <c r="B76" s="60" t="s">
        <v>51</v>
      </c>
      <c r="C76" s="61">
        <v>3830</v>
      </c>
      <c r="D76" s="61">
        <v>3830</v>
      </c>
      <c r="E76" s="62" t="s">
        <v>1</v>
      </c>
      <c r="F76" s="62" t="s">
        <v>1</v>
      </c>
      <c r="G76" s="62" t="s">
        <v>1</v>
      </c>
      <c r="H76" s="62" t="s">
        <v>1</v>
      </c>
      <c r="I76" s="62" t="s">
        <v>1</v>
      </c>
      <c r="J76" s="62" t="s">
        <v>1</v>
      </c>
      <c r="K76" s="62" t="s">
        <v>1</v>
      </c>
      <c r="L76" s="62" t="s">
        <v>1</v>
      </c>
      <c r="M76" s="62" t="s">
        <v>1</v>
      </c>
      <c r="N76" s="62" t="s">
        <v>1</v>
      </c>
      <c r="O76" s="62" t="s">
        <v>1</v>
      </c>
    </row>
    <row r="77" spans="1:15" s="56" customFormat="1" ht="21.6">
      <c r="A77" s="60" t="s">
        <v>421</v>
      </c>
      <c r="B77" s="60" t="s">
        <v>52</v>
      </c>
      <c r="C77" s="61">
        <v>157435</v>
      </c>
      <c r="D77" s="61">
        <v>144675</v>
      </c>
      <c r="E77" s="62" t="s">
        <v>1</v>
      </c>
      <c r="F77" s="62" t="s">
        <v>1</v>
      </c>
      <c r="G77" s="62" t="s">
        <v>1</v>
      </c>
      <c r="H77" s="61">
        <v>6042</v>
      </c>
      <c r="I77" s="62" t="s">
        <v>1</v>
      </c>
      <c r="J77" s="62" t="s">
        <v>1</v>
      </c>
      <c r="K77" s="62" t="s">
        <v>1</v>
      </c>
      <c r="L77" s="63">
        <v>6718</v>
      </c>
      <c r="M77" s="62" t="s">
        <v>1</v>
      </c>
      <c r="N77" s="62" t="s">
        <v>1</v>
      </c>
      <c r="O77" s="62" t="s">
        <v>1</v>
      </c>
    </row>
    <row r="78" spans="1:15" s="56" customFormat="1">
      <c r="A78" s="60" t="s">
        <v>422</v>
      </c>
      <c r="B78" s="60" t="s">
        <v>53</v>
      </c>
      <c r="C78" s="61">
        <v>9387193</v>
      </c>
      <c r="D78" s="61">
        <v>2658214</v>
      </c>
      <c r="E78" s="61">
        <v>7186</v>
      </c>
      <c r="F78" s="61">
        <v>469007</v>
      </c>
      <c r="G78" s="61">
        <v>694484</v>
      </c>
      <c r="H78" s="61">
        <v>4543394</v>
      </c>
      <c r="I78" s="61">
        <v>140868</v>
      </c>
      <c r="J78" s="61">
        <v>113901</v>
      </c>
      <c r="K78" s="61">
        <v>3400</v>
      </c>
      <c r="L78" s="61">
        <v>425974</v>
      </c>
      <c r="M78" s="61">
        <v>234430</v>
      </c>
      <c r="N78" s="62" t="s">
        <v>1</v>
      </c>
      <c r="O78" s="61">
        <v>96335</v>
      </c>
    </row>
    <row r="79" spans="1:15" s="56" customFormat="1" ht="21.6">
      <c r="A79" s="60" t="s">
        <v>423</v>
      </c>
      <c r="B79" s="60" t="s">
        <v>54</v>
      </c>
      <c r="C79" s="61">
        <v>6982903</v>
      </c>
      <c r="D79" s="61">
        <v>1654739</v>
      </c>
      <c r="E79" s="61">
        <v>6743</v>
      </c>
      <c r="F79" s="61">
        <v>469007</v>
      </c>
      <c r="G79" s="61">
        <v>212196</v>
      </c>
      <c r="H79" s="61">
        <v>4119589</v>
      </c>
      <c r="I79" s="61">
        <v>140868</v>
      </c>
      <c r="J79" s="61">
        <v>75437</v>
      </c>
      <c r="K79" s="61">
        <v>3400</v>
      </c>
      <c r="L79" s="61">
        <v>172707</v>
      </c>
      <c r="M79" s="61">
        <v>31881</v>
      </c>
      <c r="N79" s="62" t="s">
        <v>1</v>
      </c>
      <c r="O79" s="61">
        <v>96335</v>
      </c>
    </row>
    <row r="80" spans="1:15" s="56" customFormat="1">
      <c r="A80" s="60" t="s">
        <v>425</v>
      </c>
      <c r="B80" s="60" t="s">
        <v>56</v>
      </c>
      <c r="C80" s="61">
        <v>2524405</v>
      </c>
      <c r="D80" s="61">
        <v>493137</v>
      </c>
      <c r="E80" s="61">
        <v>6743</v>
      </c>
      <c r="F80" s="61">
        <v>312364</v>
      </c>
      <c r="G80" s="61">
        <v>211080</v>
      </c>
      <c r="H80" s="61">
        <v>1282126</v>
      </c>
      <c r="I80" s="61">
        <v>140868</v>
      </c>
      <c r="J80" s="61">
        <v>39951</v>
      </c>
      <c r="K80" s="61">
        <v>1550</v>
      </c>
      <c r="L80" s="63">
        <v>2493</v>
      </c>
      <c r="M80" s="61">
        <v>31881</v>
      </c>
      <c r="N80" s="62" t="s">
        <v>1</v>
      </c>
      <c r="O80" s="61">
        <v>2211</v>
      </c>
    </row>
    <row r="81" spans="1:15" s="56" customFormat="1" ht="31.8">
      <c r="A81" s="60" t="s">
        <v>735</v>
      </c>
      <c r="B81" s="60" t="s">
        <v>794</v>
      </c>
      <c r="C81" s="61">
        <v>2820534</v>
      </c>
      <c r="D81" s="61">
        <v>917737</v>
      </c>
      <c r="E81" s="62" t="s">
        <v>1</v>
      </c>
      <c r="F81" s="62" t="s">
        <v>1</v>
      </c>
      <c r="G81" s="62" t="s">
        <v>1</v>
      </c>
      <c r="H81" s="61">
        <v>1698109</v>
      </c>
      <c r="I81" s="62" t="s">
        <v>1</v>
      </c>
      <c r="J81" s="61">
        <v>34473</v>
      </c>
      <c r="K81" s="62" t="s">
        <v>1</v>
      </c>
      <c r="L81" s="61">
        <v>170214</v>
      </c>
      <c r="M81" s="62" t="s">
        <v>1</v>
      </c>
      <c r="N81" s="62" t="s">
        <v>1</v>
      </c>
      <c r="O81" s="62" t="s">
        <v>1</v>
      </c>
    </row>
    <row r="82" spans="1:15" s="56" customFormat="1" ht="31.8">
      <c r="A82" s="60" t="s">
        <v>736</v>
      </c>
      <c r="B82" s="60" t="s">
        <v>795</v>
      </c>
      <c r="C82" s="61">
        <v>1637964</v>
      </c>
      <c r="D82" s="61">
        <v>243865</v>
      </c>
      <c r="E82" s="62" t="s">
        <v>1</v>
      </c>
      <c r="F82" s="61">
        <v>156643</v>
      </c>
      <c r="G82" s="61">
        <v>1116</v>
      </c>
      <c r="H82" s="61">
        <v>1139354</v>
      </c>
      <c r="I82" s="62" t="s">
        <v>1</v>
      </c>
      <c r="J82" s="61">
        <v>1013</v>
      </c>
      <c r="K82" s="61">
        <v>1850</v>
      </c>
      <c r="L82" s="62" t="s">
        <v>1</v>
      </c>
      <c r="M82" s="62" t="s">
        <v>1</v>
      </c>
      <c r="N82" s="62" t="s">
        <v>1</v>
      </c>
      <c r="O82" s="61">
        <v>94124</v>
      </c>
    </row>
    <row r="83" spans="1:15" s="56" customFormat="1" ht="21.6">
      <c r="A83" s="60" t="s">
        <v>424</v>
      </c>
      <c r="B83" s="60" t="s">
        <v>55</v>
      </c>
      <c r="C83" s="61">
        <v>2404291</v>
      </c>
      <c r="D83" s="61">
        <v>1003476</v>
      </c>
      <c r="E83" s="61">
        <v>443</v>
      </c>
      <c r="F83" s="62" t="s">
        <v>1</v>
      </c>
      <c r="G83" s="61">
        <v>482288</v>
      </c>
      <c r="H83" s="61">
        <v>423805</v>
      </c>
      <c r="I83" s="62" t="s">
        <v>1</v>
      </c>
      <c r="J83" s="61">
        <v>38464</v>
      </c>
      <c r="K83" s="62" t="s">
        <v>1</v>
      </c>
      <c r="L83" s="61">
        <v>253267</v>
      </c>
      <c r="M83" s="61">
        <v>202548</v>
      </c>
      <c r="N83" s="62" t="s">
        <v>1</v>
      </c>
      <c r="O83" s="62" t="s">
        <v>1</v>
      </c>
    </row>
    <row r="84" spans="1:15" s="56" customFormat="1">
      <c r="A84" s="60" t="s">
        <v>426</v>
      </c>
      <c r="B84" s="60" t="s">
        <v>57</v>
      </c>
      <c r="C84" s="61">
        <v>5735268</v>
      </c>
      <c r="D84" s="61">
        <v>2369277</v>
      </c>
      <c r="E84" s="61">
        <v>25856</v>
      </c>
      <c r="F84" s="62" t="s">
        <v>1</v>
      </c>
      <c r="G84" s="61">
        <v>4662</v>
      </c>
      <c r="H84" s="61">
        <v>2650525</v>
      </c>
      <c r="I84" s="61">
        <v>37050</v>
      </c>
      <c r="J84" s="61">
        <v>32180</v>
      </c>
      <c r="K84" s="61">
        <v>4038</v>
      </c>
      <c r="L84" s="61">
        <v>8983</v>
      </c>
      <c r="M84" s="62" t="s">
        <v>1</v>
      </c>
      <c r="N84" s="61">
        <v>70536</v>
      </c>
      <c r="O84" s="61">
        <v>532163</v>
      </c>
    </row>
    <row r="85" spans="1:15" s="56" customFormat="1" ht="21.6">
      <c r="A85" s="60" t="s">
        <v>427</v>
      </c>
      <c r="B85" s="60" t="s">
        <v>58</v>
      </c>
      <c r="C85" s="61">
        <v>3739038</v>
      </c>
      <c r="D85" s="61">
        <v>825297</v>
      </c>
      <c r="E85" s="61">
        <v>5231</v>
      </c>
      <c r="F85" s="62" t="s">
        <v>1</v>
      </c>
      <c r="G85" s="61">
        <v>4662</v>
      </c>
      <c r="H85" s="61">
        <v>2367364</v>
      </c>
      <c r="I85" s="62" t="s">
        <v>1</v>
      </c>
      <c r="J85" s="61">
        <v>31617</v>
      </c>
      <c r="K85" s="61">
        <v>1538</v>
      </c>
      <c r="L85" s="61">
        <v>8983</v>
      </c>
      <c r="M85" s="62" t="s">
        <v>1</v>
      </c>
      <c r="N85" s="61">
        <v>55286</v>
      </c>
      <c r="O85" s="61">
        <v>439061</v>
      </c>
    </row>
    <row r="86" spans="1:15" s="56" customFormat="1" ht="31.8">
      <c r="A86" s="60" t="s">
        <v>428</v>
      </c>
      <c r="B86" s="60" t="s">
        <v>59</v>
      </c>
      <c r="C86" s="61">
        <v>1984739</v>
      </c>
      <c r="D86" s="61">
        <v>1533941</v>
      </c>
      <c r="E86" s="61">
        <v>20624</v>
      </c>
      <c r="F86" s="62" t="s">
        <v>1</v>
      </c>
      <c r="G86" s="62" t="s">
        <v>1</v>
      </c>
      <c r="H86" s="61">
        <v>281709</v>
      </c>
      <c r="I86" s="61">
        <v>37050</v>
      </c>
      <c r="J86" s="63">
        <v>563</v>
      </c>
      <c r="K86" s="61">
        <v>2500</v>
      </c>
      <c r="L86" s="62" t="s">
        <v>1</v>
      </c>
      <c r="M86" s="62" t="s">
        <v>1</v>
      </c>
      <c r="N86" s="61">
        <v>15250</v>
      </c>
      <c r="O86" s="61">
        <v>93102</v>
      </c>
    </row>
    <row r="87" spans="1:15" s="56" customFormat="1" ht="21.6">
      <c r="A87" s="60" t="s">
        <v>429</v>
      </c>
      <c r="B87" s="60" t="s">
        <v>60</v>
      </c>
      <c r="C87" s="61">
        <v>11491</v>
      </c>
      <c r="D87" s="61">
        <v>10039</v>
      </c>
      <c r="E87" s="62" t="s">
        <v>1</v>
      </c>
      <c r="F87" s="62" t="s">
        <v>1</v>
      </c>
      <c r="G87" s="62" t="s">
        <v>1</v>
      </c>
      <c r="H87" s="63">
        <v>1452</v>
      </c>
      <c r="I87" s="62" t="s">
        <v>1</v>
      </c>
      <c r="J87" s="62" t="s">
        <v>1</v>
      </c>
      <c r="K87" s="62" t="s">
        <v>1</v>
      </c>
      <c r="L87" s="62" t="s">
        <v>1</v>
      </c>
      <c r="M87" s="62" t="s">
        <v>1</v>
      </c>
      <c r="N87" s="62" t="s">
        <v>1</v>
      </c>
      <c r="O87" s="62" t="s">
        <v>1</v>
      </c>
    </row>
    <row r="88" spans="1:15" s="56" customFormat="1">
      <c r="A88" s="60" t="s">
        <v>430</v>
      </c>
      <c r="B88" s="60" t="s">
        <v>61</v>
      </c>
      <c r="C88" s="61">
        <v>14128115</v>
      </c>
      <c r="D88" s="61">
        <v>4450759</v>
      </c>
      <c r="E88" s="61">
        <v>25314</v>
      </c>
      <c r="F88" s="61">
        <v>585291</v>
      </c>
      <c r="G88" s="61">
        <v>630011</v>
      </c>
      <c r="H88" s="61">
        <v>6515604</v>
      </c>
      <c r="I88" s="61">
        <v>237313</v>
      </c>
      <c r="J88" s="61">
        <v>40914</v>
      </c>
      <c r="K88" s="62" t="s">
        <v>1</v>
      </c>
      <c r="L88" s="61">
        <v>1105721</v>
      </c>
      <c r="M88" s="61">
        <v>39511</v>
      </c>
      <c r="N88" s="61">
        <v>10320</v>
      </c>
      <c r="O88" s="61">
        <v>487358</v>
      </c>
    </row>
    <row r="89" spans="1:15" s="56" customFormat="1">
      <c r="A89" s="60" t="s">
        <v>431</v>
      </c>
      <c r="B89" s="60" t="s">
        <v>62</v>
      </c>
      <c r="C89" s="61">
        <v>4671722</v>
      </c>
      <c r="D89" s="61">
        <v>1662763</v>
      </c>
      <c r="E89" s="61">
        <v>8138</v>
      </c>
      <c r="F89" s="62" t="s">
        <v>1</v>
      </c>
      <c r="G89" s="61">
        <v>193074</v>
      </c>
      <c r="H89" s="61">
        <v>2128894</v>
      </c>
      <c r="I89" s="61">
        <v>177312</v>
      </c>
      <c r="J89" s="61">
        <v>12958</v>
      </c>
      <c r="K89" s="62" t="s">
        <v>1</v>
      </c>
      <c r="L89" s="61">
        <v>466284</v>
      </c>
      <c r="M89" s="61">
        <v>16770</v>
      </c>
      <c r="N89" s="61">
        <v>5529</v>
      </c>
      <c r="O89" s="62" t="s">
        <v>1</v>
      </c>
    </row>
    <row r="90" spans="1:15" s="56" customFormat="1">
      <c r="A90" s="60" t="s">
        <v>432</v>
      </c>
      <c r="B90" s="60" t="s">
        <v>63</v>
      </c>
      <c r="C90" s="61">
        <v>2073392</v>
      </c>
      <c r="D90" s="61">
        <v>262848</v>
      </c>
      <c r="E90" s="62" t="s">
        <v>1</v>
      </c>
      <c r="F90" s="61">
        <v>449841</v>
      </c>
      <c r="G90" s="61">
        <v>274656</v>
      </c>
      <c r="H90" s="61">
        <v>552281</v>
      </c>
      <c r="I90" s="62" t="s">
        <v>1</v>
      </c>
      <c r="J90" s="62" t="s">
        <v>1</v>
      </c>
      <c r="K90" s="62" t="s">
        <v>1</v>
      </c>
      <c r="L90" s="61">
        <v>395135</v>
      </c>
      <c r="M90" s="61">
        <v>21377</v>
      </c>
      <c r="N90" s="61">
        <v>1843</v>
      </c>
      <c r="O90" s="61">
        <v>115410</v>
      </c>
    </row>
    <row r="91" spans="1:15" s="56" customFormat="1" ht="21.6">
      <c r="A91" s="60" t="s">
        <v>433</v>
      </c>
      <c r="B91" s="60" t="s">
        <v>64</v>
      </c>
      <c r="C91" s="61">
        <v>2035719</v>
      </c>
      <c r="D91" s="61">
        <v>679638</v>
      </c>
      <c r="E91" s="61">
        <v>3580</v>
      </c>
      <c r="F91" s="61">
        <v>58971</v>
      </c>
      <c r="G91" s="61">
        <v>101522</v>
      </c>
      <c r="H91" s="61">
        <v>1052125</v>
      </c>
      <c r="I91" s="61">
        <v>60001</v>
      </c>
      <c r="J91" s="61">
        <v>27956</v>
      </c>
      <c r="K91" s="62" t="s">
        <v>1</v>
      </c>
      <c r="L91" s="61">
        <v>51925</v>
      </c>
      <c r="M91" s="62" t="s">
        <v>1</v>
      </c>
      <c r="N91" s="62" t="s">
        <v>1</v>
      </c>
      <c r="O91" s="62" t="s">
        <v>1</v>
      </c>
    </row>
    <row r="92" spans="1:15" s="56" customFormat="1">
      <c r="A92" s="60" t="s">
        <v>440</v>
      </c>
      <c r="B92" s="60" t="s">
        <v>71</v>
      </c>
      <c r="C92" s="61">
        <v>1898711</v>
      </c>
      <c r="D92" s="61">
        <v>581754</v>
      </c>
      <c r="E92" s="61">
        <v>3580</v>
      </c>
      <c r="F92" s="61">
        <v>58971</v>
      </c>
      <c r="G92" s="61">
        <v>101522</v>
      </c>
      <c r="H92" s="61">
        <v>1038465</v>
      </c>
      <c r="I92" s="61">
        <v>60001</v>
      </c>
      <c r="J92" s="61">
        <v>27956</v>
      </c>
      <c r="K92" s="62" t="s">
        <v>1</v>
      </c>
      <c r="L92" s="61">
        <v>26461</v>
      </c>
      <c r="M92" s="62" t="s">
        <v>1</v>
      </c>
      <c r="N92" s="62" t="s">
        <v>1</v>
      </c>
      <c r="O92" s="62" t="s">
        <v>1</v>
      </c>
    </row>
    <row r="93" spans="1:15" s="56" customFormat="1" ht="21.6">
      <c r="A93" s="60" t="s">
        <v>441</v>
      </c>
      <c r="B93" s="60" t="s">
        <v>72</v>
      </c>
      <c r="C93" s="61">
        <v>137007</v>
      </c>
      <c r="D93" s="61">
        <v>97883</v>
      </c>
      <c r="E93" s="62" t="s">
        <v>1</v>
      </c>
      <c r="F93" s="62" t="s">
        <v>1</v>
      </c>
      <c r="G93" s="62" t="s">
        <v>1</v>
      </c>
      <c r="H93" s="61">
        <v>13660</v>
      </c>
      <c r="I93" s="62" t="s">
        <v>1</v>
      </c>
      <c r="J93" s="62" t="s">
        <v>1</v>
      </c>
      <c r="K93" s="62" t="s">
        <v>1</v>
      </c>
      <c r="L93" s="61">
        <v>25464</v>
      </c>
      <c r="M93" s="62" t="s">
        <v>1</v>
      </c>
      <c r="N93" s="62" t="s">
        <v>1</v>
      </c>
      <c r="O93" s="62" t="s">
        <v>1</v>
      </c>
    </row>
    <row r="94" spans="1:15" s="56" customFormat="1" ht="21.6">
      <c r="A94" s="60" t="s">
        <v>434</v>
      </c>
      <c r="B94" s="60" t="s">
        <v>65</v>
      </c>
      <c r="C94" s="61">
        <v>2515410</v>
      </c>
      <c r="D94" s="61">
        <v>1057696</v>
      </c>
      <c r="E94" s="61">
        <v>2669</v>
      </c>
      <c r="F94" s="61">
        <v>76479</v>
      </c>
      <c r="G94" s="61">
        <v>60759</v>
      </c>
      <c r="H94" s="61">
        <v>974018</v>
      </c>
      <c r="I94" s="62" t="s">
        <v>1</v>
      </c>
      <c r="J94" s="62" t="s">
        <v>1</v>
      </c>
      <c r="K94" s="62" t="s">
        <v>1</v>
      </c>
      <c r="L94" s="61">
        <v>39400</v>
      </c>
      <c r="M94" s="62" t="s">
        <v>1</v>
      </c>
      <c r="N94" s="61">
        <v>2949</v>
      </c>
      <c r="O94" s="61">
        <v>301440</v>
      </c>
    </row>
    <row r="95" spans="1:15" s="56" customFormat="1">
      <c r="A95" s="60" t="s">
        <v>437</v>
      </c>
      <c r="B95" s="60" t="s">
        <v>68</v>
      </c>
      <c r="C95" s="61">
        <v>1327669</v>
      </c>
      <c r="D95" s="61">
        <v>291183</v>
      </c>
      <c r="E95" s="61">
        <v>2068</v>
      </c>
      <c r="F95" s="62" t="s">
        <v>1</v>
      </c>
      <c r="G95" s="61">
        <v>60759</v>
      </c>
      <c r="H95" s="61">
        <v>973658</v>
      </c>
      <c r="I95" s="62" t="s">
        <v>1</v>
      </c>
      <c r="J95" s="62" t="s">
        <v>1</v>
      </c>
      <c r="K95" s="62" t="s">
        <v>1</v>
      </c>
      <c r="L95" s="62" t="s">
        <v>1</v>
      </c>
      <c r="M95" s="62" t="s">
        <v>1</v>
      </c>
      <c r="N95" s="62" t="s">
        <v>1</v>
      </c>
      <c r="O95" s="62" t="s">
        <v>1</v>
      </c>
    </row>
    <row r="96" spans="1:15" s="56" customFormat="1">
      <c r="A96" s="60" t="s">
        <v>438</v>
      </c>
      <c r="B96" s="60" t="s">
        <v>69</v>
      </c>
      <c r="C96" s="61">
        <v>84210</v>
      </c>
      <c r="D96" s="61">
        <v>13258</v>
      </c>
      <c r="E96" s="61">
        <v>600</v>
      </c>
      <c r="F96" s="61">
        <v>48836</v>
      </c>
      <c r="G96" s="62" t="s">
        <v>1</v>
      </c>
      <c r="H96" s="63">
        <v>360</v>
      </c>
      <c r="I96" s="62" t="s">
        <v>1</v>
      </c>
      <c r="J96" s="62" t="s">
        <v>1</v>
      </c>
      <c r="K96" s="62" t="s">
        <v>1</v>
      </c>
      <c r="L96" s="61">
        <v>18207</v>
      </c>
      <c r="M96" s="62" t="s">
        <v>1</v>
      </c>
      <c r="N96" s="61">
        <v>2949</v>
      </c>
      <c r="O96" s="62" t="s">
        <v>1</v>
      </c>
    </row>
    <row r="97" spans="1:15" s="56" customFormat="1" ht="21.6">
      <c r="A97" s="60" t="s">
        <v>439</v>
      </c>
      <c r="B97" s="60" t="s">
        <v>70</v>
      </c>
      <c r="C97" s="61">
        <v>1103530</v>
      </c>
      <c r="D97" s="61">
        <v>753255</v>
      </c>
      <c r="E97" s="62" t="s">
        <v>1</v>
      </c>
      <c r="F97" s="61">
        <v>27643</v>
      </c>
      <c r="G97" s="62" t="s">
        <v>1</v>
      </c>
      <c r="H97" s="62" t="s">
        <v>1</v>
      </c>
      <c r="I97" s="62" t="s">
        <v>1</v>
      </c>
      <c r="J97" s="62" t="s">
        <v>1</v>
      </c>
      <c r="K97" s="62" t="s">
        <v>1</v>
      </c>
      <c r="L97" s="61">
        <v>21193</v>
      </c>
      <c r="M97" s="62" t="s">
        <v>1</v>
      </c>
      <c r="N97" s="62" t="s">
        <v>1</v>
      </c>
      <c r="O97" s="61">
        <v>301440</v>
      </c>
    </row>
    <row r="98" spans="1:15" s="56" customFormat="1">
      <c r="A98" s="60" t="s">
        <v>435</v>
      </c>
      <c r="B98" s="60" t="s">
        <v>66</v>
      </c>
      <c r="C98" s="61">
        <v>1890737</v>
      </c>
      <c r="D98" s="61">
        <v>441799</v>
      </c>
      <c r="E98" s="61">
        <v>9748</v>
      </c>
      <c r="F98" s="62" t="s">
        <v>1</v>
      </c>
      <c r="G98" s="62" t="s">
        <v>1</v>
      </c>
      <c r="H98" s="61">
        <v>1299649</v>
      </c>
      <c r="I98" s="62" t="s">
        <v>1</v>
      </c>
      <c r="J98" s="62" t="s">
        <v>1</v>
      </c>
      <c r="K98" s="62" t="s">
        <v>1</v>
      </c>
      <c r="L98" s="61">
        <v>138177</v>
      </c>
      <c r="M98" s="61">
        <v>1364</v>
      </c>
      <c r="N98" s="62" t="s">
        <v>1</v>
      </c>
      <c r="O98" s="62" t="s">
        <v>1</v>
      </c>
    </row>
    <row r="99" spans="1:15" s="56" customFormat="1">
      <c r="A99" s="60" t="s">
        <v>436</v>
      </c>
      <c r="B99" s="60" t="s">
        <v>67</v>
      </c>
      <c r="C99" s="61">
        <v>941136</v>
      </c>
      <c r="D99" s="61">
        <v>346015</v>
      </c>
      <c r="E99" s="61">
        <v>1179</v>
      </c>
      <c r="F99" s="62" t="s">
        <v>1</v>
      </c>
      <c r="G99" s="62" t="s">
        <v>1</v>
      </c>
      <c r="H99" s="61">
        <v>508636</v>
      </c>
      <c r="I99" s="62" t="s">
        <v>1</v>
      </c>
      <c r="J99" s="62" t="s">
        <v>1</v>
      </c>
      <c r="K99" s="62" t="s">
        <v>1</v>
      </c>
      <c r="L99" s="61">
        <v>14798</v>
      </c>
      <c r="M99" s="62" t="s">
        <v>1</v>
      </c>
      <c r="N99" s="62" t="s">
        <v>1</v>
      </c>
      <c r="O99" s="61">
        <v>70508</v>
      </c>
    </row>
    <row r="100" spans="1:15" s="56" customFormat="1">
      <c r="A100" s="60" t="s">
        <v>442</v>
      </c>
      <c r="B100" s="60" t="s">
        <v>73</v>
      </c>
      <c r="C100" s="61">
        <v>1246278</v>
      </c>
      <c r="D100" s="61">
        <v>453990</v>
      </c>
      <c r="E100" s="61">
        <v>2778</v>
      </c>
      <c r="F100" s="62" t="s">
        <v>1</v>
      </c>
      <c r="G100" s="61">
        <v>494609</v>
      </c>
      <c r="H100" s="61">
        <v>1184</v>
      </c>
      <c r="I100" s="61">
        <v>121368</v>
      </c>
      <c r="J100" s="61">
        <v>26802</v>
      </c>
      <c r="K100" s="62" t="s">
        <v>1</v>
      </c>
      <c r="L100" s="61">
        <v>125221</v>
      </c>
      <c r="M100" s="61">
        <v>977</v>
      </c>
      <c r="N100" s="61">
        <v>18429</v>
      </c>
      <c r="O100" s="61">
        <v>921</v>
      </c>
    </row>
    <row r="101" spans="1:15" s="56" customFormat="1">
      <c r="A101" s="60" t="s">
        <v>442</v>
      </c>
      <c r="B101" s="60" t="s">
        <v>74</v>
      </c>
      <c r="C101" s="61">
        <v>1246278</v>
      </c>
      <c r="D101" s="61">
        <v>453990</v>
      </c>
      <c r="E101" s="61">
        <v>2778</v>
      </c>
      <c r="F101" s="62" t="s">
        <v>1</v>
      </c>
      <c r="G101" s="61">
        <v>494609</v>
      </c>
      <c r="H101" s="61">
        <v>1184</v>
      </c>
      <c r="I101" s="61">
        <v>121368</v>
      </c>
      <c r="J101" s="61">
        <v>26802</v>
      </c>
      <c r="K101" s="62" t="s">
        <v>1</v>
      </c>
      <c r="L101" s="61">
        <v>125221</v>
      </c>
      <c r="M101" s="61">
        <v>977</v>
      </c>
      <c r="N101" s="61">
        <v>18429</v>
      </c>
      <c r="O101" s="61">
        <v>921</v>
      </c>
    </row>
    <row r="102" spans="1:15" s="56" customFormat="1" ht="21.6">
      <c r="A102" s="60" t="s">
        <v>737</v>
      </c>
      <c r="B102" s="60" t="s">
        <v>796</v>
      </c>
      <c r="C102" s="61">
        <v>124421575</v>
      </c>
      <c r="D102" s="61">
        <v>90540538</v>
      </c>
      <c r="E102" s="61">
        <v>1798349</v>
      </c>
      <c r="F102" s="61">
        <v>2360700</v>
      </c>
      <c r="G102" s="61">
        <v>4912099</v>
      </c>
      <c r="H102" s="61">
        <v>10524173</v>
      </c>
      <c r="I102" s="61">
        <v>1911770</v>
      </c>
      <c r="J102" s="61">
        <v>4961639</v>
      </c>
      <c r="K102" s="61">
        <v>23720</v>
      </c>
      <c r="L102" s="61">
        <v>5328397</v>
      </c>
      <c r="M102" s="61">
        <v>655547</v>
      </c>
      <c r="N102" s="61">
        <v>214877</v>
      </c>
      <c r="O102" s="61">
        <v>1189767</v>
      </c>
    </row>
    <row r="103" spans="1:15" s="56" customFormat="1" ht="21.6">
      <c r="A103" s="60" t="s">
        <v>443</v>
      </c>
      <c r="B103" s="60" t="s">
        <v>75</v>
      </c>
      <c r="C103" s="61">
        <v>2280619</v>
      </c>
      <c r="D103" s="61">
        <v>891958</v>
      </c>
      <c r="E103" s="61">
        <v>3145</v>
      </c>
      <c r="F103" s="61">
        <v>147429</v>
      </c>
      <c r="G103" s="61">
        <v>564814</v>
      </c>
      <c r="H103" s="61">
        <v>43188</v>
      </c>
      <c r="I103" s="61">
        <v>258979</v>
      </c>
      <c r="J103" s="61">
        <v>39048</v>
      </c>
      <c r="K103" s="62" t="s">
        <v>1</v>
      </c>
      <c r="L103" s="61">
        <v>267098</v>
      </c>
      <c r="M103" s="61">
        <v>63118</v>
      </c>
      <c r="N103" s="62" t="s">
        <v>1</v>
      </c>
      <c r="O103" s="61">
        <v>1843</v>
      </c>
    </row>
    <row r="104" spans="1:15" s="56" customFormat="1" ht="21.6">
      <c r="A104" s="60" t="s">
        <v>444</v>
      </c>
      <c r="B104" s="60" t="s">
        <v>76</v>
      </c>
      <c r="C104" s="61">
        <v>362910</v>
      </c>
      <c r="D104" s="61">
        <v>314165</v>
      </c>
      <c r="E104" s="61">
        <v>1548</v>
      </c>
      <c r="F104" s="62" t="s">
        <v>1</v>
      </c>
      <c r="G104" s="62" t="s">
        <v>1</v>
      </c>
      <c r="H104" s="61">
        <v>9158</v>
      </c>
      <c r="I104" s="61">
        <v>33620</v>
      </c>
      <c r="J104" s="63">
        <v>228</v>
      </c>
      <c r="K104" s="62" t="s">
        <v>1</v>
      </c>
      <c r="L104" s="63">
        <v>4191</v>
      </c>
      <c r="M104" s="62" t="s">
        <v>1</v>
      </c>
      <c r="N104" s="62" t="s">
        <v>1</v>
      </c>
      <c r="O104" s="62" t="s">
        <v>1</v>
      </c>
    </row>
    <row r="105" spans="1:15" s="56" customFormat="1">
      <c r="A105" s="60" t="s">
        <v>445</v>
      </c>
      <c r="B105" s="60" t="s">
        <v>77</v>
      </c>
      <c r="C105" s="61">
        <v>1847520</v>
      </c>
      <c r="D105" s="61">
        <v>511022</v>
      </c>
      <c r="E105" s="61">
        <v>1596</v>
      </c>
      <c r="F105" s="61">
        <v>147429</v>
      </c>
      <c r="G105" s="61">
        <v>564814</v>
      </c>
      <c r="H105" s="61">
        <v>30613</v>
      </c>
      <c r="I105" s="61">
        <v>225359</v>
      </c>
      <c r="J105" s="61">
        <v>38820</v>
      </c>
      <c r="K105" s="62" t="s">
        <v>1</v>
      </c>
      <c r="L105" s="61">
        <v>262907</v>
      </c>
      <c r="M105" s="61">
        <v>63118</v>
      </c>
      <c r="N105" s="62" t="s">
        <v>1</v>
      </c>
      <c r="O105" s="61">
        <v>1843</v>
      </c>
    </row>
    <row r="106" spans="1:15" s="56" customFormat="1">
      <c r="A106" s="60" t="s">
        <v>446</v>
      </c>
      <c r="B106" s="60" t="s">
        <v>78</v>
      </c>
      <c r="C106" s="61">
        <v>6433</v>
      </c>
      <c r="D106" s="61">
        <v>4859</v>
      </c>
      <c r="E106" s="62" t="s">
        <v>1</v>
      </c>
      <c r="F106" s="62" t="s">
        <v>1</v>
      </c>
      <c r="G106" s="62" t="s">
        <v>1</v>
      </c>
      <c r="H106" s="61">
        <v>1574</v>
      </c>
      <c r="I106" s="62" t="s">
        <v>1</v>
      </c>
      <c r="J106" s="62" t="s">
        <v>1</v>
      </c>
      <c r="K106" s="62" t="s">
        <v>1</v>
      </c>
      <c r="L106" s="62" t="s">
        <v>1</v>
      </c>
      <c r="M106" s="62" t="s">
        <v>1</v>
      </c>
      <c r="N106" s="62" t="s">
        <v>1</v>
      </c>
      <c r="O106" s="62" t="s">
        <v>1</v>
      </c>
    </row>
    <row r="107" spans="1:15" s="56" customFormat="1" ht="21.6">
      <c r="A107" s="60" t="s">
        <v>447</v>
      </c>
      <c r="B107" s="60" t="s">
        <v>79</v>
      </c>
      <c r="C107" s="61">
        <v>63756</v>
      </c>
      <c r="D107" s="61">
        <v>61912</v>
      </c>
      <c r="E107" s="62" t="s">
        <v>1</v>
      </c>
      <c r="F107" s="62" t="s">
        <v>1</v>
      </c>
      <c r="G107" s="62" t="s">
        <v>1</v>
      </c>
      <c r="H107" s="63">
        <v>1844</v>
      </c>
      <c r="I107" s="62" t="s">
        <v>1</v>
      </c>
      <c r="J107" s="62" t="s">
        <v>1</v>
      </c>
      <c r="K107" s="62" t="s">
        <v>1</v>
      </c>
      <c r="L107" s="62" t="s">
        <v>1</v>
      </c>
      <c r="M107" s="62" t="s">
        <v>1</v>
      </c>
      <c r="N107" s="62" t="s">
        <v>1</v>
      </c>
      <c r="O107" s="62" t="s">
        <v>1</v>
      </c>
    </row>
    <row r="108" spans="1:15" s="56" customFormat="1">
      <c r="A108" s="60" t="s">
        <v>448</v>
      </c>
      <c r="B108" s="60" t="s">
        <v>80</v>
      </c>
      <c r="C108" s="61">
        <v>10059453</v>
      </c>
      <c r="D108" s="61">
        <v>7324103</v>
      </c>
      <c r="E108" s="61">
        <v>2116</v>
      </c>
      <c r="F108" s="61">
        <v>191528</v>
      </c>
      <c r="G108" s="61">
        <v>416180</v>
      </c>
      <c r="H108" s="61">
        <v>1291102</v>
      </c>
      <c r="I108" s="62" t="s">
        <v>1</v>
      </c>
      <c r="J108" s="61">
        <v>31329</v>
      </c>
      <c r="K108" s="61">
        <v>720</v>
      </c>
      <c r="L108" s="61">
        <v>506234</v>
      </c>
      <c r="M108" s="61">
        <v>43307</v>
      </c>
      <c r="N108" s="61">
        <v>4607</v>
      </c>
      <c r="O108" s="61">
        <v>248228</v>
      </c>
    </row>
    <row r="109" spans="1:15" s="56" customFormat="1">
      <c r="A109" s="60" t="s">
        <v>449</v>
      </c>
      <c r="B109" s="60" t="s">
        <v>81</v>
      </c>
      <c r="C109" s="61">
        <v>100787</v>
      </c>
      <c r="D109" s="62" t="s">
        <v>1</v>
      </c>
      <c r="E109" s="61">
        <v>1457</v>
      </c>
      <c r="F109" s="61">
        <v>82929</v>
      </c>
      <c r="G109" s="62" t="s">
        <v>1</v>
      </c>
      <c r="H109" s="61">
        <v>14559</v>
      </c>
      <c r="I109" s="62" t="s">
        <v>1</v>
      </c>
      <c r="J109" s="62" t="s">
        <v>1</v>
      </c>
      <c r="K109" s="62" t="s">
        <v>1</v>
      </c>
      <c r="L109" s="62" t="s">
        <v>1</v>
      </c>
      <c r="M109" s="62" t="s">
        <v>1</v>
      </c>
      <c r="N109" s="62" t="s">
        <v>1</v>
      </c>
      <c r="O109" s="61">
        <v>1843</v>
      </c>
    </row>
    <row r="110" spans="1:15" s="56" customFormat="1">
      <c r="A110" s="60" t="s">
        <v>450</v>
      </c>
      <c r="B110" s="60" t="s">
        <v>82</v>
      </c>
      <c r="C110" s="61">
        <v>6394917</v>
      </c>
      <c r="D110" s="61">
        <v>4904054</v>
      </c>
      <c r="E110" s="61">
        <v>659</v>
      </c>
      <c r="F110" s="61">
        <v>108600</v>
      </c>
      <c r="G110" s="61">
        <v>416180</v>
      </c>
      <c r="H110" s="61">
        <v>132843</v>
      </c>
      <c r="I110" s="62" t="s">
        <v>1</v>
      </c>
      <c r="J110" s="61">
        <v>31329</v>
      </c>
      <c r="K110" s="61">
        <v>720</v>
      </c>
      <c r="L110" s="61">
        <v>506234</v>
      </c>
      <c r="M110" s="61">
        <v>43307</v>
      </c>
      <c r="N110" s="61">
        <v>4607</v>
      </c>
      <c r="O110" s="61">
        <v>246385</v>
      </c>
    </row>
    <row r="111" spans="1:15" s="56" customFormat="1">
      <c r="A111" s="60" t="s">
        <v>452</v>
      </c>
      <c r="B111" s="60" t="s">
        <v>84</v>
      </c>
      <c r="C111" s="61">
        <v>3269045</v>
      </c>
      <c r="D111" s="61">
        <v>2078136</v>
      </c>
      <c r="E111" s="61">
        <v>659</v>
      </c>
      <c r="F111" s="61">
        <v>108600</v>
      </c>
      <c r="G111" s="61">
        <v>416180</v>
      </c>
      <c r="H111" s="61">
        <v>128328</v>
      </c>
      <c r="I111" s="62" t="s">
        <v>1</v>
      </c>
      <c r="J111" s="61">
        <v>31329</v>
      </c>
      <c r="K111" s="61">
        <v>720</v>
      </c>
      <c r="L111" s="61">
        <v>500486</v>
      </c>
      <c r="M111" s="62" t="s">
        <v>1</v>
      </c>
      <c r="N111" s="61">
        <v>4607</v>
      </c>
      <c r="O111" s="62" t="s">
        <v>1</v>
      </c>
    </row>
    <row r="112" spans="1:15" s="56" customFormat="1">
      <c r="A112" s="60" t="s">
        <v>453</v>
      </c>
      <c r="B112" s="60" t="s">
        <v>85</v>
      </c>
      <c r="C112" s="61">
        <v>150442</v>
      </c>
      <c r="D112" s="61">
        <v>150442</v>
      </c>
      <c r="E112" s="62" t="s">
        <v>1</v>
      </c>
      <c r="F112" s="62" t="s">
        <v>1</v>
      </c>
      <c r="G112" s="62" t="s">
        <v>1</v>
      </c>
      <c r="H112" s="62" t="s">
        <v>1</v>
      </c>
      <c r="I112" s="62" t="s">
        <v>1</v>
      </c>
      <c r="J112" s="62" t="s">
        <v>1</v>
      </c>
      <c r="K112" s="62" t="s">
        <v>1</v>
      </c>
      <c r="L112" s="62" t="s">
        <v>1</v>
      </c>
      <c r="M112" s="62" t="s">
        <v>1</v>
      </c>
      <c r="N112" s="62" t="s">
        <v>1</v>
      </c>
      <c r="O112" s="62" t="s">
        <v>1</v>
      </c>
    </row>
    <row r="113" spans="1:15" s="56" customFormat="1">
      <c r="A113" s="60" t="s">
        <v>454</v>
      </c>
      <c r="B113" s="60" t="s">
        <v>86</v>
      </c>
      <c r="C113" s="61">
        <v>2975430</v>
      </c>
      <c r="D113" s="61">
        <v>2675475</v>
      </c>
      <c r="E113" s="62" t="s">
        <v>1</v>
      </c>
      <c r="F113" s="62" t="s">
        <v>1</v>
      </c>
      <c r="G113" s="62" t="s">
        <v>1</v>
      </c>
      <c r="H113" s="63">
        <v>4515</v>
      </c>
      <c r="I113" s="62" t="s">
        <v>1</v>
      </c>
      <c r="J113" s="62" t="s">
        <v>1</v>
      </c>
      <c r="K113" s="62" t="s">
        <v>1</v>
      </c>
      <c r="L113" s="63">
        <v>5748</v>
      </c>
      <c r="M113" s="61">
        <v>43307</v>
      </c>
      <c r="N113" s="62" t="s">
        <v>1</v>
      </c>
      <c r="O113" s="61">
        <v>246385</v>
      </c>
    </row>
    <row r="114" spans="1:15" s="56" customFormat="1" ht="21.6">
      <c r="A114" s="60" t="s">
        <v>451</v>
      </c>
      <c r="B114" s="60" t="s">
        <v>83</v>
      </c>
      <c r="C114" s="61">
        <v>3563749</v>
      </c>
      <c r="D114" s="61">
        <v>2420049</v>
      </c>
      <c r="E114" s="62" t="s">
        <v>1</v>
      </c>
      <c r="F114" s="62" t="s">
        <v>1</v>
      </c>
      <c r="G114" s="62" t="s">
        <v>1</v>
      </c>
      <c r="H114" s="61">
        <v>1143700</v>
      </c>
      <c r="I114" s="62" t="s">
        <v>1</v>
      </c>
      <c r="J114" s="62" t="s">
        <v>1</v>
      </c>
      <c r="K114" s="62" t="s">
        <v>1</v>
      </c>
      <c r="L114" s="62" t="s">
        <v>1</v>
      </c>
      <c r="M114" s="62" t="s">
        <v>1</v>
      </c>
      <c r="N114" s="62" t="s">
        <v>1</v>
      </c>
      <c r="O114" s="62" t="s">
        <v>1</v>
      </c>
    </row>
    <row r="115" spans="1:15" s="56" customFormat="1" ht="21.6">
      <c r="A115" s="60" t="s">
        <v>455</v>
      </c>
      <c r="B115" s="60" t="s">
        <v>87</v>
      </c>
      <c r="C115" s="61">
        <v>3468328</v>
      </c>
      <c r="D115" s="61">
        <v>2324628</v>
      </c>
      <c r="E115" s="62" t="s">
        <v>1</v>
      </c>
      <c r="F115" s="62" t="s">
        <v>1</v>
      </c>
      <c r="G115" s="62" t="s">
        <v>1</v>
      </c>
      <c r="H115" s="61">
        <v>1143700</v>
      </c>
      <c r="I115" s="62" t="s">
        <v>1</v>
      </c>
      <c r="J115" s="62" t="s">
        <v>1</v>
      </c>
      <c r="K115" s="62" t="s">
        <v>1</v>
      </c>
      <c r="L115" s="62" t="s">
        <v>1</v>
      </c>
      <c r="M115" s="62" t="s">
        <v>1</v>
      </c>
      <c r="N115" s="62" t="s">
        <v>1</v>
      </c>
      <c r="O115" s="62" t="s">
        <v>1</v>
      </c>
    </row>
    <row r="116" spans="1:15" s="56" customFormat="1" ht="21.6">
      <c r="A116" s="60" t="s">
        <v>456</v>
      </c>
      <c r="B116" s="60" t="s">
        <v>88</v>
      </c>
      <c r="C116" s="61">
        <v>95421</v>
      </c>
      <c r="D116" s="61">
        <v>95421</v>
      </c>
      <c r="E116" s="62" t="s">
        <v>1</v>
      </c>
      <c r="F116" s="62" t="s">
        <v>1</v>
      </c>
      <c r="G116" s="62" t="s">
        <v>1</v>
      </c>
      <c r="H116" s="62" t="s">
        <v>1</v>
      </c>
      <c r="I116" s="62" t="s">
        <v>1</v>
      </c>
      <c r="J116" s="62" t="s">
        <v>1</v>
      </c>
      <c r="K116" s="62" t="s">
        <v>1</v>
      </c>
      <c r="L116" s="62" t="s">
        <v>1</v>
      </c>
      <c r="M116" s="62" t="s">
        <v>1</v>
      </c>
      <c r="N116" s="62" t="s">
        <v>1</v>
      </c>
      <c r="O116" s="62" t="s">
        <v>1</v>
      </c>
    </row>
    <row r="117" spans="1:15" s="56" customFormat="1" ht="21.6">
      <c r="A117" s="60" t="s">
        <v>457</v>
      </c>
      <c r="B117" s="60" t="s">
        <v>89</v>
      </c>
      <c r="C117" s="61">
        <v>387654</v>
      </c>
      <c r="D117" s="61">
        <v>366578</v>
      </c>
      <c r="E117" s="61">
        <v>1292</v>
      </c>
      <c r="F117" s="62" t="s">
        <v>1</v>
      </c>
      <c r="G117" s="62" t="s">
        <v>1</v>
      </c>
      <c r="H117" s="61">
        <v>3790</v>
      </c>
      <c r="I117" s="62" t="s">
        <v>1</v>
      </c>
      <c r="J117" s="61">
        <v>4211</v>
      </c>
      <c r="K117" s="62" t="s">
        <v>1</v>
      </c>
      <c r="L117" s="61">
        <v>2569</v>
      </c>
      <c r="M117" s="62" t="s">
        <v>1</v>
      </c>
      <c r="N117" s="61">
        <v>9214</v>
      </c>
      <c r="O117" s="62" t="s">
        <v>1</v>
      </c>
    </row>
    <row r="118" spans="1:15" s="56" customFormat="1">
      <c r="A118" s="60" t="s">
        <v>458</v>
      </c>
      <c r="B118" s="60" t="s">
        <v>90</v>
      </c>
      <c r="C118" s="61">
        <v>277822</v>
      </c>
      <c r="D118" s="61">
        <v>259331</v>
      </c>
      <c r="E118" s="62" t="s">
        <v>1</v>
      </c>
      <c r="F118" s="62" t="s">
        <v>1</v>
      </c>
      <c r="G118" s="62" t="s">
        <v>1</v>
      </c>
      <c r="H118" s="61">
        <v>2497</v>
      </c>
      <c r="I118" s="62" t="s">
        <v>1</v>
      </c>
      <c r="J118" s="61">
        <v>4211</v>
      </c>
      <c r="K118" s="62" t="s">
        <v>1</v>
      </c>
      <c r="L118" s="61">
        <v>2569</v>
      </c>
      <c r="M118" s="62" t="s">
        <v>1</v>
      </c>
      <c r="N118" s="61">
        <v>9214</v>
      </c>
      <c r="O118" s="62" t="s">
        <v>1</v>
      </c>
    </row>
    <row r="119" spans="1:15" s="56" customFormat="1">
      <c r="A119" s="60" t="s">
        <v>459</v>
      </c>
      <c r="B119" s="60" t="s">
        <v>91</v>
      </c>
      <c r="C119" s="61">
        <v>65350</v>
      </c>
      <c r="D119" s="61">
        <v>64057</v>
      </c>
      <c r="E119" s="62" t="s">
        <v>1</v>
      </c>
      <c r="F119" s="62" t="s">
        <v>1</v>
      </c>
      <c r="G119" s="62" t="s">
        <v>1</v>
      </c>
      <c r="H119" s="63">
        <v>1293</v>
      </c>
      <c r="I119" s="62" t="s">
        <v>1</v>
      </c>
      <c r="J119" s="62" t="s">
        <v>1</v>
      </c>
      <c r="K119" s="62" t="s">
        <v>1</v>
      </c>
      <c r="L119" s="62" t="s">
        <v>1</v>
      </c>
      <c r="M119" s="62" t="s">
        <v>1</v>
      </c>
      <c r="N119" s="62" t="s">
        <v>1</v>
      </c>
      <c r="O119" s="62" t="s">
        <v>1</v>
      </c>
    </row>
    <row r="120" spans="1:15" s="56" customFormat="1" ht="21.6">
      <c r="A120" s="60" t="s">
        <v>460</v>
      </c>
      <c r="B120" s="60" t="s">
        <v>92</v>
      </c>
      <c r="C120" s="61">
        <v>44482</v>
      </c>
      <c r="D120" s="61">
        <v>43190</v>
      </c>
      <c r="E120" s="61">
        <v>1292</v>
      </c>
      <c r="F120" s="62" t="s">
        <v>1</v>
      </c>
      <c r="G120" s="62" t="s">
        <v>1</v>
      </c>
      <c r="H120" s="62" t="s">
        <v>1</v>
      </c>
      <c r="I120" s="62" t="s">
        <v>1</v>
      </c>
      <c r="J120" s="62" t="s">
        <v>1</v>
      </c>
      <c r="K120" s="62" t="s">
        <v>1</v>
      </c>
      <c r="L120" s="62" t="s">
        <v>1</v>
      </c>
      <c r="M120" s="62" t="s">
        <v>1</v>
      </c>
      <c r="N120" s="62" t="s">
        <v>1</v>
      </c>
      <c r="O120" s="62" t="s">
        <v>1</v>
      </c>
    </row>
    <row r="121" spans="1:15" s="56" customFormat="1">
      <c r="A121" s="60" t="s">
        <v>461</v>
      </c>
      <c r="B121" s="60" t="s">
        <v>93</v>
      </c>
      <c r="C121" s="61">
        <v>42829112</v>
      </c>
      <c r="D121" s="61">
        <v>25949822</v>
      </c>
      <c r="E121" s="61">
        <v>36475</v>
      </c>
      <c r="F121" s="61">
        <v>1777565</v>
      </c>
      <c r="G121" s="61">
        <v>2786040</v>
      </c>
      <c r="H121" s="61">
        <v>6710959</v>
      </c>
      <c r="I121" s="61">
        <v>779431</v>
      </c>
      <c r="J121" s="61">
        <v>1341346</v>
      </c>
      <c r="K121" s="61">
        <v>6100</v>
      </c>
      <c r="L121" s="61">
        <v>2570753</v>
      </c>
      <c r="M121" s="61">
        <v>232900</v>
      </c>
      <c r="N121" s="61">
        <v>164014</v>
      </c>
      <c r="O121" s="61">
        <v>473705</v>
      </c>
    </row>
    <row r="122" spans="1:15" s="56" customFormat="1">
      <c r="A122" s="60" t="s">
        <v>462</v>
      </c>
      <c r="B122" s="60" t="s">
        <v>94</v>
      </c>
      <c r="C122" s="61">
        <v>826265</v>
      </c>
      <c r="D122" s="61">
        <v>195973</v>
      </c>
      <c r="E122" s="62" t="s">
        <v>1</v>
      </c>
      <c r="F122" s="61">
        <v>629096</v>
      </c>
      <c r="G122" s="62" t="s">
        <v>1</v>
      </c>
      <c r="H122" s="63">
        <v>1196</v>
      </c>
      <c r="I122" s="62" t="s">
        <v>1</v>
      </c>
      <c r="J122" s="62" t="s">
        <v>1</v>
      </c>
      <c r="K122" s="62" t="s">
        <v>1</v>
      </c>
      <c r="L122" s="62" t="s">
        <v>1</v>
      </c>
      <c r="M122" s="62" t="s">
        <v>1</v>
      </c>
      <c r="N122" s="62" t="s">
        <v>1</v>
      </c>
      <c r="O122" s="62" t="s">
        <v>1</v>
      </c>
    </row>
    <row r="123" spans="1:15" s="56" customFormat="1">
      <c r="A123" s="60" t="s">
        <v>463</v>
      </c>
      <c r="B123" s="60" t="s">
        <v>95</v>
      </c>
      <c r="C123" s="61">
        <v>4225335</v>
      </c>
      <c r="D123" s="61">
        <v>388195</v>
      </c>
      <c r="E123" s="61">
        <v>483</v>
      </c>
      <c r="F123" s="61">
        <v>860799</v>
      </c>
      <c r="G123" s="61">
        <v>537679</v>
      </c>
      <c r="H123" s="61">
        <v>780985</v>
      </c>
      <c r="I123" s="62" t="s">
        <v>1</v>
      </c>
      <c r="J123" s="61">
        <v>626589</v>
      </c>
      <c r="K123" s="61">
        <v>1800</v>
      </c>
      <c r="L123" s="61">
        <v>930636</v>
      </c>
      <c r="M123" s="61">
        <v>74580</v>
      </c>
      <c r="N123" s="61">
        <v>22114</v>
      </c>
      <c r="O123" s="61">
        <v>1474</v>
      </c>
    </row>
    <row r="124" spans="1:15" s="56" customFormat="1">
      <c r="A124" s="60" t="s">
        <v>470</v>
      </c>
      <c r="B124" s="60" t="s">
        <v>102</v>
      </c>
      <c r="C124" s="61">
        <v>1494291</v>
      </c>
      <c r="D124" s="61">
        <v>168433</v>
      </c>
      <c r="E124" s="61">
        <v>308</v>
      </c>
      <c r="F124" s="61">
        <v>156643</v>
      </c>
      <c r="G124" s="61">
        <v>332583</v>
      </c>
      <c r="H124" s="61">
        <v>1081</v>
      </c>
      <c r="I124" s="62" t="s">
        <v>1</v>
      </c>
      <c r="J124" s="61">
        <v>341167</v>
      </c>
      <c r="K124" s="62" t="s">
        <v>1</v>
      </c>
      <c r="L124" s="61">
        <v>471041</v>
      </c>
      <c r="M124" s="62" t="s">
        <v>1</v>
      </c>
      <c r="N124" s="61">
        <v>22114</v>
      </c>
      <c r="O124" s="61">
        <v>921</v>
      </c>
    </row>
    <row r="125" spans="1:15" s="56" customFormat="1">
      <c r="A125" s="60" t="s">
        <v>471</v>
      </c>
      <c r="B125" s="60" t="s">
        <v>103</v>
      </c>
      <c r="C125" s="61">
        <v>2081029</v>
      </c>
      <c r="D125" s="61">
        <v>58111</v>
      </c>
      <c r="E125" s="61">
        <v>176</v>
      </c>
      <c r="F125" s="61">
        <v>293199</v>
      </c>
      <c r="G125" s="61">
        <v>205096</v>
      </c>
      <c r="H125" s="61">
        <v>779431</v>
      </c>
      <c r="I125" s="62" t="s">
        <v>1</v>
      </c>
      <c r="J125" s="61">
        <v>285422</v>
      </c>
      <c r="K125" s="62" t="s">
        <v>1</v>
      </c>
      <c r="L125" s="61">
        <v>459595</v>
      </c>
      <c r="M125" s="62" t="s">
        <v>1</v>
      </c>
      <c r="N125" s="62" t="s">
        <v>1</v>
      </c>
      <c r="O125" s="62" t="s">
        <v>1</v>
      </c>
    </row>
    <row r="126" spans="1:15" s="56" customFormat="1">
      <c r="A126" s="60" t="s">
        <v>472</v>
      </c>
      <c r="B126" s="60" t="s">
        <v>104</v>
      </c>
      <c r="C126" s="61">
        <v>319960</v>
      </c>
      <c r="D126" s="61">
        <v>9439</v>
      </c>
      <c r="E126" s="62" t="s">
        <v>1</v>
      </c>
      <c r="F126" s="61">
        <v>310521</v>
      </c>
      <c r="G126" s="62" t="s">
        <v>1</v>
      </c>
      <c r="H126" s="62" t="s">
        <v>1</v>
      </c>
      <c r="I126" s="62" t="s">
        <v>1</v>
      </c>
      <c r="J126" s="62" t="s">
        <v>1</v>
      </c>
      <c r="K126" s="62" t="s">
        <v>1</v>
      </c>
      <c r="L126" s="62" t="s">
        <v>1</v>
      </c>
      <c r="M126" s="62" t="s">
        <v>1</v>
      </c>
      <c r="N126" s="62" t="s">
        <v>1</v>
      </c>
      <c r="O126" s="62" t="s">
        <v>1</v>
      </c>
    </row>
    <row r="127" spans="1:15" s="56" customFormat="1">
      <c r="A127" s="60" t="s">
        <v>473</v>
      </c>
      <c r="B127" s="60" t="s">
        <v>105</v>
      </c>
      <c r="C127" s="61">
        <v>663</v>
      </c>
      <c r="D127" s="61">
        <v>663</v>
      </c>
      <c r="E127" s="62" t="s">
        <v>1</v>
      </c>
      <c r="F127" s="62" t="s">
        <v>1</v>
      </c>
      <c r="G127" s="62" t="s">
        <v>1</v>
      </c>
      <c r="H127" s="62" t="s">
        <v>1</v>
      </c>
      <c r="I127" s="62" t="s">
        <v>1</v>
      </c>
      <c r="J127" s="62" t="s">
        <v>1</v>
      </c>
      <c r="K127" s="62" t="s">
        <v>1</v>
      </c>
      <c r="L127" s="62" t="s">
        <v>1</v>
      </c>
      <c r="M127" s="62" t="s">
        <v>1</v>
      </c>
      <c r="N127" s="62" t="s">
        <v>1</v>
      </c>
      <c r="O127" s="62" t="s">
        <v>1</v>
      </c>
    </row>
    <row r="128" spans="1:15" s="56" customFormat="1">
      <c r="A128" s="60" t="s">
        <v>474</v>
      </c>
      <c r="B128" s="60" t="s">
        <v>106</v>
      </c>
      <c r="C128" s="61">
        <v>329393</v>
      </c>
      <c r="D128" s="61">
        <v>151551</v>
      </c>
      <c r="E128" s="62" t="s">
        <v>1</v>
      </c>
      <c r="F128" s="61">
        <v>100436</v>
      </c>
      <c r="G128" s="62" t="s">
        <v>1</v>
      </c>
      <c r="H128" s="63">
        <v>473</v>
      </c>
      <c r="I128" s="62" t="s">
        <v>1</v>
      </c>
      <c r="J128" s="62" t="s">
        <v>1</v>
      </c>
      <c r="K128" s="61">
        <v>1800</v>
      </c>
      <c r="L128" s="62" t="s">
        <v>1</v>
      </c>
      <c r="M128" s="61">
        <v>74580</v>
      </c>
      <c r="N128" s="62" t="s">
        <v>1</v>
      </c>
      <c r="O128" s="61">
        <v>553</v>
      </c>
    </row>
    <row r="129" spans="1:15" s="56" customFormat="1" ht="21.6">
      <c r="A129" s="60" t="s">
        <v>464</v>
      </c>
      <c r="B129" s="60" t="s">
        <v>96</v>
      </c>
      <c r="C129" s="61">
        <v>5303</v>
      </c>
      <c r="D129" s="61">
        <v>5110</v>
      </c>
      <c r="E129" s="62" t="s">
        <v>1</v>
      </c>
      <c r="F129" s="62" t="s">
        <v>1</v>
      </c>
      <c r="G129" s="62" t="s">
        <v>1</v>
      </c>
      <c r="H129" s="63">
        <v>193</v>
      </c>
      <c r="I129" s="62" t="s">
        <v>1</v>
      </c>
      <c r="J129" s="62" t="s">
        <v>1</v>
      </c>
      <c r="K129" s="62" t="s">
        <v>1</v>
      </c>
      <c r="L129" s="62" t="s">
        <v>1</v>
      </c>
      <c r="M129" s="62" t="s">
        <v>1</v>
      </c>
      <c r="N129" s="62" t="s">
        <v>1</v>
      </c>
      <c r="O129" s="62" t="s">
        <v>1</v>
      </c>
    </row>
    <row r="130" spans="1:15" s="56" customFormat="1" ht="21.6">
      <c r="A130" s="60" t="s">
        <v>465</v>
      </c>
      <c r="B130" s="60" t="s">
        <v>97</v>
      </c>
      <c r="C130" s="61">
        <v>4588845</v>
      </c>
      <c r="D130" s="61">
        <v>442152</v>
      </c>
      <c r="E130" s="61">
        <v>827</v>
      </c>
      <c r="F130" s="61">
        <v>241599</v>
      </c>
      <c r="G130" s="61">
        <v>640601</v>
      </c>
      <c r="H130" s="61">
        <v>2524297</v>
      </c>
      <c r="I130" s="62" t="s">
        <v>1</v>
      </c>
      <c r="J130" s="61">
        <v>169387</v>
      </c>
      <c r="K130" s="61">
        <v>2400</v>
      </c>
      <c r="L130" s="61">
        <v>486035</v>
      </c>
      <c r="M130" s="61">
        <v>46532</v>
      </c>
      <c r="N130" s="61">
        <v>33171</v>
      </c>
      <c r="O130" s="61">
        <v>1843</v>
      </c>
    </row>
    <row r="131" spans="1:15" s="56" customFormat="1">
      <c r="A131" s="60" t="s">
        <v>475</v>
      </c>
      <c r="B131" s="60" t="s">
        <v>107</v>
      </c>
      <c r="C131" s="61">
        <v>4588845</v>
      </c>
      <c r="D131" s="61">
        <v>442152</v>
      </c>
      <c r="E131" s="61">
        <v>827</v>
      </c>
      <c r="F131" s="61">
        <v>241599</v>
      </c>
      <c r="G131" s="61">
        <v>640601</v>
      </c>
      <c r="H131" s="61">
        <v>2524297</v>
      </c>
      <c r="I131" s="62" t="s">
        <v>1</v>
      </c>
      <c r="J131" s="61">
        <v>169387</v>
      </c>
      <c r="K131" s="61">
        <v>2400</v>
      </c>
      <c r="L131" s="61">
        <v>486035</v>
      </c>
      <c r="M131" s="61">
        <v>46532</v>
      </c>
      <c r="N131" s="61">
        <v>33171</v>
      </c>
      <c r="O131" s="61">
        <v>1843</v>
      </c>
    </row>
    <row r="132" spans="1:15" s="56" customFormat="1" ht="21.6">
      <c r="A132" s="60" t="s">
        <v>852</v>
      </c>
      <c r="B132" s="60" t="s">
        <v>797</v>
      </c>
      <c r="C132" s="61">
        <v>2515</v>
      </c>
      <c r="D132" s="61">
        <v>2390</v>
      </c>
      <c r="E132" s="62" t="s">
        <v>1</v>
      </c>
      <c r="F132" s="62" t="s">
        <v>1</v>
      </c>
      <c r="G132" s="62" t="s">
        <v>1</v>
      </c>
      <c r="H132" s="63">
        <v>125</v>
      </c>
      <c r="I132" s="62" t="s">
        <v>1</v>
      </c>
      <c r="J132" s="62" t="s">
        <v>1</v>
      </c>
      <c r="K132" s="62" t="s">
        <v>1</v>
      </c>
      <c r="L132" s="62" t="s">
        <v>1</v>
      </c>
      <c r="M132" s="62" t="s">
        <v>1</v>
      </c>
      <c r="N132" s="62" t="s">
        <v>1</v>
      </c>
      <c r="O132" s="62" t="s">
        <v>1</v>
      </c>
    </row>
    <row r="133" spans="1:15" s="56" customFormat="1">
      <c r="A133" s="60" t="s">
        <v>466</v>
      </c>
      <c r="B133" s="60" t="s">
        <v>98</v>
      </c>
      <c r="C133" s="61">
        <v>92569</v>
      </c>
      <c r="D133" s="61">
        <v>4138</v>
      </c>
      <c r="E133" s="61">
        <v>92</v>
      </c>
      <c r="F133" s="62" t="s">
        <v>1</v>
      </c>
      <c r="G133" s="61">
        <v>50126</v>
      </c>
      <c r="H133" s="61">
        <v>18301</v>
      </c>
      <c r="I133" s="62" t="s">
        <v>1</v>
      </c>
      <c r="J133" s="61">
        <v>15793</v>
      </c>
      <c r="K133" s="62" t="s">
        <v>1</v>
      </c>
      <c r="L133" s="63">
        <v>433</v>
      </c>
      <c r="M133" s="62" t="s">
        <v>1</v>
      </c>
      <c r="N133" s="61">
        <v>3686</v>
      </c>
      <c r="O133" s="62" t="s">
        <v>1</v>
      </c>
    </row>
    <row r="134" spans="1:15" s="56" customFormat="1">
      <c r="A134" s="60" t="s">
        <v>467</v>
      </c>
      <c r="B134" s="60" t="s">
        <v>99</v>
      </c>
      <c r="C134" s="61">
        <v>2520334</v>
      </c>
      <c r="D134" s="61">
        <v>277582</v>
      </c>
      <c r="E134" s="61">
        <v>626</v>
      </c>
      <c r="F134" s="61">
        <v>46071</v>
      </c>
      <c r="G134" s="61">
        <v>913135</v>
      </c>
      <c r="H134" s="61">
        <v>43224</v>
      </c>
      <c r="I134" s="62" t="s">
        <v>1</v>
      </c>
      <c r="J134" s="61">
        <v>230357</v>
      </c>
      <c r="K134" s="62" t="s">
        <v>1</v>
      </c>
      <c r="L134" s="61">
        <v>470800</v>
      </c>
      <c r="M134" s="61">
        <v>15720</v>
      </c>
      <c r="N134" s="61">
        <v>52521</v>
      </c>
      <c r="O134" s="61">
        <v>470297</v>
      </c>
    </row>
    <row r="135" spans="1:15" s="56" customFormat="1">
      <c r="A135" s="60" t="s">
        <v>476</v>
      </c>
      <c r="B135" s="60" t="s">
        <v>108</v>
      </c>
      <c r="C135" s="61">
        <v>2472238</v>
      </c>
      <c r="D135" s="61">
        <v>271872</v>
      </c>
      <c r="E135" s="61">
        <v>626</v>
      </c>
      <c r="F135" s="61">
        <v>46071</v>
      </c>
      <c r="G135" s="61">
        <v>913135</v>
      </c>
      <c r="H135" s="61">
        <v>43224</v>
      </c>
      <c r="I135" s="62" t="s">
        <v>1</v>
      </c>
      <c r="J135" s="61">
        <v>230357</v>
      </c>
      <c r="K135" s="62" t="s">
        <v>1</v>
      </c>
      <c r="L135" s="61">
        <v>428414</v>
      </c>
      <c r="M135" s="61">
        <v>15720</v>
      </c>
      <c r="N135" s="61">
        <v>52521</v>
      </c>
      <c r="O135" s="61">
        <v>470297</v>
      </c>
    </row>
    <row r="136" spans="1:15" s="56" customFormat="1" ht="21.6">
      <c r="A136" s="21" t="s">
        <v>878</v>
      </c>
      <c r="B136" s="60" t="s">
        <v>798</v>
      </c>
      <c r="C136" s="61">
        <v>48096</v>
      </c>
      <c r="D136" s="61">
        <v>5711</v>
      </c>
      <c r="E136" s="62" t="s">
        <v>1</v>
      </c>
      <c r="F136" s="62" t="s">
        <v>1</v>
      </c>
      <c r="G136" s="62" t="s">
        <v>1</v>
      </c>
      <c r="H136" s="62" t="s">
        <v>1</v>
      </c>
      <c r="I136" s="62" t="s">
        <v>1</v>
      </c>
      <c r="J136" s="62" t="s">
        <v>1</v>
      </c>
      <c r="K136" s="62" t="s">
        <v>1</v>
      </c>
      <c r="L136" s="61">
        <v>42386</v>
      </c>
      <c r="M136" s="62" t="s">
        <v>1</v>
      </c>
      <c r="N136" s="62" t="s">
        <v>1</v>
      </c>
      <c r="O136" s="62" t="s">
        <v>1</v>
      </c>
    </row>
    <row r="137" spans="1:15" s="56" customFormat="1">
      <c r="A137" s="60" t="s">
        <v>468</v>
      </c>
      <c r="B137" s="60" t="s">
        <v>100</v>
      </c>
      <c r="C137" s="61">
        <v>5390998</v>
      </c>
      <c r="D137" s="61">
        <v>1550588</v>
      </c>
      <c r="E137" s="61">
        <v>593</v>
      </c>
      <c r="F137" s="62" t="s">
        <v>1</v>
      </c>
      <c r="G137" s="61">
        <v>498545</v>
      </c>
      <c r="H137" s="61">
        <v>2386176</v>
      </c>
      <c r="I137" s="62" t="s">
        <v>1</v>
      </c>
      <c r="J137" s="61">
        <v>276935</v>
      </c>
      <c r="K137" s="61">
        <v>1900</v>
      </c>
      <c r="L137" s="61">
        <v>527672</v>
      </c>
      <c r="M137" s="61">
        <v>96068</v>
      </c>
      <c r="N137" s="61">
        <v>52521</v>
      </c>
      <c r="O137" s="62" t="s">
        <v>1</v>
      </c>
    </row>
    <row r="138" spans="1:15" s="56" customFormat="1" ht="21.6">
      <c r="A138" s="60" t="s">
        <v>469</v>
      </c>
      <c r="B138" s="60" t="s">
        <v>101</v>
      </c>
      <c r="C138" s="61">
        <v>25176948</v>
      </c>
      <c r="D138" s="61">
        <v>23083693</v>
      </c>
      <c r="E138" s="61">
        <v>33854</v>
      </c>
      <c r="F138" s="62" t="s">
        <v>1</v>
      </c>
      <c r="G138" s="61">
        <v>145954</v>
      </c>
      <c r="H138" s="61">
        <v>956463</v>
      </c>
      <c r="I138" s="61">
        <v>779431</v>
      </c>
      <c r="J138" s="61">
        <v>22284</v>
      </c>
      <c r="K138" s="62" t="s">
        <v>1</v>
      </c>
      <c r="L138" s="61">
        <v>155177</v>
      </c>
      <c r="M138" s="62" t="s">
        <v>1</v>
      </c>
      <c r="N138" s="62" t="s">
        <v>1</v>
      </c>
      <c r="O138" s="61">
        <v>91</v>
      </c>
    </row>
    <row r="139" spans="1:15" s="56" customFormat="1" ht="21.6">
      <c r="A139" s="60" t="s">
        <v>477</v>
      </c>
      <c r="B139" s="60" t="s">
        <v>109</v>
      </c>
      <c r="C139" s="61">
        <v>4557801</v>
      </c>
      <c r="D139" s="61">
        <v>3711658</v>
      </c>
      <c r="E139" s="61">
        <v>5938</v>
      </c>
      <c r="F139" s="62" t="s">
        <v>1</v>
      </c>
      <c r="G139" s="62" t="s">
        <v>1</v>
      </c>
      <c r="H139" s="61">
        <v>838892</v>
      </c>
      <c r="I139" s="62" t="s">
        <v>1</v>
      </c>
      <c r="J139" s="63">
        <v>25</v>
      </c>
      <c r="K139" s="62" t="s">
        <v>1</v>
      </c>
      <c r="L139" s="63">
        <v>1289</v>
      </c>
      <c r="M139" s="62" t="s">
        <v>1</v>
      </c>
      <c r="N139" s="62" t="s">
        <v>1</v>
      </c>
      <c r="O139" s="62" t="s">
        <v>1</v>
      </c>
    </row>
    <row r="140" spans="1:15" s="56" customFormat="1" ht="21.6">
      <c r="A140" s="60" t="s">
        <v>478</v>
      </c>
      <c r="B140" s="60" t="s">
        <v>110</v>
      </c>
      <c r="C140" s="61">
        <v>76910</v>
      </c>
      <c r="D140" s="61">
        <v>54471</v>
      </c>
      <c r="E140" s="62" t="s">
        <v>1</v>
      </c>
      <c r="F140" s="62" t="s">
        <v>1</v>
      </c>
      <c r="G140" s="62" t="s">
        <v>1</v>
      </c>
      <c r="H140" s="63">
        <v>325</v>
      </c>
      <c r="I140" s="62" t="s">
        <v>1</v>
      </c>
      <c r="J140" s="61">
        <v>22114</v>
      </c>
      <c r="K140" s="62" t="s">
        <v>1</v>
      </c>
      <c r="L140" s="62" t="s">
        <v>1</v>
      </c>
      <c r="M140" s="62" t="s">
        <v>1</v>
      </c>
      <c r="N140" s="62" t="s">
        <v>1</v>
      </c>
      <c r="O140" s="62" t="s">
        <v>1</v>
      </c>
    </row>
    <row r="141" spans="1:15" s="56" customFormat="1">
      <c r="A141" s="60" t="s">
        <v>479</v>
      </c>
      <c r="B141" s="60" t="s">
        <v>111</v>
      </c>
      <c r="C141" s="61">
        <v>20542236</v>
      </c>
      <c r="D141" s="61">
        <v>19317564</v>
      </c>
      <c r="E141" s="61">
        <v>27917</v>
      </c>
      <c r="F141" s="62" t="s">
        <v>1</v>
      </c>
      <c r="G141" s="61">
        <v>145954</v>
      </c>
      <c r="H141" s="61">
        <v>117246</v>
      </c>
      <c r="I141" s="61">
        <v>779431</v>
      </c>
      <c r="J141" s="63">
        <v>145</v>
      </c>
      <c r="K141" s="62" t="s">
        <v>1</v>
      </c>
      <c r="L141" s="61">
        <v>153888</v>
      </c>
      <c r="M141" s="62" t="s">
        <v>1</v>
      </c>
      <c r="N141" s="62" t="s">
        <v>1</v>
      </c>
      <c r="O141" s="61">
        <v>91</v>
      </c>
    </row>
    <row r="142" spans="1:15" s="56" customFormat="1">
      <c r="A142" s="60" t="s">
        <v>480</v>
      </c>
      <c r="B142" s="60" t="s">
        <v>112</v>
      </c>
      <c r="C142" s="61">
        <v>33936253</v>
      </c>
      <c r="D142" s="61">
        <v>29034658</v>
      </c>
      <c r="E142" s="61">
        <v>1215733</v>
      </c>
      <c r="F142" s="61">
        <v>244179</v>
      </c>
      <c r="G142" s="61">
        <v>131224</v>
      </c>
      <c r="H142" s="63">
        <v>21622</v>
      </c>
      <c r="I142" s="61">
        <v>137588</v>
      </c>
      <c r="J142" s="61">
        <v>1890258</v>
      </c>
      <c r="K142" s="61">
        <v>9700</v>
      </c>
      <c r="L142" s="61">
        <v>996937</v>
      </c>
      <c r="M142" s="61">
        <v>141568</v>
      </c>
      <c r="N142" s="61">
        <v>34277</v>
      </c>
      <c r="O142" s="61">
        <v>78509</v>
      </c>
    </row>
    <row r="143" spans="1:15" s="56" customFormat="1">
      <c r="A143" s="60" t="s">
        <v>481</v>
      </c>
      <c r="B143" s="60" t="s">
        <v>113</v>
      </c>
      <c r="C143" s="61">
        <v>3718926</v>
      </c>
      <c r="D143" s="61">
        <v>2696868</v>
      </c>
      <c r="E143" s="61">
        <v>463479</v>
      </c>
      <c r="F143" s="62" t="s">
        <v>1</v>
      </c>
      <c r="G143" s="62" t="s">
        <v>1</v>
      </c>
      <c r="H143" s="63">
        <v>1696</v>
      </c>
      <c r="I143" s="62" t="s">
        <v>1</v>
      </c>
      <c r="J143" s="61">
        <v>366053</v>
      </c>
      <c r="K143" s="61">
        <v>1000</v>
      </c>
      <c r="L143" s="61">
        <v>115896</v>
      </c>
      <c r="M143" s="61">
        <v>73935</v>
      </c>
      <c r="N143" s="62" t="s">
        <v>1</v>
      </c>
      <c r="O143" s="62" t="s">
        <v>1</v>
      </c>
    </row>
    <row r="144" spans="1:15" s="56" customFormat="1">
      <c r="A144" s="60" t="s">
        <v>853</v>
      </c>
      <c r="B144" s="60" t="s">
        <v>799</v>
      </c>
      <c r="C144" s="61">
        <v>3019028</v>
      </c>
      <c r="D144" s="61">
        <v>2353422</v>
      </c>
      <c r="E144" s="61">
        <v>220498</v>
      </c>
      <c r="F144" s="62" t="s">
        <v>1</v>
      </c>
      <c r="G144" s="62" t="s">
        <v>1</v>
      </c>
      <c r="H144" s="62" t="s">
        <v>1</v>
      </c>
      <c r="I144" s="62" t="s">
        <v>1</v>
      </c>
      <c r="J144" s="61">
        <v>333926</v>
      </c>
      <c r="K144" s="61">
        <v>1000</v>
      </c>
      <c r="L144" s="61">
        <v>110183</v>
      </c>
      <c r="M144" s="62" t="s">
        <v>1</v>
      </c>
      <c r="N144" s="62" t="s">
        <v>1</v>
      </c>
      <c r="O144" s="62" t="s">
        <v>1</v>
      </c>
    </row>
    <row r="145" spans="1:15" s="56" customFormat="1">
      <c r="A145" s="60" t="s">
        <v>854</v>
      </c>
      <c r="B145" s="60" t="s">
        <v>800</v>
      </c>
      <c r="C145" s="61">
        <v>310847</v>
      </c>
      <c r="D145" s="61">
        <v>235419</v>
      </c>
      <c r="E145" s="62" t="s">
        <v>1</v>
      </c>
      <c r="F145" s="62" t="s">
        <v>1</v>
      </c>
      <c r="G145" s="62" t="s">
        <v>1</v>
      </c>
      <c r="H145" s="63">
        <v>1492</v>
      </c>
      <c r="I145" s="62" t="s">
        <v>1</v>
      </c>
      <c r="J145" s="62" t="s">
        <v>1</v>
      </c>
      <c r="K145" s="62" t="s">
        <v>1</v>
      </c>
      <c r="L145" s="62" t="s">
        <v>1</v>
      </c>
      <c r="M145" s="61">
        <v>73935</v>
      </c>
      <c r="N145" s="62" t="s">
        <v>1</v>
      </c>
      <c r="O145" s="62" t="s">
        <v>1</v>
      </c>
    </row>
    <row r="146" spans="1:15" s="56" customFormat="1" ht="21.6">
      <c r="A146" s="60" t="s">
        <v>855</v>
      </c>
      <c r="B146" s="60" t="s">
        <v>801</v>
      </c>
      <c r="C146" s="61">
        <v>389051</v>
      </c>
      <c r="D146" s="61">
        <v>108026</v>
      </c>
      <c r="E146" s="61">
        <v>242981</v>
      </c>
      <c r="F146" s="62" t="s">
        <v>1</v>
      </c>
      <c r="G146" s="62" t="s">
        <v>1</v>
      </c>
      <c r="H146" s="63">
        <v>204</v>
      </c>
      <c r="I146" s="62" t="s">
        <v>1</v>
      </c>
      <c r="J146" s="61">
        <v>32127</v>
      </c>
      <c r="K146" s="62" t="s">
        <v>1</v>
      </c>
      <c r="L146" s="61">
        <v>5713</v>
      </c>
      <c r="M146" s="62" t="s">
        <v>1</v>
      </c>
      <c r="N146" s="62" t="s">
        <v>1</v>
      </c>
      <c r="O146" s="62" t="s">
        <v>1</v>
      </c>
    </row>
    <row r="147" spans="1:15" s="56" customFormat="1">
      <c r="A147" s="60" t="s">
        <v>482</v>
      </c>
      <c r="B147" s="60" t="s">
        <v>114</v>
      </c>
      <c r="C147" s="61">
        <v>6282092</v>
      </c>
      <c r="D147" s="61">
        <v>4261505</v>
      </c>
      <c r="E147" s="61">
        <v>297806</v>
      </c>
      <c r="F147" s="62" t="s">
        <v>1</v>
      </c>
      <c r="G147" s="61">
        <v>129000</v>
      </c>
      <c r="H147" s="63">
        <v>12060</v>
      </c>
      <c r="I147" s="61">
        <v>137588</v>
      </c>
      <c r="J147" s="61">
        <v>1039674</v>
      </c>
      <c r="K147" s="61">
        <v>8000</v>
      </c>
      <c r="L147" s="61">
        <v>329196</v>
      </c>
      <c r="M147" s="61">
        <v>48836</v>
      </c>
      <c r="N147" s="61">
        <v>18429</v>
      </c>
      <c r="O147" s="62" t="s">
        <v>1</v>
      </c>
    </row>
    <row r="148" spans="1:15" s="56" customFormat="1" ht="21.6">
      <c r="A148" s="60" t="s">
        <v>483</v>
      </c>
      <c r="B148" s="60" t="s">
        <v>115</v>
      </c>
      <c r="C148" s="61">
        <v>1385207</v>
      </c>
      <c r="D148" s="61">
        <v>884663</v>
      </c>
      <c r="E148" s="61">
        <v>249891</v>
      </c>
      <c r="F148" s="62" t="s">
        <v>1</v>
      </c>
      <c r="G148" s="62" t="s">
        <v>1</v>
      </c>
      <c r="H148" s="63">
        <v>1102</v>
      </c>
      <c r="I148" s="62" t="s">
        <v>1</v>
      </c>
      <c r="J148" s="62" t="s">
        <v>1</v>
      </c>
      <c r="K148" s="61">
        <v>700</v>
      </c>
      <c r="L148" s="61">
        <v>214304</v>
      </c>
      <c r="M148" s="61">
        <v>18797</v>
      </c>
      <c r="N148" s="62" t="s">
        <v>1</v>
      </c>
      <c r="O148" s="61">
        <v>15750</v>
      </c>
    </row>
    <row r="149" spans="1:15" s="56" customFormat="1">
      <c r="A149" s="60" t="s">
        <v>484</v>
      </c>
      <c r="B149" s="60" t="s">
        <v>116</v>
      </c>
      <c r="C149" s="61">
        <v>20673420</v>
      </c>
      <c r="D149" s="61">
        <v>19631116</v>
      </c>
      <c r="E149" s="61">
        <v>204557</v>
      </c>
      <c r="F149" s="62" t="s">
        <v>1</v>
      </c>
      <c r="G149" s="61">
        <v>956</v>
      </c>
      <c r="H149" s="63">
        <v>5618</v>
      </c>
      <c r="I149" s="62" t="s">
        <v>1</v>
      </c>
      <c r="J149" s="61">
        <v>484532</v>
      </c>
      <c r="K149" s="62" t="s">
        <v>1</v>
      </c>
      <c r="L149" s="61">
        <v>268033</v>
      </c>
      <c r="M149" s="62" t="s">
        <v>1</v>
      </c>
      <c r="N149" s="61">
        <v>15849</v>
      </c>
      <c r="O149" s="63">
        <v>62759</v>
      </c>
    </row>
    <row r="150" spans="1:15" s="56" customFormat="1" ht="21.6">
      <c r="A150" s="60" t="s">
        <v>485</v>
      </c>
      <c r="B150" s="60" t="s">
        <v>117</v>
      </c>
      <c r="C150" s="61">
        <v>226714</v>
      </c>
      <c r="D150" s="61">
        <v>226714</v>
      </c>
      <c r="E150" s="62" t="s">
        <v>1</v>
      </c>
      <c r="F150" s="62" t="s">
        <v>1</v>
      </c>
      <c r="G150" s="62" t="s">
        <v>1</v>
      </c>
      <c r="H150" s="62" t="s">
        <v>1</v>
      </c>
      <c r="I150" s="62" t="s">
        <v>1</v>
      </c>
      <c r="J150" s="62" t="s">
        <v>1</v>
      </c>
      <c r="K150" s="62" t="s">
        <v>1</v>
      </c>
      <c r="L150" s="62" t="s">
        <v>1</v>
      </c>
      <c r="M150" s="62" t="s">
        <v>1</v>
      </c>
      <c r="N150" s="62" t="s">
        <v>1</v>
      </c>
      <c r="O150" s="62" t="s">
        <v>1</v>
      </c>
    </row>
    <row r="151" spans="1:15" s="56" customFormat="1" ht="21.6">
      <c r="A151" s="60" t="s">
        <v>486</v>
      </c>
      <c r="B151" s="60" t="s">
        <v>118</v>
      </c>
      <c r="C151" s="61">
        <v>1649893</v>
      </c>
      <c r="D151" s="61">
        <v>1333793</v>
      </c>
      <c r="E151" s="62" t="s">
        <v>1</v>
      </c>
      <c r="F151" s="61">
        <v>244179</v>
      </c>
      <c r="G151" s="61">
        <v>1269</v>
      </c>
      <c r="H151" s="63">
        <v>1146</v>
      </c>
      <c r="I151" s="62" t="s">
        <v>1</v>
      </c>
      <c r="J151" s="62" t="s">
        <v>1</v>
      </c>
      <c r="K151" s="62" t="s">
        <v>1</v>
      </c>
      <c r="L151" s="61">
        <v>69507</v>
      </c>
      <c r="M151" s="62" t="s">
        <v>1</v>
      </c>
      <c r="N151" s="62" t="s">
        <v>1</v>
      </c>
      <c r="O151" s="62" t="s">
        <v>1</v>
      </c>
    </row>
    <row r="152" spans="1:15" s="56" customFormat="1">
      <c r="A152" s="60" t="s">
        <v>487</v>
      </c>
      <c r="B152" s="60" t="s">
        <v>119</v>
      </c>
      <c r="C152" s="61">
        <v>10610708</v>
      </c>
      <c r="D152" s="61">
        <v>5527691</v>
      </c>
      <c r="E152" s="61">
        <v>301123</v>
      </c>
      <c r="F152" s="62" t="s">
        <v>1</v>
      </c>
      <c r="G152" s="61">
        <v>455374</v>
      </c>
      <c r="H152" s="61">
        <v>2305181</v>
      </c>
      <c r="I152" s="61">
        <v>278001</v>
      </c>
      <c r="J152" s="61">
        <v>713471</v>
      </c>
      <c r="K152" s="61">
        <v>5000</v>
      </c>
      <c r="L152" s="61">
        <v>737925</v>
      </c>
      <c r="M152" s="61">
        <v>26860</v>
      </c>
      <c r="N152" s="62" t="s">
        <v>1</v>
      </c>
      <c r="O152" s="61">
        <v>260083</v>
      </c>
    </row>
    <row r="153" spans="1:15" s="56" customFormat="1" ht="21.6">
      <c r="A153" s="60" t="s">
        <v>488</v>
      </c>
      <c r="B153" s="60" t="s">
        <v>120</v>
      </c>
      <c r="C153" s="61">
        <v>3975733</v>
      </c>
      <c r="D153" s="61">
        <v>1013681</v>
      </c>
      <c r="E153" s="61">
        <v>200687</v>
      </c>
      <c r="F153" s="62" t="s">
        <v>1</v>
      </c>
      <c r="G153" s="61">
        <v>187138</v>
      </c>
      <c r="H153" s="61">
        <v>2183193</v>
      </c>
      <c r="I153" s="62" t="s">
        <v>1</v>
      </c>
      <c r="J153" s="61">
        <v>3609</v>
      </c>
      <c r="K153" s="61">
        <v>3500</v>
      </c>
      <c r="L153" s="61">
        <v>382423</v>
      </c>
      <c r="M153" s="62" t="s">
        <v>1</v>
      </c>
      <c r="N153" s="62" t="s">
        <v>1</v>
      </c>
      <c r="O153" s="61">
        <v>1502</v>
      </c>
    </row>
    <row r="154" spans="1:15" s="56" customFormat="1">
      <c r="A154" s="60" t="s">
        <v>489</v>
      </c>
      <c r="B154" s="60" t="s">
        <v>121</v>
      </c>
      <c r="C154" s="61">
        <v>1657389</v>
      </c>
      <c r="D154" s="61">
        <v>763095</v>
      </c>
      <c r="E154" s="61">
        <v>100436</v>
      </c>
      <c r="F154" s="62" t="s">
        <v>1</v>
      </c>
      <c r="G154" s="61">
        <v>268237</v>
      </c>
      <c r="H154" s="61">
        <v>95951</v>
      </c>
      <c r="I154" s="61">
        <v>37858</v>
      </c>
      <c r="J154" s="61">
        <v>52660</v>
      </c>
      <c r="K154" s="61">
        <v>1500</v>
      </c>
      <c r="L154" s="61">
        <v>157392</v>
      </c>
      <c r="M154" s="61">
        <v>26860</v>
      </c>
      <c r="N154" s="62" t="s">
        <v>1</v>
      </c>
      <c r="O154" s="61">
        <v>153400</v>
      </c>
    </row>
    <row r="155" spans="1:15" s="56" customFormat="1" ht="21.6">
      <c r="A155" s="60" t="s">
        <v>490</v>
      </c>
      <c r="B155" s="60" t="s">
        <v>122</v>
      </c>
      <c r="C155" s="61">
        <v>4977586</v>
      </c>
      <c r="D155" s="61">
        <v>3750915</v>
      </c>
      <c r="E155" s="62" t="s">
        <v>1</v>
      </c>
      <c r="F155" s="62" t="s">
        <v>1</v>
      </c>
      <c r="G155" s="62" t="s">
        <v>1</v>
      </c>
      <c r="H155" s="61">
        <v>26036</v>
      </c>
      <c r="I155" s="61">
        <v>240143</v>
      </c>
      <c r="J155" s="61">
        <v>657202</v>
      </c>
      <c r="K155" s="62" t="s">
        <v>1</v>
      </c>
      <c r="L155" s="61">
        <v>198109</v>
      </c>
      <c r="M155" s="62" t="s">
        <v>1</v>
      </c>
      <c r="N155" s="62" t="s">
        <v>1</v>
      </c>
      <c r="O155" s="61">
        <v>105180</v>
      </c>
    </row>
    <row r="156" spans="1:15" s="56" customFormat="1">
      <c r="A156" s="60" t="s">
        <v>491</v>
      </c>
      <c r="B156" s="60" t="s">
        <v>123</v>
      </c>
      <c r="C156" s="61">
        <v>24317776</v>
      </c>
      <c r="D156" s="61">
        <v>21445729</v>
      </c>
      <c r="E156" s="61">
        <v>238466</v>
      </c>
      <c r="F156" s="62" t="s">
        <v>1</v>
      </c>
      <c r="G156" s="61">
        <v>558467</v>
      </c>
      <c r="H156" s="61">
        <v>148331</v>
      </c>
      <c r="I156" s="61">
        <v>457771</v>
      </c>
      <c r="J156" s="61">
        <v>941976</v>
      </c>
      <c r="K156" s="61">
        <v>2200</v>
      </c>
      <c r="L156" s="61">
        <v>246880</v>
      </c>
      <c r="M156" s="61">
        <v>147794</v>
      </c>
      <c r="N156" s="61">
        <v>2764</v>
      </c>
      <c r="O156" s="61">
        <v>127399</v>
      </c>
    </row>
    <row r="157" spans="1:15" s="56" customFormat="1">
      <c r="A157" s="60" t="s">
        <v>491</v>
      </c>
      <c r="B157" s="60" t="s">
        <v>124</v>
      </c>
      <c r="C157" s="61">
        <v>24317776</v>
      </c>
      <c r="D157" s="61">
        <v>21445729</v>
      </c>
      <c r="E157" s="61">
        <v>238466</v>
      </c>
      <c r="F157" s="62" t="s">
        <v>1</v>
      </c>
      <c r="G157" s="61">
        <v>558467</v>
      </c>
      <c r="H157" s="61">
        <v>148331</v>
      </c>
      <c r="I157" s="61">
        <v>457771</v>
      </c>
      <c r="J157" s="61">
        <v>941976</v>
      </c>
      <c r="K157" s="61">
        <v>2200</v>
      </c>
      <c r="L157" s="61">
        <v>246880</v>
      </c>
      <c r="M157" s="61">
        <v>147794</v>
      </c>
      <c r="N157" s="61">
        <v>2764</v>
      </c>
      <c r="O157" s="61">
        <v>127399</v>
      </c>
    </row>
    <row r="158" spans="1:15" s="56" customFormat="1" ht="21.6">
      <c r="A158" s="21" t="s">
        <v>760</v>
      </c>
      <c r="B158" s="60" t="s">
        <v>802</v>
      </c>
      <c r="C158" s="61">
        <v>22503097</v>
      </c>
      <c r="D158" s="61">
        <v>17787090</v>
      </c>
      <c r="E158" s="61">
        <v>439352</v>
      </c>
      <c r="F158" s="62" t="s">
        <v>1</v>
      </c>
      <c r="G158" s="61">
        <v>71960</v>
      </c>
      <c r="H158" s="61">
        <v>1155911</v>
      </c>
      <c r="I158" s="61">
        <v>338848</v>
      </c>
      <c r="J158" s="61">
        <v>190640</v>
      </c>
      <c r="K158" s="62" t="s">
        <v>1</v>
      </c>
      <c r="L158" s="61">
        <v>1577921</v>
      </c>
      <c r="M158" s="61">
        <v>211057</v>
      </c>
      <c r="N158" s="62" t="s">
        <v>1</v>
      </c>
      <c r="O158" s="61">
        <v>730318</v>
      </c>
    </row>
    <row r="159" spans="1:15" s="56" customFormat="1" ht="21.6">
      <c r="A159" s="60" t="s">
        <v>502</v>
      </c>
      <c r="B159" s="60" t="s">
        <v>135</v>
      </c>
      <c r="C159" s="61">
        <v>7498530</v>
      </c>
      <c r="D159" s="61">
        <v>5338119</v>
      </c>
      <c r="E159" s="61">
        <v>377635</v>
      </c>
      <c r="F159" s="62" t="s">
        <v>1</v>
      </c>
      <c r="G159" s="61">
        <v>5368</v>
      </c>
      <c r="H159" s="61">
        <v>144879</v>
      </c>
      <c r="I159" s="62" t="s">
        <v>1</v>
      </c>
      <c r="J159" s="63">
        <v>32669</v>
      </c>
      <c r="K159" s="62" t="s">
        <v>1</v>
      </c>
      <c r="L159" s="61">
        <v>1337642</v>
      </c>
      <c r="M159" s="61">
        <v>80084</v>
      </c>
      <c r="N159" s="62" t="s">
        <v>1</v>
      </c>
      <c r="O159" s="61">
        <v>182134</v>
      </c>
    </row>
    <row r="160" spans="1:15" s="56" customFormat="1">
      <c r="A160" s="60" t="s">
        <v>503</v>
      </c>
      <c r="B160" s="60" t="s">
        <v>136</v>
      </c>
      <c r="C160" s="61">
        <v>3581078</v>
      </c>
      <c r="D160" s="61">
        <v>3290953</v>
      </c>
      <c r="E160" s="61">
        <v>9405</v>
      </c>
      <c r="F160" s="62" t="s">
        <v>1</v>
      </c>
      <c r="G160" s="61">
        <v>3838</v>
      </c>
      <c r="H160" s="61">
        <v>140116</v>
      </c>
      <c r="I160" s="62" t="s">
        <v>1</v>
      </c>
      <c r="J160" s="63">
        <v>32669</v>
      </c>
      <c r="K160" s="62" t="s">
        <v>1</v>
      </c>
      <c r="L160" s="61">
        <v>45054</v>
      </c>
      <c r="M160" s="61">
        <v>8807</v>
      </c>
      <c r="N160" s="62" t="s">
        <v>1</v>
      </c>
      <c r="O160" s="61">
        <v>50236</v>
      </c>
    </row>
    <row r="161" spans="1:15" s="56" customFormat="1">
      <c r="A161" s="60" t="s">
        <v>505</v>
      </c>
      <c r="B161" s="60" t="s">
        <v>138</v>
      </c>
      <c r="C161" s="61">
        <v>834092</v>
      </c>
      <c r="D161" s="61">
        <v>681647</v>
      </c>
      <c r="E161" s="61">
        <v>599</v>
      </c>
      <c r="F161" s="62" t="s">
        <v>1</v>
      </c>
      <c r="G161" s="62" t="s">
        <v>1</v>
      </c>
      <c r="H161" s="63">
        <v>45697</v>
      </c>
      <c r="I161" s="62" t="s">
        <v>1</v>
      </c>
      <c r="J161" s="63">
        <v>32669</v>
      </c>
      <c r="K161" s="62" t="s">
        <v>1</v>
      </c>
      <c r="L161" s="63">
        <v>38427</v>
      </c>
      <c r="M161" s="61">
        <v>421</v>
      </c>
      <c r="N161" s="62" t="s">
        <v>1</v>
      </c>
      <c r="O161" s="61">
        <v>34632</v>
      </c>
    </row>
    <row r="162" spans="1:15" s="56" customFormat="1" ht="31.8">
      <c r="A162" s="60" t="s">
        <v>506</v>
      </c>
      <c r="B162" s="60" t="s">
        <v>139</v>
      </c>
      <c r="C162" s="61">
        <v>2746986</v>
      </c>
      <c r="D162" s="61">
        <v>2609306</v>
      </c>
      <c r="E162" s="61">
        <v>8806</v>
      </c>
      <c r="F162" s="62" t="s">
        <v>1</v>
      </c>
      <c r="G162" s="61">
        <v>3838</v>
      </c>
      <c r="H162" s="61">
        <v>94419</v>
      </c>
      <c r="I162" s="62" t="s">
        <v>1</v>
      </c>
      <c r="J162" s="62" t="s">
        <v>1</v>
      </c>
      <c r="K162" s="62" t="s">
        <v>1</v>
      </c>
      <c r="L162" s="61">
        <v>6627</v>
      </c>
      <c r="M162" s="61">
        <v>8386</v>
      </c>
      <c r="N162" s="62" t="s">
        <v>1</v>
      </c>
      <c r="O162" s="61">
        <v>15604</v>
      </c>
    </row>
    <row r="163" spans="1:15" s="56" customFormat="1" ht="21.6">
      <c r="A163" s="60" t="s">
        <v>856</v>
      </c>
      <c r="B163" s="60" t="s">
        <v>803</v>
      </c>
      <c r="C163" s="61">
        <v>3911799</v>
      </c>
      <c r="D163" s="61">
        <v>2042477</v>
      </c>
      <c r="E163" s="61">
        <v>367694</v>
      </c>
      <c r="F163" s="62" t="s">
        <v>1</v>
      </c>
      <c r="G163" s="61">
        <v>1509</v>
      </c>
      <c r="H163" s="61">
        <v>4752</v>
      </c>
      <c r="I163" s="62" t="s">
        <v>1</v>
      </c>
      <c r="J163" s="62" t="s">
        <v>1</v>
      </c>
      <c r="K163" s="62" t="s">
        <v>1</v>
      </c>
      <c r="L163" s="61">
        <v>1292588</v>
      </c>
      <c r="M163" s="61">
        <v>71113</v>
      </c>
      <c r="N163" s="62" t="s">
        <v>1</v>
      </c>
      <c r="O163" s="61">
        <v>131666</v>
      </c>
    </row>
    <row r="164" spans="1:15" s="56" customFormat="1">
      <c r="A164" s="60" t="s">
        <v>507</v>
      </c>
      <c r="B164" s="60" t="s">
        <v>140</v>
      </c>
      <c r="C164" s="61">
        <v>763612</v>
      </c>
      <c r="D164" s="61">
        <v>762930</v>
      </c>
      <c r="E164" s="61">
        <v>150</v>
      </c>
      <c r="F164" s="62" t="s">
        <v>1</v>
      </c>
      <c r="G164" s="61">
        <v>82</v>
      </c>
      <c r="H164" s="61">
        <v>36</v>
      </c>
      <c r="I164" s="62" t="s">
        <v>1</v>
      </c>
      <c r="J164" s="62" t="s">
        <v>1</v>
      </c>
      <c r="K164" s="62" t="s">
        <v>1</v>
      </c>
      <c r="L164" s="61">
        <v>62</v>
      </c>
      <c r="M164" s="61">
        <v>233</v>
      </c>
      <c r="N164" s="62" t="s">
        <v>1</v>
      </c>
      <c r="O164" s="61">
        <v>119</v>
      </c>
    </row>
    <row r="165" spans="1:15" s="56" customFormat="1" ht="21.6">
      <c r="A165" s="60" t="s">
        <v>508</v>
      </c>
      <c r="B165" s="60" t="s">
        <v>141</v>
      </c>
      <c r="C165" s="61">
        <v>2143300</v>
      </c>
      <c r="D165" s="61">
        <v>514418</v>
      </c>
      <c r="E165" s="61">
        <v>334464</v>
      </c>
      <c r="F165" s="62" t="s">
        <v>1</v>
      </c>
      <c r="G165" s="61">
        <v>309</v>
      </c>
      <c r="H165" s="61">
        <v>1912</v>
      </c>
      <c r="I165" s="62" t="s">
        <v>1</v>
      </c>
      <c r="J165" s="62" t="s">
        <v>1</v>
      </c>
      <c r="K165" s="62" t="s">
        <v>1</v>
      </c>
      <c r="L165" s="61">
        <v>1290997</v>
      </c>
      <c r="M165" s="61">
        <v>1200</v>
      </c>
      <c r="N165" s="62" t="s">
        <v>1</v>
      </c>
      <c r="O165" s="62" t="s">
        <v>1</v>
      </c>
    </row>
    <row r="166" spans="1:15" s="56" customFormat="1" ht="21.6">
      <c r="A166" s="60" t="s">
        <v>509</v>
      </c>
      <c r="B166" s="60" t="s">
        <v>142</v>
      </c>
      <c r="C166" s="61">
        <v>1004887</v>
      </c>
      <c r="D166" s="61">
        <v>765129</v>
      </c>
      <c r="E166" s="61">
        <v>33080</v>
      </c>
      <c r="F166" s="62" t="s">
        <v>1</v>
      </c>
      <c r="G166" s="61">
        <v>1118</v>
      </c>
      <c r="H166" s="61">
        <v>2804</v>
      </c>
      <c r="I166" s="62" t="s">
        <v>1</v>
      </c>
      <c r="J166" s="62" t="s">
        <v>1</v>
      </c>
      <c r="K166" s="62" t="s">
        <v>1</v>
      </c>
      <c r="L166" s="61">
        <v>1529</v>
      </c>
      <c r="M166" s="61">
        <v>69680</v>
      </c>
      <c r="N166" s="62" t="s">
        <v>1</v>
      </c>
      <c r="O166" s="61">
        <v>131547</v>
      </c>
    </row>
    <row r="167" spans="1:15" s="56" customFormat="1">
      <c r="A167" s="60" t="s">
        <v>504</v>
      </c>
      <c r="B167" s="60" t="s">
        <v>137</v>
      </c>
      <c r="C167" s="61">
        <v>5653</v>
      </c>
      <c r="D167" s="61">
        <v>4689</v>
      </c>
      <c r="E167" s="61">
        <v>536</v>
      </c>
      <c r="F167" s="62" t="s">
        <v>1</v>
      </c>
      <c r="G167" s="61">
        <v>21</v>
      </c>
      <c r="H167" s="61">
        <v>11</v>
      </c>
      <c r="I167" s="62" t="s">
        <v>1</v>
      </c>
      <c r="J167" s="62" t="s">
        <v>1</v>
      </c>
      <c r="K167" s="62" t="s">
        <v>1</v>
      </c>
      <c r="L167" s="62" t="s">
        <v>1</v>
      </c>
      <c r="M167" s="61">
        <v>164</v>
      </c>
      <c r="N167" s="62" t="s">
        <v>1</v>
      </c>
      <c r="O167" s="61">
        <v>232</v>
      </c>
    </row>
    <row r="168" spans="1:15" s="56" customFormat="1" ht="21.6">
      <c r="A168" s="60" t="s">
        <v>510</v>
      </c>
      <c r="B168" s="60" t="s">
        <v>143</v>
      </c>
      <c r="C168" s="61">
        <v>11508494</v>
      </c>
      <c r="D168" s="61">
        <v>10218905</v>
      </c>
      <c r="E168" s="61">
        <v>47108</v>
      </c>
      <c r="F168" s="62" t="s">
        <v>1</v>
      </c>
      <c r="G168" s="61">
        <v>57242</v>
      </c>
      <c r="H168" s="61">
        <v>293194</v>
      </c>
      <c r="I168" s="62" t="s">
        <v>1</v>
      </c>
      <c r="J168" s="63">
        <v>120238</v>
      </c>
      <c r="K168" s="62" t="s">
        <v>1</v>
      </c>
      <c r="L168" s="61">
        <v>188618</v>
      </c>
      <c r="M168" s="61">
        <v>100765</v>
      </c>
      <c r="N168" s="62" t="s">
        <v>1</v>
      </c>
      <c r="O168" s="61">
        <v>482424</v>
      </c>
    </row>
    <row r="169" spans="1:15" s="56" customFormat="1" ht="21.6">
      <c r="A169" s="60" t="s">
        <v>511</v>
      </c>
      <c r="B169" s="60" t="s">
        <v>144</v>
      </c>
      <c r="C169" s="61">
        <v>11194226</v>
      </c>
      <c r="D169" s="61">
        <v>9904637</v>
      </c>
      <c r="E169" s="61">
        <v>47108</v>
      </c>
      <c r="F169" s="62" t="s">
        <v>1</v>
      </c>
      <c r="G169" s="61">
        <v>57242</v>
      </c>
      <c r="H169" s="61">
        <v>293194</v>
      </c>
      <c r="I169" s="62" t="s">
        <v>1</v>
      </c>
      <c r="J169" s="63">
        <v>120238</v>
      </c>
      <c r="K169" s="62" t="s">
        <v>1</v>
      </c>
      <c r="L169" s="61">
        <v>188618</v>
      </c>
      <c r="M169" s="61">
        <v>100765</v>
      </c>
      <c r="N169" s="62" t="s">
        <v>1</v>
      </c>
      <c r="O169" s="61">
        <v>482424</v>
      </c>
    </row>
    <row r="170" spans="1:15" s="56" customFormat="1" ht="21.6">
      <c r="A170" s="60" t="s">
        <v>762</v>
      </c>
      <c r="B170" s="60" t="s">
        <v>723</v>
      </c>
      <c r="C170" s="61">
        <v>3120</v>
      </c>
      <c r="D170" s="61">
        <v>3120</v>
      </c>
      <c r="E170" s="62" t="s">
        <v>1</v>
      </c>
      <c r="F170" s="62" t="s">
        <v>1</v>
      </c>
      <c r="G170" s="62" t="s">
        <v>1</v>
      </c>
      <c r="H170" s="62" t="s">
        <v>1</v>
      </c>
      <c r="I170" s="62" t="s">
        <v>1</v>
      </c>
      <c r="J170" s="62" t="s">
        <v>1</v>
      </c>
      <c r="K170" s="62" t="s">
        <v>1</v>
      </c>
      <c r="L170" s="62" t="s">
        <v>1</v>
      </c>
      <c r="M170" s="62" t="s">
        <v>1</v>
      </c>
      <c r="N170" s="62" t="s">
        <v>1</v>
      </c>
      <c r="O170" s="62" t="s">
        <v>1</v>
      </c>
    </row>
    <row r="171" spans="1:15" s="56" customFormat="1" ht="21.6">
      <c r="A171" s="60" t="s">
        <v>512</v>
      </c>
      <c r="B171" s="60" t="s">
        <v>145</v>
      </c>
      <c r="C171" s="61">
        <v>311148</v>
      </c>
      <c r="D171" s="61">
        <v>311148</v>
      </c>
      <c r="E171" s="62" t="s">
        <v>1</v>
      </c>
      <c r="F171" s="62" t="s">
        <v>1</v>
      </c>
      <c r="G171" s="62" t="s">
        <v>1</v>
      </c>
      <c r="H171" s="62" t="s">
        <v>1</v>
      </c>
      <c r="I171" s="62" t="s">
        <v>1</v>
      </c>
      <c r="J171" s="62" t="s">
        <v>1</v>
      </c>
      <c r="K171" s="62" t="s">
        <v>1</v>
      </c>
      <c r="L171" s="62" t="s">
        <v>1</v>
      </c>
      <c r="M171" s="62" t="s">
        <v>1</v>
      </c>
      <c r="N171" s="62" t="s">
        <v>1</v>
      </c>
      <c r="O171" s="62" t="s">
        <v>1</v>
      </c>
    </row>
    <row r="172" spans="1:15" s="56" customFormat="1" ht="21.6">
      <c r="A172" s="60" t="s">
        <v>513</v>
      </c>
      <c r="B172" s="60" t="s">
        <v>146</v>
      </c>
      <c r="C172" s="61">
        <v>3496073</v>
      </c>
      <c r="D172" s="61">
        <v>2230067</v>
      </c>
      <c r="E172" s="61">
        <v>14609</v>
      </c>
      <c r="F172" s="62" t="s">
        <v>1</v>
      </c>
      <c r="G172" s="61">
        <v>9350</v>
      </c>
      <c r="H172" s="61">
        <v>717838</v>
      </c>
      <c r="I172" s="61">
        <v>338848</v>
      </c>
      <c r="J172" s="63">
        <v>37733</v>
      </c>
      <c r="K172" s="62" t="s">
        <v>1</v>
      </c>
      <c r="L172" s="61">
        <v>51661</v>
      </c>
      <c r="M172" s="61">
        <v>30208</v>
      </c>
      <c r="N172" s="62" t="s">
        <v>1</v>
      </c>
      <c r="O172" s="61">
        <v>65760</v>
      </c>
    </row>
    <row r="173" spans="1:15" s="56" customFormat="1">
      <c r="A173" s="60" t="s">
        <v>514</v>
      </c>
      <c r="B173" s="60" t="s">
        <v>147</v>
      </c>
      <c r="C173" s="61">
        <v>407243</v>
      </c>
      <c r="D173" s="61">
        <v>377212</v>
      </c>
      <c r="E173" s="61">
        <v>906</v>
      </c>
      <c r="F173" s="62" t="s">
        <v>1</v>
      </c>
      <c r="G173" s="61">
        <v>373</v>
      </c>
      <c r="H173" s="61">
        <v>9237</v>
      </c>
      <c r="I173" s="62" t="s">
        <v>1</v>
      </c>
      <c r="J173" s="63">
        <v>5287</v>
      </c>
      <c r="K173" s="62" t="s">
        <v>1</v>
      </c>
      <c r="L173" s="61">
        <v>7077</v>
      </c>
      <c r="M173" s="61">
        <v>1571</v>
      </c>
      <c r="N173" s="62" t="s">
        <v>1</v>
      </c>
      <c r="O173" s="63">
        <v>5580</v>
      </c>
    </row>
    <row r="174" spans="1:15" s="56" customFormat="1" ht="21.6">
      <c r="A174" s="60" t="s">
        <v>519</v>
      </c>
      <c r="B174" s="60" t="s">
        <v>152</v>
      </c>
      <c r="C174" s="61">
        <v>407243</v>
      </c>
      <c r="D174" s="61">
        <v>377212</v>
      </c>
      <c r="E174" s="61">
        <v>906</v>
      </c>
      <c r="F174" s="62" t="s">
        <v>1</v>
      </c>
      <c r="G174" s="61">
        <v>373</v>
      </c>
      <c r="H174" s="61">
        <v>9237</v>
      </c>
      <c r="I174" s="62" t="s">
        <v>1</v>
      </c>
      <c r="J174" s="63">
        <v>5287</v>
      </c>
      <c r="K174" s="62" t="s">
        <v>1</v>
      </c>
      <c r="L174" s="61">
        <v>7077</v>
      </c>
      <c r="M174" s="61">
        <v>1571</v>
      </c>
      <c r="N174" s="62" t="s">
        <v>1</v>
      </c>
      <c r="O174" s="63">
        <v>5580</v>
      </c>
    </row>
    <row r="175" spans="1:15" s="56" customFormat="1">
      <c r="A175" s="60" t="s">
        <v>515</v>
      </c>
      <c r="B175" s="60" t="s">
        <v>148</v>
      </c>
      <c r="C175" s="61">
        <v>2602322</v>
      </c>
      <c r="D175" s="61">
        <v>1705319</v>
      </c>
      <c r="E175" s="61">
        <v>13644</v>
      </c>
      <c r="F175" s="62" t="s">
        <v>1</v>
      </c>
      <c r="G175" s="61">
        <v>8977</v>
      </c>
      <c r="H175" s="61">
        <v>708601</v>
      </c>
      <c r="I175" s="62" t="s">
        <v>1</v>
      </c>
      <c r="J175" s="63">
        <v>32446</v>
      </c>
      <c r="K175" s="62" t="s">
        <v>1</v>
      </c>
      <c r="L175" s="61">
        <v>44584</v>
      </c>
      <c r="M175" s="61">
        <v>28577</v>
      </c>
      <c r="N175" s="62" t="s">
        <v>1</v>
      </c>
      <c r="O175" s="61">
        <v>60175</v>
      </c>
    </row>
    <row r="176" spans="1:15" s="56" customFormat="1">
      <c r="A176" s="60" t="s">
        <v>517</v>
      </c>
      <c r="B176" s="60" t="s">
        <v>150</v>
      </c>
      <c r="C176" s="61">
        <v>147418</v>
      </c>
      <c r="D176" s="61">
        <v>147418</v>
      </c>
      <c r="E176" s="62" t="s">
        <v>1</v>
      </c>
      <c r="F176" s="62" t="s">
        <v>1</v>
      </c>
      <c r="G176" s="62" t="s">
        <v>1</v>
      </c>
      <c r="H176" s="62" t="s">
        <v>1</v>
      </c>
      <c r="I176" s="62" t="s">
        <v>1</v>
      </c>
      <c r="J176" s="62" t="s">
        <v>1</v>
      </c>
      <c r="K176" s="62" t="s">
        <v>1</v>
      </c>
      <c r="L176" s="62" t="s">
        <v>1</v>
      </c>
      <c r="M176" s="62" t="s">
        <v>1</v>
      </c>
      <c r="N176" s="62" t="s">
        <v>1</v>
      </c>
      <c r="O176" s="62" t="s">
        <v>1</v>
      </c>
    </row>
    <row r="177" spans="1:15" s="56" customFormat="1" ht="21.6">
      <c r="A177" s="60" t="s">
        <v>518</v>
      </c>
      <c r="B177" s="60" t="s">
        <v>151</v>
      </c>
      <c r="C177" s="61">
        <v>339090</v>
      </c>
      <c r="D177" s="61">
        <v>118</v>
      </c>
      <c r="E177" s="61">
        <v>59</v>
      </c>
      <c r="F177" s="62" t="s">
        <v>1</v>
      </c>
      <c r="G177" s="62" t="s">
        <v>1</v>
      </c>
      <c r="H177" s="62" t="s">
        <v>1</v>
      </c>
      <c r="I177" s="61">
        <v>338848</v>
      </c>
      <c r="J177" s="62" t="s">
        <v>1</v>
      </c>
      <c r="K177" s="62" t="s">
        <v>1</v>
      </c>
      <c r="L177" s="62" t="s">
        <v>1</v>
      </c>
      <c r="M177" s="61">
        <v>60</v>
      </c>
      <c r="N177" s="62" t="s">
        <v>1</v>
      </c>
      <c r="O177" s="61">
        <v>5</v>
      </c>
    </row>
    <row r="178" spans="1:15" s="56" customFormat="1" ht="21.6">
      <c r="A178" s="60" t="s">
        <v>738</v>
      </c>
      <c r="B178" s="60" t="s">
        <v>804</v>
      </c>
      <c r="C178" s="61">
        <v>21260270</v>
      </c>
      <c r="D178" s="61">
        <v>18285699</v>
      </c>
      <c r="E178" s="62" t="s">
        <v>1</v>
      </c>
      <c r="F178" s="61">
        <v>1638816</v>
      </c>
      <c r="G178" s="62" t="s">
        <v>1</v>
      </c>
      <c r="H178" s="61">
        <v>174845</v>
      </c>
      <c r="I178" s="62" t="s">
        <v>1</v>
      </c>
      <c r="J178" s="62" t="s">
        <v>1</v>
      </c>
      <c r="K178" s="62" t="s">
        <v>1</v>
      </c>
      <c r="L178" s="61">
        <v>506786</v>
      </c>
      <c r="M178" s="62" t="s">
        <v>1</v>
      </c>
      <c r="N178" s="61">
        <v>641314</v>
      </c>
      <c r="O178" s="63">
        <v>12810</v>
      </c>
    </row>
    <row r="179" spans="1:15" s="56" customFormat="1">
      <c r="A179" s="60" t="s">
        <v>520</v>
      </c>
      <c r="B179" s="60" t="s">
        <v>153</v>
      </c>
      <c r="C179" s="61">
        <v>656895</v>
      </c>
      <c r="D179" s="61">
        <v>500252</v>
      </c>
      <c r="E179" s="62" t="s">
        <v>1</v>
      </c>
      <c r="F179" s="61">
        <v>156643</v>
      </c>
      <c r="G179" s="62" t="s">
        <v>1</v>
      </c>
      <c r="H179" s="62" t="s">
        <v>1</v>
      </c>
      <c r="I179" s="62" t="s">
        <v>1</v>
      </c>
      <c r="J179" s="62" t="s">
        <v>1</v>
      </c>
      <c r="K179" s="62" t="s">
        <v>1</v>
      </c>
      <c r="L179" s="62" t="s">
        <v>1</v>
      </c>
      <c r="M179" s="62" t="s">
        <v>1</v>
      </c>
      <c r="N179" s="62" t="s">
        <v>1</v>
      </c>
      <c r="O179" s="62" t="s">
        <v>1</v>
      </c>
    </row>
    <row r="180" spans="1:15" s="56" customFormat="1" ht="21.6">
      <c r="A180" s="60" t="s">
        <v>521</v>
      </c>
      <c r="B180" s="60" t="s">
        <v>154</v>
      </c>
      <c r="C180" s="61">
        <v>272483</v>
      </c>
      <c r="D180" s="61">
        <v>115840</v>
      </c>
      <c r="E180" s="62" t="s">
        <v>1</v>
      </c>
      <c r="F180" s="61">
        <v>156643</v>
      </c>
      <c r="G180" s="62" t="s">
        <v>1</v>
      </c>
      <c r="H180" s="62" t="s">
        <v>1</v>
      </c>
      <c r="I180" s="62" t="s">
        <v>1</v>
      </c>
      <c r="J180" s="62" t="s">
        <v>1</v>
      </c>
      <c r="K180" s="62" t="s">
        <v>1</v>
      </c>
      <c r="L180" s="62" t="s">
        <v>1</v>
      </c>
      <c r="M180" s="62" t="s">
        <v>1</v>
      </c>
      <c r="N180" s="62" t="s">
        <v>1</v>
      </c>
      <c r="O180" s="62" t="s">
        <v>1</v>
      </c>
    </row>
    <row r="181" spans="1:15" s="56" customFormat="1" ht="21.6">
      <c r="A181" s="60" t="s">
        <v>522</v>
      </c>
      <c r="B181" s="60" t="s">
        <v>155</v>
      </c>
      <c r="C181" s="61">
        <v>384412</v>
      </c>
      <c r="D181" s="61">
        <v>384412</v>
      </c>
      <c r="E181" s="62" t="s">
        <v>1</v>
      </c>
      <c r="F181" s="62" t="s">
        <v>1</v>
      </c>
      <c r="G181" s="62" t="s">
        <v>1</v>
      </c>
      <c r="H181" s="62" t="s">
        <v>1</v>
      </c>
      <c r="I181" s="62" t="s">
        <v>1</v>
      </c>
      <c r="J181" s="62" t="s">
        <v>1</v>
      </c>
      <c r="K181" s="62" t="s">
        <v>1</v>
      </c>
      <c r="L181" s="62" t="s">
        <v>1</v>
      </c>
      <c r="M181" s="62" t="s">
        <v>1</v>
      </c>
      <c r="N181" s="62" t="s">
        <v>1</v>
      </c>
      <c r="O181" s="62" t="s">
        <v>1</v>
      </c>
    </row>
    <row r="182" spans="1:15" s="56" customFormat="1" ht="21.6">
      <c r="A182" s="60" t="s">
        <v>523</v>
      </c>
      <c r="B182" s="60" t="s">
        <v>156</v>
      </c>
      <c r="C182" s="61">
        <v>2296955</v>
      </c>
      <c r="D182" s="61">
        <v>1646251</v>
      </c>
      <c r="E182" s="62" t="s">
        <v>1</v>
      </c>
      <c r="F182" s="61">
        <v>143743</v>
      </c>
      <c r="G182" s="62" t="s">
        <v>1</v>
      </c>
      <c r="H182" s="63">
        <v>176</v>
      </c>
      <c r="I182" s="62" t="s">
        <v>1</v>
      </c>
      <c r="J182" s="62" t="s">
        <v>1</v>
      </c>
      <c r="K182" s="62" t="s">
        <v>1</v>
      </c>
      <c r="L182" s="61">
        <v>506786</v>
      </c>
      <c r="M182" s="62" t="s">
        <v>1</v>
      </c>
      <c r="N182" s="62" t="s">
        <v>1</v>
      </c>
      <c r="O182" s="62" t="s">
        <v>1</v>
      </c>
    </row>
    <row r="183" spans="1:15" s="56" customFormat="1" ht="21.6">
      <c r="A183" s="60" t="s">
        <v>524</v>
      </c>
      <c r="B183" s="60" t="s">
        <v>157</v>
      </c>
      <c r="C183" s="61">
        <v>1419667</v>
      </c>
      <c r="D183" s="61">
        <v>1119105</v>
      </c>
      <c r="E183" s="62" t="s">
        <v>1</v>
      </c>
      <c r="F183" s="61">
        <v>143743</v>
      </c>
      <c r="G183" s="62" t="s">
        <v>1</v>
      </c>
      <c r="H183" s="63">
        <v>176</v>
      </c>
      <c r="I183" s="62" t="s">
        <v>1</v>
      </c>
      <c r="J183" s="62" t="s">
        <v>1</v>
      </c>
      <c r="K183" s="62" t="s">
        <v>1</v>
      </c>
      <c r="L183" s="61">
        <v>156643</v>
      </c>
      <c r="M183" s="62" t="s">
        <v>1</v>
      </c>
      <c r="N183" s="62" t="s">
        <v>1</v>
      </c>
      <c r="O183" s="62" t="s">
        <v>1</v>
      </c>
    </row>
    <row r="184" spans="1:15" s="56" customFormat="1" ht="21.6">
      <c r="A184" s="60" t="s">
        <v>525</v>
      </c>
      <c r="B184" s="60" t="s">
        <v>158</v>
      </c>
      <c r="C184" s="61">
        <v>318790</v>
      </c>
      <c r="D184" s="61">
        <v>143719</v>
      </c>
      <c r="E184" s="62" t="s">
        <v>1</v>
      </c>
      <c r="F184" s="62" t="s">
        <v>1</v>
      </c>
      <c r="G184" s="62" t="s">
        <v>1</v>
      </c>
      <c r="H184" s="62" t="s">
        <v>1</v>
      </c>
      <c r="I184" s="62" t="s">
        <v>1</v>
      </c>
      <c r="J184" s="62" t="s">
        <v>1</v>
      </c>
      <c r="K184" s="62" t="s">
        <v>1</v>
      </c>
      <c r="L184" s="61">
        <v>175071</v>
      </c>
      <c r="M184" s="62" t="s">
        <v>1</v>
      </c>
      <c r="N184" s="62" t="s">
        <v>1</v>
      </c>
      <c r="O184" s="62" t="s">
        <v>1</v>
      </c>
    </row>
    <row r="185" spans="1:15" s="56" customFormat="1" ht="21.6">
      <c r="A185" s="60" t="s">
        <v>857</v>
      </c>
      <c r="B185" s="60" t="s">
        <v>805</v>
      </c>
      <c r="C185" s="61">
        <v>558498</v>
      </c>
      <c r="D185" s="61">
        <v>383426</v>
      </c>
      <c r="E185" s="62" t="s">
        <v>1</v>
      </c>
      <c r="F185" s="62" t="s">
        <v>1</v>
      </c>
      <c r="G185" s="62" t="s">
        <v>1</v>
      </c>
      <c r="H185" s="62" t="s">
        <v>1</v>
      </c>
      <c r="I185" s="62" t="s">
        <v>1</v>
      </c>
      <c r="J185" s="62" t="s">
        <v>1</v>
      </c>
      <c r="K185" s="62" t="s">
        <v>1</v>
      </c>
      <c r="L185" s="61">
        <v>175071</v>
      </c>
      <c r="M185" s="62" t="s">
        <v>1</v>
      </c>
      <c r="N185" s="62" t="s">
        <v>1</v>
      </c>
      <c r="O185" s="62" t="s">
        <v>1</v>
      </c>
    </row>
    <row r="186" spans="1:15" s="56" customFormat="1" ht="21.6">
      <c r="A186" s="60" t="s">
        <v>527</v>
      </c>
      <c r="B186" s="60" t="s">
        <v>161</v>
      </c>
      <c r="C186" s="61">
        <v>30495</v>
      </c>
      <c r="D186" s="61">
        <v>25716</v>
      </c>
      <c r="E186" s="62" t="s">
        <v>1</v>
      </c>
      <c r="F186" s="62" t="s">
        <v>1</v>
      </c>
      <c r="G186" s="62" t="s">
        <v>1</v>
      </c>
      <c r="H186" s="63">
        <v>4779</v>
      </c>
      <c r="I186" s="62" t="s">
        <v>1</v>
      </c>
      <c r="J186" s="62" t="s">
        <v>1</v>
      </c>
      <c r="K186" s="62" t="s">
        <v>1</v>
      </c>
      <c r="L186" s="62" t="s">
        <v>1</v>
      </c>
      <c r="M186" s="62" t="s">
        <v>1</v>
      </c>
      <c r="N186" s="62" t="s">
        <v>1</v>
      </c>
      <c r="O186" s="62" t="s">
        <v>1</v>
      </c>
    </row>
    <row r="187" spans="1:15" s="56" customFormat="1" ht="21.6">
      <c r="A187" s="60" t="s">
        <v>527</v>
      </c>
      <c r="B187" s="60" t="s">
        <v>162</v>
      </c>
      <c r="C187" s="61">
        <v>30495</v>
      </c>
      <c r="D187" s="61">
        <v>25716</v>
      </c>
      <c r="E187" s="62" t="s">
        <v>1</v>
      </c>
      <c r="F187" s="62" t="s">
        <v>1</v>
      </c>
      <c r="G187" s="62" t="s">
        <v>1</v>
      </c>
      <c r="H187" s="63">
        <v>4779</v>
      </c>
      <c r="I187" s="62" t="s">
        <v>1</v>
      </c>
      <c r="J187" s="62" t="s">
        <v>1</v>
      </c>
      <c r="K187" s="62" t="s">
        <v>1</v>
      </c>
      <c r="L187" s="62" t="s">
        <v>1</v>
      </c>
      <c r="M187" s="62" t="s">
        <v>1</v>
      </c>
      <c r="N187" s="62" t="s">
        <v>1</v>
      </c>
      <c r="O187" s="62" t="s">
        <v>1</v>
      </c>
    </row>
    <row r="188" spans="1:15" s="56" customFormat="1" ht="31.8">
      <c r="A188" s="60" t="s">
        <v>528</v>
      </c>
      <c r="B188" s="60" t="s">
        <v>163</v>
      </c>
      <c r="C188" s="61">
        <v>740063</v>
      </c>
      <c r="D188" s="61">
        <v>425330</v>
      </c>
      <c r="E188" s="62" t="s">
        <v>1</v>
      </c>
      <c r="F188" s="61">
        <v>314207</v>
      </c>
      <c r="G188" s="62" t="s">
        <v>1</v>
      </c>
      <c r="H188" s="63">
        <v>526</v>
      </c>
      <c r="I188" s="62" t="s">
        <v>1</v>
      </c>
      <c r="J188" s="62" t="s">
        <v>1</v>
      </c>
      <c r="K188" s="62" t="s">
        <v>1</v>
      </c>
      <c r="L188" s="62" t="s">
        <v>1</v>
      </c>
      <c r="M188" s="62" t="s">
        <v>1</v>
      </c>
      <c r="N188" s="62" t="s">
        <v>1</v>
      </c>
      <c r="O188" s="62" t="s">
        <v>1</v>
      </c>
    </row>
    <row r="189" spans="1:15" s="56" customFormat="1" ht="21.6">
      <c r="A189" s="60" t="s">
        <v>529</v>
      </c>
      <c r="B189" s="60" t="s">
        <v>164</v>
      </c>
      <c r="C189" s="61">
        <v>689767</v>
      </c>
      <c r="D189" s="61">
        <v>375559</v>
      </c>
      <c r="E189" s="62" t="s">
        <v>1</v>
      </c>
      <c r="F189" s="61">
        <v>314207</v>
      </c>
      <c r="G189" s="62" t="s">
        <v>1</v>
      </c>
      <c r="H189" s="62" t="s">
        <v>1</v>
      </c>
      <c r="I189" s="62" t="s">
        <v>1</v>
      </c>
      <c r="J189" s="62" t="s">
        <v>1</v>
      </c>
      <c r="K189" s="62" t="s">
        <v>1</v>
      </c>
      <c r="L189" s="62" t="s">
        <v>1</v>
      </c>
      <c r="M189" s="62" t="s">
        <v>1</v>
      </c>
      <c r="N189" s="62" t="s">
        <v>1</v>
      </c>
      <c r="O189" s="62" t="s">
        <v>1</v>
      </c>
    </row>
    <row r="190" spans="1:15" s="56" customFormat="1" ht="21.6">
      <c r="A190" s="60" t="s">
        <v>530</v>
      </c>
      <c r="B190" s="60" t="s">
        <v>165</v>
      </c>
      <c r="C190" s="61">
        <v>49410</v>
      </c>
      <c r="D190" s="61">
        <v>49410</v>
      </c>
      <c r="E190" s="62" t="s">
        <v>1</v>
      </c>
      <c r="F190" s="62" t="s">
        <v>1</v>
      </c>
      <c r="G190" s="62" t="s">
        <v>1</v>
      </c>
      <c r="H190" s="62" t="s">
        <v>1</v>
      </c>
      <c r="I190" s="62" t="s">
        <v>1</v>
      </c>
      <c r="J190" s="62" t="s">
        <v>1</v>
      </c>
      <c r="K190" s="62" t="s">
        <v>1</v>
      </c>
      <c r="L190" s="62" t="s">
        <v>1</v>
      </c>
      <c r="M190" s="62" t="s">
        <v>1</v>
      </c>
      <c r="N190" s="62" t="s">
        <v>1</v>
      </c>
      <c r="O190" s="62" t="s">
        <v>1</v>
      </c>
    </row>
    <row r="191" spans="1:15" s="56" customFormat="1">
      <c r="A191" s="60" t="s">
        <v>531</v>
      </c>
      <c r="B191" s="60" t="s">
        <v>166</v>
      </c>
      <c r="C191" s="61">
        <v>886</v>
      </c>
      <c r="D191" s="63">
        <v>360</v>
      </c>
      <c r="E191" s="62" t="s">
        <v>1</v>
      </c>
      <c r="F191" s="62" t="s">
        <v>1</v>
      </c>
      <c r="G191" s="62" t="s">
        <v>1</v>
      </c>
      <c r="H191" s="63">
        <v>526</v>
      </c>
      <c r="I191" s="62" t="s">
        <v>1</v>
      </c>
      <c r="J191" s="62" t="s">
        <v>1</v>
      </c>
      <c r="K191" s="62" t="s">
        <v>1</v>
      </c>
      <c r="L191" s="62" t="s">
        <v>1</v>
      </c>
      <c r="M191" s="62" t="s">
        <v>1</v>
      </c>
      <c r="N191" s="62" t="s">
        <v>1</v>
      </c>
      <c r="O191" s="62" t="s">
        <v>1</v>
      </c>
    </row>
    <row r="192" spans="1:15" s="56" customFormat="1">
      <c r="A192" s="60" t="s">
        <v>533</v>
      </c>
      <c r="B192" s="60" t="s">
        <v>168</v>
      </c>
      <c r="C192" s="61">
        <v>3145254</v>
      </c>
      <c r="D192" s="61">
        <v>3089784</v>
      </c>
      <c r="E192" s="62" t="s">
        <v>1</v>
      </c>
      <c r="F192" s="61">
        <v>55470</v>
      </c>
      <c r="G192" s="62" t="s">
        <v>1</v>
      </c>
      <c r="H192" s="62" t="s">
        <v>1</v>
      </c>
      <c r="I192" s="62" t="s">
        <v>1</v>
      </c>
      <c r="J192" s="62" t="s">
        <v>1</v>
      </c>
      <c r="K192" s="62" t="s">
        <v>1</v>
      </c>
      <c r="L192" s="62" t="s">
        <v>1</v>
      </c>
      <c r="M192" s="62" t="s">
        <v>1</v>
      </c>
      <c r="N192" s="62" t="s">
        <v>1</v>
      </c>
      <c r="O192" s="62" t="s">
        <v>1</v>
      </c>
    </row>
    <row r="193" spans="1:15" s="56" customFormat="1" ht="31.8">
      <c r="A193" s="60" t="s">
        <v>534</v>
      </c>
      <c r="B193" s="60" t="s">
        <v>169</v>
      </c>
      <c r="C193" s="61">
        <v>424349</v>
      </c>
      <c r="D193" s="61">
        <v>424349</v>
      </c>
      <c r="E193" s="62" t="s">
        <v>1</v>
      </c>
      <c r="F193" s="62" t="s">
        <v>1</v>
      </c>
      <c r="G193" s="62" t="s">
        <v>1</v>
      </c>
      <c r="H193" s="62" t="s">
        <v>1</v>
      </c>
      <c r="I193" s="62" t="s">
        <v>1</v>
      </c>
      <c r="J193" s="62" t="s">
        <v>1</v>
      </c>
      <c r="K193" s="62" t="s">
        <v>1</v>
      </c>
      <c r="L193" s="62" t="s">
        <v>1</v>
      </c>
      <c r="M193" s="62" t="s">
        <v>1</v>
      </c>
      <c r="N193" s="62" t="s">
        <v>1</v>
      </c>
      <c r="O193" s="62" t="s">
        <v>1</v>
      </c>
    </row>
    <row r="194" spans="1:15" s="56" customFormat="1" ht="21.6">
      <c r="A194" s="60" t="s">
        <v>535</v>
      </c>
      <c r="B194" s="60" t="s">
        <v>170</v>
      </c>
      <c r="C194" s="61">
        <v>1185511</v>
      </c>
      <c r="D194" s="61">
        <v>1185511</v>
      </c>
      <c r="E194" s="62" t="s">
        <v>1</v>
      </c>
      <c r="F194" s="62" t="s">
        <v>1</v>
      </c>
      <c r="G194" s="62" t="s">
        <v>1</v>
      </c>
      <c r="H194" s="62" t="s">
        <v>1</v>
      </c>
      <c r="I194" s="62" t="s">
        <v>1</v>
      </c>
      <c r="J194" s="62" t="s">
        <v>1</v>
      </c>
      <c r="K194" s="62" t="s">
        <v>1</v>
      </c>
      <c r="L194" s="62" t="s">
        <v>1</v>
      </c>
      <c r="M194" s="62" t="s">
        <v>1</v>
      </c>
      <c r="N194" s="62" t="s">
        <v>1</v>
      </c>
      <c r="O194" s="62" t="s">
        <v>1</v>
      </c>
    </row>
    <row r="195" spans="1:15" s="56" customFormat="1" ht="42">
      <c r="A195" s="60" t="s">
        <v>536</v>
      </c>
      <c r="B195" s="60" t="s">
        <v>171</v>
      </c>
      <c r="C195" s="61">
        <v>1531185</v>
      </c>
      <c r="D195" s="61">
        <v>1475715</v>
      </c>
      <c r="E195" s="62" t="s">
        <v>1</v>
      </c>
      <c r="F195" s="61">
        <v>55470</v>
      </c>
      <c r="G195" s="62" t="s">
        <v>1</v>
      </c>
      <c r="H195" s="62" t="s">
        <v>1</v>
      </c>
      <c r="I195" s="62" t="s">
        <v>1</v>
      </c>
      <c r="J195" s="62" t="s">
        <v>1</v>
      </c>
      <c r="K195" s="62" t="s">
        <v>1</v>
      </c>
      <c r="L195" s="62" t="s">
        <v>1</v>
      </c>
      <c r="M195" s="62" t="s">
        <v>1</v>
      </c>
      <c r="N195" s="62" t="s">
        <v>1</v>
      </c>
      <c r="O195" s="62" t="s">
        <v>1</v>
      </c>
    </row>
    <row r="196" spans="1:15" s="56" customFormat="1" ht="21.6">
      <c r="A196" s="60" t="s">
        <v>537</v>
      </c>
      <c r="B196" s="60" t="s">
        <v>172</v>
      </c>
      <c r="C196" s="61">
        <v>4210</v>
      </c>
      <c r="D196" s="61">
        <v>4210</v>
      </c>
      <c r="E196" s="62" t="s">
        <v>1</v>
      </c>
      <c r="F196" s="62" t="s">
        <v>1</v>
      </c>
      <c r="G196" s="62" t="s">
        <v>1</v>
      </c>
      <c r="H196" s="62" t="s">
        <v>1</v>
      </c>
      <c r="I196" s="62" t="s">
        <v>1</v>
      </c>
      <c r="J196" s="62" t="s">
        <v>1</v>
      </c>
      <c r="K196" s="62" t="s">
        <v>1</v>
      </c>
      <c r="L196" s="62" t="s">
        <v>1</v>
      </c>
      <c r="M196" s="62" t="s">
        <v>1</v>
      </c>
      <c r="N196" s="62" t="s">
        <v>1</v>
      </c>
      <c r="O196" s="62" t="s">
        <v>1</v>
      </c>
    </row>
    <row r="197" spans="1:15" s="56" customFormat="1">
      <c r="A197" s="60" t="s">
        <v>538</v>
      </c>
      <c r="B197" s="60" t="s">
        <v>173</v>
      </c>
      <c r="C197" s="61">
        <v>233543</v>
      </c>
      <c r="D197" s="61">
        <v>233543</v>
      </c>
      <c r="E197" s="62" t="s">
        <v>1</v>
      </c>
      <c r="F197" s="62" t="s">
        <v>1</v>
      </c>
      <c r="G197" s="62" t="s">
        <v>1</v>
      </c>
      <c r="H197" s="62" t="s">
        <v>1</v>
      </c>
      <c r="I197" s="62" t="s">
        <v>1</v>
      </c>
      <c r="J197" s="62" t="s">
        <v>1</v>
      </c>
      <c r="K197" s="62" t="s">
        <v>1</v>
      </c>
      <c r="L197" s="62" t="s">
        <v>1</v>
      </c>
      <c r="M197" s="62" t="s">
        <v>1</v>
      </c>
      <c r="N197" s="62" t="s">
        <v>1</v>
      </c>
      <c r="O197" s="62" t="s">
        <v>1</v>
      </c>
    </row>
    <row r="198" spans="1:15" s="56" customFormat="1">
      <c r="A198" s="60" t="s">
        <v>538</v>
      </c>
      <c r="B198" s="60" t="s">
        <v>174</v>
      </c>
      <c r="C198" s="61">
        <v>233543</v>
      </c>
      <c r="D198" s="61">
        <v>233543</v>
      </c>
      <c r="E198" s="62" t="s">
        <v>1</v>
      </c>
      <c r="F198" s="62" t="s">
        <v>1</v>
      </c>
      <c r="G198" s="62" t="s">
        <v>1</v>
      </c>
      <c r="H198" s="62" t="s">
        <v>1</v>
      </c>
      <c r="I198" s="62" t="s">
        <v>1</v>
      </c>
      <c r="J198" s="62" t="s">
        <v>1</v>
      </c>
      <c r="K198" s="62" t="s">
        <v>1</v>
      </c>
      <c r="L198" s="62" t="s">
        <v>1</v>
      </c>
      <c r="M198" s="62" t="s">
        <v>1</v>
      </c>
      <c r="N198" s="62" t="s">
        <v>1</v>
      </c>
      <c r="O198" s="62" t="s">
        <v>1</v>
      </c>
    </row>
    <row r="199" spans="1:15" s="56" customFormat="1" ht="21.6">
      <c r="A199" s="60" t="s">
        <v>539</v>
      </c>
      <c r="B199" s="60" t="s">
        <v>175</v>
      </c>
      <c r="C199" s="61">
        <v>14157065</v>
      </c>
      <c r="D199" s="61">
        <v>12364824</v>
      </c>
      <c r="E199" s="62" t="s">
        <v>1</v>
      </c>
      <c r="F199" s="61">
        <v>968753</v>
      </c>
      <c r="G199" s="62" t="s">
        <v>1</v>
      </c>
      <c r="H199" s="61">
        <v>169364</v>
      </c>
      <c r="I199" s="62" t="s">
        <v>1</v>
      </c>
      <c r="J199" s="62" t="s">
        <v>1</v>
      </c>
      <c r="K199" s="62" t="s">
        <v>1</v>
      </c>
      <c r="L199" s="62" t="s">
        <v>1</v>
      </c>
      <c r="M199" s="62" t="s">
        <v>1</v>
      </c>
      <c r="N199" s="61">
        <v>641314</v>
      </c>
      <c r="O199" s="63">
        <v>12810</v>
      </c>
    </row>
    <row r="200" spans="1:15" s="56" customFormat="1" ht="42">
      <c r="A200" s="60" t="s">
        <v>540</v>
      </c>
      <c r="B200" s="60" t="s">
        <v>176</v>
      </c>
      <c r="C200" s="61">
        <v>2191163</v>
      </c>
      <c r="D200" s="61">
        <v>1873801</v>
      </c>
      <c r="E200" s="62" t="s">
        <v>1</v>
      </c>
      <c r="F200" s="61">
        <v>262626</v>
      </c>
      <c r="G200" s="62" t="s">
        <v>1</v>
      </c>
      <c r="H200" s="61">
        <v>54736</v>
      </c>
      <c r="I200" s="62" t="s">
        <v>1</v>
      </c>
      <c r="J200" s="62" t="s">
        <v>1</v>
      </c>
      <c r="K200" s="62" t="s">
        <v>1</v>
      </c>
      <c r="L200" s="62" t="s">
        <v>1</v>
      </c>
      <c r="M200" s="62" t="s">
        <v>1</v>
      </c>
      <c r="N200" s="62" t="s">
        <v>1</v>
      </c>
      <c r="O200" s="62" t="s">
        <v>1</v>
      </c>
    </row>
    <row r="201" spans="1:15" s="56" customFormat="1">
      <c r="A201" s="60" t="s">
        <v>879</v>
      </c>
      <c r="B201" s="60" t="s">
        <v>806</v>
      </c>
      <c r="C201" s="61">
        <v>53804</v>
      </c>
      <c r="D201" s="61">
        <v>53804</v>
      </c>
      <c r="E201" s="62" t="s">
        <v>1</v>
      </c>
      <c r="F201" s="62" t="s">
        <v>1</v>
      </c>
      <c r="G201" s="62" t="s">
        <v>1</v>
      </c>
      <c r="H201" s="62" t="s">
        <v>1</v>
      </c>
      <c r="I201" s="62" t="s">
        <v>1</v>
      </c>
      <c r="J201" s="62" t="s">
        <v>1</v>
      </c>
      <c r="K201" s="62" t="s">
        <v>1</v>
      </c>
      <c r="L201" s="62" t="s">
        <v>1</v>
      </c>
      <c r="M201" s="62" t="s">
        <v>1</v>
      </c>
      <c r="N201" s="62" t="s">
        <v>1</v>
      </c>
      <c r="O201" s="62" t="s">
        <v>1</v>
      </c>
    </row>
    <row r="202" spans="1:15" s="56" customFormat="1" ht="31.8">
      <c r="A202" s="60" t="s">
        <v>550</v>
      </c>
      <c r="B202" s="60" t="s">
        <v>186</v>
      </c>
      <c r="C202" s="61">
        <v>876542</v>
      </c>
      <c r="D202" s="61">
        <v>559181</v>
      </c>
      <c r="E202" s="62" t="s">
        <v>1</v>
      </c>
      <c r="F202" s="61">
        <v>262626</v>
      </c>
      <c r="G202" s="62" t="s">
        <v>1</v>
      </c>
      <c r="H202" s="61">
        <v>54736</v>
      </c>
      <c r="I202" s="62" t="s">
        <v>1</v>
      </c>
      <c r="J202" s="62" t="s">
        <v>1</v>
      </c>
      <c r="K202" s="62" t="s">
        <v>1</v>
      </c>
      <c r="L202" s="62" t="s">
        <v>1</v>
      </c>
      <c r="M202" s="62" t="s">
        <v>1</v>
      </c>
      <c r="N202" s="62" t="s">
        <v>1</v>
      </c>
      <c r="O202" s="62" t="s">
        <v>1</v>
      </c>
    </row>
    <row r="203" spans="1:15" s="56" customFormat="1" ht="31.8">
      <c r="A203" s="60" t="s">
        <v>551</v>
      </c>
      <c r="B203" s="60" t="s">
        <v>187</v>
      </c>
      <c r="C203" s="61">
        <v>971270</v>
      </c>
      <c r="D203" s="61">
        <v>971270</v>
      </c>
      <c r="E203" s="62" t="s">
        <v>1</v>
      </c>
      <c r="F203" s="62" t="s">
        <v>1</v>
      </c>
      <c r="G203" s="62" t="s">
        <v>1</v>
      </c>
      <c r="H203" s="62" t="s">
        <v>1</v>
      </c>
      <c r="I203" s="62" t="s">
        <v>1</v>
      </c>
      <c r="J203" s="62" t="s">
        <v>1</v>
      </c>
      <c r="K203" s="62" t="s">
        <v>1</v>
      </c>
      <c r="L203" s="62" t="s">
        <v>1</v>
      </c>
      <c r="M203" s="62" t="s">
        <v>1</v>
      </c>
      <c r="N203" s="62" t="s">
        <v>1</v>
      </c>
      <c r="O203" s="62" t="s">
        <v>1</v>
      </c>
    </row>
    <row r="204" spans="1:15" s="56" customFormat="1" ht="21.6">
      <c r="A204" s="60" t="s">
        <v>552</v>
      </c>
      <c r="B204" s="60" t="s">
        <v>188</v>
      </c>
      <c r="C204" s="61">
        <v>283200</v>
      </c>
      <c r="D204" s="61">
        <v>283200</v>
      </c>
      <c r="E204" s="62" t="s">
        <v>1</v>
      </c>
      <c r="F204" s="62" t="s">
        <v>1</v>
      </c>
      <c r="G204" s="62" t="s">
        <v>1</v>
      </c>
      <c r="H204" s="62" t="s">
        <v>1</v>
      </c>
      <c r="I204" s="62" t="s">
        <v>1</v>
      </c>
      <c r="J204" s="62" t="s">
        <v>1</v>
      </c>
      <c r="K204" s="62" t="s">
        <v>1</v>
      </c>
      <c r="L204" s="62" t="s">
        <v>1</v>
      </c>
      <c r="M204" s="62" t="s">
        <v>1</v>
      </c>
      <c r="N204" s="62" t="s">
        <v>1</v>
      </c>
      <c r="O204" s="62" t="s">
        <v>1</v>
      </c>
    </row>
    <row r="205" spans="1:15" s="56" customFormat="1" ht="31.8">
      <c r="A205" s="60" t="s">
        <v>553</v>
      </c>
      <c r="B205" s="60" t="s">
        <v>189</v>
      </c>
      <c r="C205" s="61">
        <v>6347</v>
      </c>
      <c r="D205" s="61">
        <v>6347</v>
      </c>
      <c r="E205" s="62" t="s">
        <v>1</v>
      </c>
      <c r="F205" s="62" t="s">
        <v>1</v>
      </c>
      <c r="G205" s="62" t="s">
        <v>1</v>
      </c>
      <c r="H205" s="62" t="s">
        <v>1</v>
      </c>
      <c r="I205" s="62" t="s">
        <v>1</v>
      </c>
      <c r="J205" s="62" t="s">
        <v>1</v>
      </c>
      <c r="K205" s="62" t="s">
        <v>1</v>
      </c>
      <c r="L205" s="62" t="s">
        <v>1</v>
      </c>
      <c r="M205" s="62" t="s">
        <v>1</v>
      </c>
      <c r="N205" s="62" t="s">
        <v>1</v>
      </c>
      <c r="O205" s="62" t="s">
        <v>1</v>
      </c>
    </row>
    <row r="206" spans="1:15" s="56" customFormat="1" ht="21.6">
      <c r="A206" s="60" t="s">
        <v>541</v>
      </c>
      <c r="B206" s="60" t="s">
        <v>177</v>
      </c>
      <c r="C206" s="61">
        <v>589756</v>
      </c>
      <c r="D206" s="61">
        <v>189672</v>
      </c>
      <c r="E206" s="62" t="s">
        <v>1</v>
      </c>
      <c r="F206" s="61">
        <v>394556</v>
      </c>
      <c r="G206" s="62" t="s">
        <v>1</v>
      </c>
      <c r="H206" s="62" t="s">
        <v>1</v>
      </c>
      <c r="I206" s="62" t="s">
        <v>1</v>
      </c>
      <c r="J206" s="62" t="s">
        <v>1</v>
      </c>
      <c r="K206" s="62" t="s">
        <v>1</v>
      </c>
      <c r="L206" s="62" t="s">
        <v>1</v>
      </c>
      <c r="M206" s="62" t="s">
        <v>1</v>
      </c>
      <c r="N206" s="61">
        <v>5529</v>
      </c>
      <c r="O206" s="62" t="s">
        <v>1</v>
      </c>
    </row>
    <row r="207" spans="1:15" s="56" customFormat="1">
      <c r="A207" s="60" t="s">
        <v>547</v>
      </c>
      <c r="B207" s="60" t="s">
        <v>183</v>
      </c>
      <c r="C207" s="61">
        <v>525133</v>
      </c>
      <c r="D207" s="61">
        <v>189548</v>
      </c>
      <c r="E207" s="62" t="s">
        <v>1</v>
      </c>
      <c r="F207" s="61">
        <v>335584</v>
      </c>
      <c r="G207" s="62" t="s">
        <v>1</v>
      </c>
      <c r="H207" s="62" t="s">
        <v>1</v>
      </c>
      <c r="I207" s="62" t="s">
        <v>1</v>
      </c>
      <c r="J207" s="62" t="s">
        <v>1</v>
      </c>
      <c r="K207" s="62" t="s">
        <v>1</v>
      </c>
      <c r="L207" s="62" t="s">
        <v>1</v>
      </c>
      <c r="M207" s="62" t="s">
        <v>1</v>
      </c>
      <c r="N207" s="62" t="s">
        <v>1</v>
      </c>
      <c r="O207" s="62" t="s">
        <v>1</v>
      </c>
    </row>
    <row r="208" spans="1:15" s="56" customFormat="1">
      <c r="A208" s="60" t="s">
        <v>548</v>
      </c>
      <c r="B208" s="60" t="s">
        <v>184</v>
      </c>
      <c r="C208" s="61">
        <v>64623</v>
      </c>
      <c r="D208" s="61">
        <v>123</v>
      </c>
      <c r="E208" s="62" t="s">
        <v>1</v>
      </c>
      <c r="F208" s="61">
        <v>58971</v>
      </c>
      <c r="G208" s="62" t="s">
        <v>1</v>
      </c>
      <c r="H208" s="62" t="s">
        <v>1</v>
      </c>
      <c r="I208" s="62" t="s">
        <v>1</v>
      </c>
      <c r="J208" s="62" t="s">
        <v>1</v>
      </c>
      <c r="K208" s="62" t="s">
        <v>1</v>
      </c>
      <c r="L208" s="62" t="s">
        <v>1</v>
      </c>
      <c r="M208" s="62" t="s">
        <v>1</v>
      </c>
      <c r="N208" s="61">
        <v>5529</v>
      </c>
      <c r="O208" s="62" t="s">
        <v>1</v>
      </c>
    </row>
    <row r="209" spans="1:15" s="56" customFormat="1" ht="21.6">
      <c r="A209" s="60" t="s">
        <v>542</v>
      </c>
      <c r="B209" s="60" t="s">
        <v>178</v>
      </c>
      <c r="C209" s="61">
        <v>77584</v>
      </c>
      <c r="D209" s="62" t="s">
        <v>1</v>
      </c>
      <c r="E209" s="62" t="s">
        <v>1</v>
      </c>
      <c r="F209" s="61">
        <v>77584</v>
      </c>
      <c r="G209" s="62" t="s">
        <v>1</v>
      </c>
      <c r="H209" s="62" t="s">
        <v>1</v>
      </c>
      <c r="I209" s="62" t="s">
        <v>1</v>
      </c>
      <c r="J209" s="62" t="s">
        <v>1</v>
      </c>
      <c r="K209" s="62" t="s">
        <v>1</v>
      </c>
      <c r="L209" s="62" t="s">
        <v>1</v>
      </c>
      <c r="M209" s="62" t="s">
        <v>1</v>
      </c>
      <c r="N209" s="62" t="s">
        <v>1</v>
      </c>
      <c r="O209" s="62" t="s">
        <v>1</v>
      </c>
    </row>
    <row r="210" spans="1:15" s="56" customFormat="1" ht="21.6">
      <c r="A210" s="60" t="s">
        <v>543</v>
      </c>
      <c r="B210" s="60" t="s">
        <v>179</v>
      </c>
      <c r="C210" s="61">
        <v>2344656</v>
      </c>
      <c r="D210" s="61">
        <v>2097858</v>
      </c>
      <c r="E210" s="62" t="s">
        <v>1</v>
      </c>
      <c r="F210" s="61">
        <v>233987</v>
      </c>
      <c r="G210" s="62" t="s">
        <v>1</v>
      </c>
      <c r="H210" s="62" t="s">
        <v>1</v>
      </c>
      <c r="I210" s="62" t="s">
        <v>1</v>
      </c>
      <c r="J210" s="62" t="s">
        <v>1</v>
      </c>
      <c r="K210" s="62" t="s">
        <v>1</v>
      </c>
      <c r="L210" s="62" t="s">
        <v>1</v>
      </c>
      <c r="M210" s="62" t="s">
        <v>1</v>
      </c>
      <c r="N210" s="62" t="s">
        <v>1</v>
      </c>
      <c r="O210" s="63">
        <v>12810</v>
      </c>
    </row>
    <row r="211" spans="1:15" s="56" customFormat="1">
      <c r="A211" s="60" t="s">
        <v>554</v>
      </c>
      <c r="B211" s="60" t="s">
        <v>190</v>
      </c>
      <c r="C211" s="61">
        <v>246797</v>
      </c>
      <c r="D211" s="62" t="s">
        <v>1</v>
      </c>
      <c r="E211" s="62" t="s">
        <v>1</v>
      </c>
      <c r="F211" s="61">
        <v>233987</v>
      </c>
      <c r="G211" s="62" t="s">
        <v>1</v>
      </c>
      <c r="H211" s="62" t="s">
        <v>1</v>
      </c>
      <c r="I211" s="62" t="s">
        <v>1</v>
      </c>
      <c r="J211" s="62" t="s">
        <v>1</v>
      </c>
      <c r="K211" s="62" t="s">
        <v>1</v>
      </c>
      <c r="L211" s="62" t="s">
        <v>1</v>
      </c>
      <c r="M211" s="62" t="s">
        <v>1</v>
      </c>
      <c r="N211" s="62" t="s">
        <v>1</v>
      </c>
      <c r="O211" s="63">
        <v>12810</v>
      </c>
    </row>
    <row r="212" spans="1:15" s="56" customFormat="1">
      <c r="A212" s="60" t="s">
        <v>555</v>
      </c>
      <c r="B212" s="60" t="s">
        <v>191</v>
      </c>
      <c r="C212" s="61">
        <v>1226224</v>
      </c>
      <c r="D212" s="61">
        <v>1226224</v>
      </c>
      <c r="E212" s="62" t="s">
        <v>1</v>
      </c>
      <c r="F212" s="62" t="s">
        <v>1</v>
      </c>
      <c r="G212" s="62" t="s">
        <v>1</v>
      </c>
      <c r="H212" s="62" t="s">
        <v>1</v>
      </c>
      <c r="I212" s="62" t="s">
        <v>1</v>
      </c>
      <c r="J212" s="62" t="s">
        <v>1</v>
      </c>
      <c r="K212" s="62" t="s">
        <v>1</v>
      </c>
      <c r="L212" s="62" t="s">
        <v>1</v>
      </c>
      <c r="M212" s="62" t="s">
        <v>1</v>
      </c>
      <c r="N212" s="62" t="s">
        <v>1</v>
      </c>
      <c r="O212" s="62" t="s">
        <v>1</v>
      </c>
    </row>
    <row r="213" spans="1:15" s="56" customFormat="1">
      <c r="A213" s="60" t="s">
        <v>556</v>
      </c>
      <c r="B213" s="60" t="s">
        <v>192</v>
      </c>
      <c r="C213" s="61">
        <v>871634</v>
      </c>
      <c r="D213" s="61">
        <v>871634</v>
      </c>
      <c r="E213" s="62" t="s">
        <v>1</v>
      </c>
      <c r="F213" s="62" t="s">
        <v>1</v>
      </c>
      <c r="G213" s="62" t="s">
        <v>1</v>
      </c>
      <c r="H213" s="62" t="s">
        <v>1</v>
      </c>
      <c r="I213" s="62" t="s">
        <v>1</v>
      </c>
      <c r="J213" s="62" t="s">
        <v>1</v>
      </c>
      <c r="K213" s="62" t="s">
        <v>1</v>
      </c>
      <c r="L213" s="62" t="s">
        <v>1</v>
      </c>
      <c r="M213" s="62" t="s">
        <v>1</v>
      </c>
      <c r="N213" s="62" t="s">
        <v>1</v>
      </c>
      <c r="O213" s="62" t="s">
        <v>1</v>
      </c>
    </row>
    <row r="214" spans="1:15" s="56" customFormat="1" ht="21.6">
      <c r="A214" s="60" t="s">
        <v>544</v>
      </c>
      <c r="B214" s="60" t="s">
        <v>180</v>
      </c>
      <c r="C214" s="61">
        <v>170416</v>
      </c>
      <c r="D214" s="61">
        <v>170416</v>
      </c>
      <c r="E214" s="62" t="s">
        <v>1</v>
      </c>
      <c r="F214" s="62" t="s">
        <v>1</v>
      </c>
      <c r="G214" s="62" t="s">
        <v>1</v>
      </c>
      <c r="H214" s="62" t="s">
        <v>1</v>
      </c>
      <c r="I214" s="62" t="s">
        <v>1</v>
      </c>
      <c r="J214" s="62" t="s">
        <v>1</v>
      </c>
      <c r="K214" s="62" t="s">
        <v>1</v>
      </c>
      <c r="L214" s="62" t="s">
        <v>1</v>
      </c>
      <c r="M214" s="62" t="s">
        <v>1</v>
      </c>
      <c r="N214" s="62" t="s">
        <v>1</v>
      </c>
      <c r="O214" s="62" t="s">
        <v>1</v>
      </c>
    </row>
    <row r="215" spans="1:15" s="56" customFormat="1" ht="21.6">
      <c r="A215" s="60" t="s">
        <v>807</v>
      </c>
      <c r="B215" s="60" t="s">
        <v>808</v>
      </c>
      <c r="C215" s="61">
        <v>54316</v>
      </c>
      <c r="D215" s="61">
        <v>54316</v>
      </c>
      <c r="E215" s="62" t="s">
        <v>1</v>
      </c>
      <c r="F215" s="62" t="s">
        <v>1</v>
      </c>
      <c r="G215" s="62" t="s">
        <v>1</v>
      </c>
      <c r="H215" s="62" t="s">
        <v>1</v>
      </c>
      <c r="I215" s="62" t="s">
        <v>1</v>
      </c>
      <c r="J215" s="62" t="s">
        <v>1</v>
      </c>
      <c r="K215" s="62" t="s">
        <v>1</v>
      </c>
      <c r="L215" s="62" t="s">
        <v>1</v>
      </c>
      <c r="M215" s="62" t="s">
        <v>1</v>
      </c>
      <c r="N215" s="62" t="s">
        <v>1</v>
      </c>
      <c r="O215" s="62" t="s">
        <v>1</v>
      </c>
    </row>
    <row r="216" spans="1:15" s="56" customFormat="1" ht="21.6">
      <c r="A216" s="60" t="s">
        <v>739</v>
      </c>
      <c r="B216" s="60" t="s">
        <v>809</v>
      </c>
      <c r="C216" s="61">
        <v>116100</v>
      </c>
      <c r="D216" s="61">
        <v>116100</v>
      </c>
      <c r="E216" s="62" t="s">
        <v>1</v>
      </c>
      <c r="F216" s="62" t="s">
        <v>1</v>
      </c>
      <c r="G216" s="62" t="s">
        <v>1</v>
      </c>
      <c r="H216" s="62" t="s">
        <v>1</v>
      </c>
      <c r="I216" s="62" t="s">
        <v>1</v>
      </c>
      <c r="J216" s="62" t="s">
        <v>1</v>
      </c>
      <c r="K216" s="62" t="s">
        <v>1</v>
      </c>
      <c r="L216" s="62" t="s">
        <v>1</v>
      </c>
      <c r="M216" s="62" t="s">
        <v>1</v>
      </c>
      <c r="N216" s="62" t="s">
        <v>1</v>
      </c>
      <c r="O216" s="62" t="s">
        <v>1</v>
      </c>
    </row>
    <row r="217" spans="1:15" s="56" customFormat="1" ht="21.6">
      <c r="A217" s="60" t="s">
        <v>545</v>
      </c>
      <c r="B217" s="60" t="s">
        <v>181</v>
      </c>
      <c r="C217" s="61">
        <v>546041</v>
      </c>
      <c r="D217" s="61">
        <v>546041</v>
      </c>
      <c r="E217" s="62" t="s">
        <v>1</v>
      </c>
      <c r="F217" s="62" t="s">
        <v>1</v>
      </c>
      <c r="G217" s="62" t="s">
        <v>1</v>
      </c>
      <c r="H217" s="62" t="s">
        <v>1</v>
      </c>
      <c r="I217" s="62" t="s">
        <v>1</v>
      </c>
      <c r="J217" s="62" t="s">
        <v>1</v>
      </c>
      <c r="K217" s="62" t="s">
        <v>1</v>
      </c>
      <c r="L217" s="62" t="s">
        <v>1</v>
      </c>
      <c r="M217" s="62" t="s">
        <v>1</v>
      </c>
      <c r="N217" s="62" t="s">
        <v>1</v>
      </c>
      <c r="O217" s="62" t="s">
        <v>1</v>
      </c>
    </row>
    <row r="218" spans="1:15" s="56" customFormat="1" ht="21.6">
      <c r="A218" s="60" t="s">
        <v>546</v>
      </c>
      <c r="B218" s="60" t="s">
        <v>182</v>
      </c>
      <c r="C218" s="61">
        <v>8237450</v>
      </c>
      <c r="D218" s="61">
        <v>7487036</v>
      </c>
      <c r="E218" s="62" t="s">
        <v>1</v>
      </c>
      <c r="F218" s="62" t="s">
        <v>1</v>
      </c>
      <c r="G218" s="62" t="s">
        <v>1</v>
      </c>
      <c r="H218" s="61">
        <v>114628</v>
      </c>
      <c r="I218" s="62" t="s">
        <v>1</v>
      </c>
      <c r="J218" s="62" t="s">
        <v>1</v>
      </c>
      <c r="K218" s="62" t="s">
        <v>1</v>
      </c>
      <c r="L218" s="62" t="s">
        <v>1</v>
      </c>
      <c r="M218" s="62" t="s">
        <v>1</v>
      </c>
      <c r="N218" s="61">
        <v>635786</v>
      </c>
      <c r="O218" s="62" t="s">
        <v>1</v>
      </c>
    </row>
    <row r="219" spans="1:15" s="56" customFormat="1">
      <c r="A219" s="60" t="s">
        <v>740</v>
      </c>
      <c r="B219" s="60" t="s">
        <v>810</v>
      </c>
      <c r="C219" s="61">
        <v>76634519</v>
      </c>
      <c r="D219" s="61">
        <v>50459002</v>
      </c>
      <c r="E219" s="61">
        <v>4768138</v>
      </c>
      <c r="F219" s="61">
        <v>449474</v>
      </c>
      <c r="G219" s="61">
        <v>134700</v>
      </c>
      <c r="H219" s="61">
        <v>12021222</v>
      </c>
      <c r="I219" s="62" t="s">
        <v>1</v>
      </c>
      <c r="J219" s="61">
        <v>280993</v>
      </c>
      <c r="K219" s="62" t="s">
        <v>1</v>
      </c>
      <c r="L219" s="61">
        <v>5525598</v>
      </c>
      <c r="M219" s="61">
        <v>481896</v>
      </c>
      <c r="N219" s="61">
        <v>283874</v>
      </c>
      <c r="O219" s="61">
        <v>2229622</v>
      </c>
    </row>
    <row r="220" spans="1:15" s="56" customFormat="1">
      <c r="A220" s="60" t="s">
        <v>557</v>
      </c>
      <c r="B220" s="60" t="s">
        <v>193</v>
      </c>
      <c r="C220" s="61">
        <v>33662139</v>
      </c>
      <c r="D220" s="61">
        <v>24934113</v>
      </c>
      <c r="E220" s="61">
        <v>4727205</v>
      </c>
      <c r="F220" s="61">
        <v>301808</v>
      </c>
      <c r="G220" s="61">
        <v>11417</v>
      </c>
      <c r="H220" s="61">
        <v>62992</v>
      </c>
      <c r="I220" s="62" t="s">
        <v>1</v>
      </c>
      <c r="J220" s="62" t="s">
        <v>1</v>
      </c>
      <c r="K220" s="62" t="s">
        <v>1</v>
      </c>
      <c r="L220" s="61">
        <v>3049929</v>
      </c>
      <c r="M220" s="61">
        <v>287117</v>
      </c>
      <c r="N220" s="61">
        <v>283874</v>
      </c>
      <c r="O220" s="61">
        <v>3686</v>
      </c>
    </row>
    <row r="221" spans="1:15" s="56" customFormat="1">
      <c r="A221" s="60" t="s">
        <v>558</v>
      </c>
      <c r="B221" s="60" t="s">
        <v>194</v>
      </c>
      <c r="C221" s="61">
        <v>4149218</v>
      </c>
      <c r="D221" s="61">
        <v>4149201</v>
      </c>
      <c r="E221" s="62" t="s">
        <v>1</v>
      </c>
      <c r="F221" s="62" t="s">
        <v>1</v>
      </c>
      <c r="G221" s="62" t="s">
        <v>1</v>
      </c>
      <c r="H221" s="63">
        <v>17</v>
      </c>
      <c r="I221" s="62" t="s">
        <v>1</v>
      </c>
      <c r="J221" s="62" t="s">
        <v>1</v>
      </c>
      <c r="K221" s="62" t="s">
        <v>1</v>
      </c>
      <c r="L221" s="62" t="s">
        <v>1</v>
      </c>
      <c r="M221" s="62" t="s">
        <v>1</v>
      </c>
      <c r="N221" s="62" t="s">
        <v>1</v>
      </c>
      <c r="O221" s="62" t="s">
        <v>1</v>
      </c>
    </row>
    <row r="222" spans="1:15" s="56" customFormat="1">
      <c r="A222" s="60" t="s">
        <v>559</v>
      </c>
      <c r="B222" s="60" t="s">
        <v>195</v>
      </c>
      <c r="C222" s="61">
        <v>19209126</v>
      </c>
      <c r="D222" s="61">
        <v>18687339</v>
      </c>
      <c r="E222" s="62" t="s">
        <v>1</v>
      </c>
      <c r="F222" s="61">
        <v>175071</v>
      </c>
      <c r="G222" s="62" t="s">
        <v>1</v>
      </c>
      <c r="H222" s="61">
        <v>60999</v>
      </c>
      <c r="I222" s="62" t="s">
        <v>1</v>
      </c>
      <c r="J222" s="62" t="s">
        <v>1</v>
      </c>
      <c r="K222" s="62" t="s">
        <v>1</v>
      </c>
      <c r="L222" s="62" t="s">
        <v>1</v>
      </c>
      <c r="M222" s="62" t="s">
        <v>1</v>
      </c>
      <c r="N222" s="61">
        <v>283874</v>
      </c>
      <c r="O222" s="61">
        <v>1843</v>
      </c>
    </row>
    <row r="223" spans="1:15" s="56" customFormat="1">
      <c r="A223" s="60" t="s">
        <v>562</v>
      </c>
      <c r="B223" s="60" t="s">
        <v>198</v>
      </c>
      <c r="C223" s="61">
        <v>197444</v>
      </c>
      <c r="D223" s="62" t="s">
        <v>1</v>
      </c>
      <c r="E223" s="62" t="s">
        <v>1</v>
      </c>
      <c r="F223" s="61">
        <v>175071</v>
      </c>
      <c r="G223" s="62" t="s">
        <v>1</v>
      </c>
      <c r="H223" s="62" t="s">
        <v>1</v>
      </c>
      <c r="I223" s="62" t="s">
        <v>1</v>
      </c>
      <c r="J223" s="62" t="s">
        <v>1</v>
      </c>
      <c r="K223" s="62" t="s">
        <v>1</v>
      </c>
      <c r="L223" s="62" t="s">
        <v>1</v>
      </c>
      <c r="M223" s="62" t="s">
        <v>1</v>
      </c>
      <c r="N223" s="61">
        <v>20529</v>
      </c>
      <c r="O223" s="61">
        <v>1843</v>
      </c>
    </row>
    <row r="224" spans="1:15" s="56" customFormat="1">
      <c r="A224" s="60" t="s">
        <v>561</v>
      </c>
      <c r="B224" s="60" t="s">
        <v>199</v>
      </c>
      <c r="C224" s="61">
        <v>19011682</v>
      </c>
      <c r="D224" s="61">
        <v>18687339</v>
      </c>
      <c r="E224" s="62" t="s">
        <v>1</v>
      </c>
      <c r="F224" s="62" t="s">
        <v>1</v>
      </c>
      <c r="G224" s="62" t="s">
        <v>1</v>
      </c>
      <c r="H224" s="61">
        <v>60999</v>
      </c>
      <c r="I224" s="62" t="s">
        <v>1</v>
      </c>
      <c r="J224" s="62" t="s">
        <v>1</v>
      </c>
      <c r="K224" s="62" t="s">
        <v>1</v>
      </c>
      <c r="L224" s="62" t="s">
        <v>1</v>
      </c>
      <c r="M224" s="62" t="s">
        <v>1</v>
      </c>
      <c r="N224" s="61">
        <v>263344</v>
      </c>
      <c r="O224" s="62" t="s">
        <v>1</v>
      </c>
    </row>
    <row r="225" spans="1:15" s="56" customFormat="1" ht="21.6">
      <c r="A225" s="60" t="s">
        <v>560</v>
      </c>
      <c r="B225" s="60" t="s">
        <v>196</v>
      </c>
      <c r="C225" s="61">
        <v>1955278</v>
      </c>
      <c r="D225" s="61">
        <v>1797181</v>
      </c>
      <c r="E225" s="61">
        <v>16125</v>
      </c>
      <c r="F225" s="61">
        <v>126736</v>
      </c>
      <c r="G225" s="61">
        <v>11417</v>
      </c>
      <c r="H225" s="63">
        <v>1976</v>
      </c>
      <c r="I225" s="62" t="s">
        <v>1</v>
      </c>
      <c r="J225" s="62" t="s">
        <v>1</v>
      </c>
      <c r="K225" s="62" t="s">
        <v>1</v>
      </c>
      <c r="L225" s="62" t="s">
        <v>1</v>
      </c>
      <c r="M225" s="62" t="s">
        <v>1</v>
      </c>
      <c r="N225" s="62" t="s">
        <v>1</v>
      </c>
      <c r="O225" s="61">
        <v>1843</v>
      </c>
    </row>
    <row r="226" spans="1:15" s="56" customFormat="1">
      <c r="A226" s="60" t="s">
        <v>561</v>
      </c>
      <c r="B226" s="60" t="s">
        <v>197</v>
      </c>
      <c r="C226" s="61">
        <v>8348517</v>
      </c>
      <c r="D226" s="61">
        <v>300391</v>
      </c>
      <c r="E226" s="61">
        <v>4711080</v>
      </c>
      <c r="F226" s="62" t="s">
        <v>1</v>
      </c>
      <c r="G226" s="62" t="s">
        <v>1</v>
      </c>
      <c r="H226" s="62" t="s">
        <v>1</v>
      </c>
      <c r="I226" s="62" t="s">
        <v>1</v>
      </c>
      <c r="J226" s="62" t="s">
        <v>1</v>
      </c>
      <c r="K226" s="62" t="s">
        <v>1</v>
      </c>
      <c r="L226" s="61">
        <v>3049929</v>
      </c>
      <c r="M226" s="61">
        <v>287117</v>
      </c>
      <c r="N226" s="62" t="s">
        <v>1</v>
      </c>
      <c r="O226" s="62" t="s">
        <v>1</v>
      </c>
    </row>
    <row r="227" spans="1:15" s="56" customFormat="1" ht="21.6">
      <c r="A227" s="60" t="s">
        <v>563</v>
      </c>
      <c r="B227" s="60" t="s">
        <v>200</v>
      </c>
      <c r="C227" s="61">
        <v>42431</v>
      </c>
      <c r="D227" s="61">
        <v>2276</v>
      </c>
      <c r="E227" s="62" t="s">
        <v>1</v>
      </c>
      <c r="F227" s="62" t="s">
        <v>1</v>
      </c>
      <c r="G227" s="61">
        <v>22694</v>
      </c>
      <c r="H227" s="61">
        <v>17460</v>
      </c>
      <c r="I227" s="62" t="s">
        <v>1</v>
      </c>
      <c r="J227" s="62" t="s">
        <v>1</v>
      </c>
      <c r="K227" s="62" t="s">
        <v>1</v>
      </c>
      <c r="L227" s="62" t="s">
        <v>1</v>
      </c>
      <c r="M227" s="62" t="s">
        <v>1</v>
      </c>
      <c r="N227" s="62" t="s">
        <v>1</v>
      </c>
      <c r="O227" s="62" t="s">
        <v>1</v>
      </c>
    </row>
    <row r="228" spans="1:15" s="56" customFormat="1" ht="21.6">
      <c r="A228" s="60" t="s">
        <v>563</v>
      </c>
      <c r="B228" s="60" t="s">
        <v>201</v>
      </c>
      <c r="C228" s="61">
        <v>42431</v>
      </c>
      <c r="D228" s="61">
        <v>2276</v>
      </c>
      <c r="E228" s="62" t="s">
        <v>1</v>
      </c>
      <c r="F228" s="62" t="s">
        <v>1</v>
      </c>
      <c r="G228" s="61">
        <v>22694</v>
      </c>
      <c r="H228" s="61">
        <v>17460</v>
      </c>
      <c r="I228" s="62" t="s">
        <v>1</v>
      </c>
      <c r="J228" s="62" t="s">
        <v>1</v>
      </c>
      <c r="K228" s="62" t="s">
        <v>1</v>
      </c>
      <c r="L228" s="62" t="s">
        <v>1</v>
      </c>
      <c r="M228" s="62" t="s">
        <v>1</v>
      </c>
      <c r="N228" s="62" t="s">
        <v>1</v>
      </c>
      <c r="O228" s="62" t="s">
        <v>1</v>
      </c>
    </row>
    <row r="229" spans="1:15" s="56" customFormat="1" ht="21.6">
      <c r="A229" s="60" t="s">
        <v>564</v>
      </c>
      <c r="B229" s="60" t="s">
        <v>202</v>
      </c>
      <c r="C229" s="61">
        <v>2193035</v>
      </c>
      <c r="D229" s="61">
        <v>2171510</v>
      </c>
      <c r="E229" s="62" t="s">
        <v>1</v>
      </c>
      <c r="F229" s="62" t="s">
        <v>1</v>
      </c>
      <c r="G229" s="61">
        <v>19123</v>
      </c>
      <c r="H229" s="63">
        <v>2401</v>
      </c>
      <c r="I229" s="62" t="s">
        <v>1</v>
      </c>
      <c r="J229" s="62" t="s">
        <v>1</v>
      </c>
      <c r="K229" s="62" t="s">
        <v>1</v>
      </c>
      <c r="L229" s="62" t="s">
        <v>1</v>
      </c>
      <c r="M229" s="62" t="s">
        <v>1</v>
      </c>
      <c r="N229" s="62" t="s">
        <v>1</v>
      </c>
      <c r="O229" s="62" t="s">
        <v>1</v>
      </c>
    </row>
    <row r="230" spans="1:15" s="56" customFormat="1">
      <c r="A230" s="60" t="s">
        <v>565</v>
      </c>
      <c r="B230" s="60" t="s">
        <v>203</v>
      </c>
      <c r="C230" s="61">
        <v>802063</v>
      </c>
      <c r="D230" s="61">
        <v>802063</v>
      </c>
      <c r="E230" s="62" t="s">
        <v>1</v>
      </c>
      <c r="F230" s="62" t="s">
        <v>1</v>
      </c>
      <c r="G230" s="62" t="s">
        <v>1</v>
      </c>
      <c r="H230" s="62" t="s">
        <v>1</v>
      </c>
      <c r="I230" s="62" t="s">
        <v>1</v>
      </c>
      <c r="J230" s="62" t="s">
        <v>1</v>
      </c>
      <c r="K230" s="62" t="s">
        <v>1</v>
      </c>
      <c r="L230" s="62" t="s">
        <v>1</v>
      </c>
      <c r="M230" s="62" t="s">
        <v>1</v>
      </c>
      <c r="N230" s="62" t="s">
        <v>1</v>
      </c>
      <c r="O230" s="62" t="s">
        <v>1</v>
      </c>
    </row>
    <row r="231" spans="1:15" s="56" customFormat="1">
      <c r="A231" s="60" t="s">
        <v>566</v>
      </c>
      <c r="B231" s="60" t="s">
        <v>204</v>
      </c>
      <c r="C231" s="61">
        <v>1074054</v>
      </c>
      <c r="D231" s="61">
        <v>1074054</v>
      </c>
      <c r="E231" s="62" t="s">
        <v>1</v>
      </c>
      <c r="F231" s="62" t="s">
        <v>1</v>
      </c>
      <c r="G231" s="62" t="s">
        <v>1</v>
      </c>
      <c r="H231" s="62" t="s">
        <v>1</v>
      </c>
      <c r="I231" s="62" t="s">
        <v>1</v>
      </c>
      <c r="J231" s="62" t="s">
        <v>1</v>
      </c>
      <c r="K231" s="62" t="s">
        <v>1</v>
      </c>
      <c r="L231" s="62" t="s">
        <v>1</v>
      </c>
      <c r="M231" s="62" t="s">
        <v>1</v>
      </c>
      <c r="N231" s="62" t="s">
        <v>1</v>
      </c>
      <c r="O231" s="62" t="s">
        <v>1</v>
      </c>
    </row>
    <row r="232" spans="1:15" s="56" customFormat="1">
      <c r="A232" s="60" t="s">
        <v>567</v>
      </c>
      <c r="B232" s="60" t="s">
        <v>205</v>
      </c>
      <c r="C232" s="61">
        <v>1073990</v>
      </c>
      <c r="D232" s="61">
        <v>1073990</v>
      </c>
      <c r="E232" s="62" t="s">
        <v>1</v>
      </c>
      <c r="F232" s="62" t="s">
        <v>1</v>
      </c>
      <c r="G232" s="62" t="s">
        <v>1</v>
      </c>
      <c r="H232" s="62" t="s">
        <v>1</v>
      </c>
      <c r="I232" s="62" t="s">
        <v>1</v>
      </c>
      <c r="J232" s="62" t="s">
        <v>1</v>
      </c>
      <c r="K232" s="62" t="s">
        <v>1</v>
      </c>
      <c r="L232" s="62" t="s">
        <v>1</v>
      </c>
      <c r="M232" s="62" t="s">
        <v>1</v>
      </c>
      <c r="N232" s="62" t="s">
        <v>1</v>
      </c>
      <c r="O232" s="62" t="s">
        <v>1</v>
      </c>
    </row>
    <row r="233" spans="1:15" s="56" customFormat="1">
      <c r="A233" s="60" t="s">
        <v>568</v>
      </c>
      <c r="B233" s="60" t="s">
        <v>206</v>
      </c>
      <c r="C233" s="63">
        <v>64</v>
      </c>
      <c r="D233" s="63">
        <v>64</v>
      </c>
      <c r="E233" s="62" t="s">
        <v>1</v>
      </c>
      <c r="F233" s="62" t="s">
        <v>1</v>
      </c>
      <c r="G233" s="62" t="s">
        <v>1</v>
      </c>
      <c r="H233" s="62" t="s">
        <v>1</v>
      </c>
      <c r="I233" s="62" t="s">
        <v>1</v>
      </c>
      <c r="J233" s="62" t="s">
        <v>1</v>
      </c>
      <c r="K233" s="62" t="s">
        <v>1</v>
      </c>
      <c r="L233" s="62" t="s">
        <v>1</v>
      </c>
      <c r="M233" s="62" t="s">
        <v>1</v>
      </c>
      <c r="N233" s="62" t="s">
        <v>1</v>
      </c>
      <c r="O233" s="62" t="s">
        <v>1</v>
      </c>
    </row>
    <row r="234" spans="1:15" s="56" customFormat="1" ht="21.6">
      <c r="A234" s="60" t="s">
        <v>858</v>
      </c>
      <c r="B234" s="60" t="s">
        <v>811</v>
      </c>
      <c r="C234" s="61">
        <v>316918</v>
      </c>
      <c r="D234" s="61">
        <v>295394</v>
      </c>
      <c r="E234" s="62" t="s">
        <v>1</v>
      </c>
      <c r="F234" s="62" t="s">
        <v>1</v>
      </c>
      <c r="G234" s="61">
        <v>19123</v>
      </c>
      <c r="H234" s="63">
        <v>2401</v>
      </c>
      <c r="I234" s="62" t="s">
        <v>1</v>
      </c>
      <c r="J234" s="62" t="s">
        <v>1</v>
      </c>
      <c r="K234" s="62" t="s">
        <v>1</v>
      </c>
      <c r="L234" s="62" t="s">
        <v>1</v>
      </c>
      <c r="M234" s="62" t="s">
        <v>1</v>
      </c>
      <c r="N234" s="62" t="s">
        <v>1</v>
      </c>
      <c r="O234" s="62" t="s">
        <v>1</v>
      </c>
    </row>
    <row r="235" spans="1:15" s="56" customFormat="1" ht="21.6">
      <c r="A235" s="60" t="s">
        <v>569</v>
      </c>
      <c r="B235" s="60" t="s">
        <v>207</v>
      </c>
      <c r="C235" s="61">
        <v>29556551</v>
      </c>
      <c r="D235" s="61">
        <v>17590721</v>
      </c>
      <c r="E235" s="61">
        <v>40933</v>
      </c>
      <c r="F235" s="61">
        <v>136371</v>
      </c>
      <c r="G235" s="61">
        <v>63539</v>
      </c>
      <c r="H235" s="61">
        <v>11159616</v>
      </c>
      <c r="I235" s="62" t="s">
        <v>1</v>
      </c>
      <c r="J235" s="63">
        <v>135218</v>
      </c>
      <c r="K235" s="62" t="s">
        <v>1</v>
      </c>
      <c r="L235" s="61">
        <v>206836</v>
      </c>
      <c r="M235" s="61">
        <v>70594</v>
      </c>
      <c r="N235" s="62" t="s">
        <v>1</v>
      </c>
      <c r="O235" s="61">
        <v>152722</v>
      </c>
    </row>
    <row r="236" spans="1:15" s="56" customFormat="1" ht="21.6">
      <c r="A236" s="60" t="s">
        <v>570</v>
      </c>
      <c r="B236" s="60" t="s">
        <v>208</v>
      </c>
      <c r="C236" s="61">
        <v>2200535</v>
      </c>
      <c r="D236" s="61">
        <v>1764422</v>
      </c>
      <c r="E236" s="61">
        <v>7864</v>
      </c>
      <c r="F236" s="62" t="s">
        <v>1</v>
      </c>
      <c r="G236" s="61">
        <v>27021</v>
      </c>
      <c r="H236" s="61">
        <v>235267</v>
      </c>
      <c r="I236" s="62" t="s">
        <v>1</v>
      </c>
      <c r="J236" s="63">
        <v>35108</v>
      </c>
      <c r="K236" s="62" t="s">
        <v>1</v>
      </c>
      <c r="L236" s="61">
        <v>66849</v>
      </c>
      <c r="M236" s="61">
        <v>26948</v>
      </c>
      <c r="N236" s="62" t="s">
        <v>1</v>
      </c>
      <c r="O236" s="63">
        <v>37056</v>
      </c>
    </row>
    <row r="237" spans="1:15" s="56" customFormat="1" ht="21.6">
      <c r="A237" s="60" t="s">
        <v>571</v>
      </c>
      <c r="B237" s="60" t="s">
        <v>209</v>
      </c>
      <c r="C237" s="61">
        <v>2023761</v>
      </c>
      <c r="D237" s="61">
        <v>1576440</v>
      </c>
      <c r="E237" s="61">
        <v>9039</v>
      </c>
      <c r="F237" s="62" t="s">
        <v>1</v>
      </c>
      <c r="G237" s="61">
        <v>17573</v>
      </c>
      <c r="H237" s="61">
        <v>292348</v>
      </c>
      <c r="I237" s="62" t="s">
        <v>1</v>
      </c>
      <c r="J237" s="63">
        <v>34317</v>
      </c>
      <c r="K237" s="62" t="s">
        <v>1</v>
      </c>
      <c r="L237" s="61">
        <v>48174</v>
      </c>
      <c r="M237" s="61">
        <v>9648</v>
      </c>
      <c r="N237" s="62" t="s">
        <v>1</v>
      </c>
      <c r="O237" s="63">
        <v>36222</v>
      </c>
    </row>
    <row r="238" spans="1:15" s="56" customFormat="1" ht="21.6">
      <c r="A238" s="60" t="s">
        <v>572</v>
      </c>
      <c r="B238" s="60" t="s">
        <v>210</v>
      </c>
      <c r="C238" s="61">
        <v>133342</v>
      </c>
      <c r="D238" s="61">
        <v>129767</v>
      </c>
      <c r="E238" s="62" t="s">
        <v>1</v>
      </c>
      <c r="F238" s="62" t="s">
        <v>1</v>
      </c>
      <c r="G238" s="62" t="s">
        <v>1</v>
      </c>
      <c r="H238" s="61">
        <v>1367</v>
      </c>
      <c r="I238" s="62" t="s">
        <v>1</v>
      </c>
      <c r="J238" s="63">
        <v>683</v>
      </c>
      <c r="K238" s="62" t="s">
        <v>1</v>
      </c>
      <c r="L238" s="63">
        <v>804</v>
      </c>
      <c r="M238" s="62" t="s">
        <v>1</v>
      </c>
      <c r="N238" s="62" t="s">
        <v>1</v>
      </c>
      <c r="O238" s="63">
        <v>721</v>
      </c>
    </row>
    <row r="239" spans="1:15" s="56" customFormat="1" ht="21.6">
      <c r="A239" s="60" t="s">
        <v>573</v>
      </c>
      <c r="B239" s="60" t="s">
        <v>211</v>
      </c>
      <c r="C239" s="61">
        <v>13652</v>
      </c>
      <c r="D239" s="61">
        <v>13318</v>
      </c>
      <c r="E239" s="62" t="s">
        <v>1</v>
      </c>
      <c r="F239" s="62" t="s">
        <v>1</v>
      </c>
      <c r="G239" s="61">
        <v>233</v>
      </c>
      <c r="H239" s="61">
        <v>101</v>
      </c>
      <c r="I239" s="62" t="s">
        <v>1</v>
      </c>
      <c r="J239" s="62" t="s">
        <v>1</v>
      </c>
      <c r="K239" s="62" t="s">
        <v>1</v>
      </c>
      <c r="L239" s="62" t="s">
        <v>1</v>
      </c>
      <c r="M239" s="62" t="s">
        <v>1</v>
      </c>
      <c r="N239" s="62" t="s">
        <v>1</v>
      </c>
      <c r="O239" s="62" t="s">
        <v>1</v>
      </c>
    </row>
    <row r="240" spans="1:15" s="56" customFormat="1" ht="21.6">
      <c r="A240" s="60" t="s">
        <v>574</v>
      </c>
      <c r="B240" s="60" t="s">
        <v>212</v>
      </c>
      <c r="C240" s="61">
        <v>554569</v>
      </c>
      <c r="D240" s="61">
        <v>518439</v>
      </c>
      <c r="E240" s="61">
        <v>5649</v>
      </c>
      <c r="F240" s="62" t="s">
        <v>1</v>
      </c>
      <c r="G240" s="61">
        <v>3790</v>
      </c>
      <c r="H240" s="61">
        <v>5221</v>
      </c>
      <c r="I240" s="62" t="s">
        <v>1</v>
      </c>
      <c r="J240" s="63">
        <v>2990</v>
      </c>
      <c r="K240" s="62" t="s">
        <v>1</v>
      </c>
      <c r="L240" s="61">
        <v>8859</v>
      </c>
      <c r="M240" s="61">
        <v>6465</v>
      </c>
      <c r="N240" s="62" t="s">
        <v>1</v>
      </c>
      <c r="O240" s="63">
        <v>3156</v>
      </c>
    </row>
    <row r="241" spans="1:15" s="56" customFormat="1">
      <c r="A241" s="60" t="s">
        <v>579</v>
      </c>
      <c r="B241" s="60" t="s">
        <v>217</v>
      </c>
      <c r="C241" s="61">
        <v>220732</v>
      </c>
      <c r="D241" s="61">
        <v>203331</v>
      </c>
      <c r="E241" s="61">
        <v>1008</v>
      </c>
      <c r="F241" s="62" t="s">
        <v>1</v>
      </c>
      <c r="G241" s="61">
        <v>601</v>
      </c>
      <c r="H241" s="61">
        <v>4544</v>
      </c>
      <c r="I241" s="62" t="s">
        <v>1</v>
      </c>
      <c r="J241" s="63">
        <v>2990</v>
      </c>
      <c r="K241" s="62" t="s">
        <v>1</v>
      </c>
      <c r="L241" s="61">
        <v>4070</v>
      </c>
      <c r="M241" s="61">
        <v>1032</v>
      </c>
      <c r="N241" s="62" t="s">
        <v>1</v>
      </c>
      <c r="O241" s="63">
        <v>3156</v>
      </c>
    </row>
    <row r="242" spans="1:15" s="56" customFormat="1">
      <c r="A242" s="60" t="s">
        <v>580</v>
      </c>
      <c r="B242" s="60" t="s">
        <v>218</v>
      </c>
      <c r="C242" s="61">
        <v>333837</v>
      </c>
      <c r="D242" s="61">
        <v>315108</v>
      </c>
      <c r="E242" s="61">
        <v>4641</v>
      </c>
      <c r="F242" s="62" t="s">
        <v>1</v>
      </c>
      <c r="G242" s="61">
        <v>3189</v>
      </c>
      <c r="H242" s="61">
        <v>677</v>
      </c>
      <c r="I242" s="62" t="s">
        <v>1</v>
      </c>
      <c r="J242" s="62" t="s">
        <v>1</v>
      </c>
      <c r="K242" s="62" t="s">
        <v>1</v>
      </c>
      <c r="L242" s="61">
        <v>4789</v>
      </c>
      <c r="M242" s="61">
        <v>5433</v>
      </c>
      <c r="N242" s="62" t="s">
        <v>1</v>
      </c>
      <c r="O242" s="62" t="s">
        <v>1</v>
      </c>
    </row>
    <row r="243" spans="1:15" s="56" customFormat="1" ht="21.6">
      <c r="A243" s="60" t="s">
        <v>575</v>
      </c>
      <c r="B243" s="60" t="s">
        <v>213</v>
      </c>
      <c r="C243" s="61">
        <v>3519180</v>
      </c>
      <c r="D243" s="61">
        <v>3437141</v>
      </c>
      <c r="E243" s="61">
        <v>1836</v>
      </c>
      <c r="F243" s="62" t="s">
        <v>1</v>
      </c>
      <c r="G243" s="61">
        <v>2336</v>
      </c>
      <c r="H243" s="61">
        <v>37931</v>
      </c>
      <c r="I243" s="62" t="s">
        <v>1</v>
      </c>
      <c r="J243" s="63">
        <v>12013</v>
      </c>
      <c r="K243" s="62" t="s">
        <v>1</v>
      </c>
      <c r="L243" s="61">
        <v>14534</v>
      </c>
      <c r="M243" s="61">
        <v>709</v>
      </c>
      <c r="N243" s="62" t="s">
        <v>1</v>
      </c>
      <c r="O243" s="63">
        <v>12680</v>
      </c>
    </row>
    <row r="244" spans="1:15" s="56" customFormat="1" ht="31.8">
      <c r="A244" s="60" t="s">
        <v>576</v>
      </c>
      <c r="B244" s="60" t="s">
        <v>214</v>
      </c>
      <c r="C244" s="61">
        <v>593154</v>
      </c>
      <c r="D244" s="61">
        <v>577799</v>
      </c>
      <c r="E244" s="61">
        <v>4665</v>
      </c>
      <c r="F244" s="62" t="s">
        <v>1</v>
      </c>
      <c r="G244" s="61">
        <v>2951</v>
      </c>
      <c r="H244" s="61">
        <v>3218</v>
      </c>
      <c r="I244" s="62" t="s">
        <v>1</v>
      </c>
      <c r="J244" s="62" t="s">
        <v>1</v>
      </c>
      <c r="K244" s="62" t="s">
        <v>1</v>
      </c>
      <c r="L244" s="61">
        <v>2052</v>
      </c>
      <c r="M244" s="61">
        <v>2469</v>
      </c>
      <c r="N244" s="62" t="s">
        <v>1</v>
      </c>
      <c r="O244" s="62" t="s">
        <v>1</v>
      </c>
    </row>
    <row r="245" spans="1:15" s="56" customFormat="1" ht="21.6">
      <c r="A245" s="60" t="s">
        <v>577</v>
      </c>
      <c r="B245" s="60" t="s">
        <v>215</v>
      </c>
      <c r="C245" s="61">
        <v>9710738</v>
      </c>
      <c r="D245" s="61">
        <v>489893</v>
      </c>
      <c r="E245" s="61">
        <v>3368</v>
      </c>
      <c r="F245" s="62" t="s">
        <v>1</v>
      </c>
      <c r="G245" s="61">
        <v>1104</v>
      </c>
      <c r="H245" s="61">
        <v>9215810</v>
      </c>
      <c r="I245" s="62" t="s">
        <v>1</v>
      </c>
      <c r="J245" s="62" t="s">
        <v>1</v>
      </c>
      <c r="K245" s="62" t="s">
        <v>1</v>
      </c>
      <c r="L245" s="61">
        <v>308</v>
      </c>
      <c r="M245" s="61">
        <v>255</v>
      </c>
      <c r="N245" s="62" t="s">
        <v>1</v>
      </c>
      <c r="O245" s="62" t="s">
        <v>1</v>
      </c>
    </row>
    <row r="246" spans="1:15" s="56" customFormat="1" ht="21.6">
      <c r="A246" s="60" t="s">
        <v>581</v>
      </c>
      <c r="B246" s="60" t="s">
        <v>219</v>
      </c>
      <c r="C246" s="61">
        <v>9248755</v>
      </c>
      <c r="D246" s="61">
        <v>33654</v>
      </c>
      <c r="E246" s="61">
        <v>261</v>
      </c>
      <c r="F246" s="62" t="s">
        <v>1</v>
      </c>
      <c r="G246" s="61">
        <v>188</v>
      </c>
      <c r="H246" s="61">
        <v>9214417</v>
      </c>
      <c r="I246" s="62" t="s">
        <v>1</v>
      </c>
      <c r="J246" s="62" t="s">
        <v>1</v>
      </c>
      <c r="K246" s="62" t="s">
        <v>1</v>
      </c>
      <c r="L246" s="61">
        <v>96</v>
      </c>
      <c r="M246" s="61">
        <v>139</v>
      </c>
      <c r="N246" s="62" t="s">
        <v>1</v>
      </c>
      <c r="O246" s="62" t="s">
        <v>1</v>
      </c>
    </row>
    <row r="247" spans="1:15" s="56" customFormat="1" ht="21.6">
      <c r="A247" s="60" t="s">
        <v>582</v>
      </c>
      <c r="B247" s="60" t="s">
        <v>220</v>
      </c>
      <c r="C247" s="61">
        <v>461982</v>
      </c>
      <c r="D247" s="61">
        <v>456238</v>
      </c>
      <c r="E247" s="61">
        <v>3107</v>
      </c>
      <c r="F247" s="62" t="s">
        <v>1</v>
      </c>
      <c r="G247" s="61">
        <v>916</v>
      </c>
      <c r="H247" s="61">
        <v>1393</v>
      </c>
      <c r="I247" s="62" t="s">
        <v>1</v>
      </c>
      <c r="J247" s="62" t="s">
        <v>1</v>
      </c>
      <c r="K247" s="62" t="s">
        <v>1</v>
      </c>
      <c r="L247" s="61">
        <v>212</v>
      </c>
      <c r="M247" s="61">
        <v>116</v>
      </c>
      <c r="N247" s="62" t="s">
        <v>1</v>
      </c>
      <c r="O247" s="62" t="s">
        <v>1</v>
      </c>
    </row>
    <row r="248" spans="1:15" s="56" customFormat="1" ht="21.6">
      <c r="A248" s="60" t="s">
        <v>578</v>
      </c>
      <c r="B248" s="60" t="s">
        <v>216</v>
      </c>
      <c r="C248" s="61">
        <v>10807618</v>
      </c>
      <c r="D248" s="61">
        <v>9083500</v>
      </c>
      <c r="E248" s="61">
        <v>8512</v>
      </c>
      <c r="F248" s="61">
        <v>136371</v>
      </c>
      <c r="G248" s="61">
        <v>8531</v>
      </c>
      <c r="H248" s="61">
        <v>1368353</v>
      </c>
      <c r="I248" s="62" t="s">
        <v>1</v>
      </c>
      <c r="J248" s="63">
        <v>50107</v>
      </c>
      <c r="K248" s="62" t="s">
        <v>1</v>
      </c>
      <c r="L248" s="61">
        <v>65256</v>
      </c>
      <c r="M248" s="61">
        <v>24100</v>
      </c>
      <c r="N248" s="62" t="s">
        <v>1</v>
      </c>
      <c r="O248" s="61">
        <v>62887</v>
      </c>
    </row>
    <row r="249" spans="1:15" s="56" customFormat="1" ht="21.6">
      <c r="A249" s="60" t="s">
        <v>583</v>
      </c>
      <c r="B249" s="60" t="s">
        <v>221</v>
      </c>
      <c r="C249" s="61">
        <v>4716247</v>
      </c>
      <c r="D249" s="61">
        <v>4715861</v>
      </c>
      <c r="E249" s="62" t="s">
        <v>1</v>
      </c>
      <c r="F249" s="62" t="s">
        <v>1</v>
      </c>
      <c r="G249" s="62" t="s">
        <v>1</v>
      </c>
      <c r="H249" s="63">
        <v>386</v>
      </c>
      <c r="I249" s="62" t="s">
        <v>1</v>
      </c>
      <c r="J249" s="62" t="s">
        <v>1</v>
      </c>
      <c r="K249" s="62" t="s">
        <v>1</v>
      </c>
      <c r="L249" s="62" t="s">
        <v>1</v>
      </c>
      <c r="M249" s="62" t="s">
        <v>1</v>
      </c>
      <c r="N249" s="62" t="s">
        <v>1</v>
      </c>
      <c r="O249" s="62" t="s">
        <v>1</v>
      </c>
    </row>
    <row r="250" spans="1:15" s="56" customFormat="1" ht="31.8">
      <c r="A250" s="60" t="s">
        <v>584</v>
      </c>
      <c r="B250" s="60" t="s">
        <v>222</v>
      </c>
      <c r="C250" s="61">
        <v>1457211</v>
      </c>
      <c r="D250" s="61">
        <v>5955</v>
      </c>
      <c r="E250" s="62" t="s">
        <v>1</v>
      </c>
      <c r="F250" s="61">
        <v>136371</v>
      </c>
      <c r="G250" s="62" t="s">
        <v>1</v>
      </c>
      <c r="H250" s="61">
        <v>1290201</v>
      </c>
      <c r="I250" s="62" t="s">
        <v>1</v>
      </c>
      <c r="J250" s="62" t="s">
        <v>1</v>
      </c>
      <c r="K250" s="62" t="s">
        <v>1</v>
      </c>
      <c r="L250" s="62" t="s">
        <v>1</v>
      </c>
      <c r="M250" s="61">
        <v>14683</v>
      </c>
      <c r="N250" s="62" t="s">
        <v>1</v>
      </c>
      <c r="O250" s="61">
        <v>10000</v>
      </c>
    </row>
    <row r="251" spans="1:15" s="56" customFormat="1" ht="31.8">
      <c r="A251" s="60" t="s">
        <v>585</v>
      </c>
      <c r="B251" s="60" t="s">
        <v>223</v>
      </c>
      <c r="C251" s="61">
        <v>4634161</v>
      </c>
      <c r="D251" s="61">
        <v>4361685</v>
      </c>
      <c r="E251" s="61">
        <v>8512</v>
      </c>
      <c r="F251" s="62" t="s">
        <v>1</v>
      </c>
      <c r="G251" s="61">
        <v>8531</v>
      </c>
      <c r="H251" s="61">
        <v>77766</v>
      </c>
      <c r="I251" s="62" t="s">
        <v>1</v>
      </c>
      <c r="J251" s="63">
        <v>50107</v>
      </c>
      <c r="K251" s="62" t="s">
        <v>1</v>
      </c>
      <c r="L251" s="61">
        <v>65256</v>
      </c>
      <c r="M251" s="61">
        <v>9417</v>
      </c>
      <c r="N251" s="62" t="s">
        <v>1</v>
      </c>
      <c r="O251" s="63">
        <v>52887</v>
      </c>
    </row>
    <row r="252" spans="1:15" s="56" customFormat="1">
      <c r="A252" s="60" t="s">
        <v>586</v>
      </c>
      <c r="B252" s="60" t="s">
        <v>224</v>
      </c>
      <c r="C252" s="61">
        <v>5078077</v>
      </c>
      <c r="D252" s="61">
        <v>2269592</v>
      </c>
      <c r="E252" s="62" t="s">
        <v>1</v>
      </c>
      <c r="F252" s="62" t="s">
        <v>1</v>
      </c>
      <c r="G252" s="62" t="s">
        <v>1</v>
      </c>
      <c r="H252" s="61">
        <v>735271</v>
      </c>
      <c r="I252" s="62" t="s">
        <v>1</v>
      </c>
      <c r="J252" s="62" t="s">
        <v>1</v>
      </c>
      <c r="K252" s="62" t="s">
        <v>1</v>
      </c>
      <c r="L252" s="62" t="s">
        <v>1</v>
      </c>
      <c r="M252" s="62" t="s">
        <v>1</v>
      </c>
      <c r="N252" s="62" t="s">
        <v>1</v>
      </c>
      <c r="O252" s="61">
        <v>2073214</v>
      </c>
    </row>
    <row r="253" spans="1:15" s="56" customFormat="1" ht="21.6">
      <c r="A253" s="60" t="s">
        <v>587</v>
      </c>
      <c r="B253" s="60" t="s">
        <v>225</v>
      </c>
      <c r="C253" s="61">
        <v>1614732</v>
      </c>
      <c r="D253" s="61">
        <v>851421</v>
      </c>
      <c r="E253" s="62" t="s">
        <v>1</v>
      </c>
      <c r="F253" s="62" t="s">
        <v>1</v>
      </c>
      <c r="G253" s="62" t="s">
        <v>1</v>
      </c>
      <c r="H253" s="62" t="s">
        <v>1</v>
      </c>
      <c r="I253" s="62" t="s">
        <v>1</v>
      </c>
      <c r="J253" s="62" t="s">
        <v>1</v>
      </c>
      <c r="K253" s="62" t="s">
        <v>1</v>
      </c>
      <c r="L253" s="62" t="s">
        <v>1</v>
      </c>
      <c r="M253" s="62" t="s">
        <v>1</v>
      </c>
      <c r="N253" s="62" t="s">
        <v>1</v>
      </c>
      <c r="O253" s="61">
        <v>763311</v>
      </c>
    </row>
    <row r="254" spans="1:15" s="56" customFormat="1">
      <c r="A254" s="60" t="s">
        <v>588</v>
      </c>
      <c r="B254" s="60" t="s">
        <v>226</v>
      </c>
      <c r="C254" s="61">
        <v>787345</v>
      </c>
      <c r="D254" s="61">
        <v>170356</v>
      </c>
      <c r="E254" s="62" t="s">
        <v>1</v>
      </c>
      <c r="F254" s="62" t="s">
        <v>1</v>
      </c>
      <c r="G254" s="62" t="s">
        <v>1</v>
      </c>
      <c r="H254" s="62" t="s">
        <v>1</v>
      </c>
      <c r="I254" s="62" t="s">
        <v>1</v>
      </c>
      <c r="J254" s="62" t="s">
        <v>1</v>
      </c>
      <c r="K254" s="62" t="s">
        <v>1</v>
      </c>
      <c r="L254" s="62" t="s">
        <v>1</v>
      </c>
      <c r="M254" s="62" t="s">
        <v>1</v>
      </c>
      <c r="N254" s="62" t="s">
        <v>1</v>
      </c>
      <c r="O254" s="61">
        <v>616989</v>
      </c>
    </row>
    <row r="255" spans="1:15" s="56" customFormat="1">
      <c r="A255" s="60" t="s">
        <v>589</v>
      </c>
      <c r="B255" s="60" t="s">
        <v>227</v>
      </c>
      <c r="C255" s="61">
        <v>1135785</v>
      </c>
      <c r="D255" s="61">
        <v>256005</v>
      </c>
      <c r="E255" s="62" t="s">
        <v>1</v>
      </c>
      <c r="F255" s="62" t="s">
        <v>1</v>
      </c>
      <c r="G255" s="62" t="s">
        <v>1</v>
      </c>
      <c r="H255" s="61">
        <v>538851</v>
      </c>
      <c r="I255" s="62" t="s">
        <v>1</v>
      </c>
      <c r="J255" s="62" t="s">
        <v>1</v>
      </c>
      <c r="K255" s="62" t="s">
        <v>1</v>
      </c>
      <c r="L255" s="62" t="s">
        <v>1</v>
      </c>
      <c r="M255" s="62" t="s">
        <v>1</v>
      </c>
      <c r="N255" s="62" t="s">
        <v>1</v>
      </c>
      <c r="O255" s="61">
        <v>340929</v>
      </c>
    </row>
    <row r="256" spans="1:15" s="56" customFormat="1">
      <c r="A256" s="60" t="s">
        <v>763</v>
      </c>
      <c r="B256" s="60" t="s">
        <v>724</v>
      </c>
      <c r="C256" s="61">
        <v>860002</v>
      </c>
      <c r="D256" s="61">
        <v>508017</v>
      </c>
      <c r="E256" s="62" t="s">
        <v>1</v>
      </c>
      <c r="F256" s="62" t="s">
        <v>1</v>
      </c>
      <c r="G256" s="62" t="s">
        <v>1</v>
      </c>
      <c r="H256" s="62" t="s">
        <v>1</v>
      </c>
      <c r="I256" s="62" t="s">
        <v>1</v>
      </c>
      <c r="J256" s="62" t="s">
        <v>1</v>
      </c>
      <c r="K256" s="62" t="s">
        <v>1</v>
      </c>
      <c r="L256" s="62" t="s">
        <v>1</v>
      </c>
      <c r="M256" s="62" t="s">
        <v>1</v>
      </c>
      <c r="N256" s="62" t="s">
        <v>1</v>
      </c>
      <c r="O256" s="61">
        <v>351986</v>
      </c>
    </row>
    <row r="257" spans="1:15" s="56" customFormat="1" ht="42">
      <c r="A257" s="60" t="s">
        <v>590</v>
      </c>
      <c r="B257" s="60" t="s">
        <v>228</v>
      </c>
      <c r="C257" s="61">
        <v>210048</v>
      </c>
      <c r="D257" s="61">
        <v>13629</v>
      </c>
      <c r="E257" s="62" t="s">
        <v>1</v>
      </c>
      <c r="F257" s="62" t="s">
        <v>1</v>
      </c>
      <c r="G257" s="62" t="s">
        <v>1</v>
      </c>
      <c r="H257" s="61">
        <v>196419</v>
      </c>
      <c r="I257" s="62" t="s">
        <v>1</v>
      </c>
      <c r="J257" s="62" t="s">
        <v>1</v>
      </c>
      <c r="K257" s="62" t="s">
        <v>1</v>
      </c>
      <c r="L257" s="62" t="s">
        <v>1</v>
      </c>
      <c r="M257" s="62" t="s">
        <v>1</v>
      </c>
      <c r="N257" s="62" t="s">
        <v>1</v>
      </c>
      <c r="O257" s="62" t="s">
        <v>1</v>
      </c>
    </row>
    <row r="258" spans="1:15" s="56" customFormat="1">
      <c r="A258" s="60" t="s">
        <v>591</v>
      </c>
      <c r="B258" s="60" t="s">
        <v>229</v>
      </c>
      <c r="C258" s="61">
        <v>142247</v>
      </c>
      <c r="D258" s="61">
        <v>142247</v>
      </c>
      <c r="E258" s="62" t="s">
        <v>1</v>
      </c>
      <c r="F258" s="62" t="s">
        <v>1</v>
      </c>
      <c r="G258" s="62" t="s">
        <v>1</v>
      </c>
      <c r="H258" s="62" t="s">
        <v>1</v>
      </c>
      <c r="I258" s="62" t="s">
        <v>1</v>
      </c>
      <c r="J258" s="62" t="s">
        <v>1</v>
      </c>
      <c r="K258" s="62" t="s">
        <v>1</v>
      </c>
      <c r="L258" s="62" t="s">
        <v>1</v>
      </c>
      <c r="M258" s="62" t="s">
        <v>1</v>
      </c>
      <c r="N258" s="62" t="s">
        <v>1</v>
      </c>
      <c r="O258" s="62" t="s">
        <v>1</v>
      </c>
    </row>
    <row r="259" spans="1:15" s="56" customFormat="1" ht="21.6">
      <c r="A259" s="60" t="s">
        <v>592</v>
      </c>
      <c r="B259" s="60" t="s">
        <v>230</v>
      </c>
      <c r="C259" s="61">
        <v>327918</v>
      </c>
      <c r="D259" s="61">
        <v>327918</v>
      </c>
      <c r="E259" s="62" t="s">
        <v>1</v>
      </c>
      <c r="F259" s="62" t="s">
        <v>1</v>
      </c>
      <c r="G259" s="62" t="s">
        <v>1</v>
      </c>
      <c r="H259" s="62" t="s">
        <v>1</v>
      </c>
      <c r="I259" s="62" t="s">
        <v>1</v>
      </c>
      <c r="J259" s="62" t="s">
        <v>1</v>
      </c>
      <c r="K259" s="62" t="s">
        <v>1</v>
      </c>
      <c r="L259" s="62" t="s">
        <v>1</v>
      </c>
      <c r="M259" s="62" t="s">
        <v>1</v>
      </c>
      <c r="N259" s="62" t="s">
        <v>1</v>
      </c>
      <c r="O259" s="62" t="s">
        <v>1</v>
      </c>
    </row>
    <row r="260" spans="1:15" s="56" customFormat="1">
      <c r="A260" s="60" t="s">
        <v>594</v>
      </c>
      <c r="B260" s="60" t="s">
        <v>232</v>
      </c>
      <c r="C260" s="61">
        <v>1534617</v>
      </c>
      <c r="D260" s="61">
        <v>1531794</v>
      </c>
      <c r="E260" s="62" t="s">
        <v>1</v>
      </c>
      <c r="F260" s="62" t="s">
        <v>1</v>
      </c>
      <c r="G260" s="62" t="s">
        <v>1</v>
      </c>
      <c r="H260" s="63">
        <v>2823</v>
      </c>
      <c r="I260" s="62" t="s">
        <v>1</v>
      </c>
      <c r="J260" s="62" t="s">
        <v>1</v>
      </c>
      <c r="K260" s="62" t="s">
        <v>1</v>
      </c>
      <c r="L260" s="62" t="s">
        <v>1</v>
      </c>
      <c r="M260" s="62" t="s">
        <v>1</v>
      </c>
      <c r="N260" s="62" t="s">
        <v>1</v>
      </c>
      <c r="O260" s="62" t="s">
        <v>1</v>
      </c>
    </row>
    <row r="261" spans="1:15" s="56" customFormat="1" ht="21.6">
      <c r="A261" s="60" t="s">
        <v>595</v>
      </c>
      <c r="B261" s="60" t="s">
        <v>233</v>
      </c>
      <c r="C261" s="61">
        <v>591148</v>
      </c>
      <c r="D261" s="61">
        <v>591148</v>
      </c>
      <c r="E261" s="62" t="s">
        <v>1</v>
      </c>
      <c r="F261" s="62" t="s">
        <v>1</v>
      </c>
      <c r="G261" s="62" t="s">
        <v>1</v>
      </c>
      <c r="H261" s="62" t="s">
        <v>1</v>
      </c>
      <c r="I261" s="62" t="s">
        <v>1</v>
      </c>
      <c r="J261" s="62" t="s">
        <v>1</v>
      </c>
      <c r="K261" s="62" t="s">
        <v>1</v>
      </c>
      <c r="L261" s="62" t="s">
        <v>1</v>
      </c>
      <c r="M261" s="62" t="s">
        <v>1</v>
      </c>
      <c r="N261" s="62" t="s">
        <v>1</v>
      </c>
      <c r="O261" s="62" t="s">
        <v>1</v>
      </c>
    </row>
    <row r="262" spans="1:15" s="56" customFormat="1" ht="21.6">
      <c r="A262" s="60" t="s">
        <v>598</v>
      </c>
      <c r="B262" s="60" t="s">
        <v>237</v>
      </c>
      <c r="C262" s="63">
        <v>78</v>
      </c>
      <c r="D262" s="63">
        <v>78</v>
      </c>
      <c r="E262" s="62" t="s">
        <v>1</v>
      </c>
      <c r="F262" s="62" t="s">
        <v>1</v>
      </c>
      <c r="G262" s="62" t="s">
        <v>1</v>
      </c>
      <c r="H262" s="62" t="s">
        <v>1</v>
      </c>
      <c r="I262" s="62" t="s">
        <v>1</v>
      </c>
      <c r="J262" s="62" t="s">
        <v>1</v>
      </c>
      <c r="K262" s="62" t="s">
        <v>1</v>
      </c>
      <c r="L262" s="62" t="s">
        <v>1</v>
      </c>
      <c r="M262" s="62" t="s">
        <v>1</v>
      </c>
      <c r="N262" s="62" t="s">
        <v>1</v>
      </c>
      <c r="O262" s="62" t="s">
        <v>1</v>
      </c>
    </row>
    <row r="263" spans="1:15" s="56" customFormat="1" ht="21.6">
      <c r="A263" s="60" t="s">
        <v>599</v>
      </c>
      <c r="B263" s="60" t="s">
        <v>238</v>
      </c>
      <c r="C263" s="61">
        <v>120296</v>
      </c>
      <c r="D263" s="61">
        <v>120296</v>
      </c>
      <c r="E263" s="62" t="s">
        <v>1</v>
      </c>
      <c r="F263" s="62" t="s">
        <v>1</v>
      </c>
      <c r="G263" s="62" t="s">
        <v>1</v>
      </c>
      <c r="H263" s="62" t="s">
        <v>1</v>
      </c>
      <c r="I263" s="62" t="s">
        <v>1</v>
      </c>
      <c r="J263" s="62" t="s">
        <v>1</v>
      </c>
      <c r="K263" s="62" t="s">
        <v>1</v>
      </c>
      <c r="L263" s="62" t="s">
        <v>1</v>
      </c>
      <c r="M263" s="62" t="s">
        <v>1</v>
      </c>
      <c r="N263" s="62" t="s">
        <v>1</v>
      </c>
      <c r="O263" s="62" t="s">
        <v>1</v>
      </c>
    </row>
    <row r="264" spans="1:15" s="56" customFormat="1" ht="21.6">
      <c r="A264" s="60" t="s">
        <v>600</v>
      </c>
      <c r="B264" s="60" t="s">
        <v>239</v>
      </c>
      <c r="C264" s="61">
        <v>199847</v>
      </c>
      <c r="D264" s="61">
        <v>199847</v>
      </c>
      <c r="E264" s="62" t="s">
        <v>1</v>
      </c>
      <c r="F264" s="62" t="s">
        <v>1</v>
      </c>
      <c r="G264" s="62" t="s">
        <v>1</v>
      </c>
      <c r="H264" s="62" t="s">
        <v>1</v>
      </c>
      <c r="I264" s="62" t="s">
        <v>1</v>
      </c>
      <c r="J264" s="62" t="s">
        <v>1</v>
      </c>
      <c r="K264" s="62" t="s">
        <v>1</v>
      </c>
      <c r="L264" s="62" t="s">
        <v>1</v>
      </c>
      <c r="M264" s="62" t="s">
        <v>1</v>
      </c>
      <c r="N264" s="62" t="s">
        <v>1</v>
      </c>
      <c r="O264" s="62" t="s">
        <v>1</v>
      </c>
    </row>
    <row r="265" spans="1:15" s="56" customFormat="1" ht="21.6">
      <c r="A265" s="60" t="s">
        <v>601</v>
      </c>
      <c r="B265" s="60" t="s">
        <v>240</v>
      </c>
      <c r="C265" s="63">
        <v>270927</v>
      </c>
      <c r="D265" s="63">
        <v>270927</v>
      </c>
      <c r="E265" s="62" t="s">
        <v>1</v>
      </c>
      <c r="F265" s="62" t="s">
        <v>1</v>
      </c>
      <c r="G265" s="62" t="s">
        <v>1</v>
      </c>
      <c r="H265" s="62" t="s">
        <v>1</v>
      </c>
      <c r="I265" s="62" t="s">
        <v>1</v>
      </c>
      <c r="J265" s="62" t="s">
        <v>1</v>
      </c>
      <c r="K265" s="62" t="s">
        <v>1</v>
      </c>
      <c r="L265" s="62" t="s">
        <v>1</v>
      </c>
      <c r="M265" s="62" t="s">
        <v>1</v>
      </c>
      <c r="N265" s="62" t="s">
        <v>1</v>
      </c>
      <c r="O265" s="62" t="s">
        <v>1</v>
      </c>
    </row>
    <row r="266" spans="1:15" s="56" customFormat="1">
      <c r="A266" s="60" t="s">
        <v>596</v>
      </c>
      <c r="B266" s="60" t="s">
        <v>234</v>
      </c>
      <c r="C266" s="63">
        <v>1734</v>
      </c>
      <c r="D266" s="63">
        <v>1734</v>
      </c>
      <c r="E266" s="62" t="s">
        <v>1</v>
      </c>
      <c r="F266" s="62" t="s">
        <v>1</v>
      </c>
      <c r="G266" s="62" t="s">
        <v>1</v>
      </c>
      <c r="H266" s="62" t="s">
        <v>1</v>
      </c>
      <c r="I266" s="62" t="s">
        <v>1</v>
      </c>
      <c r="J266" s="62" t="s">
        <v>1</v>
      </c>
      <c r="K266" s="62" t="s">
        <v>1</v>
      </c>
      <c r="L266" s="62" t="s">
        <v>1</v>
      </c>
      <c r="M266" s="62" t="s">
        <v>1</v>
      </c>
      <c r="N266" s="62" t="s">
        <v>1</v>
      </c>
      <c r="O266" s="62" t="s">
        <v>1</v>
      </c>
    </row>
    <row r="267" spans="1:15" s="56" customFormat="1">
      <c r="A267" s="60" t="s">
        <v>602</v>
      </c>
      <c r="B267" s="60" t="s">
        <v>241</v>
      </c>
      <c r="C267" s="63">
        <v>768</v>
      </c>
      <c r="D267" s="63">
        <v>768</v>
      </c>
      <c r="E267" s="62" t="s">
        <v>1</v>
      </c>
      <c r="F267" s="62" t="s">
        <v>1</v>
      </c>
      <c r="G267" s="62" t="s">
        <v>1</v>
      </c>
      <c r="H267" s="62" t="s">
        <v>1</v>
      </c>
      <c r="I267" s="62" t="s">
        <v>1</v>
      </c>
      <c r="J267" s="62" t="s">
        <v>1</v>
      </c>
      <c r="K267" s="62" t="s">
        <v>1</v>
      </c>
      <c r="L267" s="62" t="s">
        <v>1</v>
      </c>
      <c r="M267" s="62" t="s">
        <v>1</v>
      </c>
      <c r="N267" s="62" t="s">
        <v>1</v>
      </c>
      <c r="O267" s="62" t="s">
        <v>1</v>
      </c>
    </row>
    <row r="268" spans="1:15" s="56" customFormat="1">
      <c r="A268" s="60" t="s">
        <v>603</v>
      </c>
      <c r="B268" s="60" t="s">
        <v>242</v>
      </c>
      <c r="C268" s="63">
        <v>966</v>
      </c>
      <c r="D268" s="63">
        <v>966</v>
      </c>
      <c r="E268" s="62" t="s">
        <v>1</v>
      </c>
      <c r="F268" s="62" t="s">
        <v>1</v>
      </c>
      <c r="G268" s="62" t="s">
        <v>1</v>
      </c>
      <c r="H268" s="62" t="s">
        <v>1</v>
      </c>
      <c r="I268" s="62" t="s">
        <v>1</v>
      </c>
      <c r="J268" s="62" t="s">
        <v>1</v>
      </c>
      <c r="K268" s="62" t="s">
        <v>1</v>
      </c>
      <c r="L268" s="62" t="s">
        <v>1</v>
      </c>
      <c r="M268" s="62" t="s">
        <v>1</v>
      </c>
      <c r="N268" s="62" t="s">
        <v>1</v>
      </c>
      <c r="O268" s="62" t="s">
        <v>1</v>
      </c>
    </row>
    <row r="269" spans="1:15" s="56" customFormat="1" ht="21.6">
      <c r="A269" s="60" t="s">
        <v>597</v>
      </c>
      <c r="B269" s="60" t="s">
        <v>235</v>
      </c>
      <c r="C269" s="61">
        <v>916829</v>
      </c>
      <c r="D269" s="61">
        <v>916829</v>
      </c>
      <c r="E269" s="62" t="s">
        <v>1</v>
      </c>
      <c r="F269" s="62" t="s">
        <v>1</v>
      </c>
      <c r="G269" s="62" t="s">
        <v>1</v>
      </c>
      <c r="H269" s="62" t="s">
        <v>1</v>
      </c>
      <c r="I269" s="62" t="s">
        <v>1</v>
      </c>
      <c r="J269" s="62" t="s">
        <v>1</v>
      </c>
      <c r="K269" s="62" t="s">
        <v>1</v>
      </c>
      <c r="L269" s="62" t="s">
        <v>1</v>
      </c>
      <c r="M269" s="62" t="s">
        <v>1</v>
      </c>
      <c r="N269" s="62" t="s">
        <v>1</v>
      </c>
      <c r="O269" s="62" t="s">
        <v>1</v>
      </c>
    </row>
    <row r="270" spans="1:15" s="56" customFormat="1">
      <c r="A270" s="60" t="s">
        <v>764</v>
      </c>
      <c r="B270" s="60" t="s">
        <v>236</v>
      </c>
      <c r="C270" s="61">
        <v>24906</v>
      </c>
      <c r="D270" s="61">
        <v>22083</v>
      </c>
      <c r="E270" s="62" t="s">
        <v>1</v>
      </c>
      <c r="F270" s="62" t="s">
        <v>1</v>
      </c>
      <c r="G270" s="62" t="s">
        <v>1</v>
      </c>
      <c r="H270" s="63">
        <v>2823</v>
      </c>
      <c r="I270" s="62" t="s">
        <v>1</v>
      </c>
      <c r="J270" s="62" t="s">
        <v>1</v>
      </c>
      <c r="K270" s="62" t="s">
        <v>1</v>
      </c>
      <c r="L270" s="62" t="s">
        <v>1</v>
      </c>
      <c r="M270" s="62" t="s">
        <v>1</v>
      </c>
      <c r="N270" s="62" t="s">
        <v>1</v>
      </c>
      <c r="O270" s="62" t="s">
        <v>1</v>
      </c>
    </row>
    <row r="271" spans="1:15" s="56" customFormat="1" ht="21.6">
      <c r="A271" s="60" t="s">
        <v>604</v>
      </c>
      <c r="B271" s="60" t="s">
        <v>243</v>
      </c>
      <c r="C271" s="61">
        <v>33</v>
      </c>
      <c r="D271" s="61">
        <v>33</v>
      </c>
      <c r="E271" s="62" t="s">
        <v>1</v>
      </c>
      <c r="F271" s="62" t="s">
        <v>1</v>
      </c>
      <c r="G271" s="62" t="s">
        <v>1</v>
      </c>
      <c r="H271" s="62" t="s">
        <v>1</v>
      </c>
      <c r="I271" s="62" t="s">
        <v>1</v>
      </c>
      <c r="J271" s="62" t="s">
        <v>1</v>
      </c>
      <c r="K271" s="62" t="s">
        <v>1</v>
      </c>
      <c r="L271" s="62" t="s">
        <v>1</v>
      </c>
      <c r="M271" s="62" t="s">
        <v>1</v>
      </c>
      <c r="N271" s="62" t="s">
        <v>1</v>
      </c>
      <c r="O271" s="62" t="s">
        <v>1</v>
      </c>
    </row>
    <row r="272" spans="1:15" s="56" customFormat="1">
      <c r="A272" s="60" t="s">
        <v>605</v>
      </c>
      <c r="B272" s="60" t="s">
        <v>244</v>
      </c>
      <c r="C272" s="61">
        <v>33</v>
      </c>
      <c r="D272" s="61">
        <v>33</v>
      </c>
      <c r="E272" s="62" t="s">
        <v>1</v>
      </c>
      <c r="F272" s="62" t="s">
        <v>1</v>
      </c>
      <c r="G272" s="62" t="s">
        <v>1</v>
      </c>
      <c r="H272" s="62" t="s">
        <v>1</v>
      </c>
      <c r="I272" s="62" t="s">
        <v>1</v>
      </c>
      <c r="J272" s="62" t="s">
        <v>1</v>
      </c>
      <c r="K272" s="62" t="s">
        <v>1</v>
      </c>
      <c r="L272" s="62" t="s">
        <v>1</v>
      </c>
      <c r="M272" s="62" t="s">
        <v>1</v>
      </c>
      <c r="N272" s="62" t="s">
        <v>1</v>
      </c>
      <c r="O272" s="62" t="s">
        <v>1</v>
      </c>
    </row>
    <row r="273" spans="1:15" s="56" customFormat="1" ht="42">
      <c r="A273" s="60" t="s">
        <v>606</v>
      </c>
      <c r="B273" s="60" t="s">
        <v>245</v>
      </c>
      <c r="C273" s="61">
        <v>4567638</v>
      </c>
      <c r="D273" s="61">
        <v>1958963</v>
      </c>
      <c r="E273" s="62" t="s">
        <v>1</v>
      </c>
      <c r="F273" s="61">
        <v>11295</v>
      </c>
      <c r="G273" s="61">
        <v>17927</v>
      </c>
      <c r="H273" s="61">
        <v>40660</v>
      </c>
      <c r="I273" s="62" t="s">
        <v>1</v>
      </c>
      <c r="J273" s="61">
        <v>145775</v>
      </c>
      <c r="K273" s="62" t="s">
        <v>1</v>
      </c>
      <c r="L273" s="61">
        <v>2268834</v>
      </c>
      <c r="M273" s="61">
        <v>124185</v>
      </c>
      <c r="N273" s="62" t="s">
        <v>1</v>
      </c>
      <c r="O273" s="62" t="s">
        <v>1</v>
      </c>
    </row>
    <row r="274" spans="1:15" s="56" customFormat="1" ht="21.6">
      <c r="A274" s="60" t="s">
        <v>607</v>
      </c>
      <c r="B274" s="60" t="s">
        <v>246</v>
      </c>
      <c r="C274" s="61">
        <v>3691011</v>
      </c>
      <c r="D274" s="61">
        <v>1132211</v>
      </c>
      <c r="E274" s="62" t="s">
        <v>1</v>
      </c>
      <c r="F274" s="61">
        <v>11295</v>
      </c>
      <c r="G274" s="61">
        <v>17927</v>
      </c>
      <c r="H274" s="61">
        <v>18429</v>
      </c>
      <c r="I274" s="62" t="s">
        <v>1</v>
      </c>
      <c r="J274" s="61">
        <v>118132</v>
      </c>
      <c r="K274" s="62" t="s">
        <v>1</v>
      </c>
      <c r="L274" s="61">
        <v>2268834</v>
      </c>
      <c r="M274" s="61">
        <v>124185</v>
      </c>
      <c r="N274" s="62" t="s">
        <v>1</v>
      </c>
      <c r="O274" s="62" t="s">
        <v>1</v>
      </c>
    </row>
    <row r="275" spans="1:15" s="56" customFormat="1" ht="21.6">
      <c r="A275" s="60" t="s">
        <v>610</v>
      </c>
      <c r="B275" s="60" t="s">
        <v>249</v>
      </c>
      <c r="C275" s="63">
        <v>564</v>
      </c>
      <c r="D275" s="63">
        <v>564</v>
      </c>
      <c r="E275" s="62" t="s">
        <v>1</v>
      </c>
      <c r="F275" s="62" t="s">
        <v>1</v>
      </c>
      <c r="G275" s="62" t="s">
        <v>1</v>
      </c>
      <c r="H275" s="62" t="s">
        <v>1</v>
      </c>
      <c r="I275" s="62" t="s">
        <v>1</v>
      </c>
      <c r="J275" s="62" t="s">
        <v>1</v>
      </c>
      <c r="K275" s="62" t="s">
        <v>1</v>
      </c>
      <c r="L275" s="62" t="s">
        <v>1</v>
      </c>
      <c r="M275" s="62" t="s">
        <v>1</v>
      </c>
      <c r="N275" s="62" t="s">
        <v>1</v>
      </c>
      <c r="O275" s="62" t="s">
        <v>1</v>
      </c>
    </row>
    <row r="276" spans="1:15" s="56" customFormat="1">
      <c r="A276" s="60" t="s">
        <v>611</v>
      </c>
      <c r="B276" s="60" t="s">
        <v>250</v>
      </c>
      <c r="C276" s="63">
        <v>3107</v>
      </c>
      <c r="D276" s="63">
        <v>3107</v>
      </c>
      <c r="E276" s="62" t="s">
        <v>1</v>
      </c>
      <c r="F276" s="62" t="s">
        <v>1</v>
      </c>
      <c r="G276" s="62" t="s">
        <v>1</v>
      </c>
      <c r="H276" s="62" t="s">
        <v>1</v>
      </c>
      <c r="I276" s="62" t="s">
        <v>1</v>
      </c>
      <c r="J276" s="62" t="s">
        <v>1</v>
      </c>
      <c r="K276" s="62" t="s">
        <v>1</v>
      </c>
      <c r="L276" s="62" t="s">
        <v>1</v>
      </c>
      <c r="M276" s="62" t="s">
        <v>1</v>
      </c>
      <c r="N276" s="62" t="s">
        <v>1</v>
      </c>
      <c r="O276" s="62" t="s">
        <v>1</v>
      </c>
    </row>
    <row r="277" spans="1:15" s="56" customFormat="1">
      <c r="A277" s="60" t="s">
        <v>612</v>
      </c>
      <c r="B277" s="60" t="s">
        <v>251</v>
      </c>
      <c r="C277" s="61">
        <v>55081</v>
      </c>
      <c r="D277" s="61">
        <v>55081</v>
      </c>
      <c r="E277" s="62" t="s">
        <v>1</v>
      </c>
      <c r="F277" s="62" t="s">
        <v>1</v>
      </c>
      <c r="G277" s="62" t="s">
        <v>1</v>
      </c>
      <c r="H277" s="62" t="s">
        <v>1</v>
      </c>
      <c r="I277" s="62" t="s">
        <v>1</v>
      </c>
      <c r="J277" s="62" t="s">
        <v>1</v>
      </c>
      <c r="K277" s="62" t="s">
        <v>1</v>
      </c>
      <c r="L277" s="62" t="s">
        <v>1</v>
      </c>
      <c r="M277" s="62" t="s">
        <v>1</v>
      </c>
      <c r="N277" s="62" t="s">
        <v>1</v>
      </c>
      <c r="O277" s="62" t="s">
        <v>1</v>
      </c>
    </row>
    <row r="278" spans="1:15" s="56" customFormat="1">
      <c r="A278" s="60" t="s">
        <v>613</v>
      </c>
      <c r="B278" s="60" t="s">
        <v>252</v>
      </c>
      <c r="C278" s="61">
        <v>11991</v>
      </c>
      <c r="D278" s="63">
        <v>1560</v>
      </c>
      <c r="E278" s="62" t="s">
        <v>1</v>
      </c>
      <c r="F278" s="62" t="s">
        <v>1</v>
      </c>
      <c r="G278" s="61">
        <v>10431</v>
      </c>
      <c r="H278" s="62" t="s">
        <v>1</v>
      </c>
      <c r="I278" s="62" t="s">
        <v>1</v>
      </c>
      <c r="J278" s="62" t="s">
        <v>1</v>
      </c>
      <c r="K278" s="62" t="s">
        <v>1</v>
      </c>
      <c r="L278" s="62" t="s">
        <v>1</v>
      </c>
      <c r="M278" s="62" t="s">
        <v>1</v>
      </c>
      <c r="N278" s="62" t="s">
        <v>1</v>
      </c>
      <c r="O278" s="62" t="s">
        <v>1</v>
      </c>
    </row>
    <row r="279" spans="1:15" s="56" customFormat="1" ht="31.8">
      <c r="A279" s="60" t="s">
        <v>615</v>
      </c>
      <c r="B279" s="60" t="s">
        <v>254</v>
      </c>
      <c r="C279" s="61">
        <v>3620268</v>
      </c>
      <c r="D279" s="61">
        <v>1071898</v>
      </c>
      <c r="E279" s="62" t="s">
        <v>1</v>
      </c>
      <c r="F279" s="61">
        <v>11295</v>
      </c>
      <c r="G279" s="61">
        <v>7496</v>
      </c>
      <c r="H279" s="61">
        <v>18429</v>
      </c>
      <c r="I279" s="62" t="s">
        <v>1</v>
      </c>
      <c r="J279" s="61">
        <v>118132</v>
      </c>
      <c r="K279" s="62" t="s">
        <v>1</v>
      </c>
      <c r="L279" s="61">
        <v>2268834</v>
      </c>
      <c r="M279" s="61">
        <v>124185</v>
      </c>
      <c r="N279" s="62" t="s">
        <v>1</v>
      </c>
      <c r="O279" s="62" t="s">
        <v>1</v>
      </c>
    </row>
    <row r="280" spans="1:15" s="56" customFormat="1" ht="31.8">
      <c r="A280" s="60" t="s">
        <v>859</v>
      </c>
      <c r="B280" s="60" t="s">
        <v>812</v>
      </c>
      <c r="C280" s="61">
        <v>83997</v>
      </c>
      <c r="D280" s="61">
        <v>69188</v>
      </c>
      <c r="E280" s="62" t="s">
        <v>1</v>
      </c>
      <c r="F280" s="62" t="s">
        <v>1</v>
      </c>
      <c r="G280" s="62" t="s">
        <v>1</v>
      </c>
      <c r="H280" s="63">
        <v>14809</v>
      </c>
      <c r="I280" s="62" t="s">
        <v>1</v>
      </c>
      <c r="J280" s="62" t="s">
        <v>1</v>
      </c>
      <c r="K280" s="62" t="s">
        <v>1</v>
      </c>
      <c r="L280" s="62" t="s">
        <v>1</v>
      </c>
      <c r="M280" s="62" t="s">
        <v>1</v>
      </c>
      <c r="N280" s="62" t="s">
        <v>1</v>
      </c>
      <c r="O280" s="62" t="s">
        <v>1</v>
      </c>
    </row>
    <row r="281" spans="1:15" s="56" customFormat="1" ht="21.6">
      <c r="A281" s="60" t="s">
        <v>608</v>
      </c>
      <c r="B281" s="60" t="s">
        <v>247</v>
      </c>
      <c r="C281" s="63">
        <v>174601</v>
      </c>
      <c r="D281" s="63">
        <v>174601</v>
      </c>
      <c r="E281" s="62" t="s">
        <v>1</v>
      </c>
      <c r="F281" s="62" t="s">
        <v>1</v>
      </c>
      <c r="G281" s="62" t="s">
        <v>1</v>
      </c>
      <c r="H281" s="62" t="s">
        <v>1</v>
      </c>
      <c r="I281" s="62" t="s">
        <v>1</v>
      </c>
      <c r="J281" s="62" t="s">
        <v>1</v>
      </c>
      <c r="K281" s="62" t="s">
        <v>1</v>
      </c>
      <c r="L281" s="62" t="s">
        <v>1</v>
      </c>
      <c r="M281" s="62" t="s">
        <v>1</v>
      </c>
      <c r="N281" s="62" t="s">
        <v>1</v>
      </c>
      <c r="O281" s="62" t="s">
        <v>1</v>
      </c>
    </row>
    <row r="282" spans="1:15" s="56" customFormat="1" ht="42">
      <c r="A282" s="60" t="s">
        <v>609</v>
      </c>
      <c r="B282" s="60" t="s">
        <v>248</v>
      </c>
      <c r="C282" s="61">
        <v>618029</v>
      </c>
      <c r="D282" s="61">
        <v>582964</v>
      </c>
      <c r="E282" s="62" t="s">
        <v>1</v>
      </c>
      <c r="F282" s="62" t="s">
        <v>1</v>
      </c>
      <c r="G282" s="62" t="s">
        <v>1</v>
      </c>
      <c r="H282" s="63">
        <v>7422</v>
      </c>
      <c r="I282" s="62" t="s">
        <v>1</v>
      </c>
      <c r="J282" s="61">
        <v>27643</v>
      </c>
      <c r="K282" s="62" t="s">
        <v>1</v>
      </c>
      <c r="L282" s="62" t="s">
        <v>1</v>
      </c>
      <c r="M282" s="62" t="s">
        <v>1</v>
      </c>
      <c r="N282" s="62" t="s">
        <v>1</v>
      </c>
      <c r="O282" s="62" t="s">
        <v>1</v>
      </c>
    </row>
    <row r="283" spans="1:15" s="56" customFormat="1" ht="21.6">
      <c r="A283" s="60" t="s">
        <v>741</v>
      </c>
      <c r="B283" s="60" t="s">
        <v>813</v>
      </c>
      <c r="C283" s="61">
        <v>28734</v>
      </c>
      <c r="D283" s="61">
        <v>15357</v>
      </c>
      <c r="E283" s="62" t="s">
        <v>1</v>
      </c>
      <c r="F283" s="62" t="s">
        <v>1</v>
      </c>
      <c r="G283" s="62" t="s">
        <v>1</v>
      </c>
      <c r="H283" s="63">
        <v>1398</v>
      </c>
      <c r="I283" s="62" t="s">
        <v>1</v>
      </c>
      <c r="J283" s="61">
        <v>11979</v>
      </c>
      <c r="K283" s="62" t="s">
        <v>1</v>
      </c>
      <c r="L283" s="62" t="s">
        <v>1</v>
      </c>
      <c r="M283" s="62" t="s">
        <v>1</v>
      </c>
      <c r="N283" s="62" t="s">
        <v>1</v>
      </c>
      <c r="O283" s="62" t="s">
        <v>1</v>
      </c>
    </row>
    <row r="284" spans="1:15" s="56" customFormat="1" ht="21.6">
      <c r="A284" s="60" t="s">
        <v>742</v>
      </c>
      <c r="B284" s="60" t="s">
        <v>814</v>
      </c>
      <c r="C284" s="61">
        <v>164566</v>
      </c>
      <c r="D284" s="61">
        <v>160874</v>
      </c>
      <c r="E284" s="62" t="s">
        <v>1</v>
      </c>
      <c r="F284" s="62" t="s">
        <v>1</v>
      </c>
      <c r="G284" s="62" t="s">
        <v>1</v>
      </c>
      <c r="H284" s="63">
        <v>3692</v>
      </c>
      <c r="I284" s="62" t="s">
        <v>1</v>
      </c>
      <c r="J284" s="62" t="s">
        <v>1</v>
      </c>
      <c r="K284" s="62" t="s">
        <v>1</v>
      </c>
      <c r="L284" s="62" t="s">
        <v>1</v>
      </c>
      <c r="M284" s="62" t="s">
        <v>1</v>
      </c>
      <c r="N284" s="62" t="s">
        <v>1</v>
      </c>
      <c r="O284" s="62" t="s">
        <v>1</v>
      </c>
    </row>
    <row r="285" spans="1:15" s="56" customFormat="1" ht="31.8">
      <c r="A285" s="60" t="s">
        <v>743</v>
      </c>
      <c r="B285" s="60" t="s">
        <v>815</v>
      </c>
      <c r="C285" s="61">
        <v>424729</v>
      </c>
      <c r="D285" s="61">
        <v>406733</v>
      </c>
      <c r="E285" s="62" t="s">
        <v>1</v>
      </c>
      <c r="F285" s="62" t="s">
        <v>1</v>
      </c>
      <c r="G285" s="62" t="s">
        <v>1</v>
      </c>
      <c r="H285" s="63">
        <v>2332</v>
      </c>
      <c r="I285" s="62" t="s">
        <v>1</v>
      </c>
      <c r="J285" s="61">
        <v>15664</v>
      </c>
      <c r="K285" s="62" t="s">
        <v>1</v>
      </c>
      <c r="L285" s="62" t="s">
        <v>1</v>
      </c>
      <c r="M285" s="62" t="s">
        <v>1</v>
      </c>
      <c r="N285" s="62" t="s">
        <v>1</v>
      </c>
      <c r="O285" s="62" t="s">
        <v>1</v>
      </c>
    </row>
    <row r="286" spans="1:15" s="56" customFormat="1" ht="21.6">
      <c r="A286" s="60" t="s">
        <v>744</v>
      </c>
      <c r="B286" s="60" t="s">
        <v>816</v>
      </c>
      <c r="C286" s="61">
        <v>17879355</v>
      </c>
      <c r="D286" s="61">
        <v>12026096</v>
      </c>
      <c r="E286" s="61">
        <v>4633772</v>
      </c>
      <c r="F286" s="61">
        <v>77400</v>
      </c>
      <c r="G286" s="61">
        <v>5697</v>
      </c>
      <c r="H286" s="61">
        <v>49379</v>
      </c>
      <c r="I286" s="62" t="s">
        <v>1</v>
      </c>
      <c r="J286" s="61">
        <v>906622</v>
      </c>
      <c r="K286" s="62" t="s">
        <v>1</v>
      </c>
      <c r="L286" s="61">
        <v>61201</v>
      </c>
      <c r="M286" s="61">
        <v>26934</v>
      </c>
      <c r="N286" s="61">
        <v>54843</v>
      </c>
      <c r="O286" s="61">
        <v>37410</v>
      </c>
    </row>
    <row r="287" spans="1:15" s="56" customFormat="1">
      <c r="A287" s="60" t="s">
        <v>616</v>
      </c>
      <c r="B287" s="60" t="s">
        <v>255</v>
      </c>
      <c r="C287" s="61">
        <v>260640</v>
      </c>
      <c r="D287" s="61">
        <v>248662</v>
      </c>
      <c r="E287" s="62" t="s">
        <v>1</v>
      </c>
      <c r="F287" s="62" t="s">
        <v>1</v>
      </c>
      <c r="G287" s="62" t="s">
        <v>1</v>
      </c>
      <c r="H287" s="62" t="s">
        <v>1</v>
      </c>
      <c r="I287" s="62" t="s">
        <v>1</v>
      </c>
      <c r="J287" s="62" t="s">
        <v>1</v>
      </c>
      <c r="K287" s="62" t="s">
        <v>1</v>
      </c>
      <c r="L287" s="61">
        <v>11979</v>
      </c>
      <c r="M287" s="62" t="s">
        <v>1</v>
      </c>
      <c r="N287" s="62" t="s">
        <v>1</v>
      </c>
      <c r="O287" s="62" t="s">
        <v>1</v>
      </c>
    </row>
    <row r="288" spans="1:15" s="56" customFormat="1">
      <c r="A288" s="60" t="s">
        <v>616</v>
      </c>
      <c r="B288" s="60" t="s">
        <v>256</v>
      </c>
      <c r="C288" s="61">
        <v>260640</v>
      </c>
      <c r="D288" s="61">
        <v>248662</v>
      </c>
      <c r="E288" s="62" t="s">
        <v>1</v>
      </c>
      <c r="F288" s="62" t="s">
        <v>1</v>
      </c>
      <c r="G288" s="62" t="s">
        <v>1</v>
      </c>
      <c r="H288" s="62" t="s">
        <v>1</v>
      </c>
      <c r="I288" s="62" t="s">
        <v>1</v>
      </c>
      <c r="J288" s="62" t="s">
        <v>1</v>
      </c>
      <c r="K288" s="62" t="s">
        <v>1</v>
      </c>
      <c r="L288" s="61">
        <v>11979</v>
      </c>
      <c r="M288" s="62" t="s">
        <v>1</v>
      </c>
      <c r="N288" s="62" t="s">
        <v>1</v>
      </c>
      <c r="O288" s="62" t="s">
        <v>1</v>
      </c>
    </row>
    <row r="289" spans="1:15" s="56" customFormat="1">
      <c r="A289" s="60" t="s">
        <v>618</v>
      </c>
      <c r="B289" s="60" t="s">
        <v>259</v>
      </c>
      <c r="C289" s="61">
        <v>3501118</v>
      </c>
      <c r="D289" s="61">
        <v>2900398</v>
      </c>
      <c r="E289" s="61">
        <v>445345</v>
      </c>
      <c r="F289" s="61">
        <v>77400</v>
      </c>
      <c r="G289" s="62" t="s">
        <v>1</v>
      </c>
      <c r="H289" s="63">
        <v>1266</v>
      </c>
      <c r="I289" s="62" t="s">
        <v>1</v>
      </c>
      <c r="J289" s="62" t="s">
        <v>1</v>
      </c>
      <c r="K289" s="62" t="s">
        <v>1</v>
      </c>
      <c r="L289" s="61">
        <v>49223</v>
      </c>
      <c r="M289" s="61">
        <v>26934</v>
      </c>
      <c r="N289" s="62" t="s">
        <v>1</v>
      </c>
      <c r="O289" s="61">
        <v>553</v>
      </c>
    </row>
    <row r="290" spans="1:15" s="56" customFormat="1" ht="21.6">
      <c r="A290" s="60" t="s">
        <v>619</v>
      </c>
      <c r="B290" s="60" t="s">
        <v>260</v>
      </c>
      <c r="C290" s="61">
        <v>2597994</v>
      </c>
      <c r="D290" s="61">
        <v>1997274</v>
      </c>
      <c r="E290" s="61">
        <v>445345</v>
      </c>
      <c r="F290" s="61">
        <v>77400</v>
      </c>
      <c r="G290" s="62" t="s">
        <v>1</v>
      </c>
      <c r="H290" s="63">
        <v>1266</v>
      </c>
      <c r="I290" s="62" t="s">
        <v>1</v>
      </c>
      <c r="J290" s="62" t="s">
        <v>1</v>
      </c>
      <c r="K290" s="62" t="s">
        <v>1</v>
      </c>
      <c r="L290" s="61">
        <v>49223</v>
      </c>
      <c r="M290" s="61">
        <v>26934</v>
      </c>
      <c r="N290" s="62" t="s">
        <v>1</v>
      </c>
      <c r="O290" s="61">
        <v>553</v>
      </c>
    </row>
    <row r="291" spans="1:15" s="56" customFormat="1" ht="21.6">
      <c r="A291" s="60" t="s">
        <v>621</v>
      </c>
      <c r="B291" s="60" t="s">
        <v>262</v>
      </c>
      <c r="C291" s="61">
        <v>784081</v>
      </c>
      <c r="D291" s="61">
        <v>657993</v>
      </c>
      <c r="E291" s="61">
        <v>111345</v>
      </c>
      <c r="F291" s="62" t="s">
        <v>1</v>
      </c>
      <c r="G291" s="62" t="s">
        <v>1</v>
      </c>
      <c r="H291" s="62" t="s">
        <v>1</v>
      </c>
      <c r="I291" s="62" t="s">
        <v>1</v>
      </c>
      <c r="J291" s="62" t="s">
        <v>1</v>
      </c>
      <c r="K291" s="62" t="s">
        <v>1</v>
      </c>
      <c r="L291" s="61">
        <v>14743</v>
      </c>
      <c r="M291" s="62" t="s">
        <v>1</v>
      </c>
      <c r="N291" s="62" t="s">
        <v>1</v>
      </c>
      <c r="O291" s="62" t="s">
        <v>1</v>
      </c>
    </row>
    <row r="292" spans="1:15" s="56" customFormat="1">
      <c r="A292" s="60" t="s">
        <v>622</v>
      </c>
      <c r="B292" s="60" t="s">
        <v>263</v>
      </c>
      <c r="C292" s="61">
        <v>148150</v>
      </c>
      <c r="D292" s="61">
        <v>148150</v>
      </c>
      <c r="E292" s="62" t="s">
        <v>1</v>
      </c>
      <c r="F292" s="62" t="s">
        <v>1</v>
      </c>
      <c r="G292" s="62" t="s">
        <v>1</v>
      </c>
      <c r="H292" s="62" t="s">
        <v>1</v>
      </c>
      <c r="I292" s="62" t="s">
        <v>1</v>
      </c>
      <c r="J292" s="62" t="s">
        <v>1</v>
      </c>
      <c r="K292" s="62" t="s">
        <v>1</v>
      </c>
      <c r="L292" s="62" t="s">
        <v>1</v>
      </c>
      <c r="M292" s="62" t="s">
        <v>1</v>
      </c>
      <c r="N292" s="62" t="s">
        <v>1</v>
      </c>
      <c r="O292" s="62" t="s">
        <v>1</v>
      </c>
    </row>
    <row r="293" spans="1:15" s="56" customFormat="1" ht="21.6">
      <c r="A293" s="60" t="s">
        <v>623</v>
      </c>
      <c r="B293" s="60" t="s">
        <v>264</v>
      </c>
      <c r="C293" s="61">
        <v>403155</v>
      </c>
      <c r="D293" s="61">
        <v>396318</v>
      </c>
      <c r="E293" s="62" t="s">
        <v>1</v>
      </c>
      <c r="F293" s="62" t="s">
        <v>1</v>
      </c>
      <c r="G293" s="62" t="s">
        <v>1</v>
      </c>
      <c r="H293" s="62" t="s">
        <v>1</v>
      </c>
      <c r="I293" s="62" t="s">
        <v>1</v>
      </c>
      <c r="J293" s="62" t="s">
        <v>1</v>
      </c>
      <c r="K293" s="62" t="s">
        <v>1</v>
      </c>
      <c r="L293" s="61">
        <v>6837</v>
      </c>
      <c r="M293" s="62" t="s">
        <v>1</v>
      </c>
      <c r="N293" s="62" t="s">
        <v>1</v>
      </c>
      <c r="O293" s="62" t="s">
        <v>1</v>
      </c>
    </row>
    <row r="294" spans="1:15" s="56" customFormat="1" ht="21.6">
      <c r="A294" s="60" t="s">
        <v>624</v>
      </c>
      <c r="B294" s="60" t="s">
        <v>265</v>
      </c>
      <c r="C294" s="61">
        <v>103560</v>
      </c>
      <c r="D294" s="61">
        <v>3493</v>
      </c>
      <c r="E294" s="62" t="s">
        <v>1</v>
      </c>
      <c r="F294" s="61">
        <v>77400</v>
      </c>
      <c r="G294" s="62" t="s">
        <v>1</v>
      </c>
      <c r="H294" s="62" t="s">
        <v>1</v>
      </c>
      <c r="I294" s="62" t="s">
        <v>1</v>
      </c>
      <c r="J294" s="62" t="s">
        <v>1</v>
      </c>
      <c r="K294" s="62" t="s">
        <v>1</v>
      </c>
      <c r="L294" s="61">
        <v>22114</v>
      </c>
      <c r="M294" s="62" t="s">
        <v>1</v>
      </c>
      <c r="N294" s="62" t="s">
        <v>1</v>
      </c>
      <c r="O294" s="61">
        <v>553</v>
      </c>
    </row>
    <row r="295" spans="1:15" s="56" customFormat="1">
      <c r="A295" s="60" t="s">
        <v>625</v>
      </c>
      <c r="B295" s="60" t="s">
        <v>266</v>
      </c>
      <c r="C295" s="61">
        <v>1159048</v>
      </c>
      <c r="D295" s="61">
        <v>791320</v>
      </c>
      <c r="E295" s="61">
        <v>333999</v>
      </c>
      <c r="F295" s="62" t="s">
        <v>1</v>
      </c>
      <c r="G295" s="62" t="s">
        <v>1</v>
      </c>
      <c r="H295" s="63">
        <v>1266</v>
      </c>
      <c r="I295" s="62" t="s">
        <v>1</v>
      </c>
      <c r="J295" s="62" t="s">
        <v>1</v>
      </c>
      <c r="K295" s="62" t="s">
        <v>1</v>
      </c>
      <c r="L295" s="61">
        <v>5529</v>
      </c>
      <c r="M295" s="61">
        <v>26934</v>
      </c>
      <c r="N295" s="62" t="s">
        <v>1</v>
      </c>
      <c r="O295" s="62" t="s">
        <v>1</v>
      </c>
    </row>
    <row r="296" spans="1:15" s="56" customFormat="1">
      <c r="A296" s="60" t="s">
        <v>620</v>
      </c>
      <c r="B296" s="60" t="s">
        <v>261</v>
      </c>
      <c r="C296" s="61">
        <v>903124</v>
      </c>
      <c r="D296" s="61">
        <v>903124</v>
      </c>
      <c r="E296" s="62" t="s">
        <v>1</v>
      </c>
      <c r="F296" s="62" t="s">
        <v>1</v>
      </c>
      <c r="G296" s="62" t="s">
        <v>1</v>
      </c>
      <c r="H296" s="62" t="s">
        <v>1</v>
      </c>
      <c r="I296" s="62" t="s">
        <v>1</v>
      </c>
      <c r="J296" s="62" t="s">
        <v>1</v>
      </c>
      <c r="K296" s="62" t="s">
        <v>1</v>
      </c>
      <c r="L296" s="62" t="s">
        <v>1</v>
      </c>
      <c r="M296" s="62" t="s">
        <v>1</v>
      </c>
      <c r="N296" s="62" t="s">
        <v>1</v>
      </c>
      <c r="O296" s="62" t="s">
        <v>1</v>
      </c>
    </row>
    <row r="297" spans="1:15" s="56" customFormat="1" ht="21.6">
      <c r="A297" s="60" t="s">
        <v>626</v>
      </c>
      <c r="B297" s="60" t="s">
        <v>267</v>
      </c>
      <c r="C297" s="61">
        <v>431022</v>
      </c>
      <c r="D297" s="61">
        <v>431022</v>
      </c>
      <c r="E297" s="62" t="s">
        <v>1</v>
      </c>
      <c r="F297" s="62" t="s">
        <v>1</v>
      </c>
      <c r="G297" s="62" t="s">
        <v>1</v>
      </c>
      <c r="H297" s="62" t="s">
        <v>1</v>
      </c>
      <c r="I297" s="62" t="s">
        <v>1</v>
      </c>
      <c r="J297" s="62" t="s">
        <v>1</v>
      </c>
      <c r="K297" s="62" t="s">
        <v>1</v>
      </c>
      <c r="L297" s="62" t="s">
        <v>1</v>
      </c>
      <c r="M297" s="62" t="s">
        <v>1</v>
      </c>
      <c r="N297" s="62" t="s">
        <v>1</v>
      </c>
      <c r="O297" s="62" t="s">
        <v>1</v>
      </c>
    </row>
    <row r="298" spans="1:15" s="56" customFormat="1" ht="21.6">
      <c r="A298" s="60" t="s">
        <v>627</v>
      </c>
      <c r="B298" s="60" t="s">
        <v>268</v>
      </c>
      <c r="C298" s="61">
        <v>472102</v>
      </c>
      <c r="D298" s="61">
        <v>472102</v>
      </c>
      <c r="E298" s="62" t="s">
        <v>1</v>
      </c>
      <c r="F298" s="62" t="s">
        <v>1</v>
      </c>
      <c r="G298" s="62" t="s">
        <v>1</v>
      </c>
      <c r="H298" s="62" t="s">
        <v>1</v>
      </c>
      <c r="I298" s="62" t="s">
        <v>1</v>
      </c>
      <c r="J298" s="62" t="s">
        <v>1</v>
      </c>
      <c r="K298" s="62" t="s">
        <v>1</v>
      </c>
      <c r="L298" s="62" t="s">
        <v>1</v>
      </c>
      <c r="M298" s="62" t="s">
        <v>1</v>
      </c>
      <c r="N298" s="62" t="s">
        <v>1</v>
      </c>
      <c r="O298" s="62" t="s">
        <v>1</v>
      </c>
    </row>
    <row r="299" spans="1:15" s="56" customFormat="1" ht="21.6">
      <c r="A299" s="60" t="s">
        <v>628</v>
      </c>
      <c r="B299" s="60" t="s">
        <v>269</v>
      </c>
      <c r="C299" s="61">
        <v>107506</v>
      </c>
      <c r="D299" s="61">
        <v>34989</v>
      </c>
      <c r="E299" s="62" t="s">
        <v>1</v>
      </c>
      <c r="F299" s="62" t="s">
        <v>1</v>
      </c>
      <c r="G299" s="62" t="s">
        <v>1</v>
      </c>
      <c r="H299" s="61">
        <v>35659</v>
      </c>
      <c r="I299" s="62" t="s">
        <v>1</v>
      </c>
      <c r="J299" s="62" t="s">
        <v>1</v>
      </c>
      <c r="K299" s="62" t="s">
        <v>1</v>
      </c>
      <c r="L299" s="62" t="s">
        <v>1</v>
      </c>
      <c r="M299" s="62" t="s">
        <v>1</v>
      </c>
      <c r="N299" s="62" t="s">
        <v>1</v>
      </c>
      <c r="O299" s="61">
        <v>36857</v>
      </c>
    </row>
    <row r="300" spans="1:15" s="56" customFormat="1" ht="31.8">
      <c r="A300" s="60" t="s">
        <v>880</v>
      </c>
      <c r="B300" s="60" t="s">
        <v>817</v>
      </c>
      <c r="C300" s="61">
        <v>36857</v>
      </c>
      <c r="D300" s="62" t="s">
        <v>1</v>
      </c>
      <c r="E300" s="62" t="s">
        <v>1</v>
      </c>
      <c r="F300" s="62" t="s">
        <v>1</v>
      </c>
      <c r="G300" s="62" t="s">
        <v>1</v>
      </c>
      <c r="H300" s="62" t="s">
        <v>1</v>
      </c>
      <c r="I300" s="62" t="s">
        <v>1</v>
      </c>
      <c r="J300" s="62" t="s">
        <v>1</v>
      </c>
      <c r="K300" s="62" t="s">
        <v>1</v>
      </c>
      <c r="L300" s="62" t="s">
        <v>1</v>
      </c>
      <c r="M300" s="62" t="s">
        <v>1</v>
      </c>
      <c r="N300" s="62" t="s">
        <v>1</v>
      </c>
      <c r="O300" s="61">
        <v>36857</v>
      </c>
    </row>
    <row r="301" spans="1:15" s="56" customFormat="1" ht="21.6">
      <c r="A301" s="60" t="s">
        <v>629</v>
      </c>
      <c r="B301" s="60" t="s">
        <v>270</v>
      </c>
      <c r="C301" s="61">
        <v>70648</v>
      </c>
      <c r="D301" s="61">
        <v>34989</v>
      </c>
      <c r="E301" s="62" t="s">
        <v>1</v>
      </c>
      <c r="F301" s="62" t="s">
        <v>1</v>
      </c>
      <c r="G301" s="62" t="s">
        <v>1</v>
      </c>
      <c r="H301" s="61">
        <v>35659</v>
      </c>
      <c r="I301" s="62" t="s">
        <v>1</v>
      </c>
      <c r="J301" s="62" t="s">
        <v>1</v>
      </c>
      <c r="K301" s="62" t="s">
        <v>1</v>
      </c>
      <c r="L301" s="62" t="s">
        <v>1</v>
      </c>
      <c r="M301" s="62" t="s">
        <v>1</v>
      </c>
      <c r="N301" s="62" t="s">
        <v>1</v>
      </c>
      <c r="O301" s="62" t="s">
        <v>1</v>
      </c>
    </row>
    <row r="302" spans="1:15" s="56" customFormat="1" ht="21.6">
      <c r="A302" s="60" t="s">
        <v>630</v>
      </c>
      <c r="B302" s="60" t="s">
        <v>271</v>
      </c>
      <c r="C302" s="61">
        <v>8010026</v>
      </c>
      <c r="D302" s="61">
        <v>7143753</v>
      </c>
      <c r="E302" s="62" t="s">
        <v>1</v>
      </c>
      <c r="F302" s="62" t="s">
        <v>1</v>
      </c>
      <c r="G302" s="62" t="s">
        <v>1</v>
      </c>
      <c r="H302" s="63">
        <v>1723</v>
      </c>
      <c r="I302" s="62" t="s">
        <v>1</v>
      </c>
      <c r="J302" s="61">
        <v>864551</v>
      </c>
      <c r="K302" s="62" t="s">
        <v>1</v>
      </c>
      <c r="L302" s="62" t="s">
        <v>1</v>
      </c>
      <c r="M302" s="62" t="s">
        <v>1</v>
      </c>
      <c r="N302" s="62" t="s">
        <v>1</v>
      </c>
      <c r="O302" s="62" t="s">
        <v>1</v>
      </c>
    </row>
    <row r="303" spans="1:15" s="56" customFormat="1">
      <c r="A303" s="60" t="s">
        <v>631</v>
      </c>
      <c r="B303" s="60" t="s">
        <v>272</v>
      </c>
      <c r="C303" s="61">
        <v>817573</v>
      </c>
      <c r="D303" s="61">
        <v>815850</v>
      </c>
      <c r="E303" s="62" t="s">
        <v>1</v>
      </c>
      <c r="F303" s="62" t="s">
        <v>1</v>
      </c>
      <c r="G303" s="62" t="s">
        <v>1</v>
      </c>
      <c r="H303" s="63">
        <v>1723</v>
      </c>
      <c r="I303" s="62" t="s">
        <v>1</v>
      </c>
      <c r="J303" s="62" t="s">
        <v>1</v>
      </c>
      <c r="K303" s="62" t="s">
        <v>1</v>
      </c>
      <c r="L303" s="62" t="s">
        <v>1</v>
      </c>
      <c r="M303" s="62" t="s">
        <v>1</v>
      </c>
      <c r="N303" s="62" t="s">
        <v>1</v>
      </c>
      <c r="O303" s="62" t="s">
        <v>1</v>
      </c>
    </row>
    <row r="304" spans="1:15" s="56" customFormat="1" ht="21.6">
      <c r="A304" s="60" t="s">
        <v>632</v>
      </c>
      <c r="B304" s="60" t="s">
        <v>273</v>
      </c>
      <c r="C304" s="61">
        <v>1400300</v>
      </c>
      <c r="D304" s="61">
        <v>535749</v>
      </c>
      <c r="E304" s="62" t="s">
        <v>1</v>
      </c>
      <c r="F304" s="62" t="s">
        <v>1</v>
      </c>
      <c r="G304" s="62" t="s">
        <v>1</v>
      </c>
      <c r="H304" s="62" t="s">
        <v>1</v>
      </c>
      <c r="I304" s="62" t="s">
        <v>1</v>
      </c>
      <c r="J304" s="61">
        <v>864551</v>
      </c>
      <c r="K304" s="62" t="s">
        <v>1</v>
      </c>
      <c r="L304" s="62" t="s">
        <v>1</v>
      </c>
      <c r="M304" s="62" t="s">
        <v>1</v>
      </c>
      <c r="N304" s="62" t="s">
        <v>1</v>
      </c>
      <c r="O304" s="62" t="s">
        <v>1</v>
      </c>
    </row>
    <row r="305" spans="1:15" s="56" customFormat="1">
      <c r="A305" s="60" t="s">
        <v>634</v>
      </c>
      <c r="B305" s="60" t="s">
        <v>275</v>
      </c>
      <c r="C305" s="61">
        <v>17432</v>
      </c>
      <c r="D305" s="61">
        <v>17432</v>
      </c>
      <c r="E305" s="62" t="s">
        <v>1</v>
      </c>
      <c r="F305" s="62" t="s">
        <v>1</v>
      </c>
      <c r="G305" s="62" t="s">
        <v>1</v>
      </c>
      <c r="H305" s="62" t="s">
        <v>1</v>
      </c>
      <c r="I305" s="62" t="s">
        <v>1</v>
      </c>
      <c r="J305" s="62" t="s">
        <v>1</v>
      </c>
      <c r="K305" s="62" t="s">
        <v>1</v>
      </c>
      <c r="L305" s="62" t="s">
        <v>1</v>
      </c>
      <c r="M305" s="62" t="s">
        <v>1</v>
      </c>
      <c r="N305" s="62" t="s">
        <v>1</v>
      </c>
      <c r="O305" s="62" t="s">
        <v>1</v>
      </c>
    </row>
    <row r="306" spans="1:15" s="56" customFormat="1" ht="21.6">
      <c r="A306" s="60" t="s">
        <v>635</v>
      </c>
      <c r="B306" s="60" t="s">
        <v>276</v>
      </c>
      <c r="C306" s="61">
        <v>1382868</v>
      </c>
      <c r="D306" s="61">
        <v>518317</v>
      </c>
      <c r="E306" s="62" t="s">
        <v>1</v>
      </c>
      <c r="F306" s="62" t="s">
        <v>1</v>
      </c>
      <c r="G306" s="62" t="s">
        <v>1</v>
      </c>
      <c r="H306" s="62" t="s">
        <v>1</v>
      </c>
      <c r="I306" s="62" t="s">
        <v>1</v>
      </c>
      <c r="J306" s="61">
        <v>864551</v>
      </c>
      <c r="K306" s="62" t="s">
        <v>1</v>
      </c>
      <c r="L306" s="62" t="s">
        <v>1</v>
      </c>
      <c r="M306" s="62" t="s">
        <v>1</v>
      </c>
      <c r="N306" s="62" t="s">
        <v>1</v>
      </c>
      <c r="O306" s="62" t="s">
        <v>1</v>
      </c>
    </row>
    <row r="307" spans="1:15" s="56" customFormat="1">
      <c r="A307" s="60" t="s">
        <v>633</v>
      </c>
      <c r="B307" s="60" t="s">
        <v>274</v>
      </c>
      <c r="C307" s="61">
        <v>5792153</v>
      </c>
      <c r="D307" s="61">
        <v>5792153</v>
      </c>
      <c r="E307" s="62" t="s">
        <v>1</v>
      </c>
      <c r="F307" s="62" t="s">
        <v>1</v>
      </c>
      <c r="G307" s="62" t="s">
        <v>1</v>
      </c>
      <c r="H307" s="62" t="s">
        <v>1</v>
      </c>
      <c r="I307" s="62" t="s">
        <v>1</v>
      </c>
      <c r="J307" s="62" t="s">
        <v>1</v>
      </c>
      <c r="K307" s="62" t="s">
        <v>1</v>
      </c>
      <c r="L307" s="62" t="s">
        <v>1</v>
      </c>
      <c r="M307" s="62" t="s">
        <v>1</v>
      </c>
      <c r="N307" s="62" t="s">
        <v>1</v>
      </c>
      <c r="O307" s="62" t="s">
        <v>1</v>
      </c>
    </row>
    <row r="308" spans="1:15" s="56" customFormat="1">
      <c r="A308" s="60" t="s">
        <v>636</v>
      </c>
      <c r="B308" s="60" t="s">
        <v>277</v>
      </c>
      <c r="C308" s="61">
        <v>462557</v>
      </c>
      <c r="D308" s="61">
        <v>407714</v>
      </c>
      <c r="E308" s="62" t="s">
        <v>1</v>
      </c>
      <c r="F308" s="62" t="s">
        <v>1</v>
      </c>
      <c r="G308" s="62" t="s">
        <v>1</v>
      </c>
      <c r="H308" s="62" t="s">
        <v>1</v>
      </c>
      <c r="I308" s="62" t="s">
        <v>1</v>
      </c>
      <c r="J308" s="62" t="s">
        <v>1</v>
      </c>
      <c r="K308" s="62" t="s">
        <v>1</v>
      </c>
      <c r="L308" s="62" t="s">
        <v>1</v>
      </c>
      <c r="M308" s="62" t="s">
        <v>1</v>
      </c>
      <c r="N308" s="61">
        <v>54843</v>
      </c>
      <c r="O308" s="62" t="s">
        <v>1</v>
      </c>
    </row>
    <row r="309" spans="1:15" s="56" customFormat="1" ht="21.6">
      <c r="A309" s="60" t="s">
        <v>637</v>
      </c>
      <c r="B309" s="60" t="s">
        <v>278</v>
      </c>
      <c r="C309" s="63">
        <v>51307</v>
      </c>
      <c r="D309" s="63">
        <v>51307</v>
      </c>
      <c r="E309" s="62" t="s">
        <v>1</v>
      </c>
      <c r="F309" s="62" t="s">
        <v>1</v>
      </c>
      <c r="G309" s="62" t="s">
        <v>1</v>
      </c>
      <c r="H309" s="62" t="s">
        <v>1</v>
      </c>
      <c r="I309" s="62" t="s">
        <v>1</v>
      </c>
      <c r="J309" s="62" t="s">
        <v>1</v>
      </c>
      <c r="K309" s="62" t="s">
        <v>1</v>
      </c>
      <c r="L309" s="62" t="s">
        <v>1</v>
      </c>
      <c r="M309" s="62" t="s">
        <v>1</v>
      </c>
      <c r="N309" s="62" t="s">
        <v>1</v>
      </c>
      <c r="O309" s="62" t="s">
        <v>1</v>
      </c>
    </row>
    <row r="310" spans="1:15" s="56" customFormat="1">
      <c r="A310" s="60" t="s">
        <v>638</v>
      </c>
      <c r="B310" s="60" t="s">
        <v>279</v>
      </c>
      <c r="C310" s="61">
        <v>411250</v>
      </c>
      <c r="D310" s="61">
        <v>356407</v>
      </c>
      <c r="E310" s="62" t="s">
        <v>1</v>
      </c>
      <c r="F310" s="62" t="s">
        <v>1</v>
      </c>
      <c r="G310" s="62" t="s">
        <v>1</v>
      </c>
      <c r="H310" s="62" t="s">
        <v>1</v>
      </c>
      <c r="I310" s="62" t="s">
        <v>1</v>
      </c>
      <c r="J310" s="62" t="s">
        <v>1</v>
      </c>
      <c r="K310" s="62" t="s">
        <v>1</v>
      </c>
      <c r="L310" s="62" t="s">
        <v>1</v>
      </c>
      <c r="M310" s="62" t="s">
        <v>1</v>
      </c>
      <c r="N310" s="61">
        <v>54843</v>
      </c>
      <c r="O310" s="62" t="s">
        <v>1</v>
      </c>
    </row>
    <row r="311" spans="1:15" s="56" customFormat="1" ht="21.6">
      <c r="A311" s="60" t="s">
        <v>639</v>
      </c>
      <c r="B311" s="60" t="s">
        <v>280</v>
      </c>
      <c r="C311" s="61">
        <v>411250</v>
      </c>
      <c r="D311" s="61">
        <v>356407</v>
      </c>
      <c r="E311" s="62" t="s">
        <v>1</v>
      </c>
      <c r="F311" s="62" t="s">
        <v>1</v>
      </c>
      <c r="G311" s="62" t="s">
        <v>1</v>
      </c>
      <c r="H311" s="62" t="s">
        <v>1</v>
      </c>
      <c r="I311" s="62" t="s">
        <v>1</v>
      </c>
      <c r="J311" s="62" t="s">
        <v>1</v>
      </c>
      <c r="K311" s="62" t="s">
        <v>1</v>
      </c>
      <c r="L311" s="62" t="s">
        <v>1</v>
      </c>
      <c r="M311" s="62" t="s">
        <v>1</v>
      </c>
      <c r="N311" s="61">
        <v>54843</v>
      </c>
      <c r="O311" s="62" t="s">
        <v>1</v>
      </c>
    </row>
    <row r="312" spans="1:15" s="56" customFormat="1">
      <c r="A312" s="60" t="s">
        <v>640</v>
      </c>
      <c r="B312" s="60" t="s">
        <v>281</v>
      </c>
      <c r="C312" s="61">
        <v>5537507</v>
      </c>
      <c r="D312" s="61">
        <v>1290581</v>
      </c>
      <c r="E312" s="61">
        <v>4188427</v>
      </c>
      <c r="F312" s="62" t="s">
        <v>1</v>
      </c>
      <c r="G312" s="61">
        <v>5697</v>
      </c>
      <c r="H312" s="61">
        <v>10731</v>
      </c>
      <c r="I312" s="62" t="s">
        <v>1</v>
      </c>
      <c r="J312" s="61">
        <v>42072</v>
      </c>
      <c r="K312" s="62" t="s">
        <v>1</v>
      </c>
      <c r="L312" s="62" t="s">
        <v>1</v>
      </c>
      <c r="M312" s="62" t="s">
        <v>1</v>
      </c>
      <c r="N312" s="62" t="s">
        <v>1</v>
      </c>
      <c r="O312" s="62" t="s">
        <v>1</v>
      </c>
    </row>
    <row r="313" spans="1:15" s="56" customFormat="1" ht="21.6">
      <c r="A313" s="60" t="s">
        <v>641</v>
      </c>
      <c r="B313" s="60" t="s">
        <v>282</v>
      </c>
      <c r="C313" s="61">
        <v>5537507</v>
      </c>
      <c r="D313" s="61">
        <v>1290581</v>
      </c>
      <c r="E313" s="61">
        <v>4188427</v>
      </c>
      <c r="F313" s="62" t="s">
        <v>1</v>
      </c>
      <c r="G313" s="61">
        <v>5697</v>
      </c>
      <c r="H313" s="61">
        <v>10731</v>
      </c>
      <c r="I313" s="62" t="s">
        <v>1</v>
      </c>
      <c r="J313" s="61">
        <v>42072</v>
      </c>
      <c r="K313" s="62" t="s">
        <v>1</v>
      </c>
      <c r="L313" s="62" t="s">
        <v>1</v>
      </c>
      <c r="M313" s="62" t="s">
        <v>1</v>
      </c>
      <c r="N313" s="62" t="s">
        <v>1</v>
      </c>
      <c r="O313" s="62" t="s">
        <v>1</v>
      </c>
    </row>
    <row r="314" spans="1:15" s="56" customFormat="1" ht="42">
      <c r="A314" s="60" t="s">
        <v>745</v>
      </c>
      <c r="B314" s="60" t="s">
        <v>818</v>
      </c>
      <c r="C314" s="61">
        <v>106675419</v>
      </c>
      <c r="D314" s="61">
        <v>79338284</v>
      </c>
      <c r="E314" s="61">
        <v>5515640</v>
      </c>
      <c r="F314" s="61">
        <v>1300968</v>
      </c>
      <c r="G314" s="61">
        <v>341120</v>
      </c>
      <c r="H314" s="61">
        <v>1104286</v>
      </c>
      <c r="I314" s="61">
        <v>3623871</v>
      </c>
      <c r="J314" s="61">
        <v>1431467</v>
      </c>
      <c r="K314" s="63">
        <v>2049</v>
      </c>
      <c r="L314" s="61">
        <v>7760240</v>
      </c>
      <c r="M314" s="61">
        <v>930073</v>
      </c>
      <c r="N314" s="61">
        <v>505848</v>
      </c>
      <c r="O314" s="61">
        <v>4821576</v>
      </c>
    </row>
    <row r="315" spans="1:15" s="56" customFormat="1">
      <c r="A315" s="60" t="s">
        <v>644</v>
      </c>
      <c r="B315" s="60" t="s">
        <v>285</v>
      </c>
      <c r="C315" s="61">
        <v>57636132</v>
      </c>
      <c r="D315" s="61">
        <v>34913150</v>
      </c>
      <c r="E315" s="61">
        <v>4799721</v>
      </c>
      <c r="F315" s="61">
        <v>1289499</v>
      </c>
      <c r="G315" s="61">
        <v>190624</v>
      </c>
      <c r="H315" s="61">
        <v>378744</v>
      </c>
      <c r="I315" s="61">
        <v>3513720</v>
      </c>
      <c r="J315" s="61">
        <v>249412</v>
      </c>
      <c r="K315" s="62" t="s">
        <v>1</v>
      </c>
      <c r="L315" s="61">
        <v>6701144</v>
      </c>
      <c r="M315" s="61">
        <v>566496</v>
      </c>
      <c r="N315" s="61">
        <v>344061</v>
      </c>
      <c r="O315" s="61">
        <v>4689560</v>
      </c>
    </row>
    <row r="316" spans="1:15" s="56" customFormat="1" ht="21.6">
      <c r="A316" s="60" t="s">
        <v>645</v>
      </c>
      <c r="B316" s="60" t="s">
        <v>286</v>
      </c>
      <c r="C316" s="61">
        <v>33826648</v>
      </c>
      <c r="D316" s="61">
        <v>15396486</v>
      </c>
      <c r="E316" s="61">
        <v>4799721</v>
      </c>
      <c r="F316" s="61">
        <v>15031</v>
      </c>
      <c r="G316" s="61">
        <v>91333</v>
      </c>
      <c r="H316" s="61">
        <v>374142</v>
      </c>
      <c r="I316" s="61">
        <v>2922163</v>
      </c>
      <c r="J316" s="61">
        <v>173026</v>
      </c>
      <c r="K316" s="62" t="s">
        <v>1</v>
      </c>
      <c r="L316" s="61">
        <v>6700629</v>
      </c>
      <c r="M316" s="61">
        <v>566496</v>
      </c>
      <c r="N316" s="61">
        <v>333004</v>
      </c>
      <c r="O316" s="61">
        <v>2454616</v>
      </c>
    </row>
    <row r="317" spans="1:15" s="56" customFormat="1" ht="21.6">
      <c r="A317" s="60" t="s">
        <v>654</v>
      </c>
      <c r="B317" s="60" t="s">
        <v>295</v>
      </c>
      <c r="C317" s="61">
        <v>17692315</v>
      </c>
      <c r="D317" s="61">
        <v>4254148</v>
      </c>
      <c r="E317" s="61">
        <v>4799721</v>
      </c>
      <c r="F317" s="62" t="s">
        <v>1</v>
      </c>
      <c r="G317" s="61">
        <v>44632</v>
      </c>
      <c r="H317" s="61">
        <v>98568</v>
      </c>
      <c r="I317" s="61">
        <v>2334292</v>
      </c>
      <c r="J317" s="61">
        <v>108526</v>
      </c>
      <c r="K317" s="62" t="s">
        <v>1</v>
      </c>
      <c r="L317" s="61">
        <v>3383486</v>
      </c>
      <c r="M317" s="61">
        <v>566496</v>
      </c>
      <c r="N317" s="61">
        <v>259290</v>
      </c>
      <c r="O317" s="61">
        <v>1843156</v>
      </c>
    </row>
    <row r="318" spans="1:15" s="56" customFormat="1">
      <c r="A318" s="60" t="s">
        <v>659</v>
      </c>
      <c r="B318" s="60" t="s">
        <v>300</v>
      </c>
      <c r="C318" s="61">
        <v>2918362</v>
      </c>
      <c r="D318" s="61">
        <v>560403</v>
      </c>
      <c r="E318" s="62" t="s">
        <v>1</v>
      </c>
      <c r="F318" s="62" t="s">
        <v>1</v>
      </c>
      <c r="G318" s="61">
        <v>7081</v>
      </c>
      <c r="H318" s="61">
        <v>82929</v>
      </c>
      <c r="I318" s="61">
        <v>2028378</v>
      </c>
      <c r="J318" s="61">
        <v>46071</v>
      </c>
      <c r="K318" s="62" t="s">
        <v>1</v>
      </c>
      <c r="L318" s="62" t="s">
        <v>1</v>
      </c>
      <c r="M318" s="62" t="s">
        <v>1</v>
      </c>
      <c r="N318" s="61">
        <v>11979</v>
      </c>
      <c r="O318" s="61">
        <v>181521</v>
      </c>
    </row>
    <row r="319" spans="1:15" s="56" customFormat="1">
      <c r="A319" s="60" t="s">
        <v>660</v>
      </c>
      <c r="B319" s="60" t="s">
        <v>301</v>
      </c>
      <c r="C319" s="61">
        <v>2236739</v>
      </c>
      <c r="D319" s="61">
        <v>2210674</v>
      </c>
      <c r="E319" s="62" t="s">
        <v>1</v>
      </c>
      <c r="F319" s="62" t="s">
        <v>1</v>
      </c>
      <c r="G319" s="61">
        <v>10426</v>
      </c>
      <c r="H319" s="61">
        <v>15639</v>
      </c>
      <c r="I319" s="62" t="s">
        <v>1</v>
      </c>
      <c r="J319" s="62" t="s">
        <v>1</v>
      </c>
      <c r="K319" s="62" t="s">
        <v>1</v>
      </c>
      <c r="L319" s="62" t="s">
        <v>1</v>
      </c>
      <c r="M319" s="62" t="s">
        <v>1</v>
      </c>
      <c r="N319" s="62" t="s">
        <v>1</v>
      </c>
      <c r="O319" s="62" t="s">
        <v>1</v>
      </c>
    </row>
    <row r="320" spans="1:15" s="56" customFormat="1">
      <c r="A320" s="60" t="s">
        <v>661</v>
      </c>
      <c r="B320" s="60" t="s">
        <v>302</v>
      </c>
      <c r="C320" s="61">
        <v>12537214</v>
      </c>
      <c r="D320" s="61">
        <v>1483071</v>
      </c>
      <c r="E320" s="61">
        <v>4799721</v>
      </c>
      <c r="F320" s="62" t="s">
        <v>1</v>
      </c>
      <c r="G320" s="61">
        <v>27125</v>
      </c>
      <c r="H320" s="62" t="s">
        <v>1</v>
      </c>
      <c r="I320" s="61">
        <v>305914</v>
      </c>
      <c r="J320" s="61">
        <v>62454</v>
      </c>
      <c r="K320" s="62" t="s">
        <v>1</v>
      </c>
      <c r="L320" s="61">
        <v>3383486</v>
      </c>
      <c r="M320" s="61">
        <v>566496</v>
      </c>
      <c r="N320" s="61">
        <v>247311</v>
      </c>
      <c r="O320" s="61">
        <v>1661635</v>
      </c>
    </row>
    <row r="321" spans="1:15" s="56" customFormat="1" ht="21.6">
      <c r="A321" s="60" t="s">
        <v>655</v>
      </c>
      <c r="B321" s="60" t="s">
        <v>296</v>
      </c>
      <c r="C321" s="61">
        <v>11150780</v>
      </c>
      <c r="D321" s="61">
        <v>9924151</v>
      </c>
      <c r="E321" s="62" t="s">
        <v>1</v>
      </c>
      <c r="F321" s="61">
        <v>6429</v>
      </c>
      <c r="G321" s="61">
        <v>29228</v>
      </c>
      <c r="H321" s="61">
        <v>160814</v>
      </c>
      <c r="I321" s="61">
        <v>587871</v>
      </c>
      <c r="J321" s="61">
        <v>64500</v>
      </c>
      <c r="K321" s="62" t="s">
        <v>1</v>
      </c>
      <c r="L321" s="62" t="s">
        <v>1</v>
      </c>
      <c r="M321" s="62" t="s">
        <v>1</v>
      </c>
      <c r="N321" s="61">
        <v>73714</v>
      </c>
      <c r="O321" s="61">
        <v>304071</v>
      </c>
    </row>
    <row r="322" spans="1:15" s="56" customFormat="1">
      <c r="A322" s="60" t="s">
        <v>662</v>
      </c>
      <c r="B322" s="60" t="s">
        <v>303</v>
      </c>
      <c r="C322" s="61">
        <v>1702920</v>
      </c>
      <c r="D322" s="61">
        <v>1624306</v>
      </c>
      <c r="E322" s="62" t="s">
        <v>1</v>
      </c>
      <c r="F322" s="62" t="s">
        <v>1</v>
      </c>
      <c r="G322" s="61">
        <v>4900</v>
      </c>
      <c r="H322" s="61">
        <v>73714</v>
      </c>
      <c r="I322" s="62" t="s">
        <v>1</v>
      </c>
      <c r="J322" s="62" t="s">
        <v>1</v>
      </c>
      <c r="K322" s="62" t="s">
        <v>1</v>
      </c>
      <c r="L322" s="62" t="s">
        <v>1</v>
      </c>
      <c r="M322" s="62" t="s">
        <v>1</v>
      </c>
      <c r="N322" s="62" t="s">
        <v>1</v>
      </c>
      <c r="O322" s="62" t="s">
        <v>1</v>
      </c>
    </row>
    <row r="323" spans="1:15" s="56" customFormat="1">
      <c r="A323" s="60" t="s">
        <v>663</v>
      </c>
      <c r="B323" s="60" t="s">
        <v>304</v>
      </c>
      <c r="C323" s="61">
        <v>58027</v>
      </c>
      <c r="D323" s="61">
        <v>58027</v>
      </c>
      <c r="E323" s="62" t="s">
        <v>1</v>
      </c>
      <c r="F323" s="62" t="s">
        <v>1</v>
      </c>
      <c r="G323" s="62" t="s">
        <v>1</v>
      </c>
      <c r="H323" s="62" t="s">
        <v>1</v>
      </c>
      <c r="I323" s="62" t="s">
        <v>1</v>
      </c>
      <c r="J323" s="62" t="s">
        <v>1</v>
      </c>
      <c r="K323" s="62" t="s">
        <v>1</v>
      </c>
      <c r="L323" s="62" t="s">
        <v>1</v>
      </c>
      <c r="M323" s="62" t="s">
        <v>1</v>
      </c>
      <c r="N323" s="62" t="s">
        <v>1</v>
      </c>
      <c r="O323" s="62" t="s">
        <v>1</v>
      </c>
    </row>
    <row r="324" spans="1:15" s="56" customFormat="1">
      <c r="A324" s="60" t="s">
        <v>664</v>
      </c>
      <c r="B324" s="60" t="s">
        <v>305</v>
      </c>
      <c r="C324" s="61">
        <v>9389833</v>
      </c>
      <c r="D324" s="61">
        <v>8241818</v>
      </c>
      <c r="E324" s="62" t="s">
        <v>1</v>
      </c>
      <c r="F324" s="61">
        <v>6429</v>
      </c>
      <c r="G324" s="61">
        <v>24328</v>
      </c>
      <c r="H324" s="61">
        <v>87100</v>
      </c>
      <c r="I324" s="61">
        <v>587871</v>
      </c>
      <c r="J324" s="61">
        <v>64500</v>
      </c>
      <c r="K324" s="62" t="s">
        <v>1</v>
      </c>
      <c r="L324" s="62" t="s">
        <v>1</v>
      </c>
      <c r="M324" s="62" t="s">
        <v>1</v>
      </c>
      <c r="N324" s="61">
        <v>73714</v>
      </c>
      <c r="O324" s="61">
        <v>304071</v>
      </c>
    </row>
    <row r="325" spans="1:15" s="56" customFormat="1">
      <c r="A325" s="60" t="s">
        <v>656</v>
      </c>
      <c r="B325" s="60" t="s">
        <v>297</v>
      </c>
      <c r="C325" s="61">
        <v>4983552</v>
      </c>
      <c r="D325" s="61">
        <v>1218187</v>
      </c>
      <c r="E325" s="62" t="s">
        <v>1</v>
      </c>
      <c r="F325" s="61">
        <v>8602</v>
      </c>
      <c r="G325" s="61">
        <v>17472</v>
      </c>
      <c r="H325" s="61">
        <v>114760</v>
      </c>
      <c r="I325" s="62" t="s">
        <v>1</v>
      </c>
      <c r="J325" s="62" t="s">
        <v>1</v>
      </c>
      <c r="K325" s="62" t="s">
        <v>1</v>
      </c>
      <c r="L325" s="61">
        <v>3317143</v>
      </c>
      <c r="M325" s="62" t="s">
        <v>1</v>
      </c>
      <c r="N325" s="62" t="s">
        <v>1</v>
      </c>
      <c r="O325" s="61">
        <v>307389</v>
      </c>
    </row>
    <row r="326" spans="1:15" s="56" customFormat="1">
      <c r="A326" s="60" t="s">
        <v>647</v>
      </c>
      <c r="B326" s="60" t="s">
        <v>288</v>
      </c>
      <c r="C326" s="61">
        <v>14537950</v>
      </c>
      <c r="D326" s="61">
        <v>14537950</v>
      </c>
      <c r="E326" s="62" t="s">
        <v>1</v>
      </c>
      <c r="F326" s="62" t="s">
        <v>1</v>
      </c>
      <c r="G326" s="62" t="s">
        <v>1</v>
      </c>
      <c r="H326" s="62" t="s">
        <v>1</v>
      </c>
      <c r="I326" s="62" t="s">
        <v>1</v>
      </c>
      <c r="J326" s="62" t="s">
        <v>1</v>
      </c>
      <c r="K326" s="62" t="s">
        <v>1</v>
      </c>
      <c r="L326" s="62" t="s">
        <v>1</v>
      </c>
      <c r="M326" s="62" t="s">
        <v>1</v>
      </c>
      <c r="N326" s="62" t="s">
        <v>1</v>
      </c>
      <c r="O326" s="62" t="s">
        <v>1</v>
      </c>
    </row>
    <row r="327" spans="1:15" s="56" customFormat="1">
      <c r="A327" s="60" t="s">
        <v>648</v>
      </c>
      <c r="B327" s="60" t="s">
        <v>289</v>
      </c>
      <c r="C327" s="61">
        <v>1186069</v>
      </c>
      <c r="D327" s="61">
        <v>581618</v>
      </c>
      <c r="E327" s="62" t="s">
        <v>1</v>
      </c>
      <c r="F327" s="62" t="s">
        <v>1</v>
      </c>
      <c r="G327" s="61">
        <v>12894</v>
      </c>
      <c r="H327" s="62" t="s">
        <v>1</v>
      </c>
      <c r="I327" s="61">
        <v>591557</v>
      </c>
      <c r="J327" s="62" t="s">
        <v>1</v>
      </c>
      <c r="K327" s="62" t="s">
        <v>1</v>
      </c>
      <c r="L327" s="62" t="s">
        <v>1</v>
      </c>
      <c r="M327" s="62" t="s">
        <v>1</v>
      </c>
      <c r="N327" s="62" t="s">
        <v>1</v>
      </c>
      <c r="O327" s="62" t="s">
        <v>1</v>
      </c>
    </row>
    <row r="328" spans="1:15" s="56" customFormat="1" ht="21.6">
      <c r="A328" s="60" t="s">
        <v>657</v>
      </c>
      <c r="B328" s="60" t="s">
        <v>298</v>
      </c>
      <c r="C328" s="61">
        <v>487506</v>
      </c>
      <c r="D328" s="63">
        <v>136819</v>
      </c>
      <c r="E328" s="62" t="s">
        <v>1</v>
      </c>
      <c r="F328" s="62" t="s">
        <v>1</v>
      </c>
      <c r="G328" s="61">
        <v>6073</v>
      </c>
      <c r="H328" s="62" t="s">
        <v>1</v>
      </c>
      <c r="I328" s="61">
        <v>344614</v>
      </c>
      <c r="J328" s="62" t="s">
        <v>1</v>
      </c>
      <c r="K328" s="62" t="s">
        <v>1</v>
      </c>
      <c r="L328" s="62" t="s">
        <v>1</v>
      </c>
      <c r="M328" s="62" t="s">
        <v>1</v>
      </c>
      <c r="N328" s="62" t="s">
        <v>1</v>
      </c>
      <c r="O328" s="62" t="s">
        <v>1</v>
      </c>
    </row>
    <row r="329" spans="1:15" s="56" customFormat="1">
      <c r="A329" s="60" t="s">
        <v>658</v>
      </c>
      <c r="B329" s="60" t="s">
        <v>299</v>
      </c>
      <c r="C329" s="61">
        <v>698563</v>
      </c>
      <c r="D329" s="61">
        <v>444799</v>
      </c>
      <c r="E329" s="62" t="s">
        <v>1</v>
      </c>
      <c r="F329" s="62" t="s">
        <v>1</v>
      </c>
      <c r="G329" s="61">
        <v>6820</v>
      </c>
      <c r="H329" s="62" t="s">
        <v>1</v>
      </c>
      <c r="I329" s="61">
        <v>246943</v>
      </c>
      <c r="J329" s="62" t="s">
        <v>1</v>
      </c>
      <c r="K329" s="62" t="s">
        <v>1</v>
      </c>
      <c r="L329" s="62" t="s">
        <v>1</v>
      </c>
      <c r="M329" s="62" t="s">
        <v>1</v>
      </c>
      <c r="N329" s="62" t="s">
        <v>1</v>
      </c>
      <c r="O329" s="62" t="s">
        <v>1</v>
      </c>
    </row>
    <row r="330" spans="1:15" s="56" customFormat="1">
      <c r="A330" s="60" t="s">
        <v>649</v>
      </c>
      <c r="B330" s="60" t="s">
        <v>290</v>
      </c>
      <c r="C330" s="61">
        <v>194741</v>
      </c>
      <c r="D330" s="61">
        <v>156423</v>
      </c>
      <c r="E330" s="62" t="s">
        <v>1</v>
      </c>
      <c r="F330" s="62" t="s">
        <v>1</v>
      </c>
      <c r="G330" s="61">
        <v>13163</v>
      </c>
      <c r="H330" s="62" t="s">
        <v>1</v>
      </c>
      <c r="I330" s="62" t="s">
        <v>1</v>
      </c>
      <c r="J330" s="61">
        <v>14098</v>
      </c>
      <c r="K330" s="62" t="s">
        <v>1</v>
      </c>
      <c r="L330" s="62" t="s">
        <v>1</v>
      </c>
      <c r="M330" s="62" t="s">
        <v>1</v>
      </c>
      <c r="N330" s="61">
        <v>11057</v>
      </c>
      <c r="O330" s="62" t="s">
        <v>1</v>
      </c>
    </row>
    <row r="331" spans="1:15" s="56" customFormat="1">
      <c r="A331" s="60" t="s">
        <v>650</v>
      </c>
      <c r="B331" s="60" t="s">
        <v>291</v>
      </c>
      <c r="C331" s="61">
        <v>41429</v>
      </c>
      <c r="D331" s="63">
        <v>29074</v>
      </c>
      <c r="E331" s="62" t="s">
        <v>1</v>
      </c>
      <c r="F331" s="62" t="s">
        <v>1</v>
      </c>
      <c r="G331" s="61">
        <v>12355</v>
      </c>
      <c r="H331" s="62" t="s">
        <v>1</v>
      </c>
      <c r="I331" s="62" t="s">
        <v>1</v>
      </c>
      <c r="J331" s="62" t="s">
        <v>1</v>
      </c>
      <c r="K331" s="62" t="s">
        <v>1</v>
      </c>
      <c r="L331" s="62" t="s">
        <v>1</v>
      </c>
      <c r="M331" s="62" t="s">
        <v>1</v>
      </c>
      <c r="N331" s="62" t="s">
        <v>1</v>
      </c>
      <c r="O331" s="62" t="s">
        <v>1</v>
      </c>
    </row>
    <row r="332" spans="1:15" s="56" customFormat="1">
      <c r="A332" s="60" t="s">
        <v>651</v>
      </c>
      <c r="B332" s="60" t="s">
        <v>292</v>
      </c>
      <c r="C332" s="61">
        <v>54542</v>
      </c>
      <c r="D332" s="61">
        <v>42989</v>
      </c>
      <c r="E332" s="62" t="s">
        <v>1</v>
      </c>
      <c r="F332" s="61">
        <v>6951</v>
      </c>
      <c r="G332" s="62" t="s">
        <v>1</v>
      </c>
      <c r="H332" s="63">
        <v>4602</v>
      </c>
      <c r="I332" s="62" t="s">
        <v>1</v>
      </c>
      <c r="J332" s="62" t="s">
        <v>1</v>
      </c>
      <c r="K332" s="62" t="s">
        <v>1</v>
      </c>
      <c r="L332" s="62" t="s">
        <v>1</v>
      </c>
      <c r="M332" s="62" t="s">
        <v>1</v>
      </c>
      <c r="N332" s="62" t="s">
        <v>1</v>
      </c>
      <c r="O332" s="62" t="s">
        <v>1</v>
      </c>
    </row>
    <row r="333" spans="1:15" s="56" customFormat="1">
      <c r="A333" s="60" t="s">
        <v>652</v>
      </c>
      <c r="B333" s="60" t="s">
        <v>293</v>
      </c>
      <c r="C333" s="61">
        <v>61906</v>
      </c>
      <c r="D333" s="61">
        <v>61906</v>
      </c>
      <c r="E333" s="62" t="s">
        <v>1</v>
      </c>
      <c r="F333" s="62" t="s">
        <v>1</v>
      </c>
      <c r="G333" s="62" t="s">
        <v>1</v>
      </c>
      <c r="H333" s="62" t="s">
        <v>1</v>
      </c>
      <c r="I333" s="62" t="s">
        <v>1</v>
      </c>
      <c r="J333" s="62" t="s">
        <v>1</v>
      </c>
      <c r="K333" s="62" t="s">
        <v>1</v>
      </c>
      <c r="L333" s="62" t="s">
        <v>1</v>
      </c>
      <c r="M333" s="62" t="s">
        <v>1</v>
      </c>
      <c r="N333" s="62" t="s">
        <v>1</v>
      </c>
      <c r="O333" s="62" t="s">
        <v>1</v>
      </c>
    </row>
    <row r="334" spans="1:15" s="56" customFormat="1">
      <c r="A334" s="60" t="s">
        <v>653</v>
      </c>
      <c r="B334" s="60" t="s">
        <v>294</v>
      </c>
      <c r="C334" s="61">
        <v>7732848</v>
      </c>
      <c r="D334" s="61">
        <v>4106704</v>
      </c>
      <c r="E334" s="62" t="s">
        <v>1</v>
      </c>
      <c r="F334" s="61">
        <v>1267517</v>
      </c>
      <c r="G334" s="61">
        <v>60880</v>
      </c>
      <c r="H334" s="62" t="s">
        <v>1</v>
      </c>
      <c r="I334" s="62" t="s">
        <v>1</v>
      </c>
      <c r="J334" s="61">
        <v>62289</v>
      </c>
      <c r="K334" s="62" t="s">
        <v>1</v>
      </c>
      <c r="L334" s="63">
        <v>515</v>
      </c>
      <c r="M334" s="62" t="s">
        <v>1</v>
      </c>
      <c r="N334" s="62" t="s">
        <v>1</v>
      </c>
      <c r="O334" s="61">
        <v>2234943</v>
      </c>
    </row>
    <row r="335" spans="1:15" s="56" customFormat="1">
      <c r="A335" s="60" t="s">
        <v>665</v>
      </c>
      <c r="B335" s="60" t="s">
        <v>306</v>
      </c>
      <c r="C335" s="61">
        <v>9193284</v>
      </c>
      <c r="D335" s="61">
        <v>8945296</v>
      </c>
      <c r="E335" s="62" t="s">
        <v>1</v>
      </c>
      <c r="F335" s="61">
        <v>11469</v>
      </c>
      <c r="G335" s="61">
        <v>18037</v>
      </c>
      <c r="H335" s="61">
        <v>67441</v>
      </c>
      <c r="I335" s="62" t="s">
        <v>1</v>
      </c>
      <c r="J335" s="62" t="s">
        <v>1</v>
      </c>
      <c r="K335" s="62" t="s">
        <v>1</v>
      </c>
      <c r="L335" s="62" t="s">
        <v>1</v>
      </c>
      <c r="M335" s="61">
        <v>52130</v>
      </c>
      <c r="N335" s="61">
        <v>97621</v>
      </c>
      <c r="O335" s="61">
        <v>1290</v>
      </c>
    </row>
    <row r="336" spans="1:15" s="56" customFormat="1">
      <c r="A336" s="60" t="s">
        <v>666</v>
      </c>
      <c r="B336" s="60" t="s">
        <v>307</v>
      </c>
      <c r="C336" s="61">
        <v>7878607</v>
      </c>
      <c r="D336" s="61">
        <v>7827510</v>
      </c>
      <c r="E336" s="62" t="s">
        <v>1</v>
      </c>
      <c r="F336" s="62" t="s">
        <v>1</v>
      </c>
      <c r="G336" s="61">
        <v>7507</v>
      </c>
      <c r="H336" s="61">
        <v>43590</v>
      </c>
      <c r="I336" s="62" t="s">
        <v>1</v>
      </c>
      <c r="J336" s="62" t="s">
        <v>1</v>
      </c>
      <c r="K336" s="62" t="s">
        <v>1</v>
      </c>
      <c r="L336" s="62" t="s">
        <v>1</v>
      </c>
      <c r="M336" s="62" t="s">
        <v>1</v>
      </c>
      <c r="N336" s="62" t="s">
        <v>1</v>
      </c>
      <c r="O336" s="62" t="s">
        <v>1</v>
      </c>
    </row>
    <row r="337" spans="1:15" s="56" customFormat="1">
      <c r="A337" s="60" t="s">
        <v>667</v>
      </c>
      <c r="B337" s="60" t="s">
        <v>308</v>
      </c>
      <c r="C337" s="61">
        <v>5615</v>
      </c>
      <c r="D337" s="61">
        <v>4846</v>
      </c>
      <c r="E337" s="62" t="s">
        <v>1</v>
      </c>
      <c r="F337" s="62" t="s">
        <v>1</v>
      </c>
      <c r="G337" s="62" t="s">
        <v>1</v>
      </c>
      <c r="H337" s="63">
        <v>769</v>
      </c>
      <c r="I337" s="62" t="s">
        <v>1</v>
      </c>
      <c r="J337" s="62" t="s">
        <v>1</v>
      </c>
      <c r="K337" s="62" t="s">
        <v>1</v>
      </c>
      <c r="L337" s="62" t="s">
        <v>1</v>
      </c>
      <c r="M337" s="62" t="s">
        <v>1</v>
      </c>
      <c r="N337" s="62" t="s">
        <v>1</v>
      </c>
      <c r="O337" s="62" t="s">
        <v>1</v>
      </c>
    </row>
    <row r="338" spans="1:15" s="56" customFormat="1" ht="21.6">
      <c r="A338" s="60" t="s">
        <v>668</v>
      </c>
      <c r="B338" s="60" t="s">
        <v>309</v>
      </c>
      <c r="C338" s="61">
        <v>141899</v>
      </c>
      <c r="D338" s="61">
        <v>103762</v>
      </c>
      <c r="E338" s="62" t="s">
        <v>1</v>
      </c>
      <c r="F338" s="62" t="s">
        <v>1</v>
      </c>
      <c r="G338" s="62" t="s">
        <v>1</v>
      </c>
      <c r="H338" s="63">
        <v>2016</v>
      </c>
      <c r="I338" s="62" t="s">
        <v>1</v>
      </c>
      <c r="J338" s="62" t="s">
        <v>1</v>
      </c>
      <c r="K338" s="62" t="s">
        <v>1</v>
      </c>
      <c r="L338" s="62" t="s">
        <v>1</v>
      </c>
      <c r="M338" s="62" t="s">
        <v>1</v>
      </c>
      <c r="N338" s="61">
        <v>36121</v>
      </c>
      <c r="O338" s="62" t="s">
        <v>1</v>
      </c>
    </row>
    <row r="339" spans="1:15" s="56" customFormat="1">
      <c r="A339" s="60" t="s">
        <v>669</v>
      </c>
      <c r="B339" s="60" t="s">
        <v>310</v>
      </c>
      <c r="C339" s="61">
        <v>16270</v>
      </c>
      <c r="D339" s="62" t="s">
        <v>1</v>
      </c>
      <c r="E339" s="62" t="s">
        <v>1</v>
      </c>
      <c r="F339" s="62" t="s">
        <v>1</v>
      </c>
      <c r="G339" s="62" t="s">
        <v>1</v>
      </c>
      <c r="H339" s="62" t="s">
        <v>1</v>
      </c>
      <c r="I339" s="62" t="s">
        <v>1</v>
      </c>
      <c r="J339" s="62" t="s">
        <v>1</v>
      </c>
      <c r="K339" s="62" t="s">
        <v>1</v>
      </c>
      <c r="L339" s="62" t="s">
        <v>1</v>
      </c>
      <c r="M339" s="62" t="s">
        <v>1</v>
      </c>
      <c r="N339" s="61">
        <v>16270</v>
      </c>
      <c r="O339" s="62" t="s">
        <v>1</v>
      </c>
    </row>
    <row r="340" spans="1:15" s="56" customFormat="1">
      <c r="A340" s="60" t="s">
        <v>670</v>
      </c>
      <c r="B340" s="60" t="s">
        <v>311</v>
      </c>
      <c r="C340" s="61">
        <v>314751</v>
      </c>
      <c r="D340" s="61">
        <v>275441</v>
      </c>
      <c r="E340" s="62" t="s">
        <v>1</v>
      </c>
      <c r="F340" s="62" t="s">
        <v>1</v>
      </c>
      <c r="G340" s="61">
        <v>7924</v>
      </c>
      <c r="H340" s="61">
        <v>21066</v>
      </c>
      <c r="I340" s="62" t="s">
        <v>1</v>
      </c>
      <c r="J340" s="62" t="s">
        <v>1</v>
      </c>
      <c r="K340" s="62" t="s">
        <v>1</v>
      </c>
      <c r="L340" s="62" t="s">
        <v>1</v>
      </c>
      <c r="M340" s="62" t="s">
        <v>1</v>
      </c>
      <c r="N340" s="61">
        <v>9768</v>
      </c>
      <c r="O340" s="61">
        <v>553</v>
      </c>
    </row>
    <row r="341" spans="1:15" s="56" customFormat="1">
      <c r="A341" s="60" t="s">
        <v>671</v>
      </c>
      <c r="B341" s="60" t="s">
        <v>312</v>
      </c>
      <c r="C341" s="61">
        <v>836142</v>
      </c>
      <c r="D341" s="61">
        <v>733737</v>
      </c>
      <c r="E341" s="62" t="s">
        <v>1</v>
      </c>
      <c r="F341" s="61">
        <v>11469</v>
      </c>
      <c r="G341" s="61">
        <v>2607</v>
      </c>
      <c r="H341" s="62" t="s">
        <v>1</v>
      </c>
      <c r="I341" s="62" t="s">
        <v>1</v>
      </c>
      <c r="J341" s="62" t="s">
        <v>1</v>
      </c>
      <c r="K341" s="62" t="s">
        <v>1</v>
      </c>
      <c r="L341" s="62" t="s">
        <v>1</v>
      </c>
      <c r="M341" s="61">
        <v>52130</v>
      </c>
      <c r="N341" s="61">
        <v>35462</v>
      </c>
      <c r="O341" s="61">
        <v>737</v>
      </c>
    </row>
    <row r="342" spans="1:15" s="56" customFormat="1" ht="21.6">
      <c r="A342" s="60" t="s">
        <v>672</v>
      </c>
      <c r="B342" s="60" t="s">
        <v>313</v>
      </c>
      <c r="C342" s="61">
        <v>6863742</v>
      </c>
      <c r="D342" s="61">
        <v>6863742</v>
      </c>
      <c r="E342" s="62" t="s">
        <v>1</v>
      </c>
      <c r="F342" s="62" t="s">
        <v>1</v>
      </c>
      <c r="G342" s="62" t="s">
        <v>1</v>
      </c>
      <c r="H342" s="62" t="s">
        <v>1</v>
      </c>
      <c r="I342" s="62" t="s">
        <v>1</v>
      </c>
      <c r="J342" s="62" t="s">
        <v>1</v>
      </c>
      <c r="K342" s="62" t="s">
        <v>1</v>
      </c>
      <c r="L342" s="62" t="s">
        <v>1</v>
      </c>
      <c r="M342" s="62" t="s">
        <v>1</v>
      </c>
      <c r="N342" s="62" t="s">
        <v>1</v>
      </c>
      <c r="O342" s="62" t="s">
        <v>1</v>
      </c>
    </row>
    <row r="343" spans="1:15" s="56" customFormat="1" ht="31.8">
      <c r="A343" s="60" t="s">
        <v>673</v>
      </c>
      <c r="B343" s="60" t="s">
        <v>314</v>
      </c>
      <c r="C343" s="61">
        <v>4190180</v>
      </c>
      <c r="D343" s="61">
        <v>4190180</v>
      </c>
      <c r="E343" s="62" t="s">
        <v>1</v>
      </c>
      <c r="F343" s="62" t="s">
        <v>1</v>
      </c>
      <c r="G343" s="62" t="s">
        <v>1</v>
      </c>
      <c r="H343" s="62" t="s">
        <v>1</v>
      </c>
      <c r="I343" s="62" t="s">
        <v>1</v>
      </c>
      <c r="J343" s="62" t="s">
        <v>1</v>
      </c>
      <c r="K343" s="62" t="s">
        <v>1</v>
      </c>
      <c r="L343" s="62" t="s">
        <v>1</v>
      </c>
      <c r="M343" s="62" t="s">
        <v>1</v>
      </c>
      <c r="N343" s="62" t="s">
        <v>1</v>
      </c>
      <c r="O343" s="62" t="s">
        <v>1</v>
      </c>
    </row>
    <row r="344" spans="1:15" s="56" customFormat="1" ht="21.6">
      <c r="A344" s="60" t="s">
        <v>860</v>
      </c>
      <c r="B344" s="60" t="s">
        <v>819</v>
      </c>
      <c r="C344" s="61">
        <v>2673562</v>
      </c>
      <c r="D344" s="61">
        <v>2673562</v>
      </c>
      <c r="E344" s="62" t="s">
        <v>1</v>
      </c>
      <c r="F344" s="62" t="s">
        <v>1</v>
      </c>
      <c r="G344" s="62" t="s">
        <v>1</v>
      </c>
      <c r="H344" s="62" t="s">
        <v>1</v>
      </c>
      <c r="I344" s="62" t="s">
        <v>1</v>
      </c>
      <c r="J344" s="62" t="s">
        <v>1</v>
      </c>
      <c r="K344" s="62" t="s">
        <v>1</v>
      </c>
      <c r="L344" s="62" t="s">
        <v>1</v>
      </c>
      <c r="M344" s="62" t="s">
        <v>1</v>
      </c>
      <c r="N344" s="62" t="s">
        <v>1</v>
      </c>
      <c r="O344" s="62" t="s">
        <v>1</v>
      </c>
    </row>
    <row r="345" spans="1:15" s="56" customFormat="1">
      <c r="A345" s="60" t="s">
        <v>674</v>
      </c>
      <c r="B345" s="60" t="s">
        <v>315</v>
      </c>
      <c r="C345" s="61">
        <v>17628212</v>
      </c>
      <c r="D345" s="61">
        <v>15768971</v>
      </c>
      <c r="E345" s="61">
        <v>715919</v>
      </c>
      <c r="F345" s="62" t="s">
        <v>1</v>
      </c>
      <c r="G345" s="61">
        <v>39695</v>
      </c>
      <c r="H345" s="61">
        <v>29286</v>
      </c>
      <c r="I345" s="61">
        <v>17178</v>
      </c>
      <c r="J345" s="61">
        <v>454480</v>
      </c>
      <c r="K345" s="63">
        <v>2049</v>
      </c>
      <c r="L345" s="61">
        <v>239025</v>
      </c>
      <c r="M345" s="61">
        <v>170589</v>
      </c>
      <c r="N345" s="61">
        <v>60295</v>
      </c>
      <c r="O345" s="61">
        <v>130726</v>
      </c>
    </row>
    <row r="346" spans="1:15" s="56" customFormat="1">
      <c r="A346" s="60" t="s">
        <v>746</v>
      </c>
      <c r="B346" s="60" t="s">
        <v>820</v>
      </c>
      <c r="C346" s="61">
        <v>2389923</v>
      </c>
      <c r="D346" s="61">
        <v>2388115</v>
      </c>
      <c r="E346" s="62" t="s">
        <v>1</v>
      </c>
      <c r="F346" s="62" t="s">
        <v>1</v>
      </c>
      <c r="G346" s="63">
        <v>1808</v>
      </c>
      <c r="H346" s="62" t="s">
        <v>1</v>
      </c>
      <c r="I346" s="62" t="s">
        <v>1</v>
      </c>
      <c r="J346" s="62" t="s">
        <v>1</v>
      </c>
      <c r="K346" s="62" t="s">
        <v>1</v>
      </c>
      <c r="L346" s="62" t="s">
        <v>1</v>
      </c>
      <c r="M346" s="62" t="s">
        <v>1</v>
      </c>
      <c r="N346" s="62" t="s">
        <v>1</v>
      </c>
      <c r="O346" s="62" t="s">
        <v>1</v>
      </c>
    </row>
    <row r="347" spans="1:15" s="56" customFormat="1" ht="21.6">
      <c r="A347" s="60" t="s">
        <v>747</v>
      </c>
      <c r="B347" s="60" t="s">
        <v>821</v>
      </c>
      <c r="C347" s="61">
        <v>15238290</v>
      </c>
      <c r="D347" s="61">
        <v>13380856</v>
      </c>
      <c r="E347" s="61">
        <v>715919</v>
      </c>
      <c r="F347" s="62" t="s">
        <v>1</v>
      </c>
      <c r="G347" s="61">
        <v>37887</v>
      </c>
      <c r="H347" s="61">
        <v>29286</v>
      </c>
      <c r="I347" s="61">
        <v>17178</v>
      </c>
      <c r="J347" s="61">
        <v>454480</v>
      </c>
      <c r="K347" s="63">
        <v>2049</v>
      </c>
      <c r="L347" s="61">
        <v>239025</v>
      </c>
      <c r="M347" s="61">
        <v>170589</v>
      </c>
      <c r="N347" s="61">
        <v>60295</v>
      </c>
      <c r="O347" s="61">
        <v>130726</v>
      </c>
    </row>
    <row r="348" spans="1:15" s="56" customFormat="1" ht="21.6">
      <c r="A348" s="60" t="s">
        <v>861</v>
      </c>
      <c r="B348" s="60" t="s">
        <v>822</v>
      </c>
      <c r="C348" s="61">
        <v>6192823</v>
      </c>
      <c r="D348" s="61">
        <v>5681806</v>
      </c>
      <c r="E348" s="62" t="s">
        <v>1</v>
      </c>
      <c r="F348" s="62" t="s">
        <v>1</v>
      </c>
      <c r="G348" s="61">
        <v>14880</v>
      </c>
      <c r="H348" s="61">
        <v>317402</v>
      </c>
      <c r="I348" s="62" t="s">
        <v>1</v>
      </c>
      <c r="J348" s="61">
        <v>1684</v>
      </c>
      <c r="K348" s="62" t="s">
        <v>1</v>
      </c>
      <c r="L348" s="61">
        <v>156643</v>
      </c>
      <c r="M348" s="61">
        <v>20408</v>
      </c>
      <c r="N348" s="62" t="s">
        <v>1</v>
      </c>
      <c r="O348" s="62" t="s">
        <v>1</v>
      </c>
    </row>
    <row r="349" spans="1:15" s="56" customFormat="1" ht="21.6">
      <c r="A349" s="60" t="s">
        <v>761</v>
      </c>
      <c r="B349" s="60" t="s">
        <v>823</v>
      </c>
      <c r="C349" s="61">
        <v>716092</v>
      </c>
      <c r="D349" s="61">
        <v>689531</v>
      </c>
      <c r="E349" s="62" t="s">
        <v>1</v>
      </c>
      <c r="F349" s="62" t="s">
        <v>1</v>
      </c>
      <c r="G349" s="61">
        <v>10080</v>
      </c>
      <c r="H349" s="61">
        <v>14797</v>
      </c>
      <c r="I349" s="62" t="s">
        <v>1</v>
      </c>
      <c r="J349" s="61">
        <v>1684</v>
      </c>
      <c r="K349" s="62" t="s">
        <v>1</v>
      </c>
      <c r="L349" s="62" t="s">
        <v>1</v>
      </c>
      <c r="M349" s="62" t="s">
        <v>1</v>
      </c>
      <c r="N349" s="62" t="s">
        <v>1</v>
      </c>
      <c r="O349" s="62" t="s">
        <v>1</v>
      </c>
    </row>
    <row r="350" spans="1:15" s="56" customFormat="1" ht="21.6">
      <c r="A350" s="60" t="s">
        <v>748</v>
      </c>
      <c r="B350" s="60" t="s">
        <v>824</v>
      </c>
      <c r="C350" s="61">
        <v>286526</v>
      </c>
      <c r="D350" s="61">
        <v>276979</v>
      </c>
      <c r="E350" s="62" t="s">
        <v>1</v>
      </c>
      <c r="F350" s="62" t="s">
        <v>1</v>
      </c>
      <c r="G350" s="63">
        <v>4580</v>
      </c>
      <c r="H350" s="61">
        <v>3284</v>
      </c>
      <c r="I350" s="62" t="s">
        <v>1</v>
      </c>
      <c r="J350" s="61">
        <v>1684</v>
      </c>
      <c r="K350" s="62" t="s">
        <v>1</v>
      </c>
      <c r="L350" s="62" t="s">
        <v>1</v>
      </c>
      <c r="M350" s="62" t="s">
        <v>1</v>
      </c>
      <c r="N350" s="62" t="s">
        <v>1</v>
      </c>
      <c r="O350" s="62" t="s">
        <v>1</v>
      </c>
    </row>
    <row r="351" spans="1:15" s="56" customFormat="1">
      <c r="A351" s="60" t="s">
        <v>749</v>
      </c>
      <c r="B351" s="60" t="s">
        <v>825</v>
      </c>
      <c r="C351" s="61">
        <v>429565</v>
      </c>
      <c r="D351" s="61">
        <v>412552</v>
      </c>
      <c r="E351" s="62" t="s">
        <v>1</v>
      </c>
      <c r="F351" s="62" t="s">
        <v>1</v>
      </c>
      <c r="G351" s="61">
        <v>5500</v>
      </c>
      <c r="H351" s="61">
        <v>11513</v>
      </c>
      <c r="I351" s="62" t="s">
        <v>1</v>
      </c>
      <c r="J351" s="62" t="s">
        <v>1</v>
      </c>
      <c r="K351" s="62" t="s">
        <v>1</v>
      </c>
      <c r="L351" s="62" t="s">
        <v>1</v>
      </c>
      <c r="M351" s="62" t="s">
        <v>1</v>
      </c>
      <c r="N351" s="62" t="s">
        <v>1</v>
      </c>
      <c r="O351" s="62" t="s">
        <v>1</v>
      </c>
    </row>
    <row r="352" spans="1:15" s="56" customFormat="1">
      <c r="A352" s="60" t="s">
        <v>751</v>
      </c>
      <c r="B352" s="60" t="s">
        <v>826</v>
      </c>
      <c r="C352" s="61">
        <v>647974</v>
      </c>
      <c r="D352" s="61">
        <v>643174</v>
      </c>
      <c r="E352" s="62" t="s">
        <v>1</v>
      </c>
      <c r="F352" s="62" t="s">
        <v>1</v>
      </c>
      <c r="G352" s="61">
        <v>4800</v>
      </c>
      <c r="H352" s="62" t="s">
        <v>1</v>
      </c>
      <c r="I352" s="62" t="s">
        <v>1</v>
      </c>
      <c r="J352" s="62" t="s">
        <v>1</v>
      </c>
      <c r="K352" s="62" t="s">
        <v>1</v>
      </c>
      <c r="L352" s="62" t="s">
        <v>1</v>
      </c>
      <c r="M352" s="62" t="s">
        <v>1</v>
      </c>
      <c r="N352" s="62" t="s">
        <v>1</v>
      </c>
      <c r="O352" s="62" t="s">
        <v>1</v>
      </c>
    </row>
    <row r="353" spans="1:15" s="56" customFormat="1" ht="42">
      <c r="A353" s="60" t="s">
        <v>752</v>
      </c>
      <c r="B353" s="60" t="s">
        <v>827</v>
      </c>
      <c r="C353" s="61">
        <v>4828757</v>
      </c>
      <c r="D353" s="61">
        <v>4349102</v>
      </c>
      <c r="E353" s="62" t="s">
        <v>1</v>
      </c>
      <c r="F353" s="62" t="s">
        <v>1</v>
      </c>
      <c r="G353" s="62" t="s">
        <v>1</v>
      </c>
      <c r="H353" s="61">
        <v>302605</v>
      </c>
      <c r="I353" s="62" t="s">
        <v>1</v>
      </c>
      <c r="J353" s="62" t="s">
        <v>1</v>
      </c>
      <c r="K353" s="62" t="s">
        <v>1</v>
      </c>
      <c r="L353" s="61">
        <v>156643</v>
      </c>
      <c r="M353" s="61">
        <v>20408</v>
      </c>
      <c r="N353" s="62" t="s">
        <v>1</v>
      </c>
      <c r="O353" s="62" t="s">
        <v>1</v>
      </c>
    </row>
    <row r="354" spans="1:15" s="56" customFormat="1" ht="21.6">
      <c r="A354" s="60" t="s">
        <v>862</v>
      </c>
      <c r="B354" s="60" t="s">
        <v>828</v>
      </c>
      <c r="C354" s="61">
        <v>7737910</v>
      </c>
      <c r="D354" s="61">
        <v>6477599</v>
      </c>
      <c r="E354" s="62" t="s">
        <v>1</v>
      </c>
      <c r="F354" s="62" t="s">
        <v>1</v>
      </c>
      <c r="G354" s="61">
        <v>77884</v>
      </c>
      <c r="H354" s="61">
        <v>306196</v>
      </c>
      <c r="I354" s="62" t="s">
        <v>1</v>
      </c>
      <c r="J354" s="61">
        <v>88483</v>
      </c>
      <c r="K354" s="62" t="s">
        <v>1</v>
      </c>
      <c r="L354" s="61">
        <v>663429</v>
      </c>
      <c r="M354" s="61">
        <v>120449</v>
      </c>
      <c r="N354" s="61">
        <v>3870</v>
      </c>
      <c r="O354" s="62" t="s">
        <v>1</v>
      </c>
    </row>
    <row r="355" spans="1:15" s="56" customFormat="1" ht="21.6">
      <c r="A355" s="60" t="s">
        <v>753</v>
      </c>
      <c r="B355" s="60" t="s">
        <v>829</v>
      </c>
      <c r="C355" s="61">
        <v>1461533</v>
      </c>
      <c r="D355" s="61">
        <v>1123885</v>
      </c>
      <c r="E355" s="62" t="s">
        <v>1</v>
      </c>
      <c r="F355" s="62" t="s">
        <v>1</v>
      </c>
      <c r="G355" s="61">
        <v>36599</v>
      </c>
      <c r="H355" s="62" t="s">
        <v>1</v>
      </c>
      <c r="I355" s="62" t="s">
        <v>1</v>
      </c>
      <c r="J355" s="62" t="s">
        <v>1</v>
      </c>
      <c r="K355" s="62" t="s">
        <v>1</v>
      </c>
      <c r="L355" s="61">
        <v>180600</v>
      </c>
      <c r="M355" s="61">
        <v>120449</v>
      </c>
      <c r="N355" s="62" t="s">
        <v>1</v>
      </c>
      <c r="O355" s="62" t="s">
        <v>1</v>
      </c>
    </row>
    <row r="356" spans="1:15" s="56" customFormat="1">
      <c r="A356" s="60" t="s">
        <v>754</v>
      </c>
      <c r="B356" s="60" t="s">
        <v>830</v>
      </c>
      <c r="C356" s="61">
        <v>676447</v>
      </c>
      <c r="D356" s="61">
        <v>479261</v>
      </c>
      <c r="E356" s="62" t="s">
        <v>1</v>
      </c>
      <c r="F356" s="62" t="s">
        <v>1</v>
      </c>
      <c r="G356" s="62" t="s">
        <v>1</v>
      </c>
      <c r="H356" s="62" t="s">
        <v>1</v>
      </c>
      <c r="I356" s="62" t="s">
        <v>1</v>
      </c>
      <c r="J356" s="61">
        <v>49757</v>
      </c>
      <c r="K356" s="62" t="s">
        <v>1</v>
      </c>
      <c r="L356" s="61">
        <v>147429</v>
      </c>
      <c r="M356" s="62" t="s">
        <v>1</v>
      </c>
      <c r="N356" s="62" t="s">
        <v>1</v>
      </c>
      <c r="O356" s="62" t="s">
        <v>1</v>
      </c>
    </row>
    <row r="357" spans="1:15" s="56" customFormat="1">
      <c r="A357" s="60" t="s">
        <v>755</v>
      </c>
      <c r="B357" s="60" t="s">
        <v>831</v>
      </c>
      <c r="C357" s="61">
        <v>1088764</v>
      </c>
      <c r="D357" s="61">
        <v>557069</v>
      </c>
      <c r="E357" s="62" t="s">
        <v>1</v>
      </c>
      <c r="F357" s="62" t="s">
        <v>1</v>
      </c>
      <c r="G357" s="61">
        <v>41285</v>
      </c>
      <c r="H357" s="61">
        <v>281957</v>
      </c>
      <c r="I357" s="62" t="s">
        <v>1</v>
      </c>
      <c r="J357" s="61">
        <v>38726</v>
      </c>
      <c r="K357" s="62" t="s">
        <v>1</v>
      </c>
      <c r="L357" s="61">
        <v>165857</v>
      </c>
      <c r="M357" s="62" t="s">
        <v>1</v>
      </c>
      <c r="N357" s="61">
        <v>3870</v>
      </c>
      <c r="O357" s="62" t="s">
        <v>1</v>
      </c>
    </row>
    <row r="358" spans="1:15" s="56" customFormat="1" ht="21.6">
      <c r="A358" s="60" t="s">
        <v>756</v>
      </c>
      <c r="B358" s="60" t="s">
        <v>832</v>
      </c>
      <c r="C358" s="61">
        <v>4511166</v>
      </c>
      <c r="D358" s="61">
        <v>4317384</v>
      </c>
      <c r="E358" s="62" t="s">
        <v>1</v>
      </c>
      <c r="F358" s="62" t="s">
        <v>1</v>
      </c>
      <c r="G358" s="62" t="s">
        <v>1</v>
      </c>
      <c r="H358" s="61">
        <v>24239</v>
      </c>
      <c r="I358" s="62" t="s">
        <v>1</v>
      </c>
      <c r="J358" s="62" t="s">
        <v>1</v>
      </c>
      <c r="K358" s="62" t="s">
        <v>1</v>
      </c>
      <c r="L358" s="61">
        <v>169543</v>
      </c>
      <c r="M358" s="62" t="s">
        <v>1</v>
      </c>
      <c r="N358" s="62" t="s">
        <v>1</v>
      </c>
      <c r="O358" s="62" t="s">
        <v>1</v>
      </c>
    </row>
    <row r="359" spans="1:15" s="56" customFormat="1" ht="21.6">
      <c r="A359" s="60" t="s">
        <v>675</v>
      </c>
      <c r="B359" s="60" t="s">
        <v>316</v>
      </c>
      <c r="C359" s="61">
        <v>538955</v>
      </c>
      <c r="D359" s="61">
        <v>538332</v>
      </c>
      <c r="E359" s="62" t="s">
        <v>1</v>
      </c>
      <c r="F359" s="62" t="s">
        <v>1</v>
      </c>
      <c r="G359" s="62" t="s">
        <v>1</v>
      </c>
      <c r="H359" s="63">
        <v>623</v>
      </c>
      <c r="I359" s="62" t="s">
        <v>1</v>
      </c>
      <c r="J359" s="62" t="s">
        <v>1</v>
      </c>
      <c r="K359" s="62" t="s">
        <v>1</v>
      </c>
      <c r="L359" s="62" t="s">
        <v>1</v>
      </c>
      <c r="M359" s="62" t="s">
        <v>1</v>
      </c>
      <c r="N359" s="62" t="s">
        <v>1</v>
      </c>
      <c r="O359" s="62" t="s">
        <v>1</v>
      </c>
    </row>
    <row r="360" spans="1:15" s="56" customFormat="1" ht="21.6">
      <c r="A360" s="60" t="s">
        <v>676</v>
      </c>
      <c r="B360" s="60" t="s">
        <v>317</v>
      </c>
      <c r="C360" s="61">
        <v>531081</v>
      </c>
      <c r="D360" s="61">
        <v>531081</v>
      </c>
      <c r="E360" s="62" t="s">
        <v>1</v>
      </c>
      <c r="F360" s="62" t="s">
        <v>1</v>
      </c>
      <c r="G360" s="62" t="s">
        <v>1</v>
      </c>
      <c r="H360" s="62" t="s">
        <v>1</v>
      </c>
      <c r="I360" s="62" t="s">
        <v>1</v>
      </c>
      <c r="J360" s="62" t="s">
        <v>1</v>
      </c>
      <c r="K360" s="62" t="s">
        <v>1</v>
      </c>
      <c r="L360" s="62" t="s">
        <v>1</v>
      </c>
      <c r="M360" s="62" t="s">
        <v>1</v>
      </c>
      <c r="N360" s="62" t="s">
        <v>1</v>
      </c>
      <c r="O360" s="62" t="s">
        <v>1</v>
      </c>
    </row>
    <row r="361" spans="1:15" s="56" customFormat="1" ht="21.6">
      <c r="A361" s="60" t="s">
        <v>863</v>
      </c>
      <c r="B361" s="60" t="s">
        <v>833</v>
      </c>
      <c r="C361" s="61">
        <v>7874</v>
      </c>
      <c r="D361" s="61">
        <v>7251</v>
      </c>
      <c r="E361" s="62" t="s">
        <v>1</v>
      </c>
      <c r="F361" s="62" t="s">
        <v>1</v>
      </c>
      <c r="G361" s="62" t="s">
        <v>1</v>
      </c>
      <c r="H361" s="63">
        <v>623</v>
      </c>
      <c r="I361" s="62" t="s">
        <v>1</v>
      </c>
      <c r="J361" s="62" t="s">
        <v>1</v>
      </c>
      <c r="K361" s="62" t="s">
        <v>1</v>
      </c>
      <c r="L361" s="62" t="s">
        <v>1</v>
      </c>
      <c r="M361" s="62" t="s">
        <v>1</v>
      </c>
      <c r="N361" s="62" t="s">
        <v>1</v>
      </c>
      <c r="O361" s="62" t="s">
        <v>1</v>
      </c>
    </row>
    <row r="362" spans="1:15" s="56" customFormat="1" ht="21.6">
      <c r="A362" s="60" t="s">
        <v>677</v>
      </c>
      <c r="B362" s="60" t="s">
        <v>318</v>
      </c>
      <c r="C362" s="61">
        <v>22179</v>
      </c>
      <c r="D362" s="61">
        <v>20778</v>
      </c>
      <c r="E362" s="62" t="s">
        <v>1</v>
      </c>
      <c r="F362" s="62" t="s">
        <v>1</v>
      </c>
      <c r="G362" s="62" t="s">
        <v>1</v>
      </c>
      <c r="H362" s="63">
        <v>1401</v>
      </c>
      <c r="I362" s="62" t="s">
        <v>1</v>
      </c>
      <c r="J362" s="62" t="s">
        <v>1</v>
      </c>
      <c r="K362" s="62" t="s">
        <v>1</v>
      </c>
      <c r="L362" s="62" t="s">
        <v>1</v>
      </c>
      <c r="M362" s="62" t="s">
        <v>1</v>
      </c>
      <c r="N362" s="62" t="s">
        <v>1</v>
      </c>
      <c r="O362" s="62" t="s">
        <v>1</v>
      </c>
    </row>
    <row r="363" spans="1:15" s="56" customFormat="1">
      <c r="A363" s="60" t="s">
        <v>678</v>
      </c>
      <c r="B363" s="60" t="s">
        <v>319</v>
      </c>
      <c r="C363" s="63">
        <v>527</v>
      </c>
      <c r="D363" s="63">
        <v>527</v>
      </c>
      <c r="E363" s="62" t="s">
        <v>1</v>
      </c>
      <c r="F363" s="62" t="s">
        <v>1</v>
      </c>
      <c r="G363" s="62" t="s">
        <v>1</v>
      </c>
      <c r="H363" s="62" t="s">
        <v>1</v>
      </c>
      <c r="I363" s="62" t="s">
        <v>1</v>
      </c>
      <c r="J363" s="62" t="s">
        <v>1</v>
      </c>
      <c r="K363" s="62" t="s">
        <v>1</v>
      </c>
      <c r="L363" s="62" t="s">
        <v>1</v>
      </c>
      <c r="M363" s="62" t="s">
        <v>1</v>
      </c>
      <c r="N363" s="62" t="s">
        <v>1</v>
      </c>
      <c r="O363" s="62" t="s">
        <v>1</v>
      </c>
    </row>
    <row r="364" spans="1:15" s="56" customFormat="1">
      <c r="A364" s="60" t="s">
        <v>680</v>
      </c>
      <c r="B364" s="60" t="s">
        <v>321</v>
      </c>
      <c r="C364" s="63">
        <v>517</v>
      </c>
      <c r="D364" s="63">
        <v>517</v>
      </c>
      <c r="E364" s="62" t="s">
        <v>1</v>
      </c>
      <c r="F364" s="62" t="s">
        <v>1</v>
      </c>
      <c r="G364" s="62" t="s">
        <v>1</v>
      </c>
      <c r="H364" s="62" t="s">
        <v>1</v>
      </c>
      <c r="I364" s="62" t="s">
        <v>1</v>
      </c>
      <c r="J364" s="62" t="s">
        <v>1</v>
      </c>
      <c r="K364" s="62" t="s">
        <v>1</v>
      </c>
      <c r="L364" s="62" t="s">
        <v>1</v>
      </c>
      <c r="M364" s="62" t="s">
        <v>1</v>
      </c>
      <c r="N364" s="62" t="s">
        <v>1</v>
      </c>
      <c r="O364" s="62" t="s">
        <v>1</v>
      </c>
    </row>
    <row r="365" spans="1:15" s="56" customFormat="1">
      <c r="A365" s="60" t="s">
        <v>681</v>
      </c>
      <c r="B365" s="60" t="s">
        <v>322</v>
      </c>
      <c r="C365" s="63">
        <v>10</v>
      </c>
      <c r="D365" s="63">
        <v>10</v>
      </c>
      <c r="E365" s="62" t="s">
        <v>1</v>
      </c>
      <c r="F365" s="62" t="s">
        <v>1</v>
      </c>
      <c r="G365" s="62" t="s">
        <v>1</v>
      </c>
      <c r="H365" s="62" t="s">
        <v>1</v>
      </c>
      <c r="I365" s="62" t="s">
        <v>1</v>
      </c>
      <c r="J365" s="62" t="s">
        <v>1</v>
      </c>
      <c r="K365" s="62" t="s">
        <v>1</v>
      </c>
      <c r="L365" s="62" t="s">
        <v>1</v>
      </c>
      <c r="M365" s="62" t="s">
        <v>1</v>
      </c>
      <c r="N365" s="62" t="s">
        <v>1</v>
      </c>
      <c r="O365" s="62" t="s">
        <v>1</v>
      </c>
    </row>
    <row r="366" spans="1:15" s="56" customFormat="1" ht="21.6">
      <c r="A366" s="60" t="s">
        <v>864</v>
      </c>
      <c r="B366" s="60" t="s">
        <v>834</v>
      </c>
      <c r="C366" s="63">
        <v>10</v>
      </c>
      <c r="D366" s="63">
        <v>10</v>
      </c>
      <c r="E366" s="62" t="s">
        <v>1</v>
      </c>
      <c r="F366" s="62" t="s">
        <v>1</v>
      </c>
      <c r="G366" s="62" t="s">
        <v>1</v>
      </c>
      <c r="H366" s="62" t="s">
        <v>1</v>
      </c>
      <c r="I366" s="62" t="s">
        <v>1</v>
      </c>
      <c r="J366" s="62" t="s">
        <v>1</v>
      </c>
      <c r="K366" s="62" t="s">
        <v>1</v>
      </c>
      <c r="L366" s="62" t="s">
        <v>1</v>
      </c>
      <c r="M366" s="62" t="s">
        <v>1</v>
      </c>
      <c r="N366" s="62" t="s">
        <v>1</v>
      </c>
      <c r="O366" s="62" t="s">
        <v>1</v>
      </c>
    </row>
    <row r="367" spans="1:15" s="56" customFormat="1">
      <c r="A367" s="60" t="s">
        <v>679</v>
      </c>
      <c r="B367" s="60" t="s">
        <v>320</v>
      </c>
      <c r="C367" s="61">
        <v>21642</v>
      </c>
      <c r="D367" s="61">
        <v>20241</v>
      </c>
      <c r="E367" s="62" t="s">
        <v>1</v>
      </c>
      <c r="F367" s="62" t="s">
        <v>1</v>
      </c>
      <c r="G367" s="62" t="s">
        <v>1</v>
      </c>
      <c r="H367" s="63">
        <v>1401</v>
      </c>
      <c r="I367" s="62" t="s">
        <v>1</v>
      </c>
      <c r="J367" s="62" t="s">
        <v>1</v>
      </c>
      <c r="K367" s="62" t="s">
        <v>1</v>
      </c>
      <c r="L367" s="62" t="s">
        <v>1</v>
      </c>
      <c r="M367" s="62" t="s">
        <v>1</v>
      </c>
      <c r="N367" s="62" t="s">
        <v>1</v>
      </c>
      <c r="O367" s="62" t="s">
        <v>1</v>
      </c>
    </row>
    <row r="368" spans="1:15" s="56" customFormat="1" ht="21.6">
      <c r="A368" s="60" t="s">
        <v>682</v>
      </c>
      <c r="B368" s="60" t="s">
        <v>323</v>
      </c>
      <c r="C368" s="61">
        <v>862182</v>
      </c>
      <c r="D368" s="61">
        <v>128609</v>
      </c>
      <c r="E368" s="62" t="s">
        <v>1</v>
      </c>
      <c r="F368" s="62" t="s">
        <v>1</v>
      </c>
      <c r="G368" s="62" t="s">
        <v>1</v>
      </c>
      <c r="H368" s="63">
        <v>3193</v>
      </c>
      <c r="I368" s="61">
        <v>92972</v>
      </c>
      <c r="J368" s="61">
        <v>637407</v>
      </c>
      <c r="K368" s="62" t="s">
        <v>1</v>
      </c>
      <c r="L368" s="62" t="s">
        <v>1</v>
      </c>
      <c r="M368" s="62" t="s">
        <v>1</v>
      </c>
      <c r="N368" s="62" t="s">
        <v>1</v>
      </c>
      <c r="O368" s="62" t="s">
        <v>1</v>
      </c>
    </row>
    <row r="369" spans="1:15" s="56" customFormat="1">
      <c r="A369" s="60" t="s">
        <v>683</v>
      </c>
      <c r="B369" s="60" t="s">
        <v>324</v>
      </c>
      <c r="C369" s="61">
        <v>198933</v>
      </c>
      <c r="D369" s="61">
        <v>103534</v>
      </c>
      <c r="E369" s="62" t="s">
        <v>1</v>
      </c>
      <c r="F369" s="62" t="s">
        <v>1</v>
      </c>
      <c r="G369" s="62" t="s">
        <v>1</v>
      </c>
      <c r="H369" s="63">
        <v>2426</v>
      </c>
      <c r="I369" s="61">
        <v>92972</v>
      </c>
      <c r="J369" s="62" t="s">
        <v>1</v>
      </c>
      <c r="K369" s="62" t="s">
        <v>1</v>
      </c>
      <c r="L369" s="62" t="s">
        <v>1</v>
      </c>
      <c r="M369" s="62" t="s">
        <v>1</v>
      </c>
      <c r="N369" s="62" t="s">
        <v>1</v>
      </c>
      <c r="O369" s="62" t="s">
        <v>1</v>
      </c>
    </row>
    <row r="370" spans="1:15" s="56" customFormat="1">
      <c r="A370" s="60" t="s">
        <v>757</v>
      </c>
      <c r="B370" s="60" t="s">
        <v>835</v>
      </c>
      <c r="C370" s="61">
        <v>198933</v>
      </c>
      <c r="D370" s="61">
        <v>103534</v>
      </c>
      <c r="E370" s="62" t="s">
        <v>1</v>
      </c>
      <c r="F370" s="62" t="s">
        <v>1</v>
      </c>
      <c r="G370" s="62" t="s">
        <v>1</v>
      </c>
      <c r="H370" s="63">
        <v>2426</v>
      </c>
      <c r="I370" s="61">
        <v>92972</v>
      </c>
      <c r="J370" s="62" t="s">
        <v>1</v>
      </c>
      <c r="K370" s="62" t="s">
        <v>1</v>
      </c>
      <c r="L370" s="62" t="s">
        <v>1</v>
      </c>
      <c r="M370" s="62" t="s">
        <v>1</v>
      </c>
      <c r="N370" s="62" t="s">
        <v>1</v>
      </c>
      <c r="O370" s="62" t="s">
        <v>1</v>
      </c>
    </row>
    <row r="371" spans="1:15" s="56" customFormat="1" ht="21.6">
      <c r="A371" s="60" t="s">
        <v>758</v>
      </c>
      <c r="B371" s="60" t="s">
        <v>836</v>
      </c>
      <c r="C371" s="61">
        <v>663249</v>
      </c>
      <c r="D371" s="61">
        <v>25075</v>
      </c>
      <c r="E371" s="62" t="s">
        <v>1</v>
      </c>
      <c r="F371" s="62" t="s">
        <v>1</v>
      </c>
      <c r="G371" s="62" t="s">
        <v>1</v>
      </c>
      <c r="H371" s="63">
        <v>767</v>
      </c>
      <c r="I371" s="62" t="s">
        <v>1</v>
      </c>
      <c r="J371" s="61">
        <v>637407</v>
      </c>
      <c r="K371" s="62" t="s">
        <v>1</v>
      </c>
      <c r="L371" s="62" t="s">
        <v>1</v>
      </c>
      <c r="M371" s="62" t="s">
        <v>1</v>
      </c>
      <c r="N371" s="62" t="s">
        <v>1</v>
      </c>
      <c r="O371" s="62" t="s">
        <v>1</v>
      </c>
    </row>
    <row r="372" spans="1:15" s="56" customFormat="1" ht="21.6">
      <c r="A372" s="60" t="s">
        <v>759</v>
      </c>
      <c r="B372" s="60" t="s">
        <v>837</v>
      </c>
      <c r="C372" s="61">
        <v>116327229</v>
      </c>
      <c r="D372" s="61">
        <v>72743515</v>
      </c>
      <c r="E372" s="61">
        <v>191278</v>
      </c>
      <c r="F372" s="61">
        <v>969344</v>
      </c>
      <c r="G372" s="61">
        <v>2159351</v>
      </c>
      <c r="H372" s="61">
        <v>7614926</v>
      </c>
      <c r="I372" s="61">
        <v>1799923</v>
      </c>
      <c r="J372" s="61">
        <v>7548016</v>
      </c>
      <c r="K372" s="61">
        <v>141708</v>
      </c>
      <c r="L372" s="61">
        <v>11287421</v>
      </c>
      <c r="M372" s="61">
        <v>2454542</v>
      </c>
      <c r="N372" s="61">
        <v>3410673</v>
      </c>
      <c r="O372" s="61">
        <v>6006531</v>
      </c>
    </row>
    <row r="373" spans="1:15" s="56" customFormat="1">
      <c r="A373" s="60" t="s">
        <v>684</v>
      </c>
      <c r="B373" s="60" t="s">
        <v>325</v>
      </c>
      <c r="C373" s="61">
        <v>70399664</v>
      </c>
      <c r="D373" s="61">
        <v>33676211</v>
      </c>
      <c r="E373" s="61">
        <v>191278</v>
      </c>
      <c r="F373" s="61">
        <v>715203</v>
      </c>
      <c r="G373" s="61">
        <v>1978976</v>
      </c>
      <c r="H373" s="61">
        <v>4739663</v>
      </c>
      <c r="I373" s="61">
        <v>1799923</v>
      </c>
      <c r="J373" s="61">
        <v>7238751</v>
      </c>
      <c r="K373" s="61">
        <v>141708</v>
      </c>
      <c r="L373" s="61">
        <v>8520811</v>
      </c>
      <c r="M373" s="61">
        <v>1988079</v>
      </c>
      <c r="N373" s="61">
        <v>3402933</v>
      </c>
      <c r="O373" s="61">
        <v>6006128</v>
      </c>
    </row>
    <row r="374" spans="1:15" s="56" customFormat="1" ht="31.8">
      <c r="A374" s="60" t="s">
        <v>685</v>
      </c>
      <c r="B374" s="60" t="s">
        <v>326</v>
      </c>
      <c r="C374" s="61">
        <v>69517216</v>
      </c>
      <c r="D374" s="61">
        <v>32810596</v>
      </c>
      <c r="E374" s="61">
        <v>191278</v>
      </c>
      <c r="F374" s="61">
        <v>715203</v>
      </c>
      <c r="G374" s="61">
        <v>1978976</v>
      </c>
      <c r="H374" s="61">
        <v>4730458</v>
      </c>
      <c r="I374" s="61">
        <v>1799923</v>
      </c>
      <c r="J374" s="61">
        <v>7238751</v>
      </c>
      <c r="K374" s="61">
        <v>141708</v>
      </c>
      <c r="L374" s="61">
        <v>8514525</v>
      </c>
      <c r="M374" s="61">
        <v>1988079</v>
      </c>
      <c r="N374" s="61">
        <v>3402933</v>
      </c>
      <c r="O374" s="61">
        <v>6004786</v>
      </c>
    </row>
    <row r="375" spans="1:15" s="56" customFormat="1">
      <c r="A375" s="60" t="s">
        <v>687</v>
      </c>
      <c r="B375" s="60" t="s">
        <v>328</v>
      </c>
      <c r="C375" s="61">
        <v>37687813</v>
      </c>
      <c r="D375" s="61">
        <v>20754416</v>
      </c>
      <c r="E375" s="61">
        <v>143459</v>
      </c>
      <c r="F375" s="61">
        <v>592885</v>
      </c>
      <c r="G375" s="61">
        <v>1269393</v>
      </c>
      <c r="H375" s="61">
        <v>3369593</v>
      </c>
      <c r="I375" s="61">
        <v>900976</v>
      </c>
      <c r="J375" s="61">
        <v>1824980</v>
      </c>
      <c r="K375" s="61">
        <v>123530</v>
      </c>
      <c r="L375" s="61">
        <v>2763696</v>
      </c>
      <c r="M375" s="61">
        <v>1890740</v>
      </c>
      <c r="N375" s="61">
        <v>1098861</v>
      </c>
      <c r="O375" s="61">
        <v>2955284</v>
      </c>
    </row>
    <row r="376" spans="1:15" s="56" customFormat="1">
      <c r="A376" s="60" t="s">
        <v>865</v>
      </c>
      <c r="B376" s="60" t="s">
        <v>838</v>
      </c>
      <c r="C376" s="61">
        <v>814603</v>
      </c>
      <c r="D376" s="62" t="s">
        <v>1</v>
      </c>
      <c r="E376" s="62" t="s">
        <v>1</v>
      </c>
      <c r="F376" s="62" t="s">
        <v>1</v>
      </c>
      <c r="G376" s="62" t="s">
        <v>1</v>
      </c>
      <c r="H376" s="62" t="s">
        <v>1</v>
      </c>
      <c r="I376" s="62" t="s">
        <v>1</v>
      </c>
      <c r="J376" s="62" t="s">
        <v>1</v>
      </c>
      <c r="K376" s="62" t="s">
        <v>1</v>
      </c>
      <c r="L376" s="62" t="s">
        <v>1</v>
      </c>
      <c r="M376" s="61">
        <v>814603</v>
      </c>
      <c r="N376" s="62" t="s">
        <v>1</v>
      </c>
      <c r="O376" s="62" t="s">
        <v>1</v>
      </c>
    </row>
    <row r="377" spans="1:15" s="56" customFormat="1">
      <c r="A377" s="60" t="s">
        <v>690</v>
      </c>
      <c r="B377" s="60" t="s">
        <v>331</v>
      </c>
      <c r="C377" s="61">
        <v>31041279</v>
      </c>
      <c r="D377" s="61">
        <v>16747150</v>
      </c>
      <c r="E377" s="61">
        <v>143459</v>
      </c>
      <c r="F377" s="61">
        <v>592885</v>
      </c>
      <c r="G377" s="61">
        <v>1181430</v>
      </c>
      <c r="H377" s="61">
        <v>2992298</v>
      </c>
      <c r="I377" s="61">
        <v>775527</v>
      </c>
      <c r="J377" s="61">
        <v>1642907</v>
      </c>
      <c r="K377" s="61">
        <v>123530</v>
      </c>
      <c r="L377" s="61">
        <v>2376307</v>
      </c>
      <c r="M377" s="61">
        <v>982965</v>
      </c>
      <c r="N377" s="61">
        <v>1035776</v>
      </c>
      <c r="O377" s="61">
        <v>2447045</v>
      </c>
    </row>
    <row r="378" spans="1:15" s="56" customFormat="1">
      <c r="A378" s="60" t="s">
        <v>691</v>
      </c>
      <c r="B378" s="60" t="s">
        <v>332</v>
      </c>
      <c r="C378" s="61">
        <v>5742606</v>
      </c>
      <c r="D378" s="61">
        <v>3917941</v>
      </c>
      <c r="E378" s="62" t="s">
        <v>1</v>
      </c>
      <c r="F378" s="62" t="s">
        <v>1</v>
      </c>
      <c r="G378" s="61">
        <v>87963</v>
      </c>
      <c r="H378" s="61">
        <v>377295</v>
      </c>
      <c r="I378" s="61">
        <v>125449</v>
      </c>
      <c r="J378" s="61">
        <v>182073</v>
      </c>
      <c r="K378" s="62" t="s">
        <v>1</v>
      </c>
      <c r="L378" s="61">
        <v>387389</v>
      </c>
      <c r="M378" s="61">
        <v>93172</v>
      </c>
      <c r="N378" s="61">
        <v>63085</v>
      </c>
      <c r="O378" s="61">
        <v>508239</v>
      </c>
    </row>
    <row r="379" spans="1:15" s="56" customFormat="1">
      <c r="A379" s="60" t="s">
        <v>692</v>
      </c>
      <c r="B379" s="60" t="s">
        <v>333</v>
      </c>
      <c r="C379" s="63">
        <v>89325</v>
      </c>
      <c r="D379" s="63">
        <v>89325</v>
      </c>
      <c r="E379" s="62" t="s">
        <v>1</v>
      </c>
      <c r="F379" s="62" t="s">
        <v>1</v>
      </c>
      <c r="G379" s="62" t="s">
        <v>1</v>
      </c>
      <c r="H379" s="62" t="s">
        <v>1</v>
      </c>
      <c r="I379" s="62" t="s">
        <v>1</v>
      </c>
      <c r="J379" s="62" t="s">
        <v>1</v>
      </c>
      <c r="K379" s="62" t="s">
        <v>1</v>
      </c>
      <c r="L379" s="62" t="s">
        <v>1</v>
      </c>
      <c r="M379" s="62" t="s">
        <v>1</v>
      </c>
      <c r="N379" s="62" t="s">
        <v>1</v>
      </c>
      <c r="O379" s="62" t="s">
        <v>1</v>
      </c>
    </row>
    <row r="380" spans="1:15" s="56" customFormat="1">
      <c r="A380" s="60" t="s">
        <v>688</v>
      </c>
      <c r="B380" s="60" t="s">
        <v>329</v>
      </c>
      <c r="C380" s="61">
        <v>29096878</v>
      </c>
      <c r="D380" s="61">
        <v>9578512</v>
      </c>
      <c r="E380" s="61">
        <v>47819</v>
      </c>
      <c r="F380" s="61">
        <v>122318</v>
      </c>
      <c r="G380" s="61">
        <v>709583</v>
      </c>
      <c r="H380" s="61">
        <v>1205684</v>
      </c>
      <c r="I380" s="61">
        <v>896974</v>
      </c>
      <c r="J380" s="61">
        <v>5413771</v>
      </c>
      <c r="K380" s="61">
        <v>18178</v>
      </c>
      <c r="L380" s="61">
        <v>5685750</v>
      </c>
      <c r="M380" s="61">
        <v>64715</v>
      </c>
      <c r="N380" s="61">
        <v>2304072</v>
      </c>
      <c r="O380" s="61">
        <v>3049502</v>
      </c>
    </row>
    <row r="381" spans="1:15" s="56" customFormat="1">
      <c r="A381" s="60" t="s">
        <v>693</v>
      </c>
      <c r="B381" s="60" t="s">
        <v>334</v>
      </c>
      <c r="C381" s="61">
        <v>28906831</v>
      </c>
      <c r="D381" s="61">
        <v>9453750</v>
      </c>
      <c r="E381" s="61">
        <v>47819</v>
      </c>
      <c r="F381" s="61">
        <v>122318</v>
      </c>
      <c r="G381" s="61">
        <v>709583</v>
      </c>
      <c r="H381" s="61">
        <v>1181779</v>
      </c>
      <c r="I381" s="61">
        <v>858128</v>
      </c>
      <c r="J381" s="61">
        <v>5413771</v>
      </c>
      <c r="K381" s="61">
        <v>18178</v>
      </c>
      <c r="L381" s="61">
        <v>5685750</v>
      </c>
      <c r="M381" s="61">
        <v>64715</v>
      </c>
      <c r="N381" s="61">
        <v>2304072</v>
      </c>
      <c r="O381" s="61">
        <v>3046968</v>
      </c>
    </row>
    <row r="382" spans="1:15" s="56" customFormat="1">
      <c r="A382" s="60" t="s">
        <v>694</v>
      </c>
      <c r="B382" s="60" t="s">
        <v>335</v>
      </c>
      <c r="C382" s="61">
        <v>190047</v>
      </c>
      <c r="D382" s="61">
        <v>124762</v>
      </c>
      <c r="E382" s="62" t="s">
        <v>1</v>
      </c>
      <c r="F382" s="62" t="s">
        <v>1</v>
      </c>
      <c r="G382" s="62" t="s">
        <v>1</v>
      </c>
      <c r="H382" s="61">
        <v>23905</v>
      </c>
      <c r="I382" s="61">
        <v>38846</v>
      </c>
      <c r="J382" s="62" t="s">
        <v>1</v>
      </c>
      <c r="K382" s="62" t="s">
        <v>1</v>
      </c>
      <c r="L382" s="62" t="s">
        <v>1</v>
      </c>
      <c r="M382" s="62" t="s">
        <v>1</v>
      </c>
      <c r="N382" s="62" t="s">
        <v>1</v>
      </c>
      <c r="O382" s="61">
        <v>2534</v>
      </c>
    </row>
    <row r="383" spans="1:15" s="56" customFormat="1" ht="21.6">
      <c r="A383" s="60" t="s">
        <v>689</v>
      </c>
      <c r="B383" s="60" t="s">
        <v>330</v>
      </c>
      <c r="C383" s="61">
        <v>2208002</v>
      </c>
      <c r="D383" s="61">
        <v>1953145</v>
      </c>
      <c r="E383" s="62" t="s">
        <v>1</v>
      </c>
      <c r="F383" s="62" t="s">
        <v>1</v>
      </c>
      <c r="G383" s="62" t="s">
        <v>1</v>
      </c>
      <c r="H383" s="61">
        <v>155181</v>
      </c>
      <c r="I383" s="61">
        <v>1973</v>
      </c>
      <c r="J383" s="62" t="s">
        <v>1</v>
      </c>
      <c r="K383" s="62" t="s">
        <v>1</v>
      </c>
      <c r="L383" s="61">
        <v>65079</v>
      </c>
      <c r="M383" s="61">
        <v>32624</v>
      </c>
      <c r="N383" s="62" t="s">
        <v>1</v>
      </c>
      <c r="O383" s="62" t="s">
        <v>1</v>
      </c>
    </row>
    <row r="384" spans="1:15" s="56" customFormat="1">
      <c r="A384" s="60" t="s">
        <v>767</v>
      </c>
      <c r="B384" s="60" t="s">
        <v>725</v>
      </c>
      <c r="C384" s="63">
        <v>524523</v>
      </c>
      <c r="D384" s="63">
        <v>524523</v>
      </c>
      <c r="E384" s="62" t="s">
        <v>1</v>
      </c>
      <c r="F384" s="62" t="s">
        <v>1</v>
      </c>
      <c r="G384" s="62" t="s">
        <v>1</v>
      </c>
      <c r="H384" s="62" t="s">
        <v>1</v>
      </c>
      <c r="I384" s="62" t="s">
        <v>1</v>
      </c>
      <c r="J384" s="62" t="s">
        <v>1</v>
      </c>
      <c r="K384" s="62" t="s">
        <v>1</v>
      </c>
      <c r="L384" s="62" t="s">
        <v>1</v>
      </c>
      <c r="M384" s="62" t="s">
        <v>1</v>
      </c>
      <c r="N384" s="62" t="s">
        <v>1</v>
      </c>
      <c r="O384" s="62" t="s">
        <v>1</v>
      </c>
    </row>
    <row r="385" spans="1:15" s="56" customFormat="1" ht="21.6">
      <c r="A385" s="60" t="s">
        <v>686</v>
      </c>
      <c r="B385" s="60" t="s">
        <v>327</v>
      </c>
      <c r="C385" s="61">
        <v>882448</v>
      </c>
      <c r="D385" s="61">
        <v>865615</v>
      </c>
      <c r="E385" s="62" t="s">
        <v>1</v>
      </c>
      <c r="F385" s="62" t="s">
        <v>1</v>
      </c>
      <c r="G385" s="62" t="s">
        <v>1</v>
      </c>
      <c r="H385" s="61">
        <v>9205</v>
      </c>
      <c r="I385" s="62" t="s">
        <v>1</v>
      </c>
      <c r="J385" s="62" t="s">
        <v>1</v>
      </c>
      <c r="K385" s="62" t="s">
        <v>1</v>
      </c>
      <c r="L385" s="61">
        <v>6286</v>
      </c>
      <c r="M385" s="62" t="s">
        <v>1</v>
      </c>
      <c r="N385" s="62" t="s">
        <v>1</v>
      </c>
      <c r="O385" s="61">
        <v>1342</v>
      </c>
    </row>
    <row r="386" spans="1:15" s="56" customFormat="1" ht="21.6">
      <c r="A386" s="60" t="s">
        <v>695</v>
      </c>
      <c r="B386" s="60" t="s">
        <v>336</v>
      </c>
      <c r="C386" s="61">
        <v>2600725</v>
      </c>
      <c r="D386" s="61">
        <v>2590299</v>
      </c>
      <c r="E386" s="62" t="s">
        <v>1</v>
      </c>
      <c r="F386" s="62" t="s">
        <v>1</v>
      </c>
      <c r="G386" s="62" t="s">
        <v>1</v>
      </c>
      <c r="H386" s="61">
        <v>10426</v>
      </c>
      <c r="I386" s="62" t="s">
        <v>1</v>
      </c>
      <c r="J386" s="62" t="s">
        <v>1</v>
      </c>
      <c r="K386" s="62" t="s">
        <v>1</v>
      </c>
      <c r="L386" s="62" t="s">
        <v>1</v>
      </c>
      <c r="M386" s="62" t="s">
        <v>1</v>
      </c>
      <c r="N386" s="62" t="s">
        <v>1</v>
      </c>
      <c r="O386" s="62" t="s">
        <v>1</v>
      </c>
    </row>
    <row r="387" spans="1:15" s="56" customFormat="1">
      <c r="A387" s="60" t="s">
        <v>696</v>
      </c>
      <c r="B387" s="60" t="s">
        <v>337</v>
      </c>
      <c r="C387" s="61">
        <v>2600725</v>
      </c>
      <c r="D387" s="61">
        <v>2590299</v>
      </c>
      <c r="E387" s="62" t="s">
        <v>1</v>
      </c>
      <c r="F387" s="62" t="s">
        <v>1</v>
      </c>
      <c r="G387" s="62" t="s">
        <v>1</v>
      </c>
      <c r="H387" s="61">
        <v>10426</v>
      </c>
      <c r="I387" s="62" t="s">
        <v>1</v>
      </c>
      <c r="J387" s="62" t="s">
        <v>1</v>
      </c>
      <c r="K387" s="62" t="s">
        <v>1</v>
      </c>
      <c r="L387" s="62" t="s">
        <v>1</v>
      </c>
      <c r="M387" s="62" t="s">
        <v>1</v>
      </c>
      <c r="N387" s="62" t="s">
        <v>1</v>
      </c>
      <c r="O387" s="62" t="s">
        <v>1</v>
      </c>
    </row>
    <row r="388" spans="1:15" s="56" customFormat="1" ht="21.6">
      <c r="A388" s="60" t="s">
        <v>697</v>
      </c>
      <c r="B388" s="60" t="s">
        <v>338</v>
      </c>
      <c r="C388" s="61">
        <v>2510064</v>
      </c>
      <c r="D388" s="61">
        <v>2510064</v>
      </c>
      <c r="E388" s="62" t="s">
        <v>1</v>
      </c>
      <c r="F388" s="62" t="s">
        <v>1</v>
      </c>
      <c r="G388" s="62" t="s">
        <v>1</v>
      </c>
      <c r="H388" s="62" t="s">
        <v>1</v>
      </c>
      <c r="I388" s="62" t="s">
        <v>1</v>
      </c>
      <c r="J388" s="62" t="s">
        <v>1</v>
      </c>
      <c r="K388" s="62" t="s">
        <v>1</v>
      </c>
      <c r="L388" s="62" t="s">
        <v>1</v>
      </c>
      <c r="M388" s="62" t="s">
        <v>1</v>
      </c>
      <c r="N388" s="62" t="s">
        <v>1</v>
      </c>
      <c r="O388" s="62" t="s">
        <v>1</v>
      </c>
    </row>
    <row r="389" spans="1:15" s="56" customFormat="1" ht="21.6">
      <c r="A389" s="60" t="s">
        <v>698</v>
      </c>
      <c r="B389" s="60" t="s">
        <v>339</v>
      </c>
      <c r="C389" s="61">
        <v>90661</v>
      </c>
      <c r="D389" s="61">
        <v>80235</v>
      </c>
      <c r="E389" s="62" t="s">
        <v>1</v>
      </c>
      <c r="F389" s="62" t="s">
        <v>1</v>
      </c>
      <c r="G389" s="62" t="s">
        <v>1</v>
      </c>
      <c r="H389" s="61">
        <v>10426</v>
      </c>
      <c r="I389" s="62" t="s">
        <v>1</v>
      </c>
      <c r="J389" s="62" t="s">
        <v>1</v>
      </c>
      <c r="K389" s="62" t="s">
        <v>1</v>
      </c>
      <c r="L389" s="62" t="s">
        <v>1</v>
      </c>
      <c r="M389" s="62" t="s">
        <v>1</v>
      </c>
      <c r="N389" s="62" t="s">
        <v>1</v>
      </c>
      <c r="O389" s="62" t="s">
        <v>1</v>
      </c>
    </row>
    <row r="390" spans="1:15" s="56" customFormat="1" ht="31.8">
      <c r="A390" s="60" t="s">
        <v>699</v>
      </c>
      <c r="B390" s="60" t="s">
        <v>340</v>
      </c>
      <c r="C390" s="61">
        <v>10331179</v>
      </c>
      <c r="D390" s="61">
        <v>10329412</v>
      </c>
      <c r="E390" s="62" t="s">
        <v>1</v>
      </c>
      <c r="F390" s="62" t="s">
        <v>1</v>
      </c>
      <c r="G390" s="62" t="s">
        <v>1</v>
      </c>
      <c r="H390" s="63">
        <v>534</v>
      </c>
      <c r="I390" s="62" t="s">
        <v>1</v>
      </c>
      <c r="J390" s="63">
        <v>381</v>
      </c>
      <c r="K390" s="62" t="s">
        <v>1</v>
      </c>
      <c r="L390" s="63">
        <v>449</v>
      </c>
      <c r="M390" s="62" t="s">
        <v>1</v>
      </c>
      <c r="N390" s="62" t="s">
        <v>1</v>
      </c>
      <c r="O390" s="63">
        <v>403</v>
      </c>
    </row>
    <row r="391" spans="1:15" s="56" customFormat="1" ht="21.6">
      <c r="A391" s="60" t="s">
        <v>700</v>
      </c>
      <c r="B391" s="60" t="s">
        <v>341</v>
      </c>
      <c r="C391" s="61">
        <v>15009</v>
      </c>
      <c r="D391" s="61">
        <v>13242</v>
      </c>
      <c r="E391" s="62" t="s">
        <v>1</v>
      </c>
      <c r="F391" s="62" t="s">
        <v>1</v>
      </c>
      <c r="G391" s="62" t="s">
        <v>1</v>
      </c>
      <c r="H391" s="63">
        <v>534</v>
      </c>
      <c r="I391" s="62" t="s">
        <v>1</v>
      </c>
      <c r="J391" s="63">
        <v>381</v>
      </c>
      <c r="K391" s="62" t="s">
        <v>1</v>
      </c>
      <c r="L391" s="63">
        <v>449</v>
      </c>
      <c r="M391" s="62" t="s">
        <v>1</v>
      </c>
      <c r="N391" s="62" t="s">
        <v>1</v>
      </c>
      <c r="O391" s="63">
        <v>403</v>
      </c>
    </row>
    <row r="392" spans="1:15" s="56" customFormat="1">
      <c r="A392" s="60" t="s">
        <v>703</v>
      </c>
      <c r="B392" s="60" t="s">
        <v>344</v>
      </c>
      <c r="C392" s="61">
        <v>13297</v>
      </c>
      <c r="D392" s="61">
        <v>11530</v>
      </c>
      <c r="E392" s="62" t="s">
        <v>1</v>
      </c>
      <c r="F392" s="62" t="s">
        <v>1</v>
      </c>
      <c r="G392" s="62" t="s">
        <v>1</v>
      </c>
      <c r="H392" s="63">
        <v>534</v>
      </c>
      <c r="I392" s="62" t="s">
        <v>1</v>
      </c>
      <c r="J392" s="63">
        <v>381</v>
      </c>
      <c r="K392" s="62" t="s">
        <v>1</v>
      </c>
      <c r="L392" s="63">
        <v>449</v>
      </c>
      <c r="M392" s="62" t="s">
        <v>1</v>
      </c>
      <c r="N392" s="62" t="s">
        <v>1</v>
      </c>
      <c r="O392" s="63">
        <v>403</v>
      </c>
    </row>
    <row r="393" spans="1:15" s="56" customFormat="1">
      <c r="A393" s="60" t="s">
        <v>704</v>
      </c>
      <c r="B393" s="60" t="s">
        <v>345</v>
      </c>
      <c r="C393" s="61">
        <v>1712</v>
      </c>
      <c r="D393" s="61">
        <v>1712</v>
      </c>
      <c r="E393" s="62" t="s">
        <v>1</v>
      </c>
      <c r="F393" s="62" t="s">
        <v>1</v>
      </c>
      <c r="G393" s="62" t="s">
        <v>1</v>
      </c>
      <c r="H393" s="62" t="s">
        <v>1</v>
      </c>
      <c r="I393" s="62" t="s">
        <v>1</v>
      </c>
      <c r="J393" s="62" t="s">
        <v>1</v>
      </c>
      <c r="K393" s="62" t="s">
        <v>1</v>
      </c>
      <c r="L393" s="62" t="s">
        <v>1</v>
      </c>
      <c r="M393" s="62" t="s">
        <v>1</v>
      </c>
      <c r="N393" s="62" t="s">
        <v>1</v>
      </c>
      <c r="O393" s="62" t="s">
        <v>1</v>
      </c>
    </row>
    <row r="394" spans="1:15" s="56" customFormat="1" ht="21.6">
      <c r="A394" s="60" t="s">
        <v>701</v>
      </c>
      <c r="B394" s="60" t="s">
        <v>342</v>
      </c>
      <c r="C394" s="61">
        <v>10316170</v>
      </c>
      <c r="D394" s="61">
        <v>10316170</v>
      </c>
      <c r="E394" s="62" t="s">
        <v>1</v>
      </c>
      <c r="F394" s="62" t="s">
        <v>1</v>
      </c>
      <c r="G394" s="62" t="s">
        <v>1</v>
      </c>
      <c r="H394" s="62" t="s">
        <v>1</v>
      </c>
      <c r="I394" s="62" t="s">
        <v>1</v>
      </c>
      <c r="J394" s="62" t="s">
        <v>1</v>
      </c>
      <c r="K394" s="62" t="s">
        <v>1</v>
      </c>
      <c r="L394" s="62" t="s">
        <v>1</v>
      </c>
      <c r="M394" s="62" t="s">
        <v>1</v>
      </c>
      <c r="N394" s="62" t="s">
        <v>1</v>
      </c>
      <c r="O394" s="62" t="s">
        <v>1</v>
      </c>
    </row>
    <row r="395" spans="1:15" s="56" customFormat="1" ht="21.6">
      <c r="A395" s="60" t="s">
        <v>705</v>
      </c>
      <c r="B395" s="60" t="s">
        <v>346</v>
      </c>
      <c r="C395" s="61">
        <v>5132286</v>
      </c>
      <c r="D395" s="61">
        <v>5132286</v>
      </c>
      <c r="E395" s="62" t="s">
        <v>1</v>
      </c>
      <c r="F395" s="62" t="s">
        <v>1</v>
      </c>
      <c r="G395" s="62" t="s">
        <v>1</v>
      </c>
      <c r="H395" s="62" t="s">
        <v>1</v>
      </c>
      <c r="I395" s="62" t="s">
        <v>1</v>
      </c>
      <c r="J395" s="62" t="s">
        <v>1</v>
      </c>
      <c r="K395" s="62" t="s">
        <v>1</v>
      </c>
      <c r="L395" s="62" t="s">
        <v>1</v>
      </c>
      <c r="M395" s="62" t="s">
        <v>1</v>
      </c>
      <c r="N395" s="62" t="s">
        <v>1</v>
      </c>
      <c r="O395" s="62" t="s">
        <v>1</v>
      </c>
    </row>
    <row r="396" spans="1:15" s="56" customFormat="1" ht="21.6">
      <c r="A396" s="60" t="s">
        <v>706</v>
      </c>
      <c r="B396" s="60" t="s">
        <v>347</v>
      </c>
      <c r="C396" s="61">
        <v>5183883</v>
      </c>
      <c r="D396" s="61">
        <v>5183883</v>
      </c>
      <c r="E396" s="62" t="s">
        <v>1</v>
      </c>
      <c r="F396" s="62" t="s">
        <v>1</v>
      </c>
      <c r="G396" s="62" t="s">
        <v>1</v>
      </c>
      <c r="H396" s="62" t="s">
        <v>1</v>
      </c>
      <c r="I396" s="62" t="s">
        <v>1</v>
      </c>
      <c r="J396" s="62" t="s">
        <v>1</v>
      </c>
      <c r="K396" s="62" t="s">
        <v>1</v>
      </c>
      <c r="L396" s="62" t="s">
        <v>1</v>
      </c>
      <c r="M396" s="62" t="s">
        <v>1</v>
      </c>
      <c r="N396" s="62" t="s">
        <v>1</v>
      </c>
      <c r="O396" s="62" t="s">
        <v>1</v>
      </c>
    </row>
    <row r="397" spans="1:15" s="56" customFormat="1">
      <c r="A397" s="60" t="s">
        <v>707</v>
      </c>
      <c r="B397" s="60" t="s">
        <v>348</v>
      </c>
      <c r="C397" s="61">
        <v>9412799</v>
      </c>
      <c r="D397" s="61">
        <v>6695691</v>
      </c>
      <c r="E397" s="62" t="s">
        <v>1</v>
      </c>
      <c r="F397" s="61">
        <v>119786</v>
      </c>
      <c r="G397" s="61">
        <v>180375</v>
      </c>
      <c r="H397" s="61">
        <v>686108</v>
      </c>
      <c r="I397" s="62" t="s">
        <v>1</v>
      </c>
      <c r="J397" s="61">
        <v>183155</v>
      </c>
      <c r="K397" s="62" t="s">
        <v>1</v>
      </c>
      <c r="L397" s="61">
        <v>1073481</v>
      </c>
      <c r="M397" s="61">
        <v>466463</v>
      </c>
      <c r="N397" s="61">
        <v>7740</v>
      </c>
      <c r="O397" s="62" t="s">
        <v>1</v>
      </c>
    </row>
    <row r="398" spans="1:15" s="56" customFormat="1">
      <c r="A398" s="60" t="s">
        <v>708</v>
      </c>
      <c r="B398" s="60" t="s">
        <v>349</v>
      </c>
      <c r="C398" s="61">
        <v>7159566</v>
      </c>
      <c r="D398" s="61">
        <v>5371901</v>
      </c>
      <c r="E398" s="62" t="s">
        <v>1</v>
      </c>
      <c r="F398" s="62" t="s">
        <v>1</v>
      </c>
      <c r="G398" s="61">
        <v>37231</v>
      </c>
      <c r="H398" s="61">
        <v>414889</v>
      </c>
      <c r="I398" s="62" t="s">
        <v>1</v>
      </c>
      <c r="J398" s="61">
        <v>152011</v>
      </c>
      <c r="K398" s="62" t="s">
        <v>1</v>
      </c>
      <c r="L398" s="61">
        <v>714123</v>
      </c>
      <c r="M398" s="61">
        <v>466463</v>
      </c>
      <c r="N398" s="61">
        <v>2949</v>
      </c>
      <c r="O398" s="62" t="s">
        <v>1</v>
      </c>
    </row>
    <row r="399" spans="1:15" s="56" customFormat="1">
      <c r="A399" s="60" t="s">
        <v>711</v>
      </c>
      <c r="B399" s="60" t="s">
        <v>352</v>
      </c>
      <c r="C399" s="61">
        <v>2072276</v>
      </c>
      <c r="D399" s="61">
        <v>1785220</v>
      </c>
      <c r="E399" s="62" t="s">
        <v>1</v>
      </c>
      <c r="F399" s="62" t="s">
        <v>1</v>
      </c>
      <c r="G399" s="62" t="s">
        <v>1</v>
      </c>
      <c r="H399" s="62" t="s">
        <v>1</v>
      </c>
      <c r="I399" s="62" t="s">
        <v>1</v>
      </c>
      <c r="J399" s="61">
        <v>65913</v>
      </c>
      <c r="K399" s="62" t="s">
        <v>1</v>
      </c>
      <c r="L399" s="61">
        <v>221143</v>
      </c>
      <c r="M399" s="62" t="s">
        <v>1</v>
      </c>
      <c r="N399" s="62" t="s">
        <v>1</v>
      </c>
      <c r="O399" s="62" t="s">
        <v>1</v>
      </c>
    </row>
    <row r="400" spans="1:15" s="56" customFormat="1" ht="21.6">
      <c r="A400" s="60" t="s">
        <v>712</v>
      </c>
      <c r="B400" s="60" t="s">
        <v>353</v>
      </c>
      <c r="C400" s="61">
        <v>2664793</v>
      </c>
      <c r="D400" s="61">
        <v>2357893</v>
      </c>
      <c r="E400" s="62" t="s">
        <v>1</v>
      </c>
      <c r="F400" s="62" t="s">
        <v>1</v>
      </c>
      <c r="G400" s="61">
        <v>36517</v>
      </c>
      <c r="H400" s="62" t="s">
        <v>1</v>
      </c>
      <c r="I400" s="62" t="s">
        <v>1</v>
      </c>
      <c r="J400" s="61">
        <v>86097</v>
      </c>
      <c r="K400" s="62" t="s">
        <v>1</v>
      </c>
      <c r="L400" s="61">
        <v>184286</v>
      </c>
      <c r="M400" s="62" t="s">
        <v>1</v>
      </c>
      <c r="N400" s="62" t="s">
        <v>1</v>
      </c>
      <c r="O400" s="62" t="s">
        <v>1</v>
      </c>
    </row>
    <row r="401" spans="1:15" s="56" customFormat="1" ht="21.6">
      <c r="A401" s="60" t="s">
        <v>713</v>
      </c>
      <c r="B401" s="60" t="s">
        <v>354</v>
      </c>
      <c r="C401" s="61">
        <v>2422497</v>
      </c>
      <c r="D401" s="61">
        <v>1228788</v>
      </c>
      <c r="E401" s="62" t="s">
        <v>1</v>
      </c>
      <c r="F401" s="62" t="s">
        <v>1</v>
      </c>
      <c r="G401" s="61">
        <v>714</v>
      </c>
      <c r="H401" s="61">
        <v>414889</v>
      </c>
      <c r="I401" s="62" t="s">
        <v>1</v>
      </c>
      <c r="J401" s="62" t="s">
        <v>1</v>
      </c>
      <c r="K401" s="62" t="s">
        <v>1</v>
      </c>
      <c r="L401" s="61">
        <v>308695</v>
      </c>
      <c r="M401" s="61">
        <v>466463</v>
      </c>
      <c r="N401" s="61">
        <v>2949</v>
      </c>
      <c r="O401" s="62" t="s">
        <v>1</v>
      </c>
    </row>
    <row r="402" spans="1:15" s="56" customFormat="1" ht="21.6">
      <c r="A402" s="60" t="s">
        <v>709</v>
      </c>
      <c r="B402" s="60" t="s">
        <v>350</v>
      </c>
      <c r="C402" s="61">
        <v>806541</v>
      </c>
      <c r="D402" s="61">
        <v>647798</v>
      </c>
      <c r="E402" s="62" t="s">
        <v>1</v>
      </c>
      <c r="F402" s="62" t="s">
        <v>1</v>
      </c>
      <c r="G402" s="61">
        <v>2100</v>
      </c>
      <c r="H402" s="62" t="s">
        <v>1</v>
      </c>
      <c r="I402" s="62" t="s">
        <v>1</v>
      </c>
      <c r="J402" s="62" t="s">
        <v>1</v>
      </c>
      <c r="K402" s="62" t="s">
        <v>1</v>
      </c>
      <c r="L402" s="61">
        <v>156643</v>
      </c>
      <c r="M402" s="62" t="s">
        <v>1</v>
      </c>
      <c r="N402" s="62" t="s">
        <v>1</v>
      </c>
      <c r="O402" s="62" t="s">
        <v>1</v>
      </c>
    </row>
    <row r="403" spans="1:15" s="56" customFormat="1">
      <c r="A403" s="60" t="s">
        <v>710</v>
      </c>
      <c r="B403" s="60" t="s">
        <v>351</v>
      </c>
      <c r="C403" s="61">
        <v>1446692</v>
      </c>
      <c r="D403" s="61">
        <v>675993</v>
      </c>
      <c r="E403" s="62" t="s">
        <v>1</v>
      </c>
      <c r="F403" s="61">
        <v>119786</v>
      </c>
      <c r="G403" s="61">
        <v>141044</v>
      </c>
      <c r="H403" s="61">
        <v>271219</v>
      </c>
      <c r="I403" s="62" t="s">
        <v>1</v>
      </c>
      <c r="J403" s="61">
        <v>31144</v>
      </c>
      <c r="K403" s="62" t="s">
        <v>1</v>
      </c>
      <c r="L403" s="61">
        <v>202714</v>
      </c>
      <c r="M403" s="62" t="s">
        <v>1</v>
      </c>
      <c r="N403" s="61">
        <v>4791</v>
      </c>
      <c r="O403" s="62" t="s">
        <v>1</v>
      </c>
    </row>
    <row r="404" spans="1:15" s="56" customFormat="1" ht="21.6">
      <c r="A404" s="60" t="s">
        <v>714</v>
      </c>
      <c r="B404" s="60" t="s">
        <v>355</v>
      </c>
      <c r="C404" s="61">
        <v>6832396</v>
      </c>
      <c r="D404" s="61">
        <v>4475848</v>
      </c>
      <c r="E404" s="62" t="s">
        <v>1</v>
      </c>
      <c r="F404" s="61">
        <v>59720</v>
      </c>
      <c r="G404" s="62" t="s">
        <v>1</v>
      </c>
      <c r="H404" s="61">
        <v>2174657</v>
      </c>
      <c r="I404" s="62" t="s">
        <v>1</v>
      </c>
      <c r="J404" s="61">
        <v>111454</v>
      </c>
      <c r="K404" s="62" t="s">
        <v>1</v>
      </c>
      <c r="L404" s="61">
        <v>10716</v>
      </c>
      <c r="M404" s="62" t="s">
        <v>1</v>
      </c>
      <c r="N404" s="62" t="s">
        <v>1</v>
      </c>
      <c r="O404" s="62" t="s">
        <v>1</v>
      </c>
    </row>
    <row r="405" spans="1:15" s="56" customFormat="1">
      <c r="A405" s="60" t="s">
        <v>715</v>
      </c>
      <c r="B405" s="60" t="s">
        <v>356</v>
      </c>
      <c r="C405" s="61">
        <v>484279</v>
      </c>
      <c r="D405" s="61">
        <v>357861</v>
      </c>
      <c r="E405" s="62" t="s">
        <v>1</v>
      </c>
      <c r="F405" s="62" t="s">
        <v>1</v>
      </c>
      <c r="G405" s="62" t="s">
        <v>1</v>
      </c>
      <c r="H405" s="61">
        <v>4248</v>
      </c>
      <c r="I405" s="62" t="s">
        <v>1</v>
      </c>
      <c r="J405" s="61">
        <v>111454</v>
      </c>
      <c r="K405" s="62" t="s">
        <v>1</v>
      </c>
      <c r="L405" s="61">
        <v>10716</v>
      </c>
      <c r="M405" s="62" t="s">
        <v>1</v>
      </c>
      <c r="N405" s="62" t="s">
        <v>1</v>
      </c>
      <c r="O405" s="62" t="s">
        <v>1</v>
      </c>
    </row>
    <row r="406" spans="1:15" s="56" customFormat="1">
      <c r="A406" s="60" t="s">
        <v>716</v>
      </c>
      <c r="B406" s="60" t="s">
        <v>357</v>
      </c>
      <c r="C406" s="61">
        <v>5980598</v>
      </c>
      <c r="D406" s="61">
        <v>3810699</v>
      </c>
      <c r="E406" s="62" t="s">
        <v>1</v>
      </c>
      <c r="F406" s="62" t="s">
        <v>1</v>
      </c>
      <c r="G406" s="62" t="s">
        <v>1</v>
      </c>
      <c r="H406" s="61">
        <v>2169899</v>
      </c>
      <c r="I406" s="62" t="s">
        <v>1</v>
      </c>
      <c r="J406" s="62" t="s">
        <v>1</v>
      </c>
      <c r="K406" s="62" t="s">
        <v>1</v>
      </c>
      <c r="L406" s="62" t="s">
        <v>1</v>
      </c>
      <c r="M406" s="62" t="s">
        <v>1</v>
      </c>
      <c r="N406" s="62" t="s">
        <v>1</v>
      </c>
      <c r="O406" s="62" t="s">
        <v>1</v>
      </c>
    </row>
    <row r="407" spans="1:15" s="56" customFormat="1">
      <c r="A407" s="60" t="s">
        <v>866</v>
      </c>
      <c r="B407" s="60" t="s">
        <v>839</v>
      </c>
      <c r="C407" s="61">
        <v>7390</v>
      </c>
      <c r="D407" s="61">
        <v>6880</v>
      </c>
      <c r="E407" s="62" t="s">
        <v>1</v>
      </c>
      <c r="F407" s="62" t="s">
        <v>1</v>
      </c>
      <c r="G407" s="62" t="s">
        <v>1</v>
      </c>
      <c r="H407" s="63">
        <v>510</v>
      </c>
      <c r="I407" s="62" t="s">
        <v>1</v>
      </c>
      <c r="J407" s="62" t="s">
        <v>1</v>
      </c>
      <c r="K407" s="62" t="s">
        <v>1</v>
      </c>
      <c r="L407" s="62" t="s">
        <v>1</v>
      </c>
      <c r="M407" s="62" t="s">
        <v>1</v>
      </c>
      <c r="N407" s="62" t="s">
        <v>1</v>
      </c>
      <c r="O407" s="62" t="s">
        <v>1</v>
      </c>
    </row>
    <row r="408" spans="1:15" s="56" customFormat="1" ht="21.6">
      <c r="A408" s="60" t="s">
        <v>768</v>
      </c>
      <c r="B408" s="60" t="s">
        <v>726</v>
      </c>
      <c r="C408" s="61">
        <v>360128</v>
      </c>
      <c r="D408" s="61">
        <v>300408</v>
      </c>
      <c r="E408" s="62" t="s">
        <v>1</v>
      </c>
      <c r="F408" s="61">
        <v>59720</v>
      </c>
      <c r="G408" s="62" t="s">
        <v>1</v>
      </c>
      <c r="H408" s="62" t="s">
        <v>1</v>
      </c>
      <c r="I408" s="62" t="s">
        <v>1</v>
      </c>
      <c r="J408" s="62" t="s">
        <v>1</v>
      </c>
      <c r="K408" s="62" t="s">
        <v>1</v>
      </c>
      <c r="L408" s="62" t="s">
        <v>1</v>
      </c>
      <c r="M408" s="62" t="s">
        <v>1</v>
      </c>
      <c r="N408" s="62" t="s">
        <v>1</v>
      </c>
      <c r="O408" s="62" t="s">
        <v>1</v>
      </c>
    </row>
    <row r="409" spans="1:15" s="56" customFormat="1" ht="31.8">
      <c r="A409" s="60" t="s">
        <v>717</v>
      </c>
      <c r="B409" s="60" t="s">
        <v>358</v>
      </c>
      <c r="C409" s="61">
        <v>4257271</v>
      </c>
      <c r="D409" s="61">
        <v>2498493</v>
      </c>
      <c r="E409" s="62" t="s">
        <v>1</v>
      </c>
      <c r="F409" s="61">
        <v>74636</v>
      </c>
      <c r="G409" s="62" t="s">
        <v>1</v>
      </c>
      <c r="H409" s="61">
        <v>2178</v>
      </c>
      <c r="I409" s="62" t="s">
        <v>1</v>
      </c>
      <c r="J409" s="62" t="s">
        <v>1</v>
      </c>
      <c r="K409" s="62" t="s">
        <v>1</v>
      </c>
      <c r="L409" s="61">
        <v>1681964</v>
      </c>
      <c r="M409" s="62" t="s">
        <v>1</v>
      </c>
      <c r="N409" s="62" t="s">
        <v>1</v>
      </c>
      <c r="O409" s="62" t="s">
        <v>1</v>
      </c>
    </row>
    <row r="410" spans="1:15" s="56" customFormat="1">
      <c r="A410" s="60" t="s">
        <v>718</v>
      </c>
      <c r="B410" s="60" t="s">
        <v>359</v>
      </c>
      <c r="C410" s="61">
        <v>81509</v>
      </c>
      <c r="D410" s="61">
        <v>4823</v>
      </c>
      <c r="E410" s="62" t="s">
        <v>1</v>
      </c>
      <c r="F410" s="61">
        <v>74636</v>
      </c>
      <c r="G410" s="62" t="s">
        <v>1</v>
      </c>
      <c r="H410" s="61">
        <v>2051</v>
      </c>
      <c r="I410" s="62" t="s">
        <v>1</v>
      </c>
      <c r="J410" s="62" t="s">
        <v>1</v>
      </c>
      <c r="K410" s="62" t="s">
        <v>1</v>
      </c>
      <c r="L410" s="62" t="s">
        <v>1</v>
      </c>
      <c r="M410" s="62" t="s">
        <v>1</v>
      </c>
      <c r="N410" s="62" t="s">
        <v>1</v>
      </c>
      <c r="O410" s="62" t="s">
        <v>1</v>
      </c>
    </row>
    <row r="411" spans="1:15" s="56" customFormat="1" ht="21.6">
      <c r="A411" s="60" t="s">
        <v>719</v>
      </c>
      <c r="B411" s="60" t="s">
        <v>360</v>
      </c>
      <c r="C411" s="61">
        <v>191305</v>
      </c>
      <c r="D411" s="61">
        <v>191305</v>
      </c>
      <c r="E411" s="62" t="s">
        <v>1</v>
      </c>
      <c r="F411" s="62" t="s">
        <v>1</v>
      </c>
      <c r="G411" s="62" t="s">
        <v>1</v>
      </c>
      <c r="H411" s="62" t="s">
        <v>1</v>
      </c>
      <c r="I411" s="62" t="s">
        <v>1</v>
      </c>
      <c r="J411" s="62" t="s">
        <v>1</v>
      </c>
      <c r="K411" s="62" t="s">
        <v>1</v>
      </c>
      <c r="L411" s="62" t="s">
        <v>1</v>
      </c>
      <c r="M411" s="62" t="s">
        <v>1</v>
      </c>
      <c r="N411" s="62" t="s">
        <v>1</v>
      </c>
      <c r="O411" s="62" t="s">
        <v>1</v>
      </c>
    </row>
    <row r="412" spans="1:15" s="56" customFormat="1" ht="21.6">
      <c r="A412" s="60" t="s">
        <v>720</v>
      </c>
      <c r="B412" s="60" t="s">
        <v>361</v>
      </c>
      <c r="C412" s="61">
        <v>2538</v>
      </c>
      <c r="D412" s="61">
        <v>2411</v>
      </c>
      <c r="E412" s="62" t="s">
        <v>1</v>
      </c>
      <c r="F412" s="62" t="s">
        <v>1</v>
      </c>
      <c r="G412" s="62" t="s">
        <v>1</v>
      </c>
      <c r="H412" s="63">
        <v>127</v>
      </c>
      <c r="I412" s="62" t="s">
        <v>1</v>
      </c>
      <c r="J412" s="62" t="s">
        <v>1</v>
      </c>
      <c r="K412" s="62" t="s">
        <v>1</v>
      </c>
      <c r="L412" s="62" t="s">
        <v>1</v>
      </c>
      <c r="M412" s="62" t="s">
        <v>1</v>
      </c>
      <c r="N412" s="62" t="s">
        <v>1</v>
      </c>
      <c r="O412" s="62" t="s">
        <v>1</v>
      </c>
    </row>
    <row r="413" spans="1:15" s="56" customFormat="1" ht="31.8">
      <c r="A413" s="60" t="s">
        <v>717</v>
      </c>
      <c r="B413" s="60" t="s">
        <v>362</v>
      </c>
      <c r="C413" s="61">
        <v>2178655</v>
      </c>
      <c r="D413" s="61">
        <v>2178655</v>
      </c>
      <c r="E413" s="62" t="s">
        <v>1</v>
      </c>
      <c r="F413" s="62" t="s">
        <v>1</v>
      </c>
      <c r="G413" s="62" t="s">
        <v>1</v>
      </c>
      <c r="H413" s="62" t="s">
        <v>1</v>
      </c>
      <c r="I413" s="62" t="s">
        <v>1</v>
      </c>
      <c r="J413" s="62" t="s">
        <v>1</v>
      </c>
      <c r="K413" s="62" t="s">
        <v>1</v>
      </c>
      <c r="L413" s="62" t="s">
        <v>1</v>
      </c>
      <c r="M413" s="62" t="s">
        <v>1</v>
      </c>
      <c r="N413" s="62" t="s">
        <v>1</v>
      </c>
      <c r="O413" s="62" t="s">
        <v>1</v>
      </c>
    </row>
    <row r="414" spans="1:15" s="56" customFormat="1" ht="21.6">
      <c r="A414" s="60" t="s">
        <v>867</v>
      </c>
      <c r="B414" s="60" t="s">
        <v>840</v>
      </c>
      <c r="C414" s="61">
        <v>912657</v>
      </c>
      <c r="D414" s="61">
        <v>912657</v>
      </c>
      <c r="E414" s="62" t="s">
        <v>1</v>
      </c>
      <c r="F414" s="62" t="s">
        <v>1</v>
      </c>
      <c r="G414" s="62" t="s">
        <v>1</v>
      </c>
      <c r="H414" s="62" t="s">
        <v>1</v>
      </c>
      <c r="I414" s="62" t="s">
        <v>1</v>
      </c>
      <c r="J414" s="62" t="s">
        <v>1</v>
      </c>
      <c r="K414" s="62" t="s">
        <v>1</v>
      </c>
      <c r="L414" s="62" t="s">
        <v>1</v>
      </c>
      <c r="M414" s="62" t="s">
        <v>1</v>
      </c>
      <c r="N414" s="62" t="s">
        <v>1</v>
      </c>
      <c r="O414" s="62" t="s">
        <v>1</v>
      </c>
    </row>
    <row r="415" spans="1:15" s="56" customFormat="1" ht="21.6">
      <c r="A415" s="60" t="s">
        <v>868</v>
      </c>
      <c r="B415" s="60" t="s">
        <v>841</v>
      </c>
      <c r="C415" s="61">
        <v>1265999</v>
      </c>
      <c r="D415" s="61">
        <v>1265999</v>
      </c>
      <c r="E415" s="62" t="s">
        <v>1</v>
      </c>
      <c r="F415" s="62" t="s">
        <v>1</v>
      </c>
      <c r="G415" s="62" t="s">
        <v>1</v>
      </c>
      <c r="H415" s="62" t="s">
        <v>1</v>
      </c>
      <c r="I415" s="62" t="s">
        <v>1</v>
      </c>
      <c r="J415" s="62" t="s">
        <v>1</v>
      </c>
      <c r="K415" s="62" t="s">
        <v>1</v>
      </c>
      <c r="L415" s="62" t="s">
        <v>1</v>
      </c>
      <c r="M415" s="62" t="s">
        <v>1</v>
      </c>
      <c r="N415" s="62" t="s">
        <v>1</v>
      </c>
      <c r="O415" s="62" t="s">
        <v>1</v>
      </c>
    </row>
    <row r="416" spans="1:15" s="56" customFormat="1" ht="21.6">
      <c r="A416" s="60" t="s">
        <v>869</v>
      </c>
      <c r="B416" s="60" t="s">
        <v>842</v>
      </c>
      <c r="C416" s="63">
        <v>14275</v>
      </c>
      <c r="D416" s="62" t="s">
        <v>1</v>
      </c>
      <c r="E416" s="62" t="s">
        <v>1</v>
      </c>
      <c r="F416" s="62" t="s">
        <v>1</v>
      </c>
      <c r="G416" s="62" t="s">
        <v>1</v>
      </c>
      <c r="H416" s="62" t="s">
        <v>1</v>
      </c>
      <c r="I416" s="62" t="s">
        <v>1</v>
      </c>
      <c r="J416" s="63">
        <v>14275</v>
      </c>
      <c r="K416" s="62" t="s">
        <v>1</v>
      </c>
      <c r="L416" s="62" t="s">
        <v>1</v>
      </c>
      <c r="M416" s="62" t="s">
        <v>1</v>
      </c>
      <c r="N416" s="62" t="s">
        <v>1</v>
      </c>
      <c r="O416" s="62" t="s">
        <v>1</v>
      </c>
    </row>
    <row r="417" spans="1:15" s="56" customFormat="1" ht="21.6">
      <c r="A417" s="60" t="s">
        <v>870</v>
      </c>
      <c r="B417" s="60" t="s">
        <v>843</v>
      </c>
      <c r="C417" s="63">
        <v>14275</v>
      </c>
      <c r="D417" s="62" t="s">
        <v>1</v>
      </c>
      <c r="E417" s="62" t="s">
        <v>1</v>
      </c>
      <c r="F417" s="62" t="s">
        <v>1</v>
      </c>
      <c r="G417" s="62" t="s">
        <v>1</v>
      </c>
      <c r="H417" s="62" t="s">
        <v>1</v>
      </c>
      <c r="I417" s="62" t="s">
        <v>1</v>
      </c>
      <c r="J417" s="63">
        <v>14275</v>
      </c>
      <c r="K417" s="62" t="s">
        <v>1</v>
      </c>
      <c r="L417" s="62" t="s">
        <v>1</v>
      </c>
      <c r="M417" s="62" t="s">
        <v>1</v>
      </c>
      <c r="N417" s="62" t="s">
        <v>1</v>
      </c>
      <c r="O417" s="62" t="s">
        <v>1</v>
      </c>
    </row>
    <row r="418" spans="1:15" s="56" customFormat="1" ht="21.6">
      <c r="A418" s="60" t="s">
        <v>871</v>
      </c>
      <c r="B418" s="60" t="s">
        <v>844</v>
      </c>
      <c r="C418" s="63">
        <v>11567</v>
      </c>
      <c r="D418" s="63">
        <v>11567</v>
      </c>
      <c r="E418" s="62" t="s">
        <v>1</v>
      </c>
      <c r="F418" s="62" t="s">
        <v>1</v>
      </c>
      <c r="G418" s="62" t="s">
        <v>1</v>
      </c>
      <c r="H418" s="62" t="s">
        <v>1</v>
      </c>
      <c r="I418" s="62" t="s">
        <v>1</v>
      </c>
      <c r="J418" s="62" t="s">
        <v>1</v>
      </c>
      <c r="K418" s="62" t="s">
        <v>1</v>
      </c>
      <c r="L418" s="62" t="s">
        <v>1</v>
      </c>
      <c r="M418" s="62" t="s">
        <v>1</v>
      </c>
      <c r="N418" s="62" t="s">
        <v>1</v>
      </c>
      <c r="O418" s="62" t="s">
        <v>1</v>
      </c>
    </row>
    <row r="419" spans="1:15" s="56" customFormat="1" ht="21.6">
      <c r="A419" s="60" t="s">
        <v>871</v>
      </c>
      <c r="B419" s="60" t="s">
        <v>845</v>
      </c>
      <c r="C419" s="63">
        <v>11567</v>
      </c>
      <c r="D419" s="63">
        <v>11567</v>
      </c>
      <c r="E419" s="62" t="s">
        <v>1</v>
      </c>
      <c r="F419" s="62" t="s">
        <v>1</v>
      </c>
      <c r="G419" s="62" t="s">
        <v>1</v>
      </c>
      <c r="H419" s="62" t="s">
        <v>1</v>
      </c>
      <c r="I419" s="62" t="s">
        <v>1</v>
      </c>
      <c r="J419" s="62" t="s">
        <v>1</v>
      </c>
      <c r="K419" s="62" t="s">
        <v>1</v>
      </c>
      <c r="L419" s="62" t="s">
        <v>1</v>
      </c>
      <c r="M419" s="62" t="s">
        <v>1</v>
      </c>
      <c r="N419" s="62" t="s">
        <v>1</v>
      </c>
      <c r="O419" s="62" t="s">
        <v>1</v>
      </c>
    </row>
    <row r="420" spans="1:15" s="56" customFormat="1" ht="31.8">
      <c r="A420" s="60" t="s">
        <v>721</v>
      </c>
      <c r="B420" s="60" t="s">
        <v>363</v>
      </c>
      <c r="C420" s="61">
        <v>12467353</v>
      </c>
      <c r="D420" s="61">
        <v>12465993</v>
      </c>
      <c r="E420" s="62" t="s">
        <v>1</v>
      </c>
      <c r="F420" s="62" t="s">
        <v>1</v>
      </c>
      <c r="G420" s="62" t="s">
        <v>1</v>
      </c>
      <c r="H420" s="63">
        <v>1360</v>
      </c>
      <c r="I420" s="62" t="s">
        <v>1</v>
      </c>
      <c r="J420" s="62" t="s">
        <v>1</v>
      </c>
      <c r="K420" s="62" t="s">
        <v>1</v>
      </c>
      <c r="L420" s="62" t="s">
        <v>1</v>
      </c>
      <c r="M420" s="62" t="s">
        <v>1</v>
      </c>
      <c r="N420" s="62" t="s">
        <v>1</v>
      </c>
      <c r="O420" s="62" t="s">
        <v>1</v>
      </c>
    </row>
    <row r="421" spans="1:15" s="56" customFormat="1" ht="31.8">
      <c r="A421" s="60" t="s">
        <v>721</v>
      </c>
      <c r="B421" s="60" t="s">
        <v>364</v>
      </c>
      <c r="C421" s="61">
        <v>12467353</v>
      </c>
      <c r="D421" s="61">
        <v>12465993</v>
      </c>
      <c r="E421" s="62" t="s">
        <v>1</v>
      </c>
      <c r="F421" s="62" t="s">
        <v>1</v>
      </c>
      <c r="G421" s="62" t="s">
        <v>1</v>
      </c>
      <c r="H421" s="63">
        <v>1360</v>
      </c>
      <c r="I421" s="62" t="s">
        <v>1</v>
      </c>
      <c r="J421" s="62" t="s">
        <v>1</v>
      </c>
      <c r="K421" s="62" t="s">
        <v>1</v>
      </c>
      <c r="L421" s="62" t="s">
        <v>1</v>
      </c>
      <c r="M421" s="62" t="s">
        <v>1</v>
      </c>
      <c r="N421" s="62" t="s">
        <v>1</v>
      </c>
      <c r="O421" s="62" t="s">
        <v>1</v>
      </c>
    </row>
    <row r="422" spans="1:15" s="56" customFormat="1">
      <c r="A422" s="60" t="s">
        <v>873</v>
      </c>
      <c r="B422" s="60" t="s">
        <v>846</v>
      </c>
      <c r="C422" s="61">
        <v>775172</v>
      </c>
      <c r="D422" s="61">
        <v>581119</v>
      </c>
      <c r="E422" s="62" t="s">
        <v>1</v>
      </c>
      <c r="F422" s="62" t="s">
        <v>1</v>
      </c>
      <c r="G422" s="62" t="s">
        <v>1</v>
      </c>
      <c r="H422" s="62" t="s">
        <v>1</v>
      </c>
      <c r="I422" s="62" t="s">
        <v>1</v>
      </c>
      <c r="J422" s="62" t="s">
        <v>1</v>
      </c>
      <c r="K422" s="62" t="s">
        <v>1</v>
      </c>
      <c r="L422" s="62" t="s">
        <v>1</v>
      </c>
      <c r="M422" s="62" t="s">
        <v>1</v>
      </c>
      <c r="N422" s="61">
        <v>194053</v>
      </c>
      <c r="O422" s="62" t="s">
        <v>1</v>
      </c>
    </row>
    <row r="423" spans="1:15" s="56" customFormat="1">
      <c r="A423" s="60" t="s">
        <v>872</v>
      </c>
      <c r="B423" s="60" t="s">
        <v>847</v>
      </c>
      <c r="C423" s="61">
        <v>775172</v>
      </c>
      <c r="D423" s="61">
        <v>581119</v>
      </c>
      <c r="E423" s="62" t="s">
        <v>1</v>
      </c>
      <c r="F423" s="62" t="s">
        <v>1</v>
      </c>
      <c r="G423" s="62" t="s">
        <v>1</v>
      </c>
      <c r="H423" s="62" t="s">
        <v>1</v>
      </c>
      <c r="I423" s="62" t="s">
        <v>1</v>
      </c>
      <c r="J423" s="62" t="s">
        <v>1</v>
      </c>
      <c r="K423" s="62" t="s">
        <v>1</v>
      </c>
      <c r="L423" s="62" t="s">
        <v>1</v>
      </c>
      <c r="M423" s="62" t="s">
        <v>1</v>
      </c>
      <c r="N423" s="61">
        <v>194053</v>
      </c>
      <c r="O423" s="62" t="s">
        <v>1</v>
      </c>
    </row>
    <row r="424" spans="1:15" s="56" customFormat="1">
      <c r="A424" s="60" t="s">
        <v>872</v>
      </c>
      <c r="B424" s="60" t="s">
        <v>848</v>
      </c>
      <c r="C424" s="61">
        <v>775172</v>
      </c>
      <c r="D424" s="61">
        <v>581119</v>
      </c>
      <c r="E424" s="62" t="s">
        <v>1</v>
      </c>
      <c r="F424" s="62" t="s">
        <v>1</v>
      </c>
      <c r="G424" s="62" t="s">
        <v>1</v>
      </c>
      <c r="H424" s="62" t="s">
        <v>1</v>
      </c>
      <c r="I424" s="62" t="s">
        <v>1</v>
      </c>
      <c r="J424" s="62" t="s">
        <v>1</v>
      </c>
      <c r="K424" s="62" t="s">
        <v>1</v>
      </c>
      <c r="L424" s="62" t="s">
        <v>1</v>
      </c>
      <c r="M424" s="62" t="s">
        <v>1</v>
      </c>
      <c r="N424" s="61">
        <v>194053</v>
      </c>
      <c r="O424" s="62" t="s">
        <v>1</v>
      </c>
    </row>
    <row r="425" spans="1:15" s="56" customFormat="1">
      <c r="A425" s="15" t="s">
        <v>780</v>
      </c>
      <c r="B425" s="60"/>
      <c r="C425" s="16">
        <v>255830479</v>
      </c>
      <c r="D425" s="16">
        <v>184117985</v>
      </c>
      <c r="E425" s="16">
        <v>2160025</v>
      </c>
      <c r="F425" s="16">
        <v>6222546</v>
      </c>
      <c r="G425" s="16">
        <v>9617764</v>
      </c>
      <c r="H425" s="16">
        <v>29455945</v>
      </c>
      <c r="I425" s="16">
        <v>6188394</v>
      </c>
      <c r="J425" s="16">
        <v>5713241</v>
      </c>
      <c r="K425" s="16">
        <v>35658</v>
      </c>
      <c r="L425" s="16">
        <v>8188584</v>
      </c>
      <c r="M425" s="16">
        <v>1165484</v>
      </c>
      <c r="N425" s="16">
        <v>466197</v>
      </c>
      <c r="O425" s="16">
        <v>2498655</v>
      </c>
    </row>
    <row r="426" spans="1:15" s="56" customFormat="1" ht="31.8">
      <c r="A426" s="60" t="s">
        <v>734</v>
      </c>
      <c r="B426" s="60" t="s">
        <v>792</v>
      </c>
      <c r="C426" s="61">
        <v>131408903</v>
      </c>
      <c r="D426" s="61">
        <v>93577447</v>
      </c>
      <c r="E426" s="61">
        <v>361676</v>
      </c>
      <c r="F426" s="61">
        <v>3861846</v>
      </c>
      <c r="G426" s="61">
        <v>4705666</v>
      </c>
      <c r="H426" s="61">
        <v>18931772</v>
      </c>
      <c r="I426" s="61">
        <v>4276624</v>
      </c>
      <c r="J426" s="61">
        <v>751602</v>
      </c>
      <c r="K426" s="61">
        <v>11938</v>
      </c>
      <c r="L426" s="61">
        <v>2860187</v>
      </c>
      <c r="M426" s="61">
        <v>509937</v>
      </c>
      <c r="N426" s="61">
        <v>251320</v>
      </c>
      <c r="O426" s="61">
        <v>1308888</v>
      </c>
    </row>
    <row r="427" spans="1:15" s="56" customFormat="1" ht="21.6">
      <c r="A427" s="60" t="s">
        <v>370</v>
      </c>
      <c r="B427" s="60" t="s">
        <v>0</v>
      </c>
      <c r="C427" s="61">
        <v>36550676</v>
      </c>
      <c r="D427" s="61">
        <v>28945554</v>
      </c>
      <c r="E427" s="61">
        <v>10107</v>
      </c>
      <c r="F427" s="61">
        <v>2327529</v>
      </c>
      <c r="G427" s="61">
        <v>2750137</v>
      </c>
      <c r="H427" s="61">
        <v>1297895</v>
      </c>
      <c r="I427" s="61">
        <v>289109</v>
      </c>
      <c r="J427" s="61">
        <v>230278</v>
      </c>
      <c r="K427" s="62" t="s">
        <v>1</v>
      </c>
      <c r="L427" s="61">
        <v>580972</v>
      </c>
      <c r="M427" s="61">
        <v>19903</v>
      </c>
      <c r="N427" s="61">
        <v>28564</v>
      </c>
      <c r="O427" s="61">
        <v>70629</v>
      </c>
    </row>
    <row r="428" spans="1:15" s="56" customFormat="1">
      <c r="A428" s="60" t="s">
        <v>371</v>
      </c>
      <c r="B428" s="60" t="s">
        <v>2</v>
      </c>
      <c r="C428" s="61">
        <v>2186254</v>
      </c>
      <c r="D428" s="61">
        <v>1039307</v>
      </c>
      <c r="E428" s="61">
        <v>3221</v>
      </c>
      <c r="F428" s="61">
        <v>331899</v>
      </c>
      <c r="G428" s="61">
        <v>405464</v>
      </c>
      <c r="H428" s="61">
        <v>124108</v>
      </c>
      <c r="I428" s="62" t="s">
        <v>1</v>
      </c>
      <c r="J428" s="61">
        <v>83891</v>
      </c>
      <c r="K428" s="62" t="s">
        <v>1</v>
      </c>
      <c r="L428" s="61">
        <v>175071</v>
      </c>
      <c r="M428" s="62" t="s">
        <v>1</v>
      </c>
      <c r="N428" s="61">
        <v>8293</v>
      </c>
      <c r="O428" s="61">
        <v>15000</v>
      </c>
    </row>
    <row r="429" spans="1:15" s="56" customFormat="1">
      <c r="A429" s="60" t="s">
        <v>383</v>
      </c>
      <c r="B429" s="60" t="s">
        <v>14</v>
      </c>
      <c r="C429" s="61">
        <v>1341766</v>
      </c>
      <c r="D429" s="61">
        <v>530338</v>
      </c>
      <c r="E429" s="61">
        <v>3221</v>
      </c>
      <c r="F429" s="61">
        <v>278271</v>
      </c>
      <c r="G429" s="61">
        <v>403428</v>
      </c>
      <c r="H429" s="61">
        <v>113622</v>
      </c>
      <c r="I429" s="62" t="s">
        <v>1</v>
      </c>
      <c r="J429" s="61">
        <v>4699</v>
      </c>
      <c r="K429" s="62" t="s">
        <v>1</v>
      </c>
      <c r="L429" s="62" t="s">
        <v>1</v>
      </c>
      <c r="M429" s="62" t="s">
        <v>1</v>
      </c>
      <c r="N429" s="61">
        <v>3686</v>
      </c>
      <c r="O429" s="61">
        <v>4500</v>
      </c>
    </row>
    <row r="430" spans="1:15" s="56" customFormat="1" ht="21.6">
      <c r="A430" s="60" t="s">
        <v>384</v>
      </c>
      <c r="B430" s="60" t="s">
        <v>15</v>
      </c>
      <c r="C430" s="61">
        <v>844488</v>
      </c>
      <c r="D430" s="61">
        <v>508969</v>
      </c>
      <c r="E430" s="62" t="s">
        <v>1</v>
      </c>
      <c r="F430" s="61">
        <v>53627</v>
      </c>
      <c r="G430" s="61">
        <v>2036</v>
      </c>
      <c r="H430" s="61">
        <v>10486</v>
      </c>
      <c r="I430" s="62" t="s">
        <v>1</v>
      </c>
      <c r="J430" s="61">
        <v>79192</v>
      </c>
      <c r="K430" s="62" t="s">
        <v>1</v>
      </c>
      <c r="L430" s="61">
        <v>175071</v>
      </c>
      <c r="M430" s="62" t="s">
        <v>1</v>
      </c>
      <c r="N430" s="61">
        <v>4607</v>
      </c>
      <c r="O430" s="61">
        <v>10500</v>
      </c>
    </row>
    <row r="431" spans="1:15" s="56" customFormat="1">
      <c r="A431" s="60" t="s">
        <v>372</v>
      </c>
      <c r="B431" s="60" t="s">
        <v>3</v>
      </c>
      <c r="C431" s="61">
        <v>343514</v>
      </c>
      <c r="D431" s="61">
        <v>22692</v>
      </c>
      <c r="E431" s="62" t="s">
        <v>1</v>
      </c>
      <c r="F431" s="61">
        <v>156643</v>
      </c>
      <c r="G431" s="61">
        <v>144001</v>
      </c>
      <c r="H431" s="63">
        <v>121</v>
      </c>
      <c r="I431" s="62" t="s">
        <v>1</v>
      </c>
      <c r="J431" s="62" t="s">
        <v>1</v>
      </c>
      <c r="K431" s="62" t="s">
        <v>1</v>
      </c>
      <c r="L431" s="62" t="s">
        <v>1</v>
      </c>
      <c r="M431" s="62" t="s">
        <v>1</v>
      </c>
      <c r="N431" s="61">
        <v>5529</v>
      </c>
      <c r="O431" s="61">
        <v>14529</v>
      </c>
    </row>
    <row r="432" spans="1:15" s="56" customFormat="1">
      <c r="A432" s="60" t="s">
        <v>373</v>
      </c>
      <c r="B432" s="60" t="s">
        <v>4</v>
      </c>
      <c r="C432" s="61">
        <v>1601115</v>
      </c>
      <c r="D432" s="61">
        <v>555751</v>
      </c>
      <c r="E432" s="61">
        <v>1900</v>
      </c>
      <c r="F432" s="61">
        <v>275507</v>
      </c>
      <c r="G432" s="61">
        <v>640078</v>
      </c>
      <c r="H432" s="61">
        <v>102369</v>
      </c>
      <c r="I432" s="62" t="s">
        <v>1</v>
      </c>
      <c r="J432" s="61">
        <v>7188</v>
      </c>
      <c r="K432" s="62" t="s">
        <v>1</v>
      </c>
      <c r="L432" s="62" t="s">
        <v>1</v>
      </c>
      <c r="M432" s="62" t="s">
        <v>1</v>
      </c>
      <c r="N432" s="61">
        <v>4607</v>
      </c>
      <c r="O432" s="61">
        <v>13714</v>
      </c>
    </row>
    <row r="433" spans="1:15" s="56" customFormat="1" ht="21.6">
      <c r="A433" s="60" t="s">
        <v>374</v>
      </c>
      <c r="B433" s="60" t="s">
        <v>5</v>
      </c>
      <c r="C433" s="61">
        <v>5931100</v>
      </c>
      <c r="D433" s="61">
        <v>1267414</v>
      </c>
      <c r="E433" s="61">
        <v>4986</v>
      </c>
      <c r="F433" s="61">
        <v>1563480</v>
      </c>
      <c r="G433" s="61">
        <v>1560594</v>
      </c>
      <c r="H433" s="61">
        <v>1071298</v>
      </c>
      <c r="I433" s="62" t="s">
        <v>1</v>
      </c>
      <c r="J433" s="61">
        <v>38026</v>
      </c>
      <c r="K433" s="62" t="s">
        <v>1</v>
      </c>
      <c r="L433" s="61">
        <v>387780</v>
      </c>
      <c r="M433" s="62" t="s">
        <v>1</v>
      </c>
      <c r="N433" s="61">
        <v>10136</v>
      </c>
      <c r="O433" s="61">
        <v>27386</v>
      </c>
    </row>
    <row r="434" spans="1:15" s="56" customFormat="1">
      <c r="A434" s="60" t="s">
        <v>377</v>
      </c>
      <c r="B434" s="60" t="s">
        <v>8</v>
      </c>
      <c r="C434" s="61">
        <v>936108</v>
      </c>
      <c r="D434" s="61">
        <v>281376</v>
      </c>
      <c r="E434" s="62" t="s">
        <v>1</v>
      </c>
      <c r="F434" s="61">
        <v>234964</v>
      </c>
      <c r="G434" s="61">
        <v>127157</v>
      </c>
      <c r="H434" s="61">
        <v>184286</v>
      </c>
      <c r="I434" s="62" t="s">
        <v>1</v>
      </c>
      <c r="J434" s="61">
        <v>1503</v>
      </c>
      <c r="K434" s="62" t="s">
        <v>1</v>
      </c>
      <c r="L434" s="61">
        <v>101357</v>
      </c>
      <c r="M434" s="62" t="s">
        <v>1</v>
      </c>
      <c r="N434" s="61">
        <v>2764</v>
      </c>
      <c r="O434" s="61">
        <v>2700</v>
      </c>
    </row>
    <row r="435" spans="1:15" s="56" customFormat="1">
      <c r="A435" s="60" t="s">
        <v>378</v>
      </c>
      <c r="B435" s="60" t="s">
        <v>9</v>
      </c>
      <c r="C435" s="61">
        <v>1002620</v>
      </c>
      <c r="D435" s="61">
        <v>263911</v>
      </c>
      <c r="E435" s="62" t="s">
        <v>1</v>
      </c>
      <c r="F435" s="61">
        <v>258737</v>
      </c>
      <c r="G435" s="61">
        <v>155721</v>
      </c>
      <c r="H435" s="61">
        <v>226671</v>
      </c>
      <c r="I435" s="62" t="s">
        <v>1</v>
      </c>
      <c r="J435" s="61">
        <v>1836</v>
      </c>
      <c r="K435" s="62" t="s">
        <v>1</v>
      </c>
      <c r="L435" s="61">
        <v>92143</v>
      </c>
      <c r="M435" s="62" t="s">
        <v>1</v>
      </c>
      <c r="N435" s="62" t="s">
        <v>1</v>
      </c>
      <c r="O435" s="61">
        <v>3600</v>
      </c>
    </row>
    <row r="436" spans="1:15" s="56" customFormat="1">
      <c r="A436" s="60" t="s">
        <v>379</v>
      </c>
      <c r="B436" s="60" t="s">
        <v>10</v>
      </c>
      <c r="C436" s="61">
        <v>1016390</v>
      </c>
      <c r="D436" s="61">
        <v>149248</v>
      </c>
      <c r="E436" s="61">
        <v>1289</v>
      </c>
      <c r="F436" s="61">
        <v>278271</v>
      </c>
      <c r="G436" s="61">
        <v>498428</v>
      </c>
      <c r="H436" s="61">
        <v>66790</v>
      </c>
      <c r="I436" s="62" t="s">
        <v>1</v>
      </c>
      <c r="J436" s="61">
        <v>4964</v>
      </c>
      <c r="K436" s="62" t="s">
        <v>1</v>
      </c>
      <c r="L436" s="62" t="s">
        <v>1</v>
      </c>
      <c r="M436" s="62" t="s">
        <v>1</v>
      </c>
      <c r="N436" s="61">
        <v>7371</v>
      </c>
      <c r="O436" s="61">
        <v>10029</v>
      </c>
    </row>
    <row r="437" spans="1:15" s="56" customFormat="1">
      <c r="A437" s="60" t="s">
        <v>380</v>
      </c>
      <c r="B437" s="60" t="s">
        <v>11</v>
      </c>
      <c r="C437" s="61">
        <v>942392</v>
      </c>
      <c r="D437" s="61">
        <v>196179</v>
      </c>
      <c r="E437" s="61">
        <v>2050</v>
      </c>
      <c r="F437" s="61">
        <v>203636</v>
      </c>
      <c r="G437" s="61">
        <v>329334</v>
      </c>
      <c r="H437" s="61">
        <v>110126</v>
      </c>
      <c r="I437" s="62" t="s">
        <v>1</v>
      </c>
      <c r="J437" s="61">
        <v>8924</v>
      </c>
      <c r="K437" s="62" t="s">
        <v>1</v>
      </c>
      <c r="L437" s="61">
        <v>92143</v>
      </c>
      <c r="M437" s="62" t="s">
        <v>1</v>
      </c>
      <c r="N437" s="62" t="s">
        <v>1</v>
      </c>
      <c r="O437" s="62" t="s">
        <v>1</v>
      </c>
    </row>
    <row r="438" spans="1:15" s="56" customFormat="1">
      <c r="A438" s="60" t="s">
        <v>381</v>
      </c>
      <c r="B438" s="60" t="s">
        <v>12</v>
      </c>
      <c r="C438" s="61">
        <v>1310751</v>
      </c>
      <c r="D438" s="61">
        <v>197703</v>
      </c>
      <c r="E438" s="61">
        <v>384</v>
      </c>
      <c r="F438" s="61">
        <v>455186</v>
      </c>
      <c r="G438" s="61">
        <v>449953</v>
      </c>
      <c r="H438" s="61">
        <v>74311</v>
      </c>
      <c r="I438" s="62" t="s">
        <v>1</v>
      </c>
      <c r="J438" s="61">
        <v>20799</v>
      </c>
      <c r="K438" s="62" t="s">
        <v>1</v>
      </c>
      <c r="L438" s="61">
        <v>101357</v>
      </c>
      <c r="M438" s="62" t="s">
        <v>1</v>
      </c>
      <c r="N438" s="62" t="s">
        <v>1</v>
      </c>
      <c r="O438" s="61">
        <v>11057</v>
      </c>
    </row>
    <row r="439" spans="1:15" s="56" customFormat="1">
      <c r="A439" s="60" t="s">
        <v>382</v>
      </c>
      <c r="B439" s="60" t="s">
        <v>13</v>
      </c>
      <c r="C439" s="61">
        <v>722840</v>
      </c>
      <c r="D439" s="61">
        <v>178997</v>
      </c>
      <c r="E439" s="61">
        <v>1263</v>
      </c>
      <c r="F439" s="61">
        <v>132686</v>
      </c>
      <c r="G439" s="62" t="s">
        <v>1</v>
      </c>
      <c r="H439" s="61">
        <v>409114</v>
      </c>
      <c r="I439" s="62" t="s">
        <v>1</v>
      </c>
      <c r="J439" s="62" t="s">
        <v>1</v>
      </c>
      <c r="K439" s="62" t="s">
        <v>1</v>
      </c>
      <c r="L439" s="63">
        <v>780</v>
      </c>
      <c r="M439" s="62" t="s">
        <v>1</v>
      </c>
      <c r="N439" s="62" t="s">
        <v>1</v>
      </c>
      <c r="O439" s="62" t="s">
        <v>1</v>
      </c>
    </row>
    <row r="440" spans="1:15" s="56" customFormat="1" ht="21.6">
      <c r="A440" s="60" t="s">
        <v>376</v>
      </c>
      <c r="B440" s="60" t="s">
        <v>7</v>
      </c>
      <c r="C440" s="61">
        <v>26488693</v>
      </c>
      <c r="D440" s="61">
        <v>26060389</v>
      </c>
      <c r="E440" s="62" t="s">
        <v>1</v>
      </c>
      <c r="F440" s="62" t="s">
        <v>1</v>
      </c>
      <c r="G440" s="62" t="s">
        <v>1</v>
      </c>
      <c r="H440" s="62" t="s">
        <v>1</v>
      </c>
      <c r="I440" s="61">
        <v>289109</v>
      </c>
      <c r="J440" s="61">
        <v>101172</v>
      </c>
      <c r="K440" s="62" t="s">
        <v>1</v>
      </c>
      <c r="L440" s="61">
        <v>18121</v>
      </c>
      <c r="M440" s="61">
        <v>19903</v>
      </c>
      <c r="N440" s="62" t="s">
        <v>1</v>
      </c>
      <c r="O440" s="62" t="s">
        <v>1</v>
      </c>
    </row>
    <row r="441" spans="1:15" s="56" customFormat="1" ht="21.6">
      <c r="A441" s="60" t="s">
        <v>385</v>
      </c>
      <c r="B441" s="60" t="s">
        <v>16</v>
      </c>
      <c r="C441" s="61">
        <v>1180752</v>
      </c>
      <c r="D441" s="61">
        <v>997240</v>
      </c>
      <c r="E441" s="62" t="s">
        <v>1</v>
      </c>
      <c r="F441" s="62" t="s">
        <v>1</v>
      </c>
      <c r="G441" s="61">
        <v>131764</v>
      </c>
      <c r="H441" s="61">
        <v>34547</v>
      </c>
      <c r="I441" s="62" t="s">
        <v>1</v>
      </c>
      <c r="J441" s="61">
        <v>9276</v>
      </c>
      <c r="K441" s="62" t="s">
        <v>1</v>
      </c>
      <c r="L441" s="62" t="s">
        <v>1</v>
      </c>
      <c r="M441" s="62" t="s">
        <v>1</v>
      </c>
      <c r="N441" s="62" t="s">
        <v>1</v>
      </c>
      <c r="O441" s="61">
        <v>7924</v>
      </c>
    </row>
    <row r="442" spans="1:15" s="56" customFormat="1" ht="21.6">
      <c r="A442" s="60" t="s">
        <v>851</v>
      </c>
      <c r="B442" s="60" t="s">
        <v>793</v>
      </c>
      <c r="C442" s="61">
        <v>106296</v>
      </c>
      <c r="D442" s="61">
        <v>98372</v>
      </c>
      <c r="E442" s="62" t="s">
        <v>1</v>
      </c>
      <c r="F442" s="62" t="s">
        <v>1</v>
      </c>
      <c r="G442" s="62" t="s">
        <v>1</v>
      </c>
      <c r="H442" s="62" t="s">
        <v>1</v>
      </c>
      <c r="I442" s="62" t="s">
        <v>1</v>
      </c>
      <c r="J442" s="62" t="s">
        <v>1</v>
      </c>
      <c r="K442" s="62" t="s">
        <v>1</v>
      </c>
      <c r="L442" s="62" t="s">
        <v>1</v>
      </c>
      <c r="M442" s="62" t="s">
        <v>1</v>
      </c>
      <c r="N442" s="62" t="s">
        <v>1</v>
      </c>
      <c r="O442" s="61">
        <v>7924</v>
      </c>
    </row>
    <row r="443" spans="1:15" s="56" customFormat="1" ht="21.6">
      <c r="A443" s="60" t="s">
        <v>387</v>
      </c>
      <c r="B443" s="60" t="s">
        <v>18</v>
      </c>
      <c r="C443" s="61">
        <v>133748</v>
      </c>
      <c r="D443" s="61">
        <v>121560</v>
      </c>
      <c r="E443" s="62" t="s">
        <v>1</v>
      </c>
      <c r="F443" s="62" t="s">
        <v>1</v>
      </c>
      <c r="G443" s="62" t="s">
        <v>1</v>
      </c>
      <c r="H443" s="63">
        <v>2911</v>
      </c>
      <c r="I443" s="62" t="s">
        <v>1</v>
      </c>
      <c r="J443" s="61">
        <v>9276</v>
      </c>
      <c r="K443" s="62" t="s">
        <v>1</v>
      </c>
      <c r="L443" s="62" t="s">
        <v>1</v>
      </c>
      <c r="M443" s="62" t="s">
        <v>1</v>
      </c>
      <c r="N443" s="62" t="s">
        <v>1</v>
      </c>
      <c r="O443" s="62" t="s">
        <v>1</v>
      </c>
    </row>
    <row r="444" spans="1:15" s="56" customFormat="1">
      <c r="A444" s="60" t="s">
        <v>388</v>
      </c>
      <c r="B444" s="60" t="s">
        <v>19</v>
      </c>
      <c r="C444" s="61">
        <v>8009</v>
      </c>
      <c r="D444" s="61">
        <v>7871</v>
      </c>
      <c r="E444" s="62" t="s">
        <v>1</v>
      </c>
      <c r="F444" s="62" t="s">
        <v>1</v>
      </c>
      <c r="G444" s="62" t="s">
        <v>1</v>
      </c>
      <c r="H444" s="63">
        <v>138</v>
      </c>
      <c r="I444" s="62" t="s">
        <v>1</v>
      </c>
      <c r="J444" s="62" t="s">
        <v>1</v>
      </c>
      <c r="K444" s="62" t="s">
        <v>1</v>
      </c>
      <c r="L444" s="62" t="s">
        <v>1</v>
      </c>
      <c r="M444" s="62" t="s">
        <v>1</v>
      </c>
      <c r="N444" s="62" t="s">
        <v>1</v>
      </c>
      <c r="O444" s="62" t="s">
        <v>1</v>
      </c>
    </row>
    <row r="445" spans="1:15" s="56" customFormat="1">
      <c r="A445" s="60" t="s">
        <v>389</v>
      </c>
      <c r="B445" s="60" t="s">
        <v>20</v>
      </c>
      <c r="C445" s="61">
        <v>8567</v>
      </c>
      <c r="D445" s="61">
        <v>8532</v>
      </c>
      <c r="E445" s="62" t="s">
        <v>1</v>
      </c>
      <c r="F445" s="62" t="s">
        <v>1</v>
      </c>
      <c r="G445" s="62" t="s">
        <v>1</v>
      </c>
      <c r="H445" s="63">
        <v>35</v>
      </c>
      <c r="I445" s="62" t="s">
        <v>1</v>
      </c>
      <c r="J445" s="62" t="s">
        <v>1</v>
      </c>
      <c r="K445" s="62" t="s">
        <v>1</v>
      </c>
      <c r="L445" s="62" t="s">
        <v>1</v>
      </c>
      <c r="M445" s="62" t="s">
        <v>1</v>
      </c>
      <c r="N445" s="62" t="s">
        <v>1</v>
      </c>
      <c r="O445" s="62" t="s">
        <v>1</v>
      </c>
    </row>
    <row r="446" spans="1:15" s="56" customFormat="1" ht="21.6">
      <c r="A446" s="60" t="s">
        <v>390</v>
      </c>
      <c r="B446" s="60" t="s">
        <v>21</v>
      </c>
      <c r="C446" s="61">
        <v>493412</v>
      </c>
      <c r="D446" s="61">
        <v>464618</v>
      </c>
      <c r="E446" s="62" t="s">
        <v>1</v>
      </c>
      <c r="F446" s="62" t="s">
        <v>1</v>
      </c>
      <c r="G446" s="62" t="s">
        <v>1</v>
      </c>
      <c r="H446" s="61">
        <v>28794</v>
      </c>
      <c r="I446" s="62" t="s">
        <v>1</v>
      </c>
      <c r="J446" s="62" t="s">
        <v>1</v>
      </c>
      <c r="K446" s="62" t="s">
        <v>1</v>
      </c>
      <c r="L446" s="62" t="s">
        <v>1</v>
      </c>
      <c r="M446" s="62" t="s">
        <v>1</v>
      </c>
      <c r="N446" s="62" t="s">
        <v>1</v>
      </c>
      <c r="O446" s="62" t="s">
        <v>1</v>
      </c>
    </row>
    <row r="447" spans="1:15" s="56" customFormat="1" ht="21.6">
      <c r="A447" s="60" t="s">
        <v>393</v>
      </c>
      <c r="B447" s="60" t="s">
        <v>24</v>
      </c>
      <c r="C447" s="61">
        <v>11555</v>
      </c>
      <c r="D447" s="61">
        <v>10604</v>
      </c>
      <c r="E447" s="62" t="s">
        <v>1</v>
      </c>
      <c r="F447" s="62" t="s">
        <v>1</v>
      </c>
      <c r="G447" s="62" t="s">
        <v>1</v>
      </c>
      <c r="H447" s="63">
        <v>951</v>
      </c>
      <c r="I447" s="62" t="s">
        <v>1</v>
      </c>
      <c r="J447" s="62" t="s">
        <v>1</v>
      </c>
      <c r="K447" s="62" t="s">
        <v>1</v>
      </c>
      <c r="L447" s="62" t="s">
        <v>1</v>
      </c>
      <c r="M447" s="62" t="s">
        <v>1</v>
      </c>
      <c r="N447" s="62" t="s">
        <v>1</v>
      </c>
      <c r="O447" s="62" t="s">
        <v>1</v>
      </c>
    </row>
    <row r="448" spans="1:15" s="56" customFormat="1" ht="21.6">
      <c r="A448" s="60" t="s">
        <v>394</v>
      </c>
      <c r="B448" s="60" t="s">
        <v>25</v>
      </c>
      <c r="C448" s="61">
        <v>241113</v>
      </c>
      <c r="D448" s="61">
        <v>240282</v>
      </c>
      <c r="E448" s="62" t="s">
        <v>1</v>
      </c>
      <c r="F448" s="62" t="s">
        <v>1</v>
      </c>
      <c r="G448" s="62" t="s">
        <v>1</v>
      </c>
      <c r="H448" s="63">
        <v>831</v>
      </c>
      <c r="I448" s="62" t="s">
        <v>1</v>
      </c>
      <c r="J448" s="62" t="s">
        <v>1</v>
      </c>
      <c r="K448" s="62" t="s">
        <v>1</v>
      </c>
      <c r="L448" s="62" t="s">
        <v>1</v>
      </c>
      <c r="M448" s="62" t="s">
        <v>1</v>
      </c>
      <c r="N448" s="62" t="s">
        <v>1</v>
      </c>
      <c r="O448" s="62" t="s">
        <v>1</v>
      </c>
    </row>
    <row r="449" spans="1:15" s="56" customFormat="1" ht="21.6">
      <c r="A449" s="60" t="s">
        <v>395</v>
      </c>
      <c r="B449" s="60" t="s">
        <v>26</v>
      </c>
      <c r="C449" s="61">
        <v>240744</v>
      </c>
      <c r="D449" s="61">
        <v>213732</v>
      </c>
      <c r="E449" s="62" t="s">
        <v>1</v>
      </c>
      <c r="F449" s="62" t="s">
        <v>1</v>
      </c>
      <c r="G449" s="62" t="s">
        <v>1</v>
      </c>
      <c r="H449" s="61">
        <v>27012</v>
      </c>
      <c r="I449" s="62" t="s">
        <v>1</v>
      </c>
      <c r="J449" s="62" t="s">
        <v>1</v>
      </c>
      <c r="K449" s="62" t="s">
        <v>1</v>
      </c>
      <c r="L449" s="62" t="s">
        <v>1</v>
      </c>
      <c r="M449" s="62" t="s">
        <v>1</v>
      </c>
      <c r="N449" s="62" t="s">
        <v>1</v>
      </c>
      <c r="O449" s="62" t="s">
        <v>1</v>
      </c>
    </row>
    <row r="450" spans="1:15" s="56" customFormat="1" ht="21.6">
      <c r="A450" s="60" t="s">
        <v>391</v>
      </c>
      <c r="B450" s="60" t="s">
        <v>22</v>
      </c>
      <c r="C450" s="61">
        <v>3207</v>
      </c>
      <c r="D450" s="61">
        <v>3096</v>
      </c>
      <c r="E450" s="62" t="s">
        <v>1</v>
      </c>
      <c r="F450" s="62" t="s">
        <v>1</v>
      </c>
      <c r="G450" s="62" t="s">
        <v>1</v>
      </c>
      <c r="H450" s="63">
        <v>111</v>
      </c>
      <c r="I450" s="62" t="s">
        <v>1</v>
      </c>
      <c r="J450" s="62" t="s">
        <v>1</v>
      </c>
      <c r="K450" s="62" t="s">
        <v>1</v>
      </c>
      <c r="L450" s="62" t="s">
        <v>1</v>
      </c>
      <c r="M450" s="62" t="s">
        <v>1</v>
      </c>
      <c r="N450" s="62" t="s">
        <v>1</v>
      </c>
      <c r="O450" s="62" t="s">
        <v>1</v>
      </c>
    </row>
    <row r="451" spans="1:15" s="56" customFormat="1" ht="21.6">
      <c r="A451" s="60" t="s">
        <v>392</v>
      </c>
      <c r="B451" s="60" t="s">
        <v>23</v>
      </c>
      <c r="C451" s="61">
        <v>427514</v>
      </c>
      <c r="D451" s="61">
        <v>293192</v>
      </c>
      <c r="E451" s="62" t="s">
        <v>1</v>
      </c>
      <c r="F451" s="62" t="s">
        <v>1</v>
      </c>
      <c r="G451" s="61">
        <v>131764</v>
      </c>
      <c r="H451" s="63">
        <v>2558</v>
      </c>
      <c r="I451" s="62" t="s">
        <v>1</v>
      </c>
      <c r="J451" s="62" t="s">
        <v>1</v>
      </c>
      <c r="K451" s="62" t="s">
        <v>1</v>
      </c>
      <c r="L451" s="62" t="s">
        <v>1</v>
      </c>
      <c r="M451" s="62" t="s">
        <v>1</v>
      </c>
      <c r="N451" s="62" t="s">
        <v>1</v>
      </c>
      <c r="O451" s="62" t="s">
        <v>1</v>
      </c>
    </row>
    <row r="452" spans="1:15" s="56" customFormat="1">
      <c r="A452" s="60" t="s">
        <v>396</v>
      </c>
      <c r="B452" s="60" t="s">
        <v>27</v>
      </c>
      <c r="C452" s="61">
        <v>6800122</v>
      </c>
      <c r="D452" s="61">
        <v>5513566</v>
      </c>
      <c r="E452" s="61">
        <v>275916</v>
      </c>
      <c r="F452" s="61">
        <v>480019</v>
      </c>
      <c r="G452" s="62" t="s">
        <v>1</v>
      </c>
      <c r="H452" s="61">
        <v>107901</v>
      </c>
      <c r="I452" s="62" t="s">
        <v>1</v>
      </c>
      <c r="J452" s="62" t="s">
        <v>1</v>
      </c>
      <c r="K452" s="62" t="s">
        <v>1</v>
      </c>
      <c r="L452" s="61">
        <v>158896</v>
      </c>
      <c r="M452" s="61">
        <v>114699</v>
      </c>
      <c r="N452" s="61">
        <v>64500</v>
      </c>
      <c r="O452" s="61">
        <v>84625</v>
      </c>
    </row>
    <row r="453" spans="1:15" s="56" customFormat="1" ht="21.6">
      <c r="A453" s="60" t="s">
        <v>397</v>
      </c>
      <c r="B453" s="60" t="s">
        <v>28</v>
      </c>
      <c r="C453" s="61">
        <v>5840981</v>
      </c>
      <c r="D453" s="61">
        <v>4971580</v>
      </c>
      <c r="E453" s="61">
        <v>268338</v>
      </c>
      <c r="F453" s="61">
        <v>341068</v>
      </c>
      <c r="G453" s="62" t="s">
        <v>1</v>
      </c>
      <c r="H453" s="61">
        <v>107657</v>
      </c>
      <c r="I453" s="62" t="s">
        <v>1</v>
      </c>
      <c r="J453" s="62" t="s">
        <v>1</v>
      </c>
      <c r="K453" s="62" t="s">
        <v>1</v>
      </c>
      <c r="L453" s="63">
        <v>11467</v>
      </c>
      <c r="M453" s="62" t="s">
        <v>1</v>
      </c>
      <c r="N453" s="61">
        <v>64500</v>
      </c>
      <c r="O453" s="61">
        <v>76371</v>
      </c>
    </row>
    <row r="454" spans="1:15" s="56" customFormat="1">
      <c r="A454" s="60" t="s">
        <v>401</v>
      </c>
      <c r="B454" s="60" t="s">
        <v>32</v>
      </c>
      <c r="C454" s="61">
        <v>2067013</v>
      </c>
      <c r="D454" s="61">
        <v>1777318</v>
      </c>
      <c r="E454" s="61">
        <v>161250</v>
      </c>
      <c r="F454" s="62" t="s">
        <v>1</v>
      </c>
      <c r="G454" s="62" t="s">
        <v>1</v>
      </c>
      <c r="H454" s="61">
        <v>102162</v>
      </c>
      <c r="I454" s="62" t="s">
        <v>1</v>
      </c>
      <c r="J454" s="62" t="s">
        <v>1</v>
      </c>
      <c r="K454" s="62" t="s">
        <v>1</v>
      </c>
      <c r="L454" s="62" t="s">
        <v>1</v>
      </c>
      <c r="M454" s="62" t="s">
        <v>1</v>
      </c>
      <c r="N454" s="62" t="s">
        <v>1</v>
      </c>
      <c r="O454" s="61">
        <v>26282</v>
      </c>
    </row>
    <row r="455" spans="1:15" s="56" customFormat="1" ht="21.6">
      <c r="A455" s="60" t="s">
        <v>402</v>
      </c>
      <c r="B455" s="60" t="s">
        <v>33</v>
      </c>
      <c r="C455" s="61">
        <v>1380264</v>
      </c>
      <c r="D455" s="61">
        <v>1182045</v>
      </c>
      <c r="E455" s="61">
        <v>107088</v>
      </c>
      <c r="F455" s="62" t="s">
        <v>1</v>
      </c>
      <c r="G455" s="62" t="s">
        <v>1</v>
      </c>
      <c r="H455" s="62" t="s">
        <v>1</v>
      </c>
      <c r="I455" s="62" t="s">
        <v>1</v>
      </c>
      <c r="J455" s="62" t="s">
        <v>1</v>
      </c>
      <c r="K455" s="62" t="s">
        <v>1</v>
      </c>
      <c r="L455" s="62" t="s">
        <v>1</v>
      </c>
      <c r="M455" s="62" t="s">
        <v>1</v>
      </c>
      <c r="N455" s="61">
        <v>64500</v>
      </c>
      <c r="O455" s="61">
        <v>26630</v>
      </c>
    </row>
    <row r="456" spans="1:15" s="56" customFormat="1">
      <c r="A456" s="60" t="s">
        <v>403</v>
      </c>
      <c r="B456" s="60" t="s">
        <v>34</v>
      </c>
      <c r="C456" s="61">
        <v>1633545</v>
      </c>
      <c r="D456" s="61">
        <v>1610086</v>
      </c>
      <c r="E456" s="62" t="s">
        <v>1</v>
      </c>
      <c r="F456" s="62" t="s">
        <v>1</v>
      </c>
      <c r="G456" s="62" t="s">
        <v>1</v>
      </c>
      <c r="H456" s="62" t="s">
        <v>1</v>
      </c>
      <c r="I456" s="62" t="s">
        <v>1</v>
      </c>
      <c r="J456" s="62" t="s">
        <v>1</v>
      </c>
      <c r="K456" s="62" t="s">
        <v>1</v>
      </c>
      <c r="L456" s="62" t="s">
        <v>1</v>
      </c>
      <c r="M456" s="62" t="s">
        <v>1</v>
      </c>
      <c r="N456" s="62" t="s">
        <v>1</v>
      </c>
      <c r="O456" s="61">
        <v>23459</v>
      </c>
    </row>
    <row r="457" spans="1:15" s="56" customFormat="1">
      <c r="A457" s="60" t="s">
        <v>404</v>
      </c>
      <c r="B457" s="60" t="s">
        <v>35</v>
      </c>
      <c r="C457" s="61">
        <v>239425</v>
      </c>
      <c r="D457" s="61">
        <v>239425</v>
      </c>
      <c r="E457" s="62" t="s">
        <v>1</v>
      </c>
      <c r="F457" s="62" t="s">
        <v>1</v>
      </c>
      <c r="G457" s="62" t="s">
        <v>1</v>
      </c>
      <c r="H457" s="62" t="s">
        <v>1</v>
      </c>
      <c r="I457" s="62" t="s">
        <v>1</v>
      </c>
      <c r="J457" s="62" t="s">
        <v>1</v>
      </c>
      <c r="K457" s="62" t="s">
        <v>1</v>
      </c>
      <c r="L457" s="62" t="s">
        <v>1</v>
      </c>
      <c r="M457" s="62" t="s">
        <v>1</v>
      </c>
      <c r="N457" s="62" t="s">
        <v>1</v>
      </c>
      <c r="O457" s="62" t="s">
        <v>1</v>
      </c>
    </row>
    <row r="458" spans="1:15" s="56" customFormat="1">
      <c r="A458" s="60" t="s">
        <v>405</v>
      </c>
      <c r="B458" s="60" t="s">
        <v>36</v>
      </c>
      <c r="C458" s="61">
        <v>520735</v>
      </c>
      <c r="D458" s="61">
        <v>162705</v>
      </c>
      <c r="E458" s="62" t="s">
        <v>1</v>
      </c>
      <c r="F458" s="61">
        <v>341068</v>
      </c>
      <c r="G458" s="62" t="s">
        <v>1</v>
      </c>
      <c r="H458" s="63">
        <v>5495</v>
      </c>
      <c r="I458" s="62" t="s">
        <v>1</v>
      </c>
      <c r="J458" s="62" t="s">
        <v>1</v>
      </c>
      <c r="K458" s="62" t="s">
        <v>1</v>
      </c>
      <c r="L458" s="63">
        <v>11467</v>
      </c>
      <c r="M458" s="62" t="s">
        <v>1</v>
      </c>
      <c r="N458" s="62" t="s">
        <v>1</v>
      </c>
      <c r="O458" s="62" t="s">
        <v>1</v>
      </c>
    </row>
    <row r="459" spans="1:15" s="56" customFormat="1">
      <c r="A459" s="60" t="s">
        <v>398</v>
      </c>
      <c r="B459" s="60" t="s">
        <v>29</v>
      </c>
      <c r="C459" s="61">
        <v>8254</v>
      </c>
      <c r="D459" s="62" t="s">
        <v>1</v>
      </c>
      <c r="E459" s="62" t="s">
        <v>1</v>
      </c>
      <c r="F459" s="62" t="s">
        <v>1</v>
      </c>
      <c r="G459" s="62" t="s">
        <v>1</v>
      </c>
      <c r="H459" s="62" t="s">
        <v>1</v>
      </c>
      <c r="I459" s="62" t="s">
        <v>1</v>
      </c>
      <c r="J459" s="62" t="s">
        <v>1</v>
      </c>
      <c r="K459" s="62" t="s">
        <v>1</v>
      </c>
      <c r="L459" s="62" t="s">
        <v>1</v>
      </c>
      <c r="M459" s="62" t="s">
        <v>1</v>
      </c>
      <c r="N459" s="62" t="s">
        <v>1</v>
      </c>
      <c r="O459" s="61">
        <v>8254</v>
      </c>
    </row>
    <row r="460" spans="1:15" s="56" customFormat="1" ht="21.6">
      <c r="A460" s="60" t="s">
        <v>399</v>
      </c>
      <c r="B460" s="60" t="s">
        <v>30</v>
      </c>
      <c r="C460" s="61">
        <v>846149</v>
      </c>
      <c r="D460" s="61">
        <v>533298</v>
      </c>
      <c r="E460" s="61">
        <v>7578</v>
      </c>
      <c r="F460" s="61">
        <v>138951</v>
      </c>
      <c r="G460" s="62" t="s">
        <v>1</v>
      </c>
      <c r="H460" s="63">
        <v>244</v>
      </c>
      <c r="I460" s="62" t="s">
        <v>1</v>
      </c>
      <c r="J460" s="62" t="s">
        <v>1</v>
      </c>
      <c r="K460" s="62" t="s">
        <v>1</v>
      </c>
      <c r="L460" s="61">
        <v>147429</v>
      </c>
      <c r="M460" s="61">
        <v>18650</v>
      </c>
      <c r="N460" s="62" t="s">
        <v>1</v>
      </c>
      <c r="O460" s="62" t="s">
        <v>1</v>
      </c>
    </row>
    <row r="461" spans="1:15" s="56" customFormat="1">
      <c r="A461" s="60" t="s">
        <v>400</v>
      </c>
      <c r="B461" s="60" t="s">
        <v>31</v>
      </c>
      <c r="C461" s="61">
        <v>104738</v>
      </c>
      <c r="D461" s="61">
        <v>8688</v>
      </c>
      <c r="E461" s="62" t="s">
        <v>1</v>
      </c>
      <c r="F461" s="62" t="s">
        <v>1</v>
      </c>
      <c r="G461" s="62" t="s">
        <v>1</v>
      </c>
      <c r="H461" s="62" t="s">
        <v>1</v>
      </c>
      <c r="I461" s="62" t="s">
        <v>1</v>
      </c>
      <c r="J461" s="62" t="s">
        <v>1</v>
      </c>
      <c r="K461" s="62" t="s">
        <v>1</v>
      </c>
      <c r="L461" s="62" t="s">
        <v>1</v>
      </c>
      <c r="M461" s="61">
        <v>96050</v>
      </c>
      <c r="N461" s="62" t="s">
        <v>1</v>
      </c>
      <c r="O461" s="62" t="s">
        <v>1</v>
      </c>
    </row>
    <row r="462" spans="1:15" s="56" customFormat="1">
      <c r="A462" s="60" t="s">
        <v>406</v>
      </c>
      <c r="B462" s="60" t="s">
        <v>37</v>
      </c>
      <c r="C462" s="61">
        <v>53185409</v>
      </c>
      <c r="D462" s="61">
        <v>46848082</v>
      </c>
      <c r="E462" s="61">
        <v>11971</v>
      </c>
      <c r="F462" s="62" t="s">
        <v>1</v>
      </c>
      <c r="G462" s="62" t="s">
        <v>1</v>
      </c>
      <c r="H462" s="61">
        <v>2083376</v>
      </c>
      <c r="I462" s="61">
        <v>3450917</v>
      </c>
      <c r="J462" s="61">
        <v>289037</v>
      </c>
      <c r="K462" s="61">
        <v>4500</v>
      </c>
      <c r="L462" s="61">
        <v>327917</v>
      </c>
      <c r="M462" s="61">
        <v>88992</v>
      </c>
      <c r="N462" s="61">
        <v>55286</v>
      </c>
      <c r="O462" s="61">
        <v>25333</v>
      </c>
    </row>
    <row r="463" spans="1:15" s="56" customFormat="1" ht="31.8">
      <c r="A463" s="60" t="s">
        <v>407</v>
      </c>
      <c r="B463" s="60" t="s">
        <v>38</v>
      </c>
      <c r="C463" s="61">
        <v>14402769</v>
      </c>
      <c r="D463" s="61">
        <v>11293666</v>
      </c>
      <c r="E463" s="61">
        <v>11971</v>
      </c>
      <c r="F463" s="62" t="s">
        <v>1</v>
      </c>
      <c r="G463" s="62" t="s">
        <v>1</v>
      </c>
      <c r="H463" s="61">
        <v>2068902</v>
      </c>
      <c r="I463" s="61">
        <v>303730</v>
      </c>
      <c r="J463" s="61">
        <v>287343</v>
      </c>
      <c r="K463" s="61">
        <v>4500</v>
      </c>
      <c r="L463" s="61">
        <v>327917</v>
      </c>
      <c r="M463" s="61">
        <v>88992</v>
      </c>
      <c r="N463" s="62" t="s">
        <v>1</v>
      </c>
      <c r="O463" s="61">
        <v>15750</v>
      </c>
    </row>
    <row r="464" spans="1:15" s="56" customFormat="1" ht="31.8">
      <c r="A464" s="60" t="s">
        <v>408</v>
      </c>
      <c r="B464" s="60" t="s">
        <v>39</v>
      </c>
      <c r="C464" s="61">
        <v>9519404</v>
      </c>
      <c r="D464" s="61">
        <v>6349034</v>
      </c>
      <c r="E464" s="62" t="s">
        <v>1</v>
      </c>
      <c r="F464" s="62" t="s">
        <v>1</v>
      </c>
      <c r="G464" s="62" t="s">
        <v>1</v>
      </c>
      <c r="H464" s="61">
        <v>11906</v>
      </c>
      <c r="I464" s="61">
        <v>3147187</v>
      </c>
      <c r="J464" s="63">
        <v>1694</v>
      </c>
      <c r="K464" s="62" t="s">
        <v>1</v>
      </c>
      <c r="L464" s="62" t="s">
        <v>1</v>
      </c>
      <c r="M464" s="62" t="s">
        <v>1</v>
      </c>
      <c r="N464" s="62" t="s">
        <v>1</v>
      </c>
      <c r="O464" s="61">
        <v>9583</v>
      </c>
    </row>
    <row r="465" spans="1:15" s="56" customFormat="1">
      <c r="A465" s="60" t="s">
        <v>410</v>
      </c>
      <c r="B465" s="60" t="s">
        <v>41</v>
      </c>
      <c r="C465" s="61">
        <v>327253</v>
      </c>
      <c r="D465" s="61">
        <v>236158</v>
      </c>
      <c r="E465" s="62" t="s">
        <v>1</v>
      </c>
      <c r="F465" s="62" t="s">
        <v>1</v>
      </c>
      <c r="G465" s="62" t="s">
        <v>1</v>
      </c>
      <c r="H465" s="61">
        <v>11348</v>
      </c>
      <c r="I465" s="61">
        <v>79747</v>
      </c>
      <c r="J465" s="62" t="s">
        <v>1</v>
      </c>
      <c r="K465" s="62" t="s">
        <v>1</v>
      </c>
      <c r="L465" s="62" t="s">
        <v>1</v>
      </c>
      <c r="M465" s="62" t="s">
        <v>1</v>
      </c>
      <c r="N465" s="62" t="s">
        <v>1</v>
      </c>
      <c r="O465" s="62" t="s">
        <v>1</v>
      </c>
    </row>
    <row r="466" spans="1:15" s="56" customFormat="1" ht="21.6">
      <c r="A466" s="60" t="s">
        <v>411</v>
      </c>
      <c r="B466" s="60" t="s">
        <v>42</v>
      </c>
      <c r="C466" s="61">
        <v>9192150</v>
      </c>
      <c r="D466" s="61">
        <v>6112876</v>
      </c>
      <c r="E466" s="62" t="s">
        <v>1</v>
      </c>
      <c r="F466" s="62" t="s">
        <v>1</v>
      </c>
      <c r="G466" s="62" t="s">
        <v>1</v>
      </c>
      <c r="H466" s="63">
        <v>558</v>
      </c>
      <c r="I466" s="61">
        <v>3067440</v>
      </c>
      <c r="J466" s="63">
        <v>1694</v>
      </c>
      <c r="K466" s="62" t="s">
        <v>1</v>
      </c>
      <c r="L466" s="62" t="s">
        <v>1</v>
      </c>
      <c r="M466" s="62" t="s">
        <v>1</v>
      </c>
      <c r="N466" s="62" t="s">
        <v>1</v>
      </c>
      <c r="O466" s="61">
        <v>9583</v>
      </c>
    </row>
    <row r="467" spans="1:15" s="56" customFormat="1" ht="31.8">
      <c r="A467" s="60" t="s">
        <v>409</v>
      </c>
      <c r="B467" s="60" t="s">
        <v>40</v>
      </c>
      <c r="C467" s="61">
        <v>29263236</v>
      </c>
      <c r="D467" s="61">
        <v>29205382</v>
      </c>
      <c r="E467" s="62" t="s">
        <v>1</v>
      </c>
      <c r="F467" s="62" t="s">
        <v>1</v>
      </c>
      <c r="G467" s="62" t="s">
        <v>1</v>
      </c>
      <c r="H467" s="63">
        <v>2568</v>
      </c>
      <c r="I467" s="62" t="s">
        <v>1</v>
      </c>
      <c r="J467" s="62" t="s">
        <v>1</v>
      </c>
      <c r="K467" s="62" t="s">
        <v>1</v>
      </c>
      <c r="L467" s="62" t="s">
        <v>1</v>
      </c>
      <c r="M467" s="62" t="s">
        <v>1</v>
      </c>
      <c r="N467" s="61">
        <v>55286</v>
      </c>
      <c r="O467" s="62" t="s">
        <v>1</v>
      </c>
    </row>
    <row r="468" spans="1:15" s="56" customFormat="1" ht="21.6">
      <c r="A468" s="60" t="s">
        <v>412</v>
      </c>
      <c r="B468" s="60" t="s">
        <v>43</v>
      </c>
      <c r="C468" s="61">
        <v>3195090</v>
      </c>
      <c r="D468" s="61">
        <v>1340766</v>
      </c>
      <c r="E468" s="61">
        <v>2548</v>
      </c>
      <c r="F468" s="62" t="s">
        <v>1</v>
      </c>
      <c r="G468" s="62" t="s">
        <v>1</v>
      </c>
      <c r="H468" s="61">
        <v>1697345</v>
      </c>
      <c r="I468" s="62" t="s">
        <v>1</v>
      </c>
      <c r="J468" s="61">
        <v>9215</v>
      </c>
      <c r="K468" s="62" t="s">
        <v>1</v>
      </c>
      <c r="L468" s="61">
        <v>126504</v>
      </c>
      <c r="M468" s="61">
        <v>11426</v>
      </c>
      <c r="N468" s="61">
        <v>3686</v>
      </c>
      <c r="O468" s="61">
        <v>3600</v>
      </c>
    </row>
    <row r="469" spans="1:15" s="56" customFormat="1">
      <c r="A469" s="60" t="s">
        <v>413</v>
      </c>
      <c r="B469" s="60" t="s">
        <v>44</v>
      </c>
      <c r="C469" s="61">
        <v>2779307</v>
      </c>
      <c r="D469" s="61">
        <v>1120523</v>
      </c>
      <c r="E469" s="62" t="s">
        <v>1</v>
      </c>
      <c r="F469" s="62" t="s">
        <v>1</v>
      </c>
      <c r="G469" s="62" t="s">
        <v>1</v>
      </c>
      <c r="H469" s="61">
        <v>1658784</v>
      </c>
      <c r="I469" s="62" t="s">
        <v>1</v>
      </c>
      <c r="J469" s="62" t="s">
        <v>1</v>
      </c>
      <c r="K469" s="62" t="s">
        <v>1</v>
      </c>
      <c r="L469" s="62" t="s">
        <v>1</v>
      </c>
      <c r="M469" s="62" t="s">
        <v>1</v>
      </c>
      <c r="N469" s="62" t="s">
        <v>1</v>
      </c>
      <c r="O469" s="62" t="s">
        <v>1</v>
      </c>
    </row>
    <row r="470" spans="1:15" s="56" customFormat="1" ht="21.6">
      <c r="A470" s="60" t="s">
        <v>416</v>
      </c>
      <c r="B470" s="60" t="s">
        <v>47</v>
      </c>
      <c r="C470" s="61">
        <v>2410851</v>
      </c>
      <c r="D470" s="61">
        <v>752279</v>
      </c>
      <c r="E470" s="62" t="s">
        <v>1</v>
      </c>
      <c r="F470" s="62" t="s">
        <v>1</v>
      </c>
      <c r="G470" s="62" t="s">
        <v>1</v>
      </c>
      <c r="H470" s="61">
        <v>1658571</v>
      </c>
      <c r="I470" s="62" t="s">
        <v>1</v>
      </c>
      <c r="J470" s="62" t="s">
        <v>1</v>
      </c>
      <c r="K470" s="62" t="s">
        <v>1</v>
      </c>
      <c r="L470" s="62" t="s">
        <v>1</v>
      </c>
      <c r="M470" s="62" t="s">
        <v>1</v>
      </c>
      <c r="N470" s="62" t="s">
        <v>1</v>
      </c>
      <c r="O470" s="62" t="s">
        <v>1</v>
      </c>
    </row>
    <row r="471" spans="1:15" s="56" customFormat="1">
      <c r="A471" s="60" t="s">
        <v>417</v>
      </c>
      <c r="B471" s="60" t="s">
        <v>48</v>
      </c>
      <c r="C471" s="61">
        <v>368456</v>
      </c>
      <c r="D471" s="61">
        <v>368243</v>
      </c>
      <c r="E471" s="62" t="s">
        <v>1</v>
      </c>
      <c r="F471" s="62" t="s">
        <v>1</v>
      </c>
      <c r="G471" s="62" t="s">
        <v>1</v>
      </c>
      <c r="H471" s="63">
        <v>213</v>
      </c>
      <c r="I471" s="62" t="s">
        <v>1</v>
      </c>
      <c r="J471" s="62" t="s">
        <v>1</v>
      </c>
      <c r="K471" s="62" t="s">
        <v>1</v>
      </c>
      <c r="L471" s="62" t="s">
        <v>1</v>
      </c>
      <c r="M471" s="62" t="s">
        <v>1</v>
      </c>
      <c r="N471" s="62" t="s">
        <v>1</v>
      </c>
      <c r="O471" s="62" t="s">
        <v>1</v>
      </c>
    </row>
    <row r="472" spans="1:15" s="56" customFormat="1" ht="31.8">
      <c r="A472" s="60" t="s">
        <v>414</v>
      </c>
      <c r="B472" s="60" t="s">
        <v>45</v>
      </c>
      <c r="C472" s="61">
        <v>2318</v>
      </c>
      <c r="D472" s="61">
        <v>2318</v>
      </c>
      <c r="E472" s="62" t="s">
        <v>1</v>
      </c>
      <c r="F472" s="62" t="s">
        <v>1</v>
      </c>
      <c r="G472" s="62" t="s">
        <v>1</v>
      </c>
      <c r="H472" s="62" t="s">
        <v>1</v>
      </c>
      <c r="I472" s="62" t="s">
        <v>1</v>
      </c>
      <c r="J472" s="62" t="s">
        <v>1</v>
      </c>
      <c r="K472" s="62" t="s">
        <v>1</v>
      </c>
      <c r="L472" s="62" t="s">
        <v>1</v>
      </c>
      <c r="M472" s="62" t="s">
        <v>1</v>
      </c>
      <c r="N472" s="62" t="s">
        <v>1</v>
      </c>
      <c r="O472" s="62" t="s">
        <v>1</v>
      </c>
    </row>
    <row r="473" spans="1:15" s="56" customFormat="1" ht="21.6">
      <c r="A473" s="60" t="s">
        <v>415</v>
      </c>
      <c r="B473" s="60" t="s">
        <v>46</v>
      </c>
      <c r="C473" s="61">
        <v>413464</v>
      </c>
      <c r="D473" s="61">
        <v>217925</v>
      </c>
      <c r="E473" s="61">
        <v>2548</v>
      </c>
      <c r="F473" s="62" t="s">
        <v>1</v>
      </c>
      <c r="G473" s="62" t="s">
        <v>1</v>
      </c>
      <c r="H473" s="61">
        <v>38561</v>
      </c>
      <c r="I473" s="62" t="s">
        <v>1</v>
      </c>
      <c r="J473" s="61">
        <v>9215</v>
      </c>
      <c r="K473" s="62" t="s">
        <v>1</v>
      </c>
      <c r="L473" s="61">
        <v>126504</v>
      </c>
      <c r="M473" s="61">
        <v>11426</v>
      </c>
      <c r="N473" s="61">
        <v>3686</v>
      </c>
      <c r="O473" s="61">
        <v>3600</v>
      </c>
    </row>
    <row r="474" spans="1:15" s="56" customFormat="1" ht="21.6">
      <c r="A474" s="60" t="s">
        <v>418</v>
      </c>
      <c r="B474" s="60" t="s">
        <v>49</v>
      </c>
      <c r="C474" s="61">
        <v>98283</v>
      </c>
      <c r="D474" s="61">
        <v>35289</v>
      </c>
      <c r="E474" s="61">
        <v>2548</v>
      </c>
      <c r="F474" s="62" t="s">
        <v>1</v>
      </c>
      <c r="G474" s="62" t="s">
        <v>1</v>
      </c>
      <c r="H474" s="61">
        <v>32519</v>
      </c>
      <c r="I474" s="62" t="s">
        <v>1</v>
      </c>
      <c r="J474" s="61">
        <v>9215</v>
      </c>
      <c r="K474" s="62" t="s">
        <v>1</v>
      </c>
      <c r="L474" s="62" t="s">
        <v>1</v>
      </c>
      <c r="M474" s="61">
        <v>11426</v>
      </c>
      <c r="N474" s="61">
        <v>3686</v>
      </c>
      <c r="O474" s="61">
        <v>3600</v>
      </c>
    </row>
    <row r="475" spans="1:15" s="56" customFormat="1" ht="21.6">
      <c r="A475" s="60" t="s">
        <v>419</v>
      </c>
      <c r="B475" s="60" t="s">
        <v>50</v>
      </c>
      <c r="C475" s="61">
        <v>153917</v>
      </c>
      <c r="D475" s="61">
        <v>34131</v>
      </c>
      <c r="E475" s="62" t="s">
        <v>1</v>
      </c>
      <c r="F475" s="62" t="s">
        <v>1</v>
      </c>
      <c r="G475" s="62" t="s">
        <v>1</v>
      </c>
      <c r="H475" s="62" t="s">
        <v>1</v>
      </c>
      <c r="I475" s="62" t="s">
        <v>1</v>
      </c>
      <c r="J475" s="62" t="s">
        <v>1</v>
      </c>
      <c r="K475" s="62" t="s">
        <v>1</v>
      </c>
      <c r="L475" s="61">
        <v>119786</v>
      </c>
      <c r="M475" s="62" t="s">
        <v>1</v>
      </c>
      <c r="N475" s="62" t="s">
        <v>1</v>
      </c>
      <c r="O475" s="62" t="s">
        <v>1</v>
      </c>
    </row>
    <row r="476" spans="1:15" s="56" customFormat="1" ht="21.6">
      <c r="A476" s="60" t="s">
        <v>420</v>
      </c>
      <c r="B476" s="60" t="s">
        <v>51</v>
      </c>
      <c r="C476" s="61">
        <v>3830</v>
      </c>
      <c r="D476" s="61">
        <v>3830</v>
      </c>
      <c r="E476" s="62" t="s">
        <v>1</v>
      </c>
      <c r="F476" s="62" t="s">
        <v>1</v>
      </c>
      <c r="G476" s="62" t="s">
        <v>1</v>
      </c>
      <c r="H476" s="62" t="s">
        <v>1</v>
      </c>
      <c r="I476" s="62" t="s">
        <v>1</v>
      </c>
      <c r="J476" s="62" t="s">
        <v>1</v>
      </c>
      <c r="K476" s="62" t="s">
        <v>1</v>
      </c>
      <c r="L476" s="62" t="s">
        <v>1</v>
      </c>
      <c r="M476" s="62" t="s">
        <v>1</v>
      </c>
      <c r="N476" s="62" t="s">
        <v>1</v>
      </c>
      <c r="O476" s="62" t="s">
        <v>1</v>
      </c>
    </row>
    <row r="477" spans="1:15" s="56" customFormat="1" ht="21.6">
      <c r="A477" s="60" t="s">
        <v>421</v>
      </c>
      <c r="B477" s="60" t="s">
        <v>52</v>
      </c>
      <c r="C477" s="61">
        <v>157435</v>
      </c>
      <c r="D477" s="61">
        <v>144675</v>
      </c>
      <c r="E477" s="62" t="s">
        <v>1</v>
      </c>
      <c r="F477" s="62" t="s">
        <v>1</v>
      </c>
      <c r="G477" s="62" t="s">
        <v>1</v>
      </c>
      <c r="H477" s="61">
        <v>6042</v>
      </c>
      <c r="I477" s="62" t="s">
        <v>1</v>
      </c>
      <c r="J477" s="62" t="s">
        <v>1</v>
      </c>
      <c r="K477" s="62" t="s">
        <v>1</v>
      </c>
      <c r="L477" s="63">
        <v>6718</v>
      </c>
      <c r="M477" s="62" t="s">
        <v>1</v>
      </c>
      <c r="N477" s="62" t="s">
        <v>1</v>
      </c>
      <c r="O477" s="62" t="s">
        <v>1</v>
      </c>
    </row>
    <row r="478" spans="1:15" s="56" customFormat="1">
      <c r="A478" s="60" t="s">
        <v>422</v>
      </c>
      <c r="B478" s="60" t="s">
        <v>53</v>
      </c>
      <c r="C478" s="61">
        <v>9387193</v>
      </c>
      <c r="D478" s="61">
        <v>2658214</v>
      </c>
      <c r="E478" s="61">
        <v>7186</v>
      </c>
      <c r="F478" s="61">
        <v>469007</v>
      </c>
      <c r="G478" s="61">
        <v>694484</v>
      </c>
      <c r="H478" s="61">
        <v>4543394</v>
      </c>
      <c r="I478" s="61">
        <v>140868</v>
      </c>
      <c r="J478" s="61">
        <v>113901</v>
      </c>
      <c r="K478" s="61">
        <v>3400</v>
      </c>
      <c r="L478" s="61">
        <v>425974</v>
      </c>
      <c r="M478" s="61">
        <v>234430</v>
      </c>
      <c r="N478" s="62" t="s">
        <v>1</v>
      </c>
      <c r="O478" s="61">
        <v>96335</v>
      </c>
    </row>
    <row r="479" spans="1:15" s="56" customFormat="1" ht="21.6">
      <c r="A479" s="60" t="s">
        <v>423</v>
      </c>
      <c r="B479" s="60" t="s">
        <v>54</v>
      </c>
      <c r="C479" s="61">
        <v>6982903</v>
      </c>
      <c r="D479" s="61">
        <v>1654739</v>
      </c>
      <c r="E479" s="61">
        <v>6743</v>
      </c>
      <c r="F479" s="61">
        <v>469007</v>
      </c>
      <c r="G479" s="61">
        <v>212196</v>
      </c>
      <c r="H479" s="61">
        <v>4119589</v>
      </c>
      <c r="I479" s="61">
        <v>140868</v>
      </c>
      <c r="J479" s="61">
        <v>75437</v>
      </c>
      <c r="K479" s="61">
        <v>3400</v>
      </c>
      <c r="L479" s="61">
        <v>172707</v>
      </c>
      <c r="M479" s="61">
        <v>31881</v>
      </c>
      <c r="N479" s="62" t="s">
        <v>1</v>
      </c>
      <c r="O479" s="61">
        <v>96335</v>
      </c>
    </row>
    <row r="480" spans="1:15" s="56" customFormat="1">
      <c r="A480" s="60" t="s">
        <v>425</v>
      </c>
      <c r="B480" s="60" t="s">
        <v>56</v>
      </c>
      <c r="C480" s="61">
        <v>2524405</v>
      </c>
      <c r="D480" s="61">
        <v>493137</v>
      </c>
      <c r="E480" s="61">
        <v>6743</v>
      </c>
      <c r="F480" s="61">
        <v>312364</v>
      </c>
      <c r="G480" s="61">
        <v>211080</v>
      </c>
      <c r="H480" s="61">
        <v>1282126</v>
      </c>
      <c r="I480" s="61">
        <v>140868</v>
      </c>
      <c r="J480" s="61">
        <v>39951</v>
      </c>
      <c r="K480" s="61">
        <v>1550</v>
      </c>
      <c r="L480" s="63">
        <v>2493</v>
      </c>
      <c r="M480" s="61">
        <v>31881</v>
      </c>
      <c r="N480" s="62" t="s">
        <v>1</v>
      </c>
      <c r="O480" s="61">
        <v>2211</v>
      </c>
    </row>
    <row r="481" spans="1:15" s="56" customFormat="1" ht="31.8">
      <c r="A481" s="60" t="s">
        <v>735</v>
      </c>
      <c r="B481" s="60" t="s">
        <v>794</v>
      </c>
      <c r="C481" s="61">
        <v>2820534</v>
      </c>
      <c r="D481" s="61">
        <v>917737</v>
      </c>
      <c r="E481" s="62" t="s">
        <v>1</v>
      </c>
      <c r="F481" s="62" t="s">
        <v>1</v>
      </c>
      <c r="G481" s="62" t="s">
        <v>1</v>
      </c>
      <c r="H481" s="61">
        <v>1698109</v>
      </c>
      <c r="I481" s="62" t="s">
        <v>1</v>
      </c>
      <c r="J481" s="61">
        <v>34473</v>
      </c>
      <c r="K481" s="62" t="s">
        <v>1</v>
      </c>
      <c r="L481" s="61">
        <v>170214</v>
      </c>
      <c r="M481" s="62" t="s">
        <v>1</v>
      </c>
      <c r="N481" s="62" t="s">
        <v>1</v>
      </c>
      <c r="O481" s="62" t="s">
        <v>1</v>
      </c>
    </row>
    <row r="482" spans="1:15" s="56" customFormat="1" ht="31.8">
      <c r="A482" s="60" t="s">
        <v>736</v>
      </c>
      <c r="B482" s="60" t="s">
        <v>795</v>
      </c>
      <c r="C482" s="61">
        <v>1637964</v>
      </c>
      <c r="D482" s="61">
        <v>243865</v>
      </c>
      <c r="E482" s="62" t="s">
        <v>1</v>
      </c>
      <c r="F482" s="61">
        <v>156643</v>
      </c>
      <c r="G482" s="61">
        <v>1116</v>
      </c>
      <c r="H482" s="61">
        <v>1139354</v>
      </c>
      <c r="I482" s="62" t="s">
        <v>1</v>
      </c>
      <c r="J482" s="61">
        <v>1013</v>
      </c>
      <c r="K482" s="61">
        <v>1850</v>
      </c>
      <c r="L482" s="62" t="s">
        <v>1</v>
      </c>
      <c r="M482" s="62" t="s">
        <v>1</v>
      </c>
      <c r="N482" s="62" t="s">
        <v>1</v>
      </c>
      <c r="O482" s="61">
        <v>94124</v>
      </c>
    </row>
    <row r="483" spans="1:15" s="56" customFormat="1" ht="21.6">
      <c r="A483" s="60" t="s">
        <v>424</v>
      </c>
      <c r="B483" s="60" t="s">
        <v>55</v>
      </c>
      <c r="C483" s="61">
        <v>2404291</v>
      </c>
      <c r="D483" s="61">
        <v>1003476</v>
      </c>
      <c r="E483" s="61">
        <v>443</v>
      </c>
      <c r="F483" s="62" t="s">
        <v>1</v>
      </c>
      <c r="G483" s="61">
        <v>482288</v>
      </c>
      <c r="H483" s="61">
        <v>423805</v>
      </c>
      <c r="I483" s="62" t="s">
        <v>1</v>
      </c>
      <c r="J483" s="61">
        <v>38464</v>
      </c>
      <c r="K483" s="62" t="s">
        <v>1</v>
      </c>
      <c r="L483" s="61">
        <v>253267</v>
      </c>
      <c r="M483" s="61">
        <v>202548</v>
      </c>
      <c r="N483" s="62" t="s">
        <v>1</v>
      </c>
      <c r="O483" s="62" t="s">
        <v>1</v>
      </c>
    </row>
    <row r="484" spans="1:15" s="56" customFormat="1">
      <c r="A484" s="60" t="s">
        <v>426</v>
      </c>
      <c r="B484" s="60" t="s">
        <v>57</v>
      </c>
      <c r="C484" s="61">
        <v>5735268</v>
      </c>
      <c r="D484" s="61">
        <v>2369277</v>
      </c>
      <c r="E484" s="61">
        <v>25856</v>
      </c>
      <c r="F484" s="62" t="s">
        <v>1</v>
      </c>
      <c r="G484" s="61">
        <v>4662</v>
      </c>
      <c r="H484" s="61">
        <v>2650525</v>
      </c>
      <c r="I484" s="61">
        <v>37050</v>
      </c>
      <c r="J484" s="61">
        <v>32180</v>
      </c>
      <c r="K484" s="61">
        <v>4038</v>
      </c>
      <c r="L484" s="61">
        <v>8983</v>
      </c>
      <c r="M484" s="62" t="s">
        <v>1</v>
      </c>
      <c r="N484" s="61">
        <v>70536</v>
      </c>
      <c r="O484" s="61">
        <v>532163</v>
      </c>
    </row>
    <row r="485" spans="1:15" s="56" customFormat="1" ht="21.6">
      <c r="A485" s="60" t="s">
        <v>427</v>
      </c>
      <c r="B485" s="60" t="s">
        <v>58</v>
      </c>
      <c r="C485" s="61">
        <v>3739038</v>
      </c>
      <c r="D485" s="61">
        <v>825297</v>
      </c>
      <c r="E485" s="61">
        <v>5231</v>
      </c>
      <c r="F485" s="62" t="s">
        <v>1</v>
      </c>
      <c r="G485" s="61">
        <v>4662</v>
      </c>
      <c r="H485" s="61">
        <v>2367364</v>
      </c>
      <c r="I485" s="62" t="s">
        <v>1</v>
      </c>
      <c r="J485" s="61">
        <v>31617</v>
      </c>
      <c r="K485" s="61">
        <v>1538</v>
      </c>
      <c r="L485" s="61">
        <v>8983</v>
      </c>
      <c r="M485" s="62" t="s">
        <v>1</v>
      </c>
      <c r="N485" s="61">
        <v>55286</v>
      </c>
      <c r="O485" s="61">
        <v>439061</v>
      </c>
    </row>
    <row r="486" spans="1:15" s="56" customFormat="1" ht="31.8">
      <c r="A486" s="60" t="s">
        <v>428</v>
      </c>
      <c r="B486" s="60" t="s">
        <v>59</v>
      </c>
      <c r="C486" s="61">
        <v>1984739</v>
      </c>
      <c r="D486" s="61">
        <v>1533941</v>
      </c>
      <c r="E486" s="61">
        <v>20624</v>
      </c>
      <c r="F486" s="62" t="s">
        <v>1</v>
      </c>
      <c r="G486" s="62" t="s">
        <v>1</v>
      </c>
      <c r="H486" s="61">
        <v>281709</v>
      </c>
      <c r="I486" s="61">
        <v>37050</v>
      </c>
      <c r="J486" s="63">
        <v>563</v>
      </c>
      <c r="K486" s="61">
        <v>2500</v>
      </c>
      <c r="L486" s="62" t="s">
        <v>1</v>
      </c>
      <c r="M486" s="62" t="s">
        <v>1</v>
      </c>
      <c r="N486" s="61">
        <v>15250</v>
      </c>
      <c r="O486" s="61">
        <v>93102</v>
      </c>
    </row>
    <row r="487" spans="1:15" s="56" customFormat="1" ht="21.6">
      <c r="A487" s="60" t="s">
        <v>429</v>
      </c>
      <c r="B487" s="60" t="s">
        <v>60</v>
      </c>
      <c r="C487" s="61">
        <v>11491</v>
      </c>
      <c r="D487" s="61">
        <v>10039</v>
      </c>
      <c r="E487" s="62" t="s">
        <v>1</v>
      </c>
      <c r="F487" s="62" t="s">
        <v>1</v>
      </c>
      <c r="G487" s="62" t="s">
        <v>1</v>
      </c>
      <c r="H487" s="63">
        <v>1452</v>
      </c>
      <c r="I487" s="62" t="s">
        <v>1</v>
      </c>
      <c r="J487" s="62" t="s">
        <v>1</v>
      </c>
      <c r="K487" s="62" t="s">
        <v>1</v>
      </c>
      <c r="L487" s="62" t="s">
        <v>1</v>
      </c>
      <c r="M487" s="62" t="s">
        <v>1</v>
      </c>
      <c r="N487" s="62" t="s">
        <v>1</v>
      </c>
      <c r="O487" s="62" t="s">
        <v>1</v>
      </c>
    </row>
    <row r="488" spans="1:15" s="56" customFormat="1">
      <c r="A488" s="60" t="s">
        <v>430</v>
      </c>
      <c r="B488" s="60" t="s">
        <v>61</v>
      </c>
      <c r="C488" s="61">
        <v>14128115</v>
      </c>
      <c r="D488" s="61">
        <v>4450759</v>
      </c>
      <c r="E488" s="61">
        <v>25314</v>
      </c>
      <c r="F488" s="61">
        <v>585291</v>
      </c>
      <c r="G488" s="61">
        <v>630011</v>
      </c>
      <c r="H488" s="61">
        <v>6515604</v>
      </c>
      <c r="I488" s="61">
        <v>237313</v>
      </c>
      <c r="J488" s="61">
        <v>40914</v>
      </c>
      <c r="K488" s="62" t="s">
        <v>1</v>
      </c>
      <c r="L488" s="61">
        <v>1105721</v>
      </c>
      <c r="M488" s="61">
        <v>39511</v>
      </c>
      <c r="N488" s="61">
        <v>10320</v>
      </c>
      <c r="O488" s="61">
        <v>487358</v>
      </c>
    </row>
    <row r="489" spans="1:15" s="56" customFormat="1">
      <c r="A489" s="60" t="s">
        <v>431</v>
      </c>
      <c r="B489" s="60" t="s">
        <v>62</v>
      </c>
      <c r="C489" s="61">
        <v>4671722</v>
      </c>
      <c r="D489" s="61">
        <v>1662763</v>
      </c>
      <c r="E489" s="61">
        <v>8138</v>
      </c>
      <c r="F489" s="62" t="s">
        <v>1</v>
      </c>
      <c r="G489" s="61">
        <v>193074</v>
      </c>
      <c r="H489" s="61">
        <v>2128894</v>
      </c>
      <c r="I489" s="61">
        <v>177312</v>
      </c>
      <c r="J489" s="61">
        <v>12958</v>
      </c>
      <c r="K489" s="62" t="s">
        <v>1</v>
      </c>
      <c r="L489" s="61">
        <v>466284</v>
      </c>
      <c r="M489" s="61">
        <v>16770</v>
      </c>
      <c r="N489" s="61">
        <v>5529</v>
      </c>
      <c r="O489" s="62" t="s">
        <v>1</v>
      </c>
    </row>
    <row r="490" spans="1:15" s="56" customFormat="1">
      <c r="A490" s="60" t="s">
        <v>432</v>
      </c>
      <c r="B490" s="60" t="s">
        <v>63</v>
      </c>
      <c r="C490" s="61">
        <v>2073392</v>
      </c>
      <c r="D490" s="61">
        <v>262848</v>
      </c>
      <c r="E490" s="62" t="s">
        <v>1</v>
      </c>
      <c r="F490" s="61">
        <v>449841</v>
      </c>
      <c r="G490" s="61">
        <v>274656</v>
      </c>
      <c r="H490" s="61">
        <v>552281</v>
      </c>
      <c r="I490" s="62" t="s">
        <v>1</v>
      </c>
      <c r="J490" s="62" t="s">
        <v>1</v>
      </c>
      <c r="K490" s="62" t="s">
        <v>1</v>
      </c>
      <c r="L490" s="61">
        <v>395135</v>
      </c>
      <c r="M490" s="61">
        <v>21377</v>
      </c>
      <c r="N490" s="61">
        <v>1843</v>
      </c>
      <c r="O490" s="61">
        <v>115410</v>
      </c>
    </row>
    <row r="491" spans="1:15" s="56" customFormat="1" ht="21.6">
      <c r="A491" s="60" t="s">
        <v>433</v>
      </c>
      <c r="B491" s="60" t="s">
        <v>64</v>
      </c>
      <c r="C491" s="61">
        <v>2035719</v>
      </c>
      <c r="D491" s="61">
        <v>679638</v>
      </c>
      <c r="E491" s="61">
        <v>3580</v>
      </c>
      <c r="F491" s="61">
        <v>58971</v>
      </c>
      <c r="G491" s="61">
        <v>101522</v>
      </c>
      <c r="H491" s="61">
        <v>1052125</v>
      </c>
      <c r="I491" s="61">
        <v>60001</v>
      </c>
      <c r="J491" s="61">
        <v>27956</v>
      </c>
      <c r="K491" s="62" t="s">
        <v>1</v>
      </c>
      <c r="L491" s="61">
        <v>51925</v>
      </c>
      <c r="M491" s="62" t="s">
        <v>1</v>
      </c>
      <c r="N491" s="62" t="s">
        <v>1</v>
      </c>
      <c r="O491" s="62" t="s">
        <v>1</v>
      </c>
    </row>
    <row r="492" spans="1:15" s="56" customFormat="1">
      <c r="A492" s="60" t="s">
        <v>440</v>
      </c>
      <c r="B492" s="60" t="s">
        <v>71</v>
      </c>
      <c r="C492" s="61">
        <v>1898711</v>
      </c>
      <c r="D492" s="61">
        <v>581754</v>
      </c>
      <c r="E492" s="61">
        <v>3580</v>
      </c>
      <c r="F492" s="61">
        <v>58971</v>
      </c>
      <c r="G492" s="61">
        <v>101522</v>
      </c>
      <c r="H492" s="61">
        <v>1038465</v>
      </c>
      <c r="I492" s="61">
        <v>60001</v>
      </c>
      <c r="J492" s="61">
        <v>27956</v>
      </c>
      <c r="K492" s="62" t="s">
        <v>1</v>
      </c>
      <c r="L492" s="61">
        <v>26461</v>
      </c>
      <c r="M492" s="62" t="s">
        <v>1</v>
      </c>
      <c r="N492" s="62" t="s">
        <v>1</v>
      </c>
      <c r="O492" s="62" t="s">
        <v>1</v>
      </c>
    </row>
    <row r="493" spans="1:15" s="56" customFormat="1" ht="21.6">
      <c r="A493" s="60" t="s">
        <v>441</v>
      </c>
      <c r="B493" s="60" t="s">
        <v>72</v>
      </c>
      <c r="C493" s="61">
        <v>137007</v>
      </c>
      <c r="D493" s="61">
        <v>97883</v>
      </c>
      <c r="E493" s="62" t="s">
        <v>1</v>
      </c>
      <c r="F493" s="62" t="s">
        <v>1</v>
      </c>
      <c r="G493" s="62" t="s">
        <v>1</v>
      </c>
      <c r="H493" s="61">
        <v>13660</v>
      </c>
      <c r="I493" s="62" t="s">
        <v>1</v>
      </c>
      <c r="J493" s="62" t="s">
        <v>1</v>
      </c>
      <c r="K493" s="62" t="s">
        <v>1</v>
      </c>
      <c r="L493" s="61">
        <v>25464</v>
      </c>
      <c r="M493" s="62" t="s">
        <v>1</v>
      </c>
      <c r="N493" s="62" t="s">
        <v>1</v>
      </c>
      <c r="O493" s="62" t="s">
        <v>1</v>
      </c>
    </row>
    <row r="494" spans="1:15" s="56" customFormat="1" ht="21.6">
      <c r="A494" s="60" t="s">
        <v>434</v>
      </c>
      <c r="B494" s="60" t="s">
        <v>65</v>
      </c>
      <c r="C494" s="61">
        <v>2515410</v>
      </c>
      <c r="D494" s="61">
        <v>1057696</v>
      </c>
      <c r="E494" s="61">
        <v>2669</v>
      </c>
      <c r="F494" s="61">
        <v>76479</v>
      </c>
      <c r="G494" s="61">
        <v>60759</v>
      </c>
      <c r="H494" s="61">
        <v>974018</v>
      </c>
      <c r="I494" s="62" t="s">
        <v>1</v>
      </c>
      <c r="J494" s="62" t="s">
        <v>1</v>
      </c>
      <c r="K494" s="62" t="s">
        <v>1</v>
      </c>
      <c r="L494" s="61">
        <v>39400</v>
      </c>
      <c r="M494" s="62" t="s">
        <v>1</v>
      </c>
      <c r="N494" s="61">
        <v>2949</v>
      </c>
      <c r="O494" s="61">
        <v>301440</v>
      </c>
    </row>
    <row r="495" spans="1:15" s="56" customFormat="1">
      <c r="A495" s="60" t="s">
        <v>437</v>
      </c>
      <c r="B495" s="60" t="s">
        <v>68</v>
      </c>
      <c r="C495" s="61">
        <v>1327669</v>
      </c>
      <c r="D495" s="61">
        <v>291183</v>
      </c>
      <c r="E495" s="61">
        <v>2068</v>
      </c>
      <c r="F495" s="62" t="s">
        <v>1</v>
      </c>
      <c r="G495" s="61">
        <v>60759</v>
      </c>
      <c r="H495" s="61">
        <v>973658</v>
      </c>
      <c r="I495" s="62" t="s">
        <v>1</v>
      </c>
      <c r="J495" s="62" t="s">
        <v>1</v>
      </c>
      <c r="K495" s="62" t="s">
        <v>1</v>
      </c>
      <c r="L495" s="62" t="s">
        <v>1</v>
      </c>
      <c r="M495" s="62" t="s">
        <v>1</v>
      </c>
      <c r="N495" s="62" t="s">
        <v>1</v>
      </c>
      <c r="O495" s="62" t="s">
        <v>1</v>
      </c>
    </row>
    <row r="496" spans="1:15" s="56" customFormat="1">
      <c r="A496" s="60" t="s">
        <v>438</v>
      </c>
      <c r="B496" s="60" t="s">
        <v>69</v>
      </c>
      <c r="C496" s="61">
        <v>84210</v>
      </c>
      <c r="D496" s="61">
        <v>13258</v>
      </c>
      <c r="E496" s="61">
        <v>600</v>
      </c>
      <c r="F496" s="61">
        <v>48836</v>
      </c>
      <c r="G496" s="62" t="s">
        <v>1</v>
      </c>
      <c r="H496" s="63">
        <v>360</v>
      </c>
      <c r="I496" s="62" t="s">
        <v>1</v>
      </c>
      <c r="J496" s="62" t="s">
        <v>1</v>
      </c>
      <c r="K496" s="62" t="s">
        <v>1</v>
      </c>
      <c r="L496" s="61">
        <v>18207</v>
      </c>
      <c r="M496" s="62" t="s">
        <v>1</v>
      </c>
      <c r="N496" s="61">
        <v>2949</v>
      </c>
      <c r="O496" s="62" t="s">
        <v>1</v>
      </c>
    </row>
    <row r="497" spans="1:15" s="56" customFormat="1" ht="21.6">
      <c r="A497" s="60" t="s">
        <v>439</v>
      </c>
      <c r="B497" s="60" t="s">
        <v>70</v>
      </c>
      <c r="C497" s="61">
        <v>1103530</v>
      </c>
      <c r="D497" s="61">
        <v>753255</v>
      </c>
      <c r="E497" s="62" t="s">
        <v>1</v>
      </c>
      <c r="F497" s="61">
        <v>27643</v>
      </c>
      <c r="G497" s="62" t="s">
        <v>1</v>
      </c>
      <c r="H497" s="62" t="s">
        <v>1</v>
      </c>
      <c r="I497" s="62" t="s">
        <v>1</v>
      </c>
      <c r="J497" s="62" t="s">
        <v>1</v>
      </c>
      <c r="K497" s="62" t="s">
        <v>1</v>
      </c>
      <c r="L497" s="61">
        <v>21193</v>
      </c>
      <c r="M497" s="62" t="s">
        <v>1</v>
      </c>
      <c r="N497" s="62" t="s">
        <v>1</v>
      </c>
      <c r="O497" s="61">
        <v>301440</v>
      </c>
    </row>
    <row r="498" spans="1:15" s="56" customFormat="1">
      <c r="A498" s="60" t="s">
        <v>435</v>
      </c>
      <c r="B498" s="60" t="s">
        <v>66</v>
      </c>
      <c r="C498" s="61">
        <v>1890737</v>
      </c>
      <c r="D498" s="61">
        <v>441799</v>
      </c>
      <c r="E498" s="61">
        <v>9748</v>
      </c>
      <c r="F498" s="62" t="s">
        <v>1</v>
      </c>
      <c r="G498" s="62" t="s">
        <v>1</v>
      </c>
      <c r="H498" s="61">
        <v>1299649</v>
      </c>
      <c r="I498" s="62" t="s">
        <v>1</v>
      </c>
      <c r="J498" s="62" t="s">
        <v>1</v>
      </c>
      <c r="K498" s="62" t="s">
        <v>1</v>
      </c>
      <c r="L498" s="61">
        <v>138177</v>
      </c>
      <c r="M498" s="61">
        <v>1364</v>
      </c>
      <c r="N498" s="62" t="s">
        <v>1</v>
      </c>
      <c r="O498" s="62" t="s">
        <v>1</v>
      </c>
    </row>
    <row r="499" spans="1:15" s="56" customFormat="1">
      <c r="A499" s="60" t="s">
        <v>436</v>
      </c>
      <c r="B499" s="60" t="s">
        <v>67</v>
      </c>
      <c r="C499" s="61">
        <v>941136</v>
      </c>
      <c r="D499" s="61">
        <v>346015</v>
      </c>
      <c r="E499" s="61">
        <v>1179</v>
      </c>
      <c r="F499" s="62" t="s">
        <v>1</v>
      </c>
      <c r="G499" s="62" t="s">
        <v>1</v>
      </c>
      <c r="H499" s="61">
        <v>508636</v>
      </c>
      <c r="I499" s="62" t="s">
        <v>1</v>
      </c>
      <c r="J499" s="62" t="s">
        <v>1</v>
      </c>
      <c r="K499" s="62" t="s">
        <v>1</v>
      </c>
      <c r="L499" s="61">
        <v>14798</v>
      </c>
      <c r="M499" s="62" t="s">
        <v>1</v>
      </c>
      <c r="N499" s="62" t="s">
        <v>1</v>
      </c>
      <c r="O499" s="61">
        <v>70508</v>
      </c>
    </row>
    <row r="500" spans="1:15" s="56" customFormat="1">
      <c r="A500" s="60" t="s">
        <v>442</v>
      </c>
      <c r="B500" s="60" t="s">
        <v>73</v>
      </c>
      <c r="C500" s="61">
        <v>1246278</v>
      </c>
      <c r="D500" s="61">
        <v>453990</v>
      </c>
      <c r="E500" s="61">
        <v>2778</v>
      </c>
      <c r="F500" s="62" t="s">
        <v>1</v>
      </c>
      <c r="G500" s="61">
        <v>494609</v>
      </c>
      <c r="H500" s="61">
        <v>1184</v>
      </c>
      <c r="I500" s="61">
        <v>121368</v>
      </c>
      <c r="J500" s="61">
        <v>26802</v>
      </c>
      <c r="K500" s="62" t="s">
        <v>1</v>
      </c>
      <c r="L500" s="61">
        <v>125221</v>
      </c>
      <c r="M500" s="61">
        <v>977</v>
      </c>
      <c r="N500" s="61">
        <v>18429</v>
      </c>
      <c r="O500" s="61">
        <v>921</v>
      </c>
    </row>
    <row r="501" spans="1:15" s="56" customFormat="1">
      <c r="A501" s="60" t="s">
        <v>442</v>
      </c>
      <c r="B501" s="60" t="s">
        <v>74</v>
      </c>
      <c r="C501" s="61">
        <v>1246278</v>
      </c>
      <c r="D501" s="61">
        <v>453990</v>
      </c>
      <c r="E501" s="61">
        <v>2778</v>
      </c>
      <c r="F501" s="62" t="s">
        <v>1</v>
      </c>
      <c r="G501" s="61">
        <v>494609</v>
      </c>
      <c r="H501" s="61">
        <v>1184</v>
      </c>
      <c r="I501" s="61">
        <v>121368</v>
      </c>
      <c r="J501" s="61">
        <v>26802</v>
      </c>
      <c r="K501" s="62" t="s">
        <v>1</v>
      </c>
      <c r="L501" s="61">
        <v>125221</v>
      </c>
      <c r="M501" s="61">
        <v>977</v>
      </c>
      <c r="N501" s="61">
        <v>18429</v>
      </c>
      <c r="O501" s="61">
        <v>921</v>
      </c>
    </row>
    <row r="502" spans="1:15" s="56" customFormat="1" ht="21.6">
      <c r="A502" s="60" t="s">
        <v>737</v>
      </c>
      <c r="B502" s="60" t="s">
        <v>796</v>
      </c>
      <c r="C502" s="61">
        <v>124421575</v>
      </c>
      <c r="D502" s="61">
        <v>90540538</v>
      </c>
      <c r="E502" s="61">
        <v>1798349</v>
      </c>
      <c r="F502" s="61">
        <v>2360700</v>
      </c>
      <c r="G502" s="61">
        <v>4912099</v>
      </c>
      <c r="H502" s="61">
        <v>10524173</v>
      </c>
      <c r="I502" s="61">
        <v>1911770</v>
      </c>
      <c r="J502" s="61">
        <v>4961639</v>
      </c>
      <c r="K502" s="61">
        <v>23720</v>
      </c>
      <c r="L502" s="61">
        <v>5328397</v>
      </c>
      <c r="M502" s="61">
        <v>655547</v>
      </c>
      <c r="N502" s="61">
        <v>214877</v>
      </c>
      <c r="O502" s="61">
        <v>1189767</v>
      </c>
    </row>
    <row r="503" spans="1:15" s="56" customFormat="1" ht="21.6">
      <c r="A503" s="60" t="s">
        <v>443</v>
      </c>
      <c r="B503" s="60" t="s">
        <v>75</v>
      </c>
      <c r="C503" s="61">
        <v>2280619</v>
      </c>
      <c r="D503" s="61">
        <v>891958</v>
      </c>
      <c r="E503" s="61">
        <v>3145</v>
      </c>
      <c r="F503" s="61">
        <v>147429</v>
      </c>
      <c r="G503" s="61">
        <v>564814</v>
      </c>
      <c r="H503" s="61">
        <v>43188</v>
      </c>
      <c r="I503" s="61">
        <v>258979</v>
      </c>
      <c r="J503" s="61">
        <v>39048</v>
      </c>
      <c r="K503" s="62" t="s">
        <v>1</v>
      </c>
      <c r="L503" s="61">
        <v>267098</v>
      </c>
      <c r="M503" s="61">
        <v>63118</v>
      </c>
      <c r="N503" s="62" t="s">
        <v>1</v>
      </c>
      <c r="O503" s="61">
        <v>1843</v>
      </c>
    </row>
    <row r="504" spans="1:15" s="56" customFormat="1" ht="21.6">
      <c r="A504" s="60" t="s">
        <v>444</v>
      </c>
      <c r="B504" s="60" t="s">
        <v>76</v>
      </c>
      <c r="C504" s="61">
        <v>362910</v>
      </c>
      <c r="D504" s="61">
        <v>314165</v>
      </c>
      <c r="E504" s="61">
        <v>1548</v>
      </c>
      <c r="F504" s="62" t="s">
        <v>1</v>
      </c>
      <c r="G504" s="62" t="s">
        <v>1</v>
      </c>
      <c r="H504" s="61">
        <v>9158</v>
      </c>
      <c r="I504" s="61">
        <v>33620</v>
      </c>
      <c r="J504" s="63">
        <v>228</v>
      </c>
      <c r="K504" s="62" t="s">
        <v>1</v>
      </c>
      <c r="L504" s="63">
        <v>4191</v>
      </c>
      <c r="M504" s="62" t="s">
        <v>1</v>
      </c>
      <c r="N504" s="62" t="s">
        <v>1</v>
      </c>
      <c r="O504" s="62" t="s">
        <v>1</v>
      </c>
    </row>
    <row r="505" spans="1:15" s="56" customFormat="1">
      <c r="A505" s="60" t="s">
        <v>445</v>
      </c>
      <c r="B505" s="60" t="s">
        <v>77</v>
      </c>
      <c r="C505" s="61">
        <v>1847520</v>
      </c>
      <c r="D505" s="61">
        <v>511022</v>
      </c>
      <c r="E505" s="61">
        <v>1596</v>
      </c>
      <c r="F505" s="61">
        <v>147429</v>
      </c>
      <c r="G505" s="61">
        <v>564814</v>
      </c>
      <c r="H505" s="61">
        <v>30613</v>
      </c>
      <c r="I505" s="61">
        <v>225359</v>
      </c>
      <c r="J505" s="61">
        <v>38820</v>
      </c>
      <c r="K505" s="62" t="s">
        <v>1</v>
      </c>
      <c r="L505" s="61">
        <v>262907</v>
      </c>
      <c r="M505" s="61">
        <v>63118</v>
      </c>
      <c r="N505" s="62" t="s">
        <v>1</v>
      </c>
      <c r="O505" s="61">
        <v>1843</v>
      </c>
    </row>
    <row r="506" spans="1:15" s="56" customFormat="1">
      <c r="A506" s="60" t="s">
        <v>446</v>
      </c>
      <c r="B506" s="60" t="s">
        <v>78</v>
      </c>
      <c r="C506" s="61">
        <v>6433</v>
      </c>
      <c r="D506" s="61">
        <v>4859</v>
      </c>
      <c r="E506" s="62" t="s">
        <v>1</v>
      </c>
      <c r="F506" s="62" t="s">
        <v>1</v>
      </c>
      <c r="G506" s="62" t="s">
        <v>1</v>
      </c>
      <c r="H506" s="61">
        <v>1574</v>
      </c>
      <c r="I506" s="62" t="s">
        <v>1</v>
      </c>
      <c r="J506" s="62" t="s">
        <v>1</v>
      </c>
      <c r="K506" s="62" t="s">
        <v>1</v>
      </c>
      <c r="L506" s="62" t="s">
        <v>1</v>
      </c>
      <c r="M506" s="62" t="s">
        <v>1</v>
      </c>
      <c r="N506" s="62" t="s">
        <v>1</v>
      </c>
      <c r="O506" s="62" t="s">
        <v>1</v>
      </c>
    </row>
    <row r="507" spans="1:15" s="56" customFormat="1" ht="21.6">
      <c r="A507" s="60" t="s">
        <v>447</v>
      </c>
      <c r="B507" s="60" t="s">
        <v>79</v>
      </c>
      <c r="C507" s="61">
        <v>63756</v>
      </c>
      <c r="D507" s="61">
        <v>61912</v>
      </c>
      <c r="E507" s="62" t="s">
        <v>1</v>
      </c>
      <c r="F507" s="62" t="s">
        <v>1</v>
      </c>
      <c r="G507" s="62" t="s">
        <v>1</v>
      </c>
      <c r="H507" s="63">
        <v>1844</v>
      </c>
      <c r="I507" s="62" t="s">
        <v>1</v>
      </c>
      <c r="J507" s="62" t="s">
        <v>1</v>
      </c>
      <c r="K507" s="62" t="s">
        <v>1</v>
      </c>
      <c r="L507" s="62" t="s">
        <v>1</v>
      </c>
      <c r="M507" s="62" t="s">
        <v>1</v>
      </c>
      <c r="N507" s="62" t="s">
        <v>1</v>
      </c>
      <c r="O507" s="62" t="s">
        <v>1</v>
      </c>
    </row>
    <row r="508" spans="1:15" s="56" customFormat="1">
      <c r="A508" s="60" t="s">
        <v>448</v>
      </c>
      <c r="B508" s="60" t="s">
        <v>80</v>
      </c>
      <c r="C508" s="61">
        <v>10059453</v>
      </c>
      <c r="D508" s="61">
        <v>7324103</v>
      </c>
      <c r="E508" s="61">
        <v>2116</v>
      </c>
      <c r="F508" s="61">
        <v>191528</v>
      </c>
      <c r="G508" s="61">
        <v>416180</v>
      </c>
      <c r="H508" s="61">
        <v>1291102</v>
      </c>
      <c r="I508" s="62" t="s">
        <v>1</v>
      </c>
      <c r="J508" s="61">
        <v>31329</v>
      </c>
      <c r="K508" s="61">
        <v>720</v>
      </c>
      <c r="L508" s="61">
        <v>506234</v>
      </c>
      <c r="M508" s="61">
        <v>43307</v>
      </c>
      <c r="N508" s="61">
        <v>4607</v>
      </c>
      <c r="O508" s="61">
        <v>248228</v>
      </c>
    </row>
    <row r="509" spans="1:15" s="56" customFormat="1">
      <c r="A509" s="60" t="s">
        <v>449</v>
      </c>
      <c r="B509" s="60" t="s">
        <v>81</v>
      </c>
      <c r="C509" s="61">
        <v>100787</v>
      </c>
      <c r="D509" s="62" t="s">
        <v>1</v>
      </c>
      <c r="E509" s="61">
        <v>1457</v>
      </c>
      <c r="F509" s="61">
        <v>82929</v>
      </c>
      <c r="G509" s="62" t="s">
        <v>1</v>
      </c>
      <c r="H509" s="61">
        <v>14559</v>
      </c>
      <c r="I509" s="62" t="s">
        <v>1</v>
      </c>
      <c r="J509" s="62" t="s">
        <v>1</v>
      </c>
      <c r="K509" s="62" t="s">
        <v>1</v>
      </c>
      <c r="L509" s="62" t="s">
        <v>1</v>
      </c>
      <c r="M509" s="62" t="s">
        <v>1</v>
      </c>
      <c r="N509" s="62" t="s">
        <v>1</v>
      </c>
      <c r="O509" s="61">
        <v>1843</v>
      </c>
    </row>
    <row r="510" spans="1:15" s="56" customFormat="1">
      <c r="A510" s="60" t="s">
        <v>450</v>
      </c>
      <c r="B510" s="60" t="s">
        <v>82</v>
      </c>
      <c r="C510" s="61">
        <v>6394917</v>
      </c>
      <c r="D510" s="61">
        <v>4904054</v>
      </c>
      <c r="E510" s="61">
        <v>659</v>
      </c>
      <c r="F510" s="61">
        <v>108600</v>
      </c>
      <c r="G510" s="61">
        <v>416180</v>
      </c>
      <c r="H510" s="61">
        <v>132843</v>
      </c>
      <c r="I510" s="62" t="s">
        <v>1</v>
      </c>
      <c r="J510" s="61">
        <v>31329</v>
      </c>
      <c r="K510" s="61">
        <v>720</v>
      </c>
      <c r="L510" s="61">
        <v>506234</v>
      </c>
      <c r="M510" s="61">
        <v>43307</v>
      </c>
      <c r="N510" s="61">
        <v>4607</v>
      </c>
      <c r="O510" s="61">
        <v>246385</v>
      </c>
    </row>
    <row r="511" spans="1:15" s="56" customFormat="1">
      <c r="A511" s="60" t="s">
        <v>452</v>
      </c>
      <c r="B511" s="60" t="s">
        <v>84</v>
      </c>
      <c r="C511" s="61">
        <v>3269045</v>
      </c>
      <c r="D511" s="61">
        <v>2078136</v>
      </c>
      <c r="E511" s="61">
        <v>659</v>
      </c>
      <c r="F511" s="61">
        <v>108600</v>
      </c>
      <c r="G511" s="61">
        <v>416180</v>
      </c>
      <c r="H511" s="61">
        <v>128328</v>
      </c>
      <c r="I511" s="62" t="s">
        <v>1</v>
      </c>
      <c r="J511" s="61">
        <v>31329</v>
      </c>
      <c r="K511" s="61">
        <v>720</v>
      </c>
      <c r="L511" s="61">
        <v>500486</v>
      </c>
      <c r="M511" s="62" t="s">
        <v>1</v>
      </c>
      <c r="N511" s="61">
        <v>4607</v>
      </c>
      <c r="O511" s="62" t="s">
        <v>1</v>
      </c>
    </row>
    <row r="512" spans="1:15" s="56" customFormat="1">
      <c r="A512" s="60" t="s">
        <v>453</v>
      </c>
      <c r="B512" s="60" t="s">
        <v>85</v>
      </c>
      <c r="C512" s="61">
        <v>150442</v>
      </c>
      <c r="D512" s="61">
        <v>150442</v>
      </c>
      <c r="E512" s="62" t="s">
        <v>1</v>
      </c>
      <c r="F512" s="62" t="s">
        <v>1</v>
      </c>
      <c r="G512" s="62" t="s">
        <v>1</v>
      </c>
      <c r="H512" s="62" t="s">
        <v>1</v>
      </c>
      <c r="I512" s="62" t="s">
        <v>1</v>
      </c>
      <c r="J512" s="62" t="s">
        <v>1</v>
      </c>
      <c r="K512" s="62" t="s">
        <v>1</v>
      </c>
      <c r="L512" s="62" t="s">
        <v>1</v>
      </c>
      <c r="M512" s="62" t="s">
        <v>1</v>
      </c>
      <c r="N512" s="62" t="s">
        <v>1</v>
      </c>
      <c r="O512" s="62" t="s">
        <v>1</v>
      </c>
    </row>
    <row r="513" spans="1:15" s="56" customFormat="1">
      <c r="A513" s="60" t="s">
        <v>454</v>
      </c>
      <c r="B513" s="60" t="s">
        <v>86</v>
      </c>
      <c r="C513" s="61">
        <v>2975430</v>
      </c>
      <c r="D513" s="61">
        <v>2675475</v>
      </c>
      <c r="E513" s="62" t="s">
        <v>1</v>
      </c>
      <c r="F513" s="62" t="s">
        <v>1</v>
      </c>
      <c r="G513" s="62" t="s">
        <v>1</v>
      </c>
      <c r="H513" s="63">
        <v>4515</v>
      </c>
      <c r="I513" s="62" t="s">
        <v>1</v>
      </c>
      <c r="J513" s="62" t="s">
        <v>1</v>
      </c>
      <c r="K513" s="62" t="s">
        <v>1</v>
      </c>
      <c r="L513" s="63">
        <v>5748</v>
      </c>
      <c r="M513" s="61">
        <v>43307</v>
      </c>
      <c r="N513" s="62" t="s">
        <v>1</v>
      </c>
      <c r="O513" s="61">
        <v>246385</v>
      </c>
    </row>
    <row r="514" spans="1:15" s="56" customFormat="1" ht="21.6">
      <c r="A514" s="60" t="s">
        <v>451</v>
      </c>
      <c r="B514" s="60" t="s">
        <v>83</v>
      </c>
      <c r="C514" s="61">
        <v>3563749</v>
      </c>
      <c r="D514" s="61">
        <v>2420049</v>
      </c>
      <c r="E514" s="62" t="s">
        <v>1</v>
      </c>
      <c r="F514" s="62" t="s">
        <v>1</v>
      </c>
      <c r="G514" s="62" t="s">
        <v>1</v>
      </c>
      <c r="H514" s="61">
        <v>1143700</v>
      </c>
      <c r="I514" s="62" t="s">
        <v>1</v>
      </c>
      <c r="J514" s="62" t="s">
        <v>1</v>
      </c>
      <c r="K514" s="62" t="s">
        <v>1</v>
      </c>
      <c r="L514" s="62" t="s">
        <v>1</v>
      </c>
      <c r="M514" s="62" t="s">
        <v>1</v>
      </c>
      <c r="N514" s="62" t="s">
        <v>1</v>
      </c>
      <c r="O514" s="62" t="s">
        <v>1</v>
      </c>
    </row>
    <row r="515" spans="1:15" s="56" customFormat="1" ht="21.6">
      <c r="A515" s="60" t="s">
        <v>455</v>
      </c>
      <c r="B515" s="60" t="s">
        <v>87</v>
      </c>
      <c r="C515" s="61">
        <v>3468328</v>
      </c>
      <c r="D515" s="61">
        <v>2324628</v>
      </c>
      <c r="E515" s="62" t="s">
        <v>1</v>
      </c>
      <c r="F515" s="62" t="s">
        <v>1</v>
      </c>
      <c r="G515" s="62" t="s">
        <v>1</v>
      </c>
      <c r="H515" s="61">
        <v>1143700</v>
      </c>
      <c r="I515" s="62" t="s">
        <v>1</v>
      </c>
      <c r="J515" s="62" t="s">
        <v>1</v>
      </c>
      <c r="K515" s="62" t="s">
        <v>1</v>
      </c>
      <c r="L515" s="62" t="s">
        <v>1</v>
      </c>
      <c r="M515" s="62" t="s">
        <v>1</v>
      </c>
      <c r="N515" s="62" t="s">
        <v>1</v>
      </c>
      <c r="O515" s="62" t="s">
        <v>1</v>
      </c>
    </row>
    <row r="516" spans="1:15" s="56" customFormat="1" ht="21.6">
      <c r="A516" s="60" t="s">
        <v>456</v>
      </c>
      <c r="B516" s="60" t="s">
        <v>88</v>
      </c>
      <c r="C516" s="61">
        <v>95421</v>
      </c>
      <c r="D516" s="61">
        <v>95421</v>
      </c>
      <c r="E516" s="62" t="s">
        <v>1</v>
      </c>
      <c r="F516" s="62" t="s">
        <v>1</v>
      </c>
      <c r="G516" s="62" t="s">
        <v>1</v>
      </c>
      <c r="H516" s="62" t="s">
        <v>1</v>
      </c>
      <c r="I516" s="62" t="s">
        <v>1</v>
      </c>
      <c r="J516" s="62" t="s">
        <v>1</v>
      </c>
      <c r="K516" s="62" t="s">
        <v>1</v>
      </c>
      <c r="L516" s="62" t="s">
        <v>1</v>
      </c>
      <c r="M516" s="62" t="s">
        <v>1</v>
      </c>
      <c r="N516" s="62" t="s">
        <v>1</v>
      </c>
      <c r="O516" s="62" t="s">
        <v>1</v>
      </c>
    </row>
    <row r="517" spans="1:15" s="56" customFormat="1" ht="21.6">
      <c r="A517" s="60" t="s">
        <v>457</v>
      </c>
      <c r="B517" s="60" t="s">
        <v>89</v>
      </c>
      <c r="C517" s="61">
        <v>387654</v>
      </c>
      <c r="D517" s="61">
        <v>366578</v>
      </c>
      <c r="E517" s="61">
        <v>1292</v>
      </c>
      <c r="F517" s="62" t="s">
        <v>1</v>
      </c>
      <c r="G517" s="62" t="s">
        <v>1</v>
      </c>
      <c r="H517" s="61">
        <v>3790</v>
      </c>
      <c r="I517" s="62" t="s">
        <v>1</v>
      </c>
      <c r="J517" s="61">
        <v>4211</v>
      </c>
      <c r="K517" s="62" t="s">
        <v>1</v>
      </c>
      <c r="L517" s="61">
        <v>2569</v>
      </c>
      <c r="M517" s="62" t="s">
        <v>1</v>
      </c>
      <c r="N517" s="61">
        <v>9214</v>
      </c>
      <c r="O517" s="62" t="s">
        <v>1</v>
      </c>
    </row>
    <row r="518" spans="1:15" s="56" customFormat="1">
      <c r="A518" s="60" t="s">
        <v>458</v>
      </c>
      <c r="B518" s="60" t="s">
        <v>90</v>
      </c>
      <c r="C518" s="61">
        <v>277822</v>
      </c>
      <c r="D518" s="61">
        <v>259331</v>
      </c>
      <c r="E518" s="62" t="s">
        <v>1</v>
      </c>
      <c r="F518" s="62" t="s">
        <v>1</v>
      </c>
      <c r="G518" s="62" t="s">
        <v>1</v>
      </c>
      <c r="H518" s="61">
        <v>2497</v>
      </c>
      <c r="I518" s="62" t="s">
        <v>1</v>
      </c>
      <c r="J518" s="61">
        <v>4211</v>
      </c>
      <c r="K518" s="62" t="s">
        <v>1</v>
      </c>
      <c r="L518" s="61">
        <v>2569</v>
      </c>
      <c r="M518" s="62" t="s">
        <v>1</v>
      </c>
      <c r="N518" s="61">
        <v>9214</v>
      </c>
      <c r="O518" s="62" t="s">
        <v>1</v>
      </c>
    </row>
    <row r="519" spans="1:15" s="56" customFormat="1">
      <c r="A519" s="60" t="s">
        <v>459</v>
      </c>
      <c r="B519" s="60" t="s">
        <v>91</v>
      </c>
      <c r="C519" s="61">
        <v>65350</v>
      </c>
      <c r="D519" s="61">
        <v>64057</v>
      </c>
      <c r="E519" s="62" t="s">
        <v>1</v>
      </c>
      <c r="F519" s="62" t="s">
        <v>1</v>
      </c>
      <c r="G519" s="62" t="s">
        <v>1</v>
      </c>
      <c r="H519" s="63">
        <v>1293</v>
      </c>
      <c r="I519" s="62" t="s">
        <v>1</v>
      </c>
      <c r="J519" s="62" t="s">
        <v>1</v>
      </c>
      <c r="K519" s="62" t="s">
        <v>1</v>
      </c>
      <c r="L519" s="62" t="s">
        <v>1</v>
      </c>
      <c r="M519" s="62" t="s">
        <v>1</v>
      </c>
      <c r="N519" s="62" t="s">
        <v>1</v>
      </c>
      <c r="O519" s="62" t="s">
        <v>1</v>
      </c>
    </row>
    <row r="520" spans="1:15" s="56" customFormat="1" ht="21.6">
      <c r="A520" s="60" t="s">
        <v>460</v>
      </c>
      <c r="B520" s="60" t="s">
        <v>92</v>
      </c>
      <c r="C520" s="61">
        <v>44482</v>
      </c>
      <c r="D520" s="61">
        <v>43190</v>
      </c>
      <c r="E520" s="61">
        <v>1292</v>
      </c>
      <c r="F520" s="62" t="s">
        <v>1</v>
      </c>
      <c r="G520" s="62" t="s">
        <v>1</v>
      </c>
      <c r="H520" s="62" t="s">
        <v>1</v>
      </c>
      <c r="I520" s="62" t="s">
        <v>1</v>
      </c>
      <c r="J520" s="62" t="s">
        <v>1</v>
      </c>
      <c r="K520" s="62" t="s">
        <v>1</v>
      </c>
      <c r="L520" s="62" t="s">
        <v>1</v>
      </c>
      <c r="M520" s="62" t="s">
        <v>1</v>
      </c>
      <c r="N520" s="62" t="s">
        <v>1</v>
      </c>
      <c r="O520" s="62" t="s">
        <v>1</v>
      </c>
    </row>
    <row r="521" spans="1:15" s="56" customFormat="1">
      <c r="A521" s="60" t="s">
        <v>461</v>
      </c>
      <c r="B521" s="60" t="s">
        <v>93</v>
      </c>
      <c r="C521" s="61">
        <v>42829112</v>
      </c>
      <c r="D521" s="61">
        <v>25949822</v>
      </c>
      <c r="E521" s="61">
        <v>36475</v>
      </c>
      <c r="F521" s="61">
        <v>1777565</v>
      </c>
      <c r="G521" s="61">
        <v>2786040</v>
      </c>
      <c r="H521" s="61">
        <v>6710959</v>
      </c>
      <c r="I521" s="61">
        <v>779431</v>
      </c>
      <c r="J521" s="61">
        <v>1341346</v>
      </c>
      <c r="K521" s="61">
        <v>6100</v>
      </c>
      <c r="L521" s="61">
        <v>2570753</v>
      </c>
      <c r="M521" s="61">
        <v>232900</v>
      </c>
      <c r="N521" s="61">
        <v>164014</v>
      </c>
      <c r="O521" s="61">
        <v>473705</v>
      </c>
    </row>
    <row r="522" spans="1:15" s="56" customFormat="1">
      <c r="A522" s="60" t="s">
        <v>462</v>
      </c>
      <c r="B522" s="60" t="s">
        <v>94</v>
      </c>
      <c r="C522" s="61">
        <v>826265</v>
      </c>
      <c r="D522" s="61">
        <v>195973</v>
      </c>
      <c r="E522" s="62" t="s">
        <v>1</v>
      </c>
      <c r="F522" s="61">
        <v>629096</v>
      </c>
      <c r="G522" s="62" t="s">
        <v>1</v>
      </c>
      <c r="H522" s="63">
        <v>1196</v>
      </c>
      <c r="I522" s="62" t="s">
        <v>1</v>
      </c>
      <c r="J522" s="62" t="s">
        <v>1</v>
      </c>
      <c r="K522" s="62" t="s">
        <v>1</v>
      </c>
      <c r="L522" s="62" t="s">
        <v>1</v>
      </c>
      <c r="M522" s="62" t="s">
        <v>1</v>
      </c>
      <c r="N522" s="62" t="s">
        <v>1</v>
      </c>
      <c r="O522" s="62" t="s">
        <v>1</v>
      </c>
    </row>
    <row r="523" spans="1:15" s="56" customFormat="1">
      <c r="A523" s="60" t="s">
        <v>463</v>
      </c>
      <c r="B523" s="60" t="s">
        <v>95</v>
      </c>
      <c r="C523" s="61">
        <v>4225335</v>
      </c>
      <c r="D523" s="61">
        <v>388195</v>
      </c>
      <c r="E523" s="61">
        <v>483</v>
      </c>
      <c r="F523" s="61">
        <v>860799</v>
      </c>
      <c r="G523" s="61">
        <v>537679</v>
      </c>
      <c r="H523" s="61">
        <v>780985</v>
      </c>
      <c r="I523" s="62" t="s">
        <v>1</v>
      </c>
      <c r="J523" s="61">
        <v>626589</v>
      </c>
      <c r="K523" s="61">
        <v>1800</v>
      </c>
      <c r="L523" s="61">
        <v>930636</v>
      </c>
      <c r="M523" s="61">
        <v>74580</v>
      </c>
      <c r="N523" s="61">
        <v>22114</v>
      </c>
      <c r="O523" s="61">
        <v>1474</v>
      </c>
    </row>
    <row r="524" spans="1:15" s="56" customFormat="1">
      <c r="A524" s="60" t="s">
        <v>470</v>
      </c>
      <c r="B524" s="60" t="s">
        <v>102</v>
      </c>
      <c r="C524" s="61">
        <v>1494291</v>
      </c>
      <c r="D524" s="61">
        <v>168433</v>
      </c>
      <c r="E524" s="61">
        <v>308</v>
      </c>
      <c r="F524" s="61">
        <v>156643</v>
      </c>
      <c r="G524" s="61">
        <v>332583</v>
      </c>
      <c r="H524" s="61">
        <v>1081</v>
      </c>
      <c r="I524" s="62" t="s">
        <v>1</v>
      </c>
      <c r="J524" s="61">
        <v>341167</v>
      </c>
      <c r="K524" s="62" t="s">
        <v>1</v>
      </c>
      <c r="L524" s="61">
        <v>471041</v>
      </c>
      <c r="M524" s="62" t="s">
        <v>1</v>
      </c>
      <c r="N524" s="61">
        <v>22114</v>
      </c>
      <c r="O524" s="61">
        <v>921</v>
      </c>
    </row>
    <row r="525" spans="1:15" s="56" customFormat="1">
      <c r="A525" s="60" t="s">
        <v>471</v>
      </c>
      <c r="B525" s="60" t="s">
        <v>103</v>
      </c>
      <c r="C525" s="61">
        <v>2081029</v>
      </c>
      <c r="D525" s="61">
        <v>58111</v>
      </c>
      <c r="E525" s="61">
        <v>176</v>
      </c>
      <c r="F525" s="61">
        <v>293199</v>
      </c>
      <c r="G525" s="61">
        <v>205096</v>
      </c>
      <c r="H525" s="61">
        <v>779431</v>
      </c>
      <c r="I525" s="62" t="s">
        <v>1</v>
      </c>
      <c r="J525" s="61">
        <v>285422</v>
      </c>
      <c r="K525" s="62" t="s">
        <v>1</v>
      </c>
      <c r="L525" s="61">
        <v>459595</v>
      </c>
      <c r="M525" s="62" t="s">
        <v>1</v>
      </c>
      <c r="N525" s="62" t="s">
        <v>1</v>
      </c>
      <c r="O525" s="62" t="s">
        <v>1</v>
      </c>
    </row>
    <row r="526" spans="1:15" s="56" customFormat="1">
      <c r="A526" s="60" t="s">
        <v>472</v>
      </c>
      <c r="B526" s="60" t="s">
        <v>104</v>
      </c>
      <c r="C526" s="61">
        <v>319960</v>
      </c>
      <c r="D526" s="61">
        <v>9439</v>
      </c>
      <c r="E526" s="62" t="s">
        <v>1</v>
      </c>
      <c r="F526" s="61">
        <v>310521</v>
      </c>
      <c r="G526" s="62" t="s">
        <v>1</v>
      </c>
      <c r="H526" s="62" t="s">
        <v>1</v>
      </c>
      <c r="I526" s="62" t="s">
        <v>1</v>
      </c>
      <c r="J526" s="62" t="s">
        <v>1</v>
      </c>
      <c r="K526" s="62" t="s">
        <v>1</v>
      </c>
      <c r="L526" s="62" t="s">
        <v>1</v>
      </c>
      <c r="M526" s="62" t="s">
        <v>1</v>
      </c>
      <c r="N526" s="62" t="s">
        <v>1</v>
      </c>
      <c r="O526" s="62" t="s">
        <v>1</v>
      </c>
    </row>
    <row r="527" spans="1:15" s="56" customFormat="1">
      <c r="A527" s="60" t="s">
        <v>473</v>
      </c>
      <c r="B527" s="60" t="s">
        <v>105</v>
      </c>
      <c r="C527" s="61">
        <v>663</v>
      </c>
      <c r="D527" s="61">
        <v>663</v>
      </c>
      <c r="E527" s="62" t="s">
        <v>1</v>
      </c>
      <c r="F527" s="62" t="s">
        <v>1</v>
      </c>
      <c r="G527" s="62" t="s">
        <v>1</v>
      </c>
      <c r="H527" s="62" t="s">
        <v>1</v>
      </c>
      <c r="I527" s="62" t="s">
        <v>1</v>
      </c>
      <c r="J527" s="62" t="s">
        <v>1</v>
      </c>
      <c r="K527" s="62" t="s">
        <v>1</v>
      </c>
      <c r="L527" s="62" t="s">
        <v>1</v>
      </c>
      <c r="M527" s="62" t="s">
        <v>1</v>
      </c>
      <c r="N527" s="62" t="s">
        <v>1</v>
      </c>
      <c r="O527" s="62" t="s">
        <v>1</v>
      </c>
    </row>
    <row r="528" spans="1:15" s="56" customFormat="1">
      <c r="A528" s="60" t="s">
        <v>474</v>
      </c>
      <c r="B528" s="60" t="s">
        <v>106</v>
      </c>
      <c r="C528" s="61">
        <v>329393</v>
      </c>
      <c r="D528" s="61">
        <v>151551</v>
      </c>
      <c r="E528" s="62" t="s">
        <v>1</v>
      </c>
      <c r="F528" s="61">
        <v>100436</v>
      </c>
      <c r="G528" s="62" t="s">
        <v>1</v>
      </c>
      <c r="H528" s="63">
        <v>473</v>
      </c>
      <c r="I528" s="62" t="s">
        <v>1</v>
      </c>
      <c r="J528" s="62" t="s">
        <v>1</v>
      </c>
      <c r="K528" s="61">
        <v>1800</v>
      </c>
      <c r="L528" s="62" t="s">
        <v>1</v>
      </c>
      <c r="M528" s="61">
        <v>74580</v>
      </c>
      <c r="N528" s="62" t="s">
        <v>1</v>
      </c>
      <c r="O528" s="61">
        <v>553</v>
      </c>
    </row>
    <row r="529" spans="1:15" s="56" customFormat="1" ht="21.6">
      <c r="A529" s="60" t="s">
        <v>464</v>
      </c>
      <c r="B529" s="60" t="s">
        <v>96</v>
      </c>
      <c r="C529" s="61">
        <v>5303</v>
      </c>
      <c r="D529" s="61">
        <v>5110</v>
      </c>
      <c r="E529" s="62" t="s">
        <v>1</v>
      </c>
      <c r="F529" s="62" t="s">
        <v>1</v>
      </c>
      <c r="G529" s="62" t="s">
        <v>1</v>
      </c>
      <c r="H529" s="63">
        <v>193</v>
      </c>
      <c r="I529" s="62" t="s">
        <v>1</v>
      </c>
      <c r="J529" s="62" t="s">
        <v>1</v>
      </c>
      <c r="K529" s="62" t="s">
        <v>1</v>
      </c>
      <c r="L529" s="62" t="s">
        <v>1</v>
      </c>
      <c r="M529" s="62" t="s">
        <v>1</v>
      </c>
      <c r="N529" s="62" t="s">
        <v>1</v>
      </c>
      <c r="O529" s="62" t="s">
        <v>1</v>
      </c>
    </row>
    <row r="530" spans="1:15" s="56" customFormat="1" ht="21.6">
      <c r="A530" s="60" t="s">
        <v>465</v>
      </c>
      <c r="B530" s="60" t="s">
        <v>97</v>
      </c>
      <c r="C530" s="61">
        <v>4588845</v>
      </c>
      <c r="D530" s="61">
        <v>442152</v>
      </c>
      <c r="E530" s="61">
        <v>827</v>
      </c>
      <c r="F530" s="61">
        <v>241599</v>
      </c>
      <c r="G530" s="61">
        <v>640601</v>
      </c>
      <c r="H530" s="61">
        <v>2524297</v>
      </c>
      <c r="I530" s="62" t="s">
        <v>1</v>
      </c>
      <c r="J530" s="61">
        <v>169387</v>
      </c>
      <c r="K530" s="61">
        <v>2400</v>
      </c>
      <c r="L530" s="61">
        <v>486035</v>
      </c>
      <c r="M530" s="61">
        <v>46532</v>
      </c>
      <c r="N530" s="61">
        <v>33171</v>
      </c>
      <c r="O530" s="61">
        <v>1843</v>
      </c>
    </row>
    <row r="531" spans="1:15" s="56" customFormat="1">
      <c r="A531" s="60" t="s">
        <v>475</v>
      </c>
      <c r="B531" s="60" t="s">
        <v>107</v>
      </c>
      <c r="C531" s="61">
        <v>4588845</v>
      </c>
      <c r="D531" s="61">
        <v>442152</v>
      </c>
      <c r="E531" s="61">
        <v>827</v>
      </c>
      <c r="F531" s="61">
        <v>241599</v>
      </c>
      <c r="G531" s="61">
        <v>640601</v>
      </c>
      <c r="H531" s="61">
        <v>2524297</v>
      </c>
      <c r="I531" s="62" t="s">
        <v>1</v>
      </c>
      <c r="J531" s="61">
        <v>169387</v>
      </c>
      <c r="K531" s="61">
        <v>2400</v>
      </c>
      <c r="L531" s="61">
        <v>486035</v>
      </c>
      <c r="M531" s="61">
        <v>46532</v>
      </c>
      <c r="N531" s="61">
        <v>33171</v>
      </c>
      <c r="O531" s="61">
        <v>1843</v>
      </c>
    </row>
    <row r="532" spans="1:15" s="56" customFormat="1" ht="21.6">
      <c r="A532" s="60" t="s">
        <v>852</v>
      </c>
      <c r="B532" s="60" t="s">
        <v>797</v>
      </c>
      <c r="C532" s="61">
        <v>2515</v>
      </c>
      <c r="D532" s="61">
        <v>2390</v>
      </c>
      <c r="E532" s="62" t="s">
        <v>1</v>
      </c>
      <c r="F532" s="62" t="s">
        <v>1</v>
      </c>
      <c r="G532" s="62" t="s">
        <v>1</v>
      </c>
      <c r="H532" s="63">
        <v>125</v>
      </c>
      <c r="I532" s="62" t="s">
        <v>1</v>
      </c>
      <c r="J532" s="62" t="s">
        <v>1</v>
      </c>
      <c r="K532" s="62" t="s">
        <v>1</v>
      </c>
      <c r="L532" s="62" t="s">
        <v>1</v>
      </c>
      <c r="M532" s="62" t="s">
        <v>1</v>
      </c>
      <c r="N532" s="62" t="s">
        <v>1</v>
      </c>
      <c r="O532" s="62" t="s">
        <v>1</v>
      </c>
    </row>
    <row r="533" spans="1:15" s="56" customFormat="1">
      <c r="A533" s="60" t="s">
        <v>466</v>
      </c>
      <c r="B533" s="60" t="s">
        <v>98</v>
      </c>
      <c r="C533" s="61">
        <v>92569</v>
      </c>
      <c r="D533" s="61">
        <v>4138</v>
      </c>
      <c r="E533" s="61">
        <v>92</v>
      </c>
      <c r="F533" s="62" t="s">
        <v>1</v>
      </c>
      <c r="G533" s="61">
        <v>50126</v>
      </c>
      <c r="H533" s="61">
        <v>18301</v>
      </c>
      <c r="I533" s="62" t="s">
        <v>1</v>
      </c>
      <c r="J533" s="61">
        <v>15793</v>
      </c>
      <c r="K533" s="62" t="s">
        <v>1</v>
      </c>
      <c r="L533" s="63">
        <v>433</v>
      </c>
      <c r="M533" s="62" t="s">
        <v>1</v>
      </c>
      <c r="N533" s="61">
        <v>3686</v>
      </c>
      <c r="O533" s="62" t="s">
        <v>1</v>
      </c>
    </row>
    <row r="534" spans="1:15" s="56" customFormat="1">
      <c r="A534" s="60" t="s">
        <v>467</v>
      </c>
      <c r="B534" s="60" t="s">
        <v>99</v>
      </c>
      <c r="C534" s="61">
        <v>2520334</v>
      </c>
      <c r="D534" s="61">
        <v>277582</v>
      </c>
      <c r="E534" s="61">
        <v>626</v>
      </c>
      <c r="F534" s="61">
        <v>46071</v>
      </c>
      <c r="G534" s="61">
        <v>913135</v>
      </c>
      <c r="H534" s="61">
        <v>43224</v>
      </c>
      <c r="I534" s="62" t="s">
        <v>1</v>
      </c>
      <c r="J534" s="61">
        <v>230357</v>
      </c>
      <c r="K534" s="62" t="s">
        <v>1</v>
      </c>
      <c r="L534" s="61">
        <v>470800</v>
      </c>
      <c r="M534" s="61">
        <v>15720</v>
      </c>
      <c r="N534" s="61">
        <v>52521</v>
      </c>
      <c r="O534" s="61">
        <v>470297</v>
      </c>
    </row>
    <row r="535" spans="1:15" s="56" customFormat="1">
      <c r="A535" s="60" t="s">
        <v>476</v>
      </c>
      <c r="B535" s="60" t="s">
        <v>108</v>
      </c>
      <c r="C535" s="61">
        <v>2472238</v>
      </c>
      <c r="D535" s="61">
        <v>271872</v>
      </c>
      <c r="E535" s="61">
        <v>626</v>
      </c>
      <c r="F535" s="61">
        <v>46071</v>
      </c>
      <c r="G535" s="61">
        <v>913135</v>
      </c>
      <c r="H535" s="61">
        <v>43224</v>
      </c>
      <c r="I535" s="62" t="s">
        <v>1</v>
      </c>
      <c r="J535" s="61">
        <v>230357</v>
      </c>
      <c r="K535" s="62" t="s">
        <v>1</v>
      </c>
      <c r="L535" s="61">
        <v>428414</v>
      </c>
      <c r="M535" s="61">
        <v>15720</v>
      </c>
      <c r="N535" s="61">
        <v>52521</v>
      </c>
      <c r="O535" s="61">
        <v>470297</v>
      </c>
    </row>
    <row r="536" spans="1:15" s="56" customFormat="1" ht="21.6">
      <c r="A536" s="60" t="s">
        <v>878</v>
      </c>
      <c r="B536" s="60" t="s">
        <v>798</v>
      </c>
      <c r="C536" s="61">
        <v>48096</v>
      </c>
      <c r="D536" s="61">
        <v>5711</v>
      </c>
      <c r="E536" s="62" t="s">
        <v>1</v>
      </c>
      <c r="F536" s="62" t="s">
        <v>1</v>
      </c>
      <c r="G536" s="62" t="s">
        <v>1</v>
      </c>
      <c r="H536" s="62" t="s">
        <v>1</v>
      </c>
      <c r="I536" s="62" t="s">
        <v>1</v>
      </c>
      <c r="J536" s="62" t="s">
        <v>1</v>
      </c>
      <c r="K536" s="62" t="s">
        <v>1</v>
      </c>
      <c r="L536" s="61">
        <v>42386</v>
      </c>
      <c r="M536" s="62" t="s">
        <v>1</v>
      </c>
      <c r="N536" s="62" t="s">
        <v>1</v>
      </c>
      <c r="O536" s="62" t="s">
        <v>1</v>
      </c>
    </row>
    <row r="537" spans="1:15" s="56" customFormat="1">
      <c r="A537" s="60" t="s">
        <v>468</v>
      </c>
      <c r="B537" s="60" t="s">
        <v>100</v>
      </c>
      <c r="C537" s="61">
        <v>5390998</v>
      </c>
      <c r="D537" s="61">
        <v>1550588</v>
      </c>
      <c r="E537" s="61">
        <v>593</v>
      </c>
      <c r="F537" s="62" t="s">
        <v>1</v>
      </c>
      <c r="G537" s="61">
        <v>498545</v>
      </c>
      <c r="H537" s="61">
        <v>2386176</v>
      </c>
      <c r="I537" s="62" t="s">
        <v>1</v>
      </c>
      <c r="J537" s="61">
        <v>276935</v>
      </c>
      <c r="K537" s="61">
        <v>1900</v>
      </c>
      <c r="L537" s="61">
        <v>527672</v>
      </c>
      <c r="M537" s="61">
        <v>96068</v>
      </c>
      <c r="N537" s="61">
        <v>52521</v>
      </c>
      <c r="O537" s="62" t="s">
        <v>1</v>
      </c>
    </row>
    <row r="538" spans="1:15" s="56" customFormat="1" ht="21.6">
      <c r="A538" s="60" t="s">
        <v>469</v>
      </c>
      <c r="B538" s="60" t="s">
        <v>101</v>
      </c>
      <c r="C538" s="61">
        <v>25176948</v>
      </c>
      <c r="D538" s="61">
        <v>23083693</v>
      </c>
      <c r="E538" s="61">
        <v>33854</v>
      </c>
      <c r="F538" s="62" t="s">
        <v>1</v>
      </c>
      <c r="G538" s="61">
        <v>145954</v>
      </c>
      <c r="H538" s="61">
        <v>956463</v>
      </c>
      <c r="I538" s="61">
        <v>779431</v>
      </c>
      <c r="J538" s="61">
        <v>22284</v>
      </c>
      <c r="K538" s="62" t="s">
        <v>1</v>
      </c>
      <c r="L538" s="61">
        <v>155177</v>
      </c>
      <c r="M538" s="62" t="s">
        <v>1</v>
      </c>
      <c r="N538" s="62" t="s">
        <v>1</v>
      </c>
      <c r="O538" s="61">
        <v>91</v>
      </c>
    </row>
    <row r="539" spans="1:15" s="56" customFormat="1" ht="21.6">
      <c r="A539" s="60" t="s">
        <v>477</v>
      </c>
      <c r="B539" s="60" t="s">
        <v>109</v>
      </c>
      <c r="C539" s="61">
        <v>4557801</v>
      </c>
      <c r="D539" s="61">
        <v>3711658</v>
      </c>
      <c r="E539" s="61">
        <v>5938</v>
      </c>
      <c r="F539" s="62" t="s">
        <v>1</v>
      </c>
      <c r="G539" s="62" t="s">
        <v>1</v>
      </c>
      <c r="H539" s="61">
        <v>838892</v>
      </c>
      <c r="I539" s="62" t="s">
        <v>1</v>
      </c>
      <c r="J539" s="63">
        <v>25</v>
      </c>
      <c r="K539" s="62" t="s">
        <v>1</v>
      </c>
      <c r="L539" s="63">
        <v>1289</v>
      </c>
      <c r="M539" s="62" t="s">
        <v>1</v>
      </c>
      <c r="N539" s="62" t="s">
        <v>1</v>
      </c>
      <c r="O539" s="62" t="s">
        <v>1</v>
      </c>
    </row>
    <row r="540" spans="1:15" s="56" customFormat="1" ht="21.6">
      <c r="A540" s="60" t="s">
        <v>478</v>
      </c>
      <c r="B540" s="60" t="s">
        <v>110</v>
      </c>
      <c r="C540" s="61">
        <v>76910</v>
      </c>
      <c r="D540" s="61">
        <v>54471</v>
      </c>
      <c r="E540" s="62" t="s">
        <v>1</v>
      </c>
      <c r="F540" s="62" t="s">
        <v>1</v>
      </c>
      <c r="G540" s="62" t="s">
        <v>1</v>
      </c>
      <c r="H540" s="63">
        <v>325</v>
      </c>
      <c r="I540" s="62" t="s">
        <v>1</v>
      </c>
      <c r="J540" s="61">
        <v>22114</v>
      </c>
      <c r="K540" s="62" t="s">
        <v>1</v>
      </c>
      <c r="L540" s="62" t="s">
        <v>1</v>
      </c>
      <c r="M540" s="62" t="s">
        <v>1</v>
      </c>
      <c r="N540" s="62" t="s">
        <v>1</v>
      </c>
      <c r="O540" s="62" t="s">
        <v>1</v>
      </c>
    </row>
    <row r="541" spans="1:15" s="56" customFormat="1">
      <c r="A541" s="60" t="s">
        <v>479</v>
      </c>
      <c r="B541" s="60" t="s">
        <v>111</v>
      </c>
      <c r="C541" s="61">
        <v>20542236</v>
      </c>
      <c r="D541" s="61">
        <v>19317564</v>
      </c>
      <c r="E541" s="61">
        <v>27917</v>
      </c>
      <c r="F541" s="62" t="s">
        <v>1</v>
      </c>
      <c r="G541" s="61">
        <v>145954</v>
      </c>
      <c r="H541" s="61">
        <v>117246</v>
      </c>
      <c r="I541" s="61">
        <v>779431</v>
      </c>
      <c r="J541" s="63">
        <v>145</v>
      </c>
      <c r="K541" s="62" t="s">
        <v>1</v>
      </c>
      <c r="L541" s="61">
        <v>153888</v>
      </c>
      <c r="M541" s="62" t="s">
        <v>1</v>
      </c>
      <c r="N541" s="62" t="s">
        <v>1</v>
      </c>
      <c r="O541" s="61">
        <v>91</v>
      </c>
    </row>
    <row r="542" spans="1:15" s="56" customFormat="1">
      <c r="A542" s="60" t="s">
        <v>480</v>
      </c>
      <c r="B542" s="60" t="s">
        <v>112</v>
      </c>
      <c r="C542" s="61">
        <v>33936253</v>
      </c>
      <c r="D542" s="61">
        <v>29034658</v>
      </c>
      <c r="E542" s="61">
        <v>1215733</v>
      </c>
      <c r="F542" s="61">
        <v>244179</v>
      </c>
      <c r="G542" s="61">
        <v>131224</v>
      </c>
      <c r="H542" s="63">
        <v>21622</v>
      </c>
      <c r="I542" s="61">
        <v>137588</v>
      </c>
      <c r="J542" s="61">
        <v>1890258</v>
      </c>
      <c r="K542" s="61">
        <v>9700</v>
      </c>
      <c r="L542" s="61">
        <v>996937</v>
      </c>
      <c r="M542" s="61">
        <v>141568</v>
      </c>
      <c r="N542" s="61">
        <v>34277</v>
      </c>
      <c r="O542" s="61">
        <v>78509</v>
      </c>
    </row>
    <row r="543" spans="1:15" s="56" customFormat="1">
      <c r="A543" s="60" t="s">
        <v>481</v>
      </c>
      <c r="B543" s="60" t="s">
        <v>113</v>
      </c>
      <c r="C543" s="61">
        <v>3718926</v>
      </c>
      <c r="D543" s="61">
        <v>2696868</v>
      </c>
      <c r="E543" s="61">
        <v>463479</v>
      </c>
      <c r="F543" s="62" t="s">
        <v>1</v>
      </c>
      <c r="G543" s="62" t="s">
        <v>1</v>
      </c>
      <c r="H543" s="63">
        <v>1696</v>
      </c>
      <c r="I543" s="62" t="s">
        <v>1</v>
      </c>
      <c r="J543" s="61">
        <v>366053</v>
      </c>
      <c r="K543" s="61">
        <v>1000</v>
      </c>
      <c r="L543" s="61">
        <v>115896</v>
      </c>
      <c r="M543" s="61">
        <v>73935</v>
      </c>
      <c r="N543" s="62" t="s">
        <v>1</v>
      </c>
      <c r="O543" s="62" t="s">
        <v>1</v>
      </c>
    </row>
    <row r="544" spans="1:15" s="56" customFormat="1">
      <c r="A544" s="60" t="s">
        <v>853</v>
      </c>
      <c r="B544" s="60" t="s">
        <v>799</v>
      </c>
      <c r="C544" s="61">
        <v>3019028</v>
      </c>
      <c r="D544" s="61">
        <v>2353422</v>
      </c>
      <c r="E544" s="61">
        <v>220498</v>
      </c>
      <c r="F544" s="62" t="s">
        <v>1</v>
      </c>
      <c r="G544" s="62" t="s">
        <v>1</v>
      </c>
      <c r="H544" s="62" t="s">
        <v>1</v>
      </c>
      <c r="I544" s="62" t="s">
        <v>1</v>
      </c>
      <c r="J544" s="61">
        <v>333926</v>
      </c>
      <c r="K544" s="61">
        <v>1000</v>
      </c>
      <c r="L544" s="61">
        <v>110183</v>
      </c>
      <c r="M544" s="62" t="s">
        <v>1</v>
      </c>
      <c r="N544" s="62" t="s">
        <v>1</v>
      </c>
      <c r="O544" s="62" t="s">
        <v>1</v>
      </c>
    </row>
    <row r="545" spans="1:15" s="56" customFormat="1">
      <c r="A545" s="60" t="s">
        <v>854</v>
      </c>
      <c r="B545" s="60" t="s">
        <v>800</v>
      </c>
      <c r="C545" s="61">
        <v>310847</v>
      </c>
      <c r="D545" s="61">
        <v>235419</v>
      </c>
      <c r="E545" s="62" t="s">
        <v>1</v>
      </c>
      <c r="F545" s="62" t="s">
        <v>1</v>
      </c>
      <c r="G545" s="62" t="s">
        <v>1</v>
      </c>
      <c r="H545" s="63">
        <v>1492</v>
      </c>
      <c r="I545" s="62" t="s">
        <v>1</v>
      </c>
      <c r="J545" s="62" t="s">
        <v>1</v>
      </c>
      <c r="K545" s="62" t="s">
        <v>1</v>
      </c>
      <c r="L545" s="62" t="s">
        <v>1</v>
      </c>
      <c r="M545" s="61">
        <v>73935</v>
      </c>
      <c r="N545" s="62" t="s">
        <v>1</v>
      </c>
      <c r="O545" s="62" t="s">
        <v>1</v>
      </c>
    </row>
    <row r="546" spans="1:15" s="56" customFormat="1" ht="21.6">
      <c r="A546" s="60" t="s">
        <v>855</v>
      </c>
      <c r="B546" s="60" t="s">
        <v>801</v>
      </c>
      <c r="C546" s="61">
        <v>389051</v>
      </c>
      <c r="D546" s="61">
        <v>108026</v>
      </c>
      <c r="E546" s="61">
        <v>242981</v>
      </c>
      <c r="F546" s="62" t="s">
        <v>1</v>
      </c>
      <c r="G546" s="62" t="s">
        <v>1</v>
      </c>
      <c r="H546" s="63">
        <v>204</v>
      </c>
      <c r="I546" s="62" t="s">
        <v>1</v>
      </c>
      <c r="J546" s="61">
        <v>32127</v>
      </c>
      <c r="K546" s="62" t="s">
        <v>1</v>
      </c>
      <c r="L546" s="61">
        <v>5713</v>
      </c>
      <c r="M546" s="62" t="s">
        <v>1</v>
      </c>
      <c r="N546" s="62" t="s">
        <v>1</v>
      </c>
      <c r="O546" s="62" t="s">
        <v>1</v>
      </c>
    </row>
    <row r="547" spans="1:15" s="56" customFormat="1">
      <c r="A547" s="60" t="s">
        <v>482</v>
      </c>
      <c r="B547" s="60" t="s">
        <v>114</v>
      </c>
      <c r="C547" s="61">
        <v>6282092</v>
      </c>
      <c r="D547" s="61">
        <v>4261505</v>
      </c>
      <c r="E547" s="61">
        <v>297806</v>
      </c>
      <c r="F547" s="62" t="s">
        <v>1</v>
      </c>
      <c r="G547" s="61">
        <v>129000</v>
      </c>
      <c r="H547" s="63">
        <v>12060</v>
      </c>
      <c r="I547" s="61">
        <v>137588</v>
      </c>
      <c r="J547" s="61">
        <v>1039674</v>
      </c>
      <c r="K547" s="61">
        <v>8000</v>
      </c>
      <c r="L547" s="61">
        <v>329196</v>
      </c>
      <c r="M547" s="61">
        <v>48836</v>
      </c>
      <c r="N547" s="61">
        <v>18429</v>
      </c>
      <c r="O547" s="62" t="s">
        <v>1</v>
      </c>
    </row>
    <row r="548" spans="1:15" s="56" customFormat="1" ht="21.6">
      <c r="A548" s="60" t="s">
        <v>483</v>
      </c>
      <c r="B548" s="60" t="s">
        <v>115</v>
      </c>
      <c r="C548" s="61">
        <v>1385207</v>
      </c>
      <c r="D548" s="61">
        <v>884663</v>
      </c>
      <c r="E548" s="61">
        <v>249891</v>
      </c>
      <c r="F548" s="62" t="s">
        <v>1</v>
      </c>
      <c r="G548" s="62" t="s">
        <v>1</v>
      </c>
      <c r="H548" s="63">
        <v>1102</v>
      </c>
      <c r="I548" s="62" t="s">
        <v>1</v>
      </c>
      <c r="J548" s="62" t="s">
        <v>1</v>
      </c>
      <c r="K548" s="61">
        <v>700</v>
      </c>
      <c r="L548" s="61">
        <v>214304</v>
      </c>
      <c r="M548" s="61">
        <v>18797</v>
      </c>
      <c r="N548" s="62" t="s">
        <v>1</v>
      </c>
      <c r="O548" s="61">
        <v>15750</v>
      </c>
    </row>
    <row r="549" spans="1:15" s="56" customFormat="1">
      <c r="A549" s="60" t="s">
        <v>484</v>
      </c>
      <c r="B549" s="60" t="s">
        <v>116</v>
      </c>
      <c r="C549" s="61">
        <v>20673420</v>
      </c>
      <c r="D549" s="61">
        <v>19631116</v>
      </c>
      <c r="E549" s="61">
        <v>204557</v>
      </c>
      <c r="F549" s="62" t="s">
        <v>1</v>
      </c>
      <c r="G549" s="61">
        <v>956</v>
      </c>
      <c r="H549" s="63">
        <v>5618</v>
      </c>
      <c r="I549" s="62" t="s">
        <v>1</v>
      </c>
      <c r="J549" s="61">
        <v>484532</v>
      </c>
      <c r="K549" s="62" t="s">
        <v>1</v>
      </c>
      <c r="L549" s="61">
        <v>268033</v>
      </c>
      <c r="M549" s="62" t="s">
        <v>1</v>
      </c>
      <c r="N549" s="61">
        <v>15849</v>
      </c>
      <c r="O549" s="63">
        <v>62759</v>
      </c>
    </row>
    <row r="550" spans="1:15" s="56" customFormat="1" ht="21.6">
      <c r="A550" s="60" t="s">
        <v>485</v>
      </c>
      <c r="B550" s="60" t="s">
        <v>117</v>
      </c>
      <c r="C550" s="61">
        <v>226714</v>
      </c>
      <c r="D550" s="61">
        <v>226714</v>
      </c>
      <c r="E550" s="62" t="s">
        <v>1</v>
      </c>
      <c r="F550" s="62" t="s">
        <v>1</v>
      </c>
      <c r="G550" s="62" t="s">
        <v>1</v>
      </c>
      <c r="H550" s="62" t="s">
        <v>1</v>
      </c>
      <c r="I550" s="62" t="s">
        <v>1</v>
      </c>
      <c r="J550" s="62" t="s">
        <v>1</v>
      </c>
      <c r="K550" s="62" t="s">
        <v>1</v>
      </c>
      <c r="L550" s="62" t="s">
        <v>1</v>
      </c>
      <c r="M550" s="62" t="s">
        <v>1</v>
      </c>
      <c r="N550" s="62" t="s">
        <v>1</v>
      </c>
      <c r="O550" s="62" t="s">
        <v>1</v>
      </c>
    </row>
    <row r="551" spans="1:15" s="56" customFormat="1" ht="21.6">
      <c r="A551" s="60" t="s">
        <v>486</v>
      </c>
      <c r="B551" s="60" t="s">
        <v>118</v>
      </c>
      <c r="C551" s="61">
        <v>1649893</v>
      </c>
      <c r="D551" s="61">
        <v>1333793</v>
      </c>
      <c r="E551" s="62" t="s">
        <v>1</v>
      </c>
      <c r="F551" s="61">
        <v>244179</v>
      </c>
      <c r="G551" s="61">
        <v>1269</v>
      </c>
      <c r="H551" s="63">
        <v>1146</v>
      </c>
      <c r="I551" s="62" t="s">
        <v>1</v>
      </c>
      <c r="J551" s="62" t="s">
        <v>1</v>
      </c>
      <c r="K551" s="62" t="s">
        <v>1</v>
      </c>
      <c r="L551" s="61">
        <v>69507</v>
      </c>
      <c r="M551" s="62" t="s">
        <v>1</v>
      </c>
      <c r="N551" s="62" t="s">
        <v>1</v>
      </c>
      <c r="O551" s="62" t="s">
        <v>1</v>
      </c>
    </row>
    <row r="552" spans="1:15" s="56" customFormat="1">
      <c r="A552" s="60" t="s">
        <v>487</v>
      </c>
      <c r="B552" s="60" t="s">
        <v>119</v>
      </c>
      <c r="C552" s="61">
        <v>10610708</v>
      </c>
      <c r="D552" s="61">
        <v>5527691</v>
      </c>
      <c r="E552" s="61">
        <v>301123</v>
      </c>
      <c r="F552" s="62" t="s">
        <v>1</v>
      </c>
      <c r="G552" s="61">
        <v>455374</v>
      </c>
      <c r="H552" s="61">
        <v>2305181</v>
      </c>
      <c r="I552" s="61">
        <v>278001</v>
      </c>
      <c r="J552" s="61">
        <v>713471</v>
      </c>
      <c r="K552" s="61">
        <v>5000</v>
      </c>
      <c r="L552" s="61">
        <v>737925</v>
      </c>
      <c r="M552" s="61">
        <v>26860</v>
      </c>
      <c r="N552" s="62" t="s">
        <v>1</v>
      </c>
      <c r="O552" s="61">
        <v>260083</v>
      </c>
    </row>
    <row r="553" spans="1:15" s="56" customFormat="1" ht="21.6">
      <c r="A553" s="60" t="s">
        <v>488</v>
      </c>
      <c r="B553" s="60" t="s">
        <v>120</v>
      </c>
      <c r="C553" s="61">
        <v>3975733</v>
      </c>
      <c r="D553" s="61">
        <v>1013681</v>
      </c>
      <c r="E553" s="61">
        <v>200687</v>
      </c>
      <c r="F553" s="62" t="s">
        <v>1</v>
      </c>
      <c r="G553" s="61">
        <v>187138</v>
      </c>
      <c r="H553" s="61">
        <v>2183193</v>
      </c>
      <c r="I553" s="62" t="s">
        <v>1</v>
      </c>
      <c r="J553" s="61">
        <v>3609</v>
      </c>
      <c r="K553" s="61">
        <v>3500</v>
      </c>
      <c r="L553" s="61">
        <v>382423</v>
      </c>
      <c r="M553" s="62" t="s">
        <v>1</v>
      </c>
      <c r="N553" s="62" t="s">
        <v>1</v>
      </c>
      <c r="O553" s="61">
        <v>1502</v>
      </c>
    </row>
    <row r="554" spans="1:15" s="56" customFormat="1">
      <c r="A554" s="60" t="s">
        <v>489</v>
      </c>
      <c r="B554" s="60" t="s">
        <v>121</v>
      </c>
      <c r="C554" s="61">
        <v>1657389</v>
      </c>
      <c r="D554" s="61">
        <v>763095</v>
      </c>
      <c r="E554" s="61">
        <v>100436</v>
      </c>
      <c r="F554" s="62" t="s">
        <v>1</v>
      </c>
      <c r="G554" s="61">
        <v>268237</v>
      </c>
      <c r="H554" s="61">
        <v>95951</v>
      </c>
      <c r="I554" s="61">
        <v>37858</v>
      </c>
      <c r="J554" s="61">
        <v>52660</v>
      </c>
      <c r="K554" s="61">
        <v>1500</v>
      </c>
      <c r="L554" s="61">
        <v>157392</v>
      </c>
      <c r="M554" s="61">
        <v>26860</v>
      </c>
      <c r="N554" s="62" t="s">
        <v>1</v>
      </c>
      <c r="O554" s="61">
        <v>153400</v>
      </c>
    </row>
    <row r="555" spans="1:15" s="56" customFormat="1" ht="21.6">
      <c r="A555" s="60" t="s">
        <v>490</v>
      </c>
      <c r="B555" s="60" t="s">
        <v>122</v>
      </c>
      <c r="C555" s="61">
        <v>4977586</v>
      </c>
      <c r="D555" s="61">
        <v>3750915</v>
      </c>
      <c r="E555" s="62" t="s">
        <v>1</v>
      </c>
      <c r="F555" s="62" t="s">
        <v>1</v>
      </c>
      <c r="G555" s="62" t="s">
        <v>1</v>
      </c>
      <c r="H555" s="61">
        <v>26036</v>
      </c>
      <c r="I555" s="61">
        <v>240143</v>
      </c>
      <c r="J555" s="61">
        <v>657202</v>
      </c>
      <c r="K555" s="62" t="s">
        <v>1</v>
      </c>
      <c r="L555" s="61">
        <v>198109</v>
      </c>
      <c r="M555" s="62" t="s">
        <v>1</v>
      </c>
      <c r="N555" s="62" t="s">
        <v>1</v>
      </c>
      <c r="O555" s="61">
        <v>105180</v>
      </c>
    </row>
    <row r="556" spans="1:15" s="56" customFormat="1">
      <c r="A556" s="60" t="s">
        <v>491</v>
      </c>
      <c r="B556" s="60" t="s">
        <v>123</v>
      </c>
      <c r="C556" s="61">
        <v>24317776</v>
      </c>
      <c r="D556" s="61">
        <v>21445729</v>
      </c>
      <c r="E556" s="61">
        <v>238466</v>
      </c>
      <c r="F556" s="62" t="s">
        <v>1</v>
      </c>
      <c r="G556" s="61">
        <v>558467</v>
      </c>
      <c r="H556" s="61">
        <v>148331</v>
      </c>
      <c r="I556" s="61">
        <v>457771</v>
      </c>
      <c r="J556" s="61">
        <v>941976</v>
      </c>
      <c r="K556" s="61">
        <v>2200</v>
      </c>
      <c r="L556" s="61">
        <v>246880</v>
      </c>
      <c r="M556" s="61">
        <v>147794</v>
      </c>
      <c r="N556" s="61">
        <v>2764</v>
      </c>
      <c r="O556" s="61">
        <v>127399</v>
      </c>
    </row>
    <row r="557" spans="1:15" s="56" customFormat="1">
      <c r="A557" s="60" t="s">
        <v>491</v>
      </c>
      <c r="B557" s="60" t="s">
        <v>124</v>
      </c>
      <c r="C557" s="61">
        <v>24317776</v>
      </c>
      <c r="D557" s="61">
        <v>21445729</v>
      </c>
      <c r="E557" s="61">
        <v>238466</v>
      </c>
      <c r="F557" s="62" t="s">
        <v>1</v>
      </c>
      <c r="G557" s="61">
        <v>558467</v>
      </c>
      <c r="H557" s="61">
        <v>148331</v>
      </c>
      <c r="I557" s="61">
        <v>457771</v>
      </c>
      <c r="J557" s="61">
        <v>941976</v>
      </c>
      <c r="K557" s="61">
        <v>2200</v>
      </c>
      <c r="L557" s="61">
        <v>246880</v>
      </c>
      <c r="M557" s="61">
        <v>147794</v>
      </c>
      <c r="N557" s="61">
        <v>2764</v>
      </c>
      <c r="O557" s="61">
        <v>127399</v>
      </c>
    </row>
    <row r="558" spans="1:15" s="56" customFormat="1">
      <c r="A558" s="15" t="s">
        <v>781</v>
      </c>
      <c r="B558" s="60"/>
      <c r="C558" s="16">
        <v>435979248</v>
      </c>
      <c r="D558" s="16">
        <v>322935291</v>
      </c>
      <c r="E558" s="16">
        <v>15629780</v>
      </c>
      <c r="F558" s="16">
        <v>4555787</v>
      </c>
      <c r="G558" s="16">
        <v>2712827</v>
      </c>
      <c r="H558" s="16">
        <v>22497022</v>
      </c>
      <c r="I558" s="16">
        <v>5775660</v>
      </c>
      <c r="J558" s="16">
        <v>10357738</v>
      </c>
      <c r="K558" s="16">
        <v>143757</v>
      </c>
      <c r="L558" s="16">
        <v>27409971</v>
      </c>
      <c r="M558" s="16">
        <v>4104502</v>
      </c>
      <c r="N558" s="16">
        <v>5146855</v>
      </c>
      <c r="O558" s="16">
        <v>14710058</v>
      </c>
    </row>
    <row r="559" spans="1:15" s="56" customFormat="1" ht="31.8">
      <c r="A559" s="60" t="s">
        <v>727</v>
      </c>
      <c r="B559" s="60" t="s">
        <v>782</v>
      </c>
      <c r="C559" s="61">
        <v>23685172</v>
      </c>
      <c r="D559" s="61">
        <v>23685172</v>
      </c>
      <c r="E559" s="62" t="s">
        <v>1</v>
      </c>
      <c r="F559" s="62" t="s">
        <v>1</v>
      </c>
      <c r="G559" s="62" t="s">
        <v>1</v>
      </c>
      <c r="H559" s="62" t="s">
        <v>1</v>
      </c>
      <c r="I559" s="62" t="s">
        <v>1</v>
      </c>
      <c r="J559" s="62" t="s">
        <v>1</v>
      </c>
      <c r="K559" s="62" t="s">
        <v>1</v>
      </c>
      <c r="L559" s="62" t="s">
        <v>1</v>
      </c>
      <c r="M559" s="62" t="s">
        <v>1</v>
      </c>
      <c r="N559" s="62" t="s">
        <v>1</v>
      </c>
      <c r="O559" s="62" t="s">
        <v>1</v>
      </c>
    </row>
    <row r="560" spans="1:15" s="56" customFormat="1" ht="31.8">
      <c r="A560" s="60" t="s">
        <v>492</v>
      </c>
      <c r="B560" s="60" t="s">
        <v>125</v>
      </c>
      <c r="C560" s="61">
        <v>23359297</v>
      </c>
      <c r="D560" s="61">
        <v>23359297</v>
      </c>
      <c r="E560" s="62" t="s">
        <v>1</v>
      </c>
      <c r="F560" s="62" t="s">
        <v>1</v>
      </c>
      <c r="G560" s="62" t="s">
        <v>1</v>
      </c>
      <c r="H560" s="62" t="s">
        <v>1</v>
      </c>
      <c r="I560" s="62" t="s">
        <v>1</v>
      </c>
      <c r="J560" s="62" t="s">
        <v>1</v>
      </c>
      <c r="K560" s="62" t="s">
        <v>1</v>
      </c>
      <c r="L560" s="62" t="s">
        <v>1</v>
      </c>
      <c r="M560" s="62" t="s">
        <v>1</v>
      </c>
      <c r="N560" s="62" t="s">
        <v>1</v>
      </c>
      <c r="O560" s="62" t="s">
        <v>1</v>
      </c>
    </row>
    <row r="561" spans="1:15" s="56" customFormat="1" ht="21.6">
      <c r="A561" s="60" t="s">
        <v>493</v>
      </c>
      <c r="B561" s="60" t="s">
        <v>126</v>
      </c>
      <c r="C561" s="61">
        <v>23359297</v>
      </c>
      <c r="D561" s="61">
        <v>23359297</v>
      </c>
      <c r="E561" s="62" t="s">
        <v>1</v>
      </c>
      <c r="F561" s="62" t="s">
        <v>1</v>
      </c>
      <c r="G561" s="62" t="s">
        <v>1</v>
      </c>
      <c r="H561" s="62" t="s">
        <v>1</v>
      </c>
      <c r="I561" s="62" t="s">
        <v>1</v>
      </c>
      <c r="J561" s="62" t="s">
        <v>1</v>
      </c>
      <c r="K561" s="62" t="s">
        <v>1</v>
      </c>
      <c r="L561" s="62" t="s">
        <v>1</v>
      </c>
      <c r="M561" s="62" t="s">
        <v>1</v>
      </c>
      <c r="N561" s="62" t="s">
        <v>1</v>
      </c>
      <c r="O561" s="62" t="s">
        <v>1</v>
      </c>
    </row>
    <row r="562" spans="1:15" s="56" customFormat="1" ht="31.8">
      <c r="A562" s="60" t="s">
        <v>874</v>
      </c>
      <c r="B562" s="60" t="s">
        <v>783</v>
      </c>
      <c r="C562" s="63">
        <v>325875</v>
      </c>
      <c r="D562" s="63">
        <v>325875</v>
      </c>
      <c r="E562" s="62" t="s">
        <v>1</v>
      </c>
      <c r="F562" s="62" t="s">
        <v>1</v>
      </c>
      <c r="G562" s="62" t="s">
        <v>1</v>
      </c>
      <c r="H562" s="62" t="s">
        <v>1</v>
      </c>
      <c r="I562" s="62" t="s">
        <v>1</v>
      </c>
      <c r="J562" s="62" t="s">
        <v>1</v>
      </c>
      <c r="K562" s="62" t="s">
        <v>1</v>
      </c>
      <c r="L562" s="62" t="s">
        <v>1</v>
      </c>
      <c r="M562" s="62" t="s">
        <v>1</v>
      </c>
      <c r="N562" s="62" t="s">
        <v>1</v>
      </c>
      <c r="O562" s="62" t="s">
        <v>1</v>
      </c>
    </row>
    <row r="563" spans="1:15" s="56" customFormat="1" ht="21.6">
      <c r="A563" s="60" t="s">
        <v>875</v>
      </c>
      <c r="B563" s="60" t="s">
        <v>784</v>
      </c>
      <c r="C563" s="63">
        <v>325875</v>
      </c>
      <c r="D563" s="63">
        <v>325875</v>
      </c>
      <c r="E563" s="62" t="s">
        <v>1</v>
      </c>
      <c r="F563" s="62" t="s">
        <v>1</v>
      </c>
      <c r="G563" s="62" t="s">
        <v>1</v>
      </c>
      <c r="H563" s="62" t="s">
        <v>1</v>
      </c>
      <c r="I563" s="62" t="s">
        <v>1</v>
      </c>
      <c r="J563" s="62" t="s">
        <v>1</v>
      </c>
      <c r="K563" s="62" t="s">
        <v>1</v>
      </c>
      <c r="L563" s="62" t="s">
        <v>1</v>
      </c>
      <c r="M563" s="62" t="s">
        <v>1</v>
      </c>
      <c r="N563" s="62" t="s">
        <v>1</v>
      </c>
      <c r="O563" s="62" t="s">
        <v>1</v>
      </c>
    </row>
    <row r="564" spans="1:15" s="56" customFormat="1" ht="31.8">
      <c r="A564" s="60" t="s">
        <v>728</v>
      </c>
      <c r="B564" s="60" t="s">
        <v>785</v>
      </c>
      <c r="C564" s="61">
        <v>49013058</v>
      </c>
      <c r="D564" s="61">
        <v>47097456</v>
      </c>
      <c r="E564" s="62" t="s">
        <v>1</v>
      </c>
      <c r="F564" s="61">
        <v>119786</v>
      </c>
      <c r="G564" s="62" t="s">
        <v>1</v>
      </c>
      <c r="H564" s="61">
        <v>254925</v>
      </c>
      <c r="I564" s="61">
        <v>13018</v>
      </c>
      <c r="J564" s="62" t="s">
        <v>1</v>
      </c>
      <c r="K564" s="62" t="s">
        <v>1</v>
      </c>
      <c r="L564" s="61">
        <v>665000</v>
      </c>
      <c r="M564" s="62" t="s">
        <v>1</v>
      </c>
      <c r="N564" s="61">
        <v>56250</v>
      </c>
      <c r="O564" s="61">
        <v>806623</v>
      </c>
    </row>
    <row r="565" spans="1:15" s="56" customFormat="1" ht="21.6">
      <c r="A565" s="60" t="s">
        <v>494</v>
      </c>
      <c r="B565" s="60" t="s">
        <v>127</v>
      </c>
      <c r="C565" s="61">
        <v>3928316</v>
      </c>
      <c r="D565" s="61">
        <v>3744748</v>
      </c>
      <c r="E565" s="62" t="s">
        <v>1</v>
      </c>
      <c r="F565" s="62" t="s">
        <v>1</v>
      </c>
      <c r="G565" s="62" t="s">
        <v>1</v>
      </c>
      <c r="H565" s="61">
        <v>126000</v>
      </c>
      <c r="I565" s="61">
        <v>13018</v>
      </c>
      <c r="J565" s="62" t="s">
        <v>1</v>
      </c>
      <c r="K565" s="62" t="s">
        <v>1</v>
      </c>
      <c r="L565" s="62" t="s">
        <v>1</v>
      </c>
      <c r="M565" s="62" t="s">
        <v>1</v>
      </c>
      <c r="N565" s="61">
        <v>44550</v>
      </c>
      <c r="O565" s="62" t="s">
        <v>1</v>
      </c>
    </row>
    <row r="566" spans="1:15" s="56" customFormat="1" ht="21.6">
      <c r="A566" s="60" t="s">
        <v>495</v>
      </c>
      <c r="B566" s="60" t="s">
        <v>128</v>
      </c>
      <c r="C566" s="61">
        <v>3406089</v>
      </c>
      <c r="D566" s="61">
        <v>3369189</v>
      </c>
      <c r="E566" s="62" t="s">
        <v>1</v>
      </c>
      <c r="F566" s="62" t="s">
        <v>1</v>
      </c>
      <c r="G566" s="62" t="s">
        <v>1</v>
      </c>
      <c r="H566" s="61">
        <v>31500</v>
      </c>
      <c r="I566" s="62" t="s">
        <v>1</v>
      </c>
      <c r="J566" s="62" t="s">
        <v>1</v>
      </c>
      <c r="K566" s="62" t="s">
        <v>1</v>
      </c>
      <c r="L566" s="62" t="s">
        <v>1</v>
      </c>
      <c r="M566" s="62" t="s">
        <v>1</v>
      </c>
      <c r="N566" s="61">
        <v>5400</v>
      </c>
      <c r="O566" s="62" t="s">
        <v>1</v>
      </c>
    </row>
    <row r="567" spans="1:15" s="56" customFormat="1" ht="21.6">
      <c r="A567" s="60" t="s">
        <v>496</v>
      </c>
      <c r="B567" s="60" t="s">
        <v>129</v>
      </c>
      <c r="C567" s="61">
        <v>393326</v>
      </c>
      <c r="D567" s="63">
        <v>354176</v>
      </c>
      <c r="E567" s="62" t="s">
        <v>1</v>
      </c>
      <c r="F567" s="62" t="s">
        <v>1</v>
      </c>
      <c r="G567" s="62" t="s">
        <v>1</v>
      </c>
      <c r="H567" s="62" t="s">
        <v>1</v>
      </c>
      <c r="I567" s="62" t="s">
        <v>1</v>
      </c>
      <c r="J567" s="62" t="s">
        <v>1</v>
      </c>
      <c r="K567" s="62" t="s">
        <v>1</v>
      </c>
      <c r="L567" s="62" t="s">
        <v>1</v>
      </c>
      <c r="M567" s="62" t="s">
        <v>1</v>
      </c>
      <c r="N567" s="61">
        <v>39150</v>
      </c>
      <c r="O567" s="62" t="s">
        <v>1</v>
      </c>
    </row>
    <row r="568" spans="1:15" s="56" customFormat="1" ht="21.6">
      <c r="A568" s="60" t="s">
        <v>497</v>
      </c>
      <c r="B568" s="60" t="s">
        <v>130</v>
      </c>
      <c r="C568" s="61">
        <v>128901</v>
      </c>
      <c r="D568" s="63">
        <v>21383</v>
      </c>
      <c r="E568" s="62" t="s">
        <v>1</v>
      </c>
      <c r="F568" s="62" t="s">
        <v>1</v>
      </c>
      <c r="G568" s="62" t="s">
        <v>1</v>
      </c>
      <c r="H568" s="61">
        <v>94500</v>
      </c>
      <c r="I568" s="61">
        <v>13018</v>
      </c>
      <c r="J568" s="62" t="s">
        <v>1</v>
      </c>
      <c r="K568" s="62" t="s">
        <v>1</v>
      </c>
      <c r="L568" s="62" t="s">
        <v>1</v>
      </c>
      <c r="M568" s="62" t="s">
        <v>1</v>
      </c>
      <c r="N568" s="62" t="s">
        <v>1</v>
      </c>
      <c r="O568" s="62" t="s">
        <v>1</v>
      </c>
    </row>
    <row r="569" spans="1:15" s="56" customFormat="1" ht="42">
      <c r="A569" s="60" t="s">
        <v>498</v>
      </c>
      <c r="B569" s="60" t="s">
        <v>131</v>
      </c>
      <c r="C569" s="61">
        <v>45084742</v>
      </c>
      <c r="D569" s="61">
        <v>43352708</v>
      </c>
      <c r="E569" s="62" t="s">
        <v>1</v>
      </c>
      <c r="F569" s="61">
        <v>119786</v>
      </c>
      <c r="G569" s="62" t="s">
        <v>1</v>
      </c>
      <c r="H569" s="61">
        <v>128925</v>
      </c>
      <c r="I569" s="62" t="s">
        <v>1</v>
      </c>
      <c r="J569" s="62" t="s">
        <v>1</v>
      </c>
      <c r="K569" s="62" t="s">
        <v>1</v>
      </c>
      <c r="L569" s="61">
        <v>665000</v>
      </c>
      <c r="M569" s="62" t="s">
        <v>1</v>
      </c>
      <c r="N569" s="61">
        <v>11700</v>
      </c>
      <c r="O569" s="61">
        <v>806623</v>
      </c>
    </row>
    <row r="570" spans="1:15" s="56" customFormat="1" ht="21.6">
      <c r="A570" s="60" t="s">
        <v>499</v>
      </c>
      <c r="B570" s="60" t="s">
        <v>132</v>
      </c>
      <c r="C570" s="61">
        <v>45084742</v>
      </c>
      <c r="D570" s="61">
        <v>43352708</v>
      </c>
      <c r="E570" s="62" t="s">
        <v>1</v>
      </c>
      <c r="F570" s="61">
        <v>119786</v>
      </c>
      <c r="G570" s="62" t="s">
        <v>1</v>
      </c>
      <c r="H570" s="61">
        <v>128925</v>
      </c>
      <c r="I570" s="62" t="s">
        <v>1</v>
      </c>
      <c r="J570" s="62" t="s">
        <v>1</v>
      </c>
      <c r="K570" s="62" t="s">
        <v>1</v>
      </c>
      <c r="L570" s="61">
        <v>665000</v>
      </c>
      <c r="M570" s="62" t="s">
        <v>1</v>
      </c>
      <c r="N570" s="61">
        <v>11700</v>
      </c>
      <c r="O570" s="61">
        <v>806623</v>
      </c>
    </row>
    <row r="571" spans="1:15" s="56" customFormat="1" ht="31.8">
      <c r="A571" s="60" t="s">
        <v>729</v>
      </c>
      <c r="B571" s="60" t="s">
        <v>786</v>
      </c>
      <c r="C571" s="61">
        <v>1144358</v>
      </c>
      <c r="D571" s="61">
        <v>931858</v>
      </c>
      <c r="E571" s="62" t="s">
        <v>1</v>
      </c>
      <c r="F571" s="62" t="s">
        <v>1</v>
      </c>
      <c r="G571" s="62" t="s">
        <v>1</v>
      </c>
      <c r="H571" s="61">
        <v>121527</v>
      </c>
      <c r="I571" s="62" t="s">
        <v>1</v>
      </c>
      <c r="J571" s="62" t="s">
        <v>1</v>
      </c>
      <c r="K571" s="62" t="s">
        <v>1</v>
      </c>
      <c r="L571" s="61">
        <v>25805</v>
      </c>
      <c r="M571" s="62" t="s">
        <v>1</v>
      </c>
      <c r="N571" s="62" t="s">
        <v>1</v>
      </c>
      <c r="O571" s="61">
        <v>65168</v>
      </c>
    </row>
    <row r="572" spans="1:15" s="56" customFormat="1" ht="42">
      <c r="A572" s="60" t="s">
        <v>500</v>
      </c>
      <c r="B572" s="60" t="s">
        <v>133</v>
      </c>
      <c r="C572" s="61">
        <v>1144358</v>
      </c>
      <c r="D572" s="61">
        <v>931858</v>
      </c>
      <c r="E572" s="62" t="s">
        <v>1</v>
      </c>
      <c r="F572" s="62" t="s">
        <v>1</v>
      </c>
      <c r="G572" s="62" t="s">
        <v>1</v>
      </c>
      <c r="H572" s="61">
        <v>121527</v>
      </c>
      <c r="I572" s="62" t="s">
        <v>1</v>
      </c>
      <c r="J572" s="62" t="s">
        <v>1</v>
      </c>
      <c r="K572" s="62" t="s">
        <v>1</v>
      </c>
      <c r="L572" s="61">
        <v>25805</v>
      </c>
      <c r="M572" s="62" t="s">
        <v>1</v>
      </c>
      <c r="N572" s="62" t="s">
        <v>1</v>
      </c>
      <c r="O572" s="61">
        <v>65168</v>
      </c>
    </row>
    <row r="573" spans="1:15" s="56" customFormat="1" ht="21.6">
      <c r="A573" s="60" t="s">
        <v>501</v>
      </c>
      <c r="B573" s="60" t="s">
        <v>134</v>
      </c>
      <c r="C573" s="61">
        <v>1144358</v>
      </c>
      <c r="D573" s="61">
        <v>931858</v>
      </c>
      <c r="E573" s="62" t="s">
        <v>1</v>
      </c>
      <c r="F573" s="62" t="s">
        <v>1</v>
      </c>
      <c r="G573" s="62" t="s">
        <v>1</v>
      </c>
      <c r="H573" s="61">
        <v>121527</v>
      </c>
      <c r="I573" s="62" t="s">
        <v>1</v>
      </c>
      <c r="J573" s="62" t="s">
        <v>1</v>
      </c>
      <c r="K573" s="62" t="s">
        <v>1</v>
      </c>
      <c r="L573" s="61">
        <v>25805</v>
      </c>
      <c r="M573" s="62" t="s">
        <v>1</v>
      </c>
      <c r="N573" s="62" t="s">
        <v>1</v>
      </c>
      <c r="O573" s="61">
        <v>65168</v>
      </c>
    </row>
    <row r="574" spans="1:15" s="56" customFormat="1">
      <c r="A574" s="60" t="s">
        <v>732</v>
      </c>
      <c r="B574" s="60" t="s">
        <v>787</v>
      </c>
      <c r="C574" s="61">
        <v>243885</v>
      </c>
      <c r="D574" s="61">
        <v>191072</v>
      </c>
      <c r="E574" s="62" t="s">
        <v>1</v>
      </c>
      <c r="F574" s="62" t="s">
        <v>1</v>
      </c>
      <c r="G574" s="62" t="s">
        <v>1</v>
      </c>
      <c r="H574" s="61">
        <v>52813</v>
      </c>
      <c r="I574" s="62" t="s">
        <v>1</v>
      </c>
      <c r="J574" s="62" t="s">
        <v>1</v>
      </c>
      <c r="K574" s="62" t="s">
        <v>1</v>
      </c>
      <c r="L574" s="62" t="s">
        <v>1</v>
      </c>
      <c r="M574" s="62" t="s">
        <v>1</v>
      </c>
      <c r="N574" s="62" t="s">
        <v>1</v>
      </c>
      <c r="O574" s="62" t="s">
        <v>1</v>
      </c>
    </row>
    <row r="575" spans="1:15" s="56" customFormat="1" ht="21.6">
      <c r="A575" s="60" t="s">
        <v>733</v>
      </c>
      <c r="B575" s="60" t="s">
        <v>788</v>
      </c>
      <c r="C575" s="61">
        <v>900473</v>
      </c>
      <c r="D575" s="61">
        <v>740786</v>
      </c>
      <c r="E575" s="62" t="s">
        <v>1</v>
      </c>
      <c r="F575" s="62" t="s">
        <v>1</v>
      </c>
      <c r="G575" s="62" t="s">
        <v>1</v>
      </c>
      <c r="H575" s="61">
        <v>68714</v>
      </c>
      <c r="I575" s="62" t="s">
        <v>1</v>
      </c>
      <c r="J575" s="62" t="s">
        <v>1</v>
      </c>
      <c r="K575" s="62" t="s">
        <v>1</v>
      </c>
      <c r="L575" s="61">
        <v>25805</v>
      </c>
      <c r="M575" s="62" t="s">
        <v>1</v>
      </c>
      <c r="N575" s="62" t="s">
        <v>1</v>
      </c>
      <c r="O575" s="61">
        <v>65168</v>
      </c>
    </row>
    <row r="576" spans="1:15" s="56" customFormat="1" ht="31.8">
      <c r="A576" s="60" t="s">
        <v>876</v>
      </c>
      <c r="B576" s="60" t="s">
        <v>789</v>
      </c>
      <c r="C576" s="61">
        <v>81600</v>
      </c>
      <c r="D576" s="62" t="s">
        <v>1</v>
      </c>
      <c r="E576" s="61">
        <v>81600</v>
      </c>
      <c r="F576" s="62" t="s">
        <v>1</v>
      </c>
      <c r="G576" s="62" t="s">
        <v>1</v>
      </c>
      <c r="H576" s="62" t="s">
        <v>1</v>
      </c>
      <c r="I576" s="62" t="s">
        <v>1</v>
      </c>
      <c r="J576" s="62" t="s">
        <v>1</v>
      </c>
      <c r="K576" s="62" t="s">
        <v>1</v>
      </c>
      <c r="L576" s="62" t="s">
        <v>1</v>
      </c>
      <c r="M576" s="62" t="s">
        <v>1</v>
      </c>
      <c r="N576" s="62" t="s">
        <v>1</v>
      </c>
      <c r="O576" s="62" t="s">
        <v>1</v>
      </c>
    </row>
    <row r="577" spans="1:15" s="56" customFormat="1" ht="31.8">
      <c r="A577" s="60" t="s">
        <v>876</v>
      </c>
      <c r="B577" s="60" t="s">
        <v>790</v>
      </c>
      <c r="C577" s="61">
        <v>81600</v>
      </c>
      <c r="D577" s="62" t="s">
        <v>1</v>
      </c>
      <c r="E577" s="61">
        <v>81600</v>
      </c>
      <c r="F577" s="62" t="s">
        <v>1</v>
      </c>
      <c r="G577" s="62" t="s">
        <v>1</v>
      </c>
      <c r="H577" s="62" t="s">
        <v>1</v>
      </c>
      <c r="I577" s="62" t="s">
        <v>1</v>
      </c>
      <c r="J577" s="62" t="s">
        <v>1</v>
      </c>
      <c r="K577" s="62" t="s">
        <v>1</v>
      </c>
      <c r="L577" s="62" t="s">
        <v>1</v>
      </c>
      <c r="M577" s="62" t="s">
        <v>1</v>
      </c>
      <c r="N577" s="62" t="s">
        <v>1</v>
      </c>
      <c r="O577" s="62" t="s">
        <v>1</v>
      </c>
    </row>
    <row r="578" spans="1:15" s="56" customFormat="1" ht="21.6">
      <c r="A578" s="60" t="s">
        <v>877</v>
      </c>
      <c r="B578" s="60" t="s">
        <v>791</v>
      </c>
      <c r="C578" s="61">
        <v>81600</v>
      </c>
      <c r="D578" s="62" t="s">
        <v>1</v>
      </c>
      <c r="E578" s="61">
        <v>81600</v>
      </c>
      <c r="F578" s="62" t="s">
        <v>1</v>
      </c>
      <c r="G578" s="62" t="s">
        <v>1</v>
      </c>
      <c r="H578" s="62" t="s">
        <v>1</v>
      </c>
      <c r="I578" s="62" t="s">
        <v>1</v>
      </c>
      <c r="J578" s="62" t="s">
        <v>1</v>
      </c>
      <c r="K578" s="62" t="s">
        <v>1</v>
      </c>
      <c r="L578" s="62" t="s">
        <v>1</v>
      </c>
      <c r="M578" s="62" t="s">
        <v>1</v>
      </c>
      <c r="N578" s="62" t="s">
        <v>1</v>
      </c>
      <c r="O578" s="62" t="s">
        <v>1</v>
      </c>
    </row>
    <row r="579" spans="1:15" s="56" customFormat="1" ht="21.6">
      <c r="A579" s="60" t="s">
        <v>760</v>
      </c>
      <c r="B579" s="60" t="s">
        <v>802</v>
      </c>
      <c r="C579" s="61">
        <v>22503097</v>
      </c>
      <c r="D579" s="61">
        <v>17787090</v>
      </c>
      <c r="E579" s="61">
        <v>439352</v>
      </c>
      <c r="F579" s="62" t="s">
        <v>1</v>
      </c>
      <c r="G579" s="61">
        <v>71960</v>
      </c>
      <c r="H579" s="61">
        <v>1155911</v>
      </c>
      <c r="I579" s="61">
        <v>338848</v>
      </c>
      <c r="J579" s="61">
        <v>190640</v>
      </c>
      <c r="K579" s="62" t="s">
        <v>1</v>
      </c>
      <c r="L579" s="61">
        <v>1577921</v>
      </c>
      <c r="M579" s="61">
        <v>211057</v>
      </c>
      <c r="N579" s="62" t="s">
        <v>1</v>
      </c>
      <c r="O579" s="61">
        <v>730318</v>
      </c>
    </row>
    <row r="580" spans="1:15" s="56" customFormat="1" ht="21.6">
      <c r="A580" s="60" t="s">
        <v>502</v>
      </c>
      <c r="B580" s="60" t="s">
        <v>135</v>
      </c>
      <c r="C580" s="61">
        <v>7498530</v>
      </c>
      <c r="D580" s="61">
        <v>5338119</v>
      </c>
      <c r="E580" s="61">
        <v>377635</v>
      </c>
      <c r="F580" s="62" t="s">
        <v>1</v>
      </c>
      <c r="G580" s="61">
        <v>5368</v>
      </c>
      <c r="H580" s="61">
        <v>144879</v>
      </c>
      <c r="I580" s="62" t="s">
        <v>1</v>
      </c>
      <c r="J580" s="63">
        <v>32669</v>
      </c>
      <c r="K580" s="62" t="s">
        <v>1</v>
      </c>
      <c r="L580" s="61">
        <v>1337642</v>
      </c>
      <c r="M580" s="61">
        <v>80084</v>
      </c>
      <c r="N580" s="62" t="s">
        <v>1</v>
      </c>
      <c r="O580" s="61">
        <v>182134</v>
      </c>
    </row>
    <row r="581" spans="1:15" s="56" customFormat="1">
      <c r="A581" s="60" t="s">
        <v>503</v>
      </c>
      <c r="B581" s="60" t="s">
        <v>136</v>
      </c>
      <c r="C581" s="61">
        <v>3581078</v>
      </c>
      <c r="D581" s="61">
        <v>3290953</v>
      </c>
      <c r="E581" s="61">
        <v>9405</v>
      </c>
      <c r="F581" s="62" t="s">
        <v>1</v>
      </c>
      <c r="G581" s="61">
        <v>3838</v>
      </c>
      <c r="H581" s="61">
        <v>140116</v>
      </c>
      <c r="I581" s="62" t="s">
        <v>1</v>
      </c>
      <c r="J581" s="63">
        <v>32669</v>
      </c>
      <c r="K581" s="62" t="s">
        <v>1</v>
      </c>
      <c r="L581" s="61">
        <v>45054</v>
      </c>
      <c r="M581" s="61">
        <v>8807</v>
      </c>
      <c r="N581" s="62" t="s">
        <v>1</v>
      </c>
      <c r="O581" s="61">
        <v>50236</v>
      </c>
    </row>
    <row r="582" spans="1:15" s="56" customFormat="1">
      <c r="A582" s="60" t="s">
        <v>505</v>
      </c>
      <c r="B582" s="60" t="s">
        <v>138</v>
      </c>
      <c r="C582" s="61">
        <v>834092</v>
      </c>
      <c r="D582" s="61">
        <v>681647</v>
      </c>
      <c r="E582" s="61">
        <v>599</v>
      </c>
      <c r="F582" s="62" t="s">
        <v>1</v>
      </c>
      <c r="G582" s="62" t="s">
        <v>1</v>
      </c>
      <c r="H582" s="63">
        <v>45697</v>
      </c>
      <c r="I582" s="62" t="s">
        <v>1</v>
      </c>
      <c r="J582" s="63">
        <v>32669</v>
      </c>
      <c r="K582" s="62" t="s">
        <v>1</v>
      </c>
      <c r="L582" s="63">
        <v>38427</v>
      </c>
      <c r="M582" s="61">
        <v>421</v>
      </c>
      <c r="N582" s="62" t="s">
        <v>1</v>
      </c>
      <c r="O582" s="61">
        <v>34632</v>
      </c>
    </row>
    <row r="583" spans="1:15" s="56" customFormat="1" ht="31.8">
      <c r="A583" s="60" t="s">
        <v>506</v>
      </c>
      <c r="B583" s="60" t="s">
        <v>139</v>
      </c>
      <c r="C583" s="61">
        <v>2746986</v>
      </c>
      <c r="D583" s="61">
        <v>2609306</v>
      </c>
      <c r="E583" s="61">
        <v>8806</v>
      </c>
      <c r="F583" s="62" t="s">
        <v>1</v>
      </c>
      <c r="G583" s="61">
        <v>3838</v>
      </c>
      <c r="H583" s="61">
        <v>94419</v>
      </c>
      <c r="I583" s="62" t="s">
        <v>1</v>
      </c>
      <c r="J583" s="62" t="s">
        <v>1</v>
      </c>
      <c r="K583" s="62" t="s">
        <v>1</v>
      </c>
      <c r="L583" s="61">
        <v>6627</v>
      </c>
      <c r="M583" s="61">
        <v>8386</v>
      </c>
      <c r="N583" s="62" t="s">
        <v>1</v>
      </c>
      <c r="O583" s="61">
        <v>15604</v>
      </c>
    </row>
    <row r="584" spans="1:15" s="56" customFormat="1" ht="21.6">
      <c r="A584" s="60" t="s">
        <v>856</v>
      </c>
      <c r="B584" s="60" t="s">
        <v>803</v>
      </c>
      <c r="C584" s="61">
        <v>3911799</v>
      </c>
      <c r="D584" s="61">
        <v>2042477</v>
      </c>
      <c r="E584" s="61">
        <v>367694</v>
      </c>
      <c r="F584" s="62" t="s">
        <v>1</v>
      </c>
      <c r="G584" s="61">
        <v>1509</v>
      </c>
      <c r="H584" s="61">
        <v>4752</v>
      </c>
      <c r="I584" s="62" t="s">
        <v>1</v>
      </c>
      <c r="J584" s="62" t="s">
        <v>1</v>
      </c>
      <c r="K584" s="62" t="s">
        <v>1</v>
      </c>
      <c r="L584" s="61">
        <v>1292588</v>
      </c>
      <c r="M584" s="61">
        <v>71113</v>
      </c>
      <c r="N584" s="62" t="s">
        <v>1</v>
      </c>
      <c r="O584" s="61">
        <v>131666</v>
      </c>
    </row>
    <row r="585" spans="1:15" s="56" customFormat="1">
      <c r="A585" s="60" t="s">
        <v>507</v>
      </c>
      <c r="B585" s="60" t="s">
        <v>140</v>
      </c>
      <c r="C585" s="61">
        <v>763612</v>
      </c>
      <c r="D585" s="61">
        <v>762930</v>
      </c>
      <c r="E585" s="61">
        <v>150</v>
      </c>
      <c r="F585" s="62" t="s">
        <v>1</v>
      </c>
      <c r="G585" s="61">
        <v>82</v>
      </c>
      <c r="H585" s="61">
        <v>36</v>
      </c>
      <c r="I585" s="62" t="s">
        <v>1</v>
      </c>
      <c r="J585" s="62" t="s">
        <v>1</v>
      </c>
      <c r="K585" s="62" t="s">
        <v>1</v>
      </c>
      <c r="L585" s="61">
        <v>62</v>
      </c>
      <c r="M585" s="61">
        <v>233</v>
      </c>
      <c r="N585" s="62" t="s">
        <v>1</v>
      </c>
      <c r="O585" s="61">
        <v>119</v>
      </c>
    </row>
    <row r="586" spans="1:15" s="56" customFormat="1" ht="21.6">
      <c r="A586" s="60" t="s">
        <v>508</v>
      </c>
      <c r="B586" s="60" t="s">
        <v>141</v>
      </c>
      <c r="C586" s="61">
        <v>2143300</v>
      </c>
      <c r="D586" s="61">
        <v>514418</v>
      </c>
      <c r="E586" s="61">
        <v>334464</v>
      </c>
      <c r="F586" s="62" t="s">
        <v>1</v>
      </c>
      <c r="G586" s="61">
        <v>309</v>
      </c>
      <c r="H586" s="61">
        <v>1912</v>
      </c>
      <c r="I586" s="62" t="s">
        <v>1</v>
      </c>
      <c r="J586" s="62" t="s">
        <v>1</v>
      </c>
      <c r="K586" s="62" t="s">
        <v>1</v>
      </c>
      <c r="L586" s="61">
        <v>1290997</v>
      </c>
      <c r="M586" s="61">
        <v>1200</v>
      </c>
      <c r="N586" s="62" t="s">
        <v>1</v>
      </c>
      <c r="O586" s="62" t="s">
        <v>1</v>
      </c>
    </row>
    <row r="587" spans="1:15" s="56" customFormat="1" ht="21.6">
      <c r="A587" s="60" t="s">
        <v>509</v>
      </c>
      <c r="B587" s="60" t="s">
        <v>142</v>
      </c>
      <c r="C587" s="61">
        <v>1004887</v>
      </c>
      <c r="D587" s="61">
        <v>765129</v>
      </c>
      <c r="E587" s="61">
        <v>33080</v>
      </c>
      <c r="F587" s="62" t="s">
        <v>1</v>
      </c>
      <c r="G587" s="61">
        <v>1118</v>
      </c>
      <c r="H587" s="61">
        <v>2804</v>
      </c>
      <c r="I587" s="62" t="s">
        <v>1</v>
      </c>
      <c r="J587" s="62" t="s">
        <v>1</v>
      </c>
      <c r="K587" s="62" t="s">
        <v>1</v>
      </c>
      <c r="L587" s="61">
        <v>1529</v>
      </c>
      <c r="M587" s="61">
        <v>69680</v>
      </c>
      <c r="N587" s="62" t="s">
        <v>1</v>
      </c>
      <c r="O587" s="61">
        <v>131547</v>
      </c>
    </row>
    <row r="588" spans="1:15" s="56" customFormat="1">
      <c r="A588" s="60" t="s">
        <v>504</v>
      </c>
      <c r="B588" s="60" t="s">
        <v>137</v>
      </c>
      <c r="C588" s="61">
        <v>5653</v>
      </c>
      <c r="D588" s="61">
        <v>4689</v>
      </c>
      <c r="E588" s="61">
        <v>536</v>
      </c>
      <c r="F588" s="62" t="s">
        <v>1</v>
      </c>
      <c r="G588" s="61">
        <v>21</v>
      </c>
      <c r="H588" s="61">
        <v>11</v>
      </c>
      <c r="I588" s="62" t="s">
        <v>1</v>
      </c>
      <c r="J588" s="62" t="s">
        <v>1</v>
      </c>
      <c r="K588" s="62" t="s">
        <v>1</v>
      </c>
      <c r="L588" s="62" t="s">
        <v>1</v>
      </c>
      <c r="M588" s="61">
        <v>164</v>
      </c>
      <c r="N588" s="62" t="s">
        <v>1</v>
      </c>
      <c r="O588" s="61">
        <v>232</v>
      </c>
    </row>
    <row r="589" spans="1:15" s="56" customFormat="1" ht="21.6">
      <c r="A589" s="60" t="s">
        <v>510</v>
      </c>
      <c r="B589" s="60" t="s">
        <v>143</v>
      </c>
      <c r="C589" s="61">
        <v>11508494</v>
      </c>
      <c r="D589" s="61">
        <v>10218905</v>
      </c>
      <c r="E589" s="61">
        <v>47108</v>
      </c>
      <c r="F589" s="62" t="s">
        <v>1</v>
      </c>
      <c r="G589" s="61">
        <v>57242</v>
      </c>
      <c r="H589" s="61">
        <v>293194</v>
      </c>
      <c r="I589" s="62" t="s">
        <v>1</v>
      </c>
      <c r="J589" s="63">
        <v>120238</v>
      </c>
      <c r="K589" s="62" t="s">
        <v>1</v>
      </c>
      <c r="L589" s="61">
        <v>188618</v>
      </c>
      <c r="M589" s="61">
        <v>100765</v>
      </c>
      <c r="N589" s="62" t="s">
        <v>1</v>
      </c>
      <c r="O589" s="61">
        <v>482424</v>
      </c>
    </row>
    <row r="590" spans="1:15" s="56" customFormat="1" ht="21.6">
      <c r="A590" s="60" t="s">
        <v>511</v>
      </c>
      <c r="B590" s="60" t="s">
        <v>144</v>
      </c>
      <c r="C590" s="61">
        <v>11194226</v>
      </c>
      <c r="D590" s="61">
        <v>9904637</v>
      </c>
      <c r="E590" s="61">
        <v>47108</v>
      </c>
      <c r="F590" s="62" t="s">
        <v>1</v>
      </c>
      <c r="G590" s="61">
        <v>57242</v>
      </c>
      <c r="H590" s="61">
        <v>293194</v>
      </c>
      <c r="I590" s="62" t="s">
        <v>1</v>
      </c>
      <c r="J590" s="63">
        <v>120238</v>
      </c>
      <c r="K590" s="62" t="s">
        <v>1</v>
      </c>
      <c r="L590" s="61">
        <v>188618</v>
      </c>
      <c r="M590" s="61">
        <v>100765</v>
      </c>
      <c r="N590" s="62" t="s">
        <v>1</v>
      </c>
      <c r="O590" s="61">
        <v>482424</v>
      </c>
    </row>
    <row r="591" spans="1:15" s="56" customFormat="1" ht="21.6">
      <c r="A591" s="60" t="s">
        <v>762</v>
      </c>
      <c r="B591" s="60" t="s">
        <v>723</v>
      </c>
      <c r="C591" s="61">
        <v>3120</v>
      </c>
      <c r="D591" s="61">
        <v>3120</v>
      </c>
      <c r="E591" s="62" t="s">
        <v>1</v>
      </c>
      <c r="F591" s="62" t="s">
        <v>1</v>
      </c>
      <c r="G591" s="62" t="s">
        <v>1</v>
      </c>
      <c r="H591" s="62" t="s">
        <v>1</v>
      </c>
      <c r="I591" s="62" t="s">
        <v>1</v>
      </c>
      <c r="J591" s="62" t="s">
        <v>1</v>
      </c>
      <c r="K591" s="62" t="s">
        <v>1</v>
      </c>
      <c r="L591" s="62" t="s">
        <v>1</v>
      </c>
      <c r="M591" s="62" t="s">
        <v>1</v>
      </c>
      <c r="N591" s="62" t="s">
        <v>1</v>
      </c>
      <c r="O591" s="62" t="s">
        <v>1</v>
      </c>
    </row>
    <row r="592" spans="1:15" s="56" customFormat="1" ht="21.6">
      <c r="A592" s="60" t="s">
        <v>512</v>
      </c>
      <c r="B592" s="60" t="s">
        <v>145</v>
      </c>
      <c r="C592" s="61">
        <v>311148</v>
      </c>
      <c r="D592" s="61">
        <v>311148</v>
      </c>
      <c r="E592" s="62" t="s">
        <v>1</v>
      </c>
      <c r="F592" s="62" t="s">
        <v>1</v>
      </c>
      <c r="G592" s="62" t="s">
        <v>1</v>
      </c>
      <c r="H592" s="62" t="s">
        <v>1</v>
      </c>
      <c r="I592" s="62" t="s">
        <v>1</v>
      </c>
      <c r="J592" s="62" t="s">
        <v>1</v>
      </c>
      <c r="K592" s="62" t="s">
        <v>1</v>
      </c>
      <c r="L592" s="62" t="s">
        <v>1</v>
      </c>
      <c r="M592" s="62" t="s">
        <v>1</v>
      </c>
      <c r="N592" s="62" t="s">
        <v>1</v>
      </c>
      <c r="O592" s="62" t="s">
        <v>1</v>
      </c>
    </row>
    <row r="593" spans="1:15" s="56" customFormat="1" ht="21.6">
      <c r="A593" s="60" t="s">
        <v>513</v>
      </c>
      <c r="B593" s="60" t="s">
        <v>146</v>
      </c>
      <c r="C593" s="61">
        <v>3496073</v>
      </c>
      <c r="D593" s="61">
        <v>2230067</v>
      </c>
      <c r="E593" s="61">
        <v>14609</v>
      </c>
      <c r="F593" s="62" t="s">
        <v>1</v>
      </c>
      <c r="G593" s="61">
        <v>9350</v>
      </c>
      <c r="H593" s="61">
        <v>717838</v>
      </c>
      <c r="I593" s="61">
        <v>338848</v>
      </c>
      <c r="J593" s="63">
        <v>37733</v>
      </c>
      <c r="K593" s="62" t="s">
        <v>1</v>
      </c>
      <c r="L593" s="61">
        <v>51661</v>
      </c>
      <c r="M593" s="61">
        <v>30208</v>
      </c>
      <c r="N593" s="62" t="s">
        <v>1</v>
      </c>
      <c r="O593" s="61">
        <v>65760</v>
      </c>
    </row>
    <row r="594" spans="1:15" s="56" customFormat="1">
      <c r="A594" s="60" t="s">
        <v>514</v>
      </c>
      <c r="B594" s="60" t="s">
        <v>147</v>
      </c>
      <c r="C594" s="61">
        <v>407243</v>
      </c>
      <c r="D594" s="61">
        <v>377212</v>
      </c>
      <c r="E594" s="61">
        <v>906</v>
      </c>
      <c r="F594" s="62" t="s">
        <v>1</v>
      </c>
      <c r="G594" s="61">
        <v>373</v>
      </c>
      <c r="H594" s="61">
        <v>9237</v>
      </c>
      <c r="I594" s="62" t="s">
        <v>1</v>
      </c>
      <c r="J594" s="63">
        <v>5287</v>
      </c>
      <c r="K594" s="62" t="s">
        <v>1</v>
      </c>
      <c r="L594" s="61">
        <v>7077</v>
      </c>
      <c r="M594" s="61">
        <v>1571</v>
      </c>
      <c r="N594" s="62" t="s">
        <v>1</v>
      </c>
      <c r="O594" s="63">
        <v>5580</v>
      </c>
    </row>
    <row r="595" spans="1:15" s="56" customFormat="1" ht="21.6">
      <c r="A595" s="60" t="s">
        <v>519</v>
      </c>
      <c r="B595" s="60" t="s">
        <v>152</v>
      </c>
      <c r="C595" s="61">
        <v>407243</v>
      </c>
      <c r="D595" s="61">
        <v>377212</v>
      </c>
      <c r="E595" s="61">
        <v>906</v>
      </c>
      <c r="F595" s="62" t="s">
        <v>1</v>
      </c>
      <c r="G595" s="61">
        <v>373</v>
      </c>
      <c r="H595" s="61">
        <v>9237</v>
      </c>
      <c r="I595" s="62" t="s">
        <v>1</v>
      </c>
      <c r="J595" s="63">
        <v>5287</v>
      </c>
      <c r="K595" s="62" t="s">
        <v>1</v>
      </c>
      <c r="L595" s="61">
        <v>7077</v>
      </c>
      <c r="M595" s="61">
        <v>1571</v>
      </c>
      <c r="N595" s="62" t="s">
        <v>1</v>
      </c>
      <c r="O595" s="63">
        <v>5580</v>
      </c>
    </row>
    <row r="596" spans="1:15" s="56" customFormat="1">
      <c r="A596" s="60" t="s">
        <v>515</v>
      </c>
      <c r="B596" s="60" t="s">
        <v>148</v>
      </c>
      <c r="C596" s="61">
        <v>2602322</v>
      </c>
      <c r="D596" s="61">
        <v>1705319</v>
      </c>
      <c r="E596" s="61">
        <v>13644</v>
      </c>
      <c r="F596" s="62" t="s">
        <v>1</v>
      </c>
      <c r="G596" s="61">
        <v>8977</v>
      </c>
      <c r="H596" s="61">
        <v>708601</v>
      </c>
      <c r="I596" s="62" t="s">
        <v>1</v>
      </c>
      <c r="J596" s="63">
        <v>32446</v>
      </c>
      <c r="K596" s="62" t="s">
        <v>1</v>
      </c>
      <c r="L596" s="61">
        <v>44584</v>
      </c>
      <c r="M596" s="61">
        <v>28577</v>
      </c>
      <c r="N596" s="62" t="s">
        <v>1</v>
      </c>
      <c r="O596" s="61">
        <v>60175</v>
      </c>
    </row>
    <row r="597" spans="1:15" s="56" customFormat="1">
      <c r="A597" s="60" t="s">
        <v>517</v>
      </c>
      <c r="B597" s="60" t="s">
        <v>150</v>
      </c>
      <c r="C597" s="61">
        <v>147418</v>
      </c>
      <c r="D597" s="61">
        <v>147418</v>
      </c>
      <c r="E597" s="62" t="s">
        <v>1</v>
      </c>
      <c r="F597" s="62" t="s">
        <v>1</v>
      </c>
      <c r="G597" s="62" t="s">
        <v>1</v>
      </c>
      <c r="H597" s="62" t="s">
        <v>1</v>
      </c>
      <c r="I597" s="62" t="s">
        <v>1</v>
      </c>
      <c r="J597" s="62" t="s">
        <v>1</v>
      </c>
      <c r="K597" s="62" t="s">
        <v>1</v>
      </c>
      <c r="L597" s="62" t="s">
        <v>1</v>
      </c>
      <c r="M597" s="62" t="s">
        <v>1</v>
      </c>
      <c r="N597" s="62" t="s">
        <v>1</v>
      </c>
      <c r="O597" s="62" t="s">
        <v>1</v>
      </c>
    </row>
    <row r="598" spans="1:15" s="56" customFormat="1" ht="21.6">
      <c r="A598" s="60" t="s">
        <v>518</v>
      </c>
      <c r="B598" s="60" t="s">
        <v>151</v>
      </c>
      <c r="C598" s="61">
        <v>339090</v>
      </c>
      <c r="D598" s="61">
        <v>118</v>
      </c>
      <c r="E598" s="61">
        <v>59</v>
      </c>
      <c r="F598" s="62" t="s">
        <v>1</v>
      </c>
      <c r="G598" s="62" t="s">
        <v>1</v>
      </c>
      <c r="H598" s="62" t="s">
        <v>1</v>
      </c>
      <c r="I598" s="61">
        <v>338848</v>
      </c>
      <c r="J598" s="62" t="s">
        <v>1</v>
      </c>
      <c r="K598" s="62" t="s">
        <v>1</v>
      </c>
      <c r="L598" s="62" t="s">
        <v>1</v>
      </c>
      <c r="M598" s="61">
        <v>60</v>
      </c>
      <c r="N598" s="62" t="s">
        <v>1</v>
      </c>
      <c r="O598" s="61">
        <v>5</v>
      </c>
    </row>
    <row r="599" spans="1:15" s="56" customFormat="1" ht="21.6">
      <c r="A599" s="60" t="s">
        <v>738</v>
      </c>
      <c r="B599" s="60" t="s">
        <v>804</v>
      </c>
      <c r="C599" s="61">
        <v>21260270</v>
      </c>
      <c r="D599" s="61">
        <v>18285699</v>
      </c>
      <c r="E599" s="62" t="s">
        <v>1</v>
      </c>
      <c r="F599" s="61">
        <v>1638816</v>
      </c>
      <c r="G599" s="62" t="s">
        <v>1</v>
      </c>
      <c r="H599" s="61">
        <v>174845</v>
      </c>
      <c r="I599" s="62" t="s">
        <v>1</v>
      </c>
      <c r="J599" s="62" t="s">
        <v>1</v>
      </c>
      <c r="K599" s="62" t="s">
        <v>1</v>
      </c>
      <c r="L599" s="61">
        <v>506786</v>
      </c>
      <c r="M599" s="62" t="s">
        <v>1</v>
      </c>
      <c r="N599" s="61">
        <v>641314</v>
      </c>
      <c r="O599" s="63">
        <v>12810</v>
      </c>
    </row>
    <row r="600" spans="1:15" s="56" customFormat="1">
      <c r="A600" s="60" t="s">
        <v>520</v>
      </c>
      <c r="B600" s="60" t="s">
        <v>153</v>
      </c>
      <c r="C600" s="61">
        <v>656895</v>
      </c>
      <c r="D600" s="61">
        <v>500252</v>
      </c>
      <c r="E600" s="62" t="s">
        <v>1</v>
      </c>
      <c r="F600" s="61">
        <v>156643</v>
      </c>
      <c r="G600" s="62" t="s">
        <v>1</v>
      </c>
      <c r="H600" s="62" t="s">
        <v>1</v>
      </c>
      <c r="I600" s="62" t="s">
        <v>1</v>
      </c>
      <c r="J600" s="62" t="s">
        <v>1</v>
      </c>
      <c r="K600" s="62" t="s">
        <v>1</v>
      </c>
      <c r="L600" s="62" t="s">
        <v>1</v>
      </c>
      <c r="M600" s="62" t="s">
        <v>1</v>
      </c>
      <c r="N600" s="62" t="s">
        <v>1</v>
      </c>
      <c r="O600" s="62" t="s">
        <v>1</v>
      </c>
    </row>
    <row r="601" spans="1:15" s="56" customFormat="1" ht="21.6">
      <c r="A601" s="60" t="s">
        <v>521</v>
      </c>
      <c r="B601" s="60" t="s">
        <v>154</v>
      </c>
      <c r="C601" s="61">
        <v>272483</v>
      </c>
      <c r="D601" s="61">
        <v>115840</v>
      </c>
      <c r="E601" s="62" t="s">
        <v>1</v>
      </c>
      <c r="F601" s="61">
        <v>156643</v>
      </c>
      <c r="G601" s="62" t="s">
        <v>1</v>
      </c>
      <c r="H601" s="62" t="s">
        <v>1</v>
      </c>
      <c r="I601" s="62" t="s">
        <v>1</v>
      </c>
      <c r="J601" s="62" t="s">
        <v>1</v>
      </c>
      <c r="K601" s="62" t="s">
        <v>1</v>
      </c>
      <c r="L601" s="62" t="s">
        <v>1</v>
      </c>
      <c r="M601" s="62" t="s">
        <v>1</v>
      </c>
      <c r="N601" s="62" t="s">
        <v>1</v>
      </c>
      <c r="O601" s="62" t="s">
        <v>1</v>
      </c>
    </row>
    <row r="602" spans="1:15" s="56" customFormat="1" ht="21.6">
      <c r="A602" s="60" t="s">
        <v>522</v>
      </c>
      <c r="B602" s="60" t="s">
        <v>155</v>
      </c>
      <c r="C602" s="61">
        <v>384412</v>
      </c>
      <c r="D602" s="61">
        <v>384412</v>
      </c>
      <c r="E602" s="62" t="s">
        <v>1</v>
      </c>
      <c r="F602" s="62" t="s">
        <v>1</v>
      </c>
      <c r="G602" s="62" t="s">
        <v>1</v>
      </c>
      <c r="H602" s="62" t="s">
        <v>1</v>
      </c>
      <c r="I602" s="62" t="s">
        <v>1</v>
      </c>
      <c r="J602" s="62" t="s">
        <v>1</v>
      </c>
      <c r="K602" s="62" t="s">
        <v>1</v>
      </c>
      <c r="L602" s="62" t="s">
        <v>1</v>
      </c>
      <c r="M602" s="62" t="s">
        <v>1</v>
      </c>
      <c r="N602" s="62" t="s">
        <v>1</v>
      </c>
      <c r="O602" s="62" t="s">
        <v>1</v>
      </c>
    </row>
    <row r="603" spans="1:15" s="56" customFormat="1" ht="21.6">
      <c r="A603" s="60" t="s">
        <v>523</v>
      </c>
      <c r="B603" s="60" t="s">
        <v>156</v>
      </c>
      <c r="C603" s="61">
        <v>2296955</v>
      </c>
      <c r="D603" s="61">
        <v>1646251</v>
      </c>
      <c r="E603" s="62" t="s">
        <v>1</v>
      </c>
      <c r="F603" s="61">
        <v>143743</v>
      </c>
      <c r="G603" s="62" t="s">
        <v>1</v>
      </c>
      <c r="H603" s="63">
        <v>176</v>
      </c>
      <c r="I603" s="62" t="s">
        <v>1</v>
      </c>
      <c r="J603" s="62" t="s">
        <v>1</v>
      </c>
      <c r="K603" s="62" t="s">
        <v>1</v>
      </c>
      <c r="L603" s="61">
        <v>506786</v>
      </c>
      <c r="M603" s="62" t="s">
        <v>1</v>
      </c>
      <c r="N603" s="62" t="s">
        <v>1</v>
      </c>
      <c r="O603" s="62" t="s">
        <v>1</v>
      </c>
    </row>
    <row r="604" spans="1:15" s="56" customFormat="1" ht="21.6">
      <c r="A604" s="60" t="s">
        <v>524</v>
      </c>
      <c r="B604" s="60" t="s">
        <v>157</v>
      </c>
      <c r="C604" s="61">
        <v>1419667</v>
      </c>
      <c r="D604" s="61">
        <v>1119105</v>
      </c>
      <c r="E604" s="62" t="s">
        <v>1</v>
      </c>
      <c r="F604" s="61">
        <v>143743</v>
      </c>
      <c r="G604" s="62" t="s">
        <v>1</v>
      </c>
      <c r="H604" s="63">
        <v>176</v>
      </c>
      <c r="I604" s="62" t="s">
        <v>1</v>
      </c>
      <c r="J604" s="62" t="s">
        <v>1</v>
      </c>
      <c r="K604" s="62" t="s">
        <v>1</v>
      </c>
      <c r="L604" s="61">
        <v>156643</v>
      </c>
      <c r="M604" s="62" t="s">
        <v>1</v>
      </c>
      <c r="N604" s="62" t="s">
        <v>1</v>
      </c>
      <c r="O604" s="62" t="s">
        <v>1</v>
      </c>
    </row>
    <row r="605" spans="1:15" s="56" customFormat="1" ht="21.6">
      <c r="A605" s="60" t="s">
        <v>525</v>
      </c>
      <c r="B605" s="60" t="s">
        <v>158</v>
      </c>
      <c r="C605" s="61">
        <v>318790</v>
      </c>
      <c r="D605" s="61">
        <v>143719</v>
      </c>
      <c r="E605" s="62" t="s">
        <v>1</v>
      </c>
      <c r="F605" s="62" t="s">
        <v>1</v>
      </c>
      <c r="G605" s="62" t="s">
        <v>1</v>
      </c>
      <c r="H605" s="62" t="s">
        <v>1</v>
      </c>
      <c r="I605" s="62" t="s">
        <v>1</v>
      </c>
      <c r="J605" s="62" t="s">
        <v>1</v>
      </c>
      <c r="K605" s="62" t="s">
        <v>1</v>
      </c>
      <c r="L605" s="61">
        <v>175071</v>
      </c>
      <c r="M605" s="62" t="s">
        <v>1</v>
      </c>
      <c r="N605" s="62" t="s">
        <v>1</v>
      </c>
      <c r="O605" s="62" t="s">
        <v>1</v>
      </c>
    </row>
    <row r="606" spans="1:15" s="56" customFormat="1" ht="21.6">
      <c r="A606" s="60" t="s">
        <v>857</v>
      </c>
      <c r="B606" s="60" t="s">
        <v>805</v>
      </c>
      <c r="C606" s="61">
        <v>558498</v>
      </c>
      <c r="D606" s="61">
        <v>383426</v>
      </c>
      <c r="E606" s="62" t="s">
        <v>1</v>
      </c>
      <c r="F606" s="62" t="s">
        <v>1</v>
      </c>
      <c r="G606" s="62" t="s">
        <v>1</v>
      </c>
      <c r="H606" s="62" t="s">
        <v>1</v>
      </c>
      <c r="I606" s="62" t="s">
        <v>1</v>
      </c>
      <c r="J606" s="62" t="s">
        <v>1</v>
      </c>
      <c r="K606" s="62" t="s">
        <v>1</v>
      </c>
      <c r="L606" s="61">
        <v>175071</v>
      </c>
      <c r="M606" s="62" t="s">
        <v>1</v>
      </c>
      <c r="N606" s="62" t="s">
        <v>1</v>
      </c>
      <c r="O606" s="62" t="s">
        <v>1</v>
      </c>
    </row>
    <row r="607" spans="1:15" s="56" customFormat="1" ht="21.6">
      <c r="A607" s="60" t="s">
        <v>527</v>
      </c>
      <c r="B607" s="60" t="s">
        <v>161</v>
      </c>
      <c r="C607" s="61">
        <v>30495</v>
      </c>
      <c r="D607" s="61">
        <v>25716</v>
      </c>
      <c r="E607" s="62" t="s">
        <v>1</v>
      </c>
      <c r="F607" s="62" t="s">
        <v>1</v>
      </c>
      <c r="G607" s="62" t="s">
        <v>1</v>
      </c>
      <c r="H607" s="63">
        <v>4779</v>
      </c>
      <c r="I607" s="62" t="s">
        <v>1</v>
      </c>
      <c r="J607" s="62" t="s">
        <v>1</v>
      </c>
      <c r="K607" s="62" t="s">
        <v>1</v>
      </c>
      <c r="L607" s="62" t="s">
        <v>1</v>
      </c>
      <c r="M607" s="62" t="s">
        <v>1</v>
      </c>
      <c r="N607" s="62" t="s">
        <v>1</v>
      </c>
      <c r="O607" s="62" t="s">
        <v>1</v>
      </c>
    </row>
    <row r="608" spans="1:15" s="56" customFormat="1" ht="21.6">
      <c r="A608" s="60" t="s">
        <v>527</v>
      </c>
      <c r="B608" s="60" t="s">
        <v>162</v>
      </c>
      <c r="C608" s="61">
        <v>30495</v>
      </c>
      <c r="D608" s="61">
        <v>25716</v>
      </c>
      <c r="E608" s="62" t="s">
        <v>1</v>
      </c>
      <c r="F608" s="62" t="s">
        <v>1</v>
      </c>
      <c r="G608" s="62" t="s">
        <v>1</v>
      </c>
      <c r="H608" s="63">
        <v>4779</v>
      </c>
      <c r="I608" s="62" t="s">
        <v>1</v>
      </c>
      <c r="J608" s="62" t="s">
        <v>1</v>
      </c>
      <c r="K608" s="62" t="s">
        <v>1</v>
      </c>
      <c r="L608" s="62" t="s">
        <v>1</v>
      </c>
      <c r="M608" s="62" t="s">
        <v>1</v>
      </c>
      <c r="N608" s="62" t="s">
        <v>1</v>
      </c>
      <c r="O608" s="62" t="s">
        <v>1</v>
      </c>
    </row>
    <row r="609" spans="1:15" s="56" customFormat="1" ht="31.8">
      <c r="A609" s="60" t="s">
        <v>528</v>
      </c>
      <c r="B609" s="60" t="s">
        <v>163</v>
      </c>
      <c r="C609" s="61">
        <v>740063</v>
      </c>
      <c r="D609" s="61">
        <v>425330</v>
      </c>
      <c r="E609" s="62" t="s">
        <v>1</v>
      </c>
      <c r="F609" s="61">
        <v>314207</v>
      </c>
      <c r="G609" s="62" t="s">
        <v>1</v>
      </c>
      <c r="H609" s="63">
        <v>526</v>
      </c>
      <c r="I609" s="62" t="s">
        <v>1</v>
      </c>
      <c r="J609" s="62" t="s">
        <v>1</v>
      </c>
      <c r="K609" s="62" t="s">
        <v>1</v>
      </c>
      <c r="L609" s="62" t="s">
        <v>1</v>
      </c>
      <c r="M609" s="62" t="s">
        <v>1</v>
      </c>
      <c r="N609" s="62" t="s">
        <v>1</v>
      </c>
      <c r="O609" s="62" t="s">
        <v>1</v>
      </c>
    </row>
    <row r="610" spans="1:15" s="56" customFormat="1" ht="21.6">
      <c r="A610" s="60" t="s">
        <v>529</v>
      </c>
      <c r="B610" s="60" t="s">
        <v>164</v>
      </c>
      <c r="C610" s="61">
        <v>689767</v>
      </c>
      <c r="D610" s="61">
        <v>375559</v>
      </c>
      <c r="E610" s="62" t="s">
        <v>1</v>
      </c>
      <c r="F610" s="61">
        <v>314207</v>
      </c>
      <c r="G610" s="62" t="s">
        <v>1</v>
      </c>
      <c r="H610" s="62" t="s">
        <v>1</v>
      </c>
      <c r="I610" s="62" t="s">
        <v>1</v>
      </c>
      <c r="J610" s="62" t="s">
        <v>1</v>
      </c>
      <c r="K610" s="62" t="s">
        <v>1</v>
      </c>
      <c r="L610" s="62" t="s">
        <v>1</v>
      </c>
      <c r="M610" s="62" t="s">
        <v>1</v>
      </c>
      <c r="N610" s="62" t="s">
        <v>1</v>
      </c>
      <c r="O610" s="62" t="s">
        <v>1</v>
      </c>
    </row>
    <row r="611" spans="1:15" s="56" customFormat="1" ht="21.6">
      <c r="A611" s="60" t="s">
        <v>530</v>
      </c>
      <c r="B611" s="60" t="s">
        <v>165</v>
      </c>
      <c r="C611" s="61">
        <v>49410</v>
      </c>
      <c r="D611" s="61">
        <v>49410</v>
      </c>
      <c r="E611" s="62" t="s">
        <v>1</v>
      </c>
      <c r="F611" s="62" t="s">
        <v>1</v>
      </c>
      <c r="G611" s="62" t="s">
        <v>1</v>
      </c>
      <c r="H611" s="62" t="s">
        <v>1</v>
      </c>
      <c r="I611" s="62" t="s">
        <v>1</v>
      </c>
      <c r="J611" s="62" t="s">
        <v>1</v>
      </c>
      <c r="K611" s="62" t="s">
        <v>1</v>
      </c>
      <c r="L611" s="62" t="s">
        <v>1</v>
      </c>
      <c r="M611" s="62" t="s">
        <v>1</v>
      </c>
      <c r="N611" s="62" t="s">
        <v>1</v>
      </c>
      <c r="O611" s="62" t="s">
        <v>1</v>
      </c>
    </row>
    <row r="612" spans="1:15" s="56" customFormat="1">
      <c r="A612" s="60" t="s">
        <v>531</v>
      </c>
      <c r="B612" s="60" t="s">
        <v>166</v>
      </c>
      <c r="C612" s="61">
        <v>886</v>
      </c>
      <c r="D612" s="63">
        <v>360</v>
      </c>
      <c r="E612" s="62" t="s">
        <v>1</v>
      </c>
      <c r="F612" s="62" t="s">
        <v>1</v>
      </c>
      <c r="G612" s="62" t="s">
        <v>1</v>
      </c>
      <c r="H612" s="63">
        <v>526</v>
      </c>
      <c r="I612" s="62" t="s">
        <v>1</v>
      </c>
      <c r="J612" s="62" t="s">
        <v>1</v>
      </c>
      <c r="K612" s="62" t="s">
        <v>1</v>
      </c>
      <c r="L612" s="62" t="s">
        <v>1</v>
      </c>
      <c r="M612" s="62" t="s">
        <v>1</v>
      </c>
      <c r="N612" s="62" t="s">
        <v>1</v>
      </c>
      <c r="O612" s="62" t="s">
        <v>1</v>
      </c>
    </row>
    <row r="613" spans="1:15" s="56" customFormat="1">
      <c r="A613" s="60" t="s">
        <v>533</v>
      </c>
      <c r="B613" s="60" t="s">
        <v>168</v>
      </c>
      <c r="C613" s="61">
        <v>3145254</v>
      </c>
      <c r="D613" s="61">
        <v>3089784</v>
      </c>
      <c r="E613" s="62" t="s">
        <v>1</v>
      </c>
      <c r="F613" s="61">
        <v>55470</v>
      </c>
      <c r="G613" s="62" t="s">
        <v>1</v>
      </c>
      <c r="H613" s="62" t="s">
        <v>1</v>
      </c>
      <c r="I613" s="62" t="s">
        <v>1</v>
      </c>
      <c r="J613" s="62" t="s">
        <v>1</v>
      </c>
      <c r="K613" s="62" t="s">
        <v>1</v>
      </c>
      <c r="L613" s="62" t="s">
        <v>1</v>
      </c>
      <c r="M613" s="62" t="s">
        <v>1</v>
      </c>
      <c r="N613" s="62" t="s">
        <v>1</v>
      </c>
      <c r="O613" s="62" t="s">
        <v>1</v>
      </c>
    </row>
    <row r="614" spans="1:15" s="56" customFormat="1" ht="31.8">
      <c r="A614" s="60" t="s">
        <v>534</v>
      </c>
      <c r="B614" s="60" t="s">
        <v>169</v>
      </c>
      <c r="C614" s="61">
        <v>424349</v>
      </c>
      <c r="D614" s="61">
        <v>424349</v>
      </c>
      <c r="E614" s="62" t="s">
        <v>1</v>
      </c>
      <c r="F614" s="62" t="s">
        <v>1</v>
      </c>
      <c r="G614" s="62" t="s">
        <v>1</v>
      </c>
      <c r="H614" s="62" t="s">
        <v>1</v>
      </c>
      <c r="I614" s="62" t="s">
        <v>1</v>
      </c>
      <c r="J614" s="62" t="s">
        <v>1</v>
      </c>
      <c r="K614" s="62" t="s">
        <v>1</v>
      </c>
      <c r="L614" s="62" t="s">
        <v>1</v>
      </c>
      <c r="M614" s="62" t="s">
        <v>1</v>
      </c>
      <c r="N614" s="62" t="s">
        <v>1</v>
      </c>
      <c r="O614" s="62" t="s">
        <v>1</v>
      </c>
    </row>
    <row r="615" spans="1:15" s="56" customFormat="1" ht="21.6">
      <c r="A615" s="60" t="s">
        <v>535</v>
      </c>
      <c r="B615" s="60" t="s">
        <v>170</v>
      </c>
      <c r="C615" s="61">
        <v>1185511</v>
      </c>
      <c r="D615" s="61">
        <v>1185511</v>
      </c>
      <c r="E615" s="62" t="s">
        <v>1</v>
      </c>
      <c r="F615" s="62" t="s">
        <v>1</v>
      </c>
      <c r="G615" s="62" t="s">
        <v>1</v>
      </c>
      <c r="H615" s="62" t="s">
        <v>1</v>
      </c>
      <c r="I615" s="62" t="s">
        <v>1</v>
      </c>
      <c r="J615" s="62" t="s">
        <v>1</v>
      </c>
      <c r="K615" s="62" t="s">
        <v>1</v>
      </c>
      <c r="L615" s="62" t="s">
        <v>1</v>
      </c>
      <c r="M615" s="62" t="s">
        <v>1</v>
      </c>
      <c r="N615" s="62" t="s">
        <v>1</v>
      </c>
      <c r="O615" s="62" t="s">
        <v>1</v>
      </c>
    </row>
    <row r="616" spans="1:15" s="56" customFormat="1" ht="42">
      <c r="A616" s="60" t="s">
        <v>536</v>
      </c>
      <c r="B616" s="60" t="s">
        <v>171</v>
      </c>
      <c r="C616" s="61">
        <v>1531185</v>
      </c>
      <c r="D616" s="61">
        <v>1475715</v>
      </c>
      <c r="E616" s="62" t="s">
        <v>1</v>
      </c>
      <c r="F616" s="61">
        <v>55470</v>
      </c>
      <c r="G616" s="62" t="s">
        <v>1</v>
      </c>
      <c r="H616" s="62" t="s">
        <v>1</v>
      </c>
      <c r="I616" s="62" t="s">
        <v>1</v>
      </c>
      <c r="J616" s="62" t="s">
        <v>1</v>
      </c>
      <c r="K616" s="62" t="s">
        <v>1</v>
      </c>
      <c r="L616" s="62" t="s">
        <v>1</v>
      </c>
      <c r="M616" s="62" t="s">
        <v>1</v>
      </c>
      <c r="N616" s="62" t="s">
        <v>1</v>
      </c>
      <c r="O616" s="62" t="s">
        <v>1</v>
      </c>
    </row>
    <row r="617" spans="1:15" s="56" customFormat="1" ht="21.6">
      <c r="A617" s="60" t="s">
        <v>537</v>
      </c>
      <c r="B617" s="60" t="s">
        <v>172</v>
      </c>
      <c r="C617" s="61">
        <v>4210</v>
      </c>
      <c r="D617" s="61">
        <v>4210</v>
      </c>
      <c r="E617" s="62" t="s">
        <v>1</v>
      </c>
      <c r="F617" s="62" t="s">
        <v>1</v>
      </c>
      <c r="G617" s="62" t="s">
        <v>1</v>
      </c>
      <c r="H617" s="62" t="s">
        <v>1</v>
      </c>
      <c r="I617" s="62" t="s">
        <v>1</v>
      </c>
      <c r="J617" s="62" t="s">
        <v>1</v>
      </c>
      <c r="K617" s="62" t="s">
        <v>1</v>
      </c>
      <c r="L617" s="62" t="s">
        <v>1</v>
      </c>
      <c r="M617" s="62" t="s">
        <v>1</v>
      </c>
      <c r="N617" s="62" t="s">
        <v>1</v>
      </c>
      <c r="O617" s="62" t="s">
        <v>1</v>
      </c>
    </row>
    <row r="618" spans="1:15" s="56" customFormat="1">
      <c r="A618" s="60" t="s">
        <v>538</v>
      </c>
      <c r="B618" s="60" t="s">
        <v>173</v>
      </c>
      <c r="C618" s="61">
        <v>233543</v>
      </c>
      <c r="D618" s="61">
        <v>233543</v>
      </c>
      <c r="E618" s="62" t="s">
        <v>1</v>
      </c>
      <c r="F618" s="62" t="s">
        <v>1</v>
      </c>
      <c r="G618" s="62" t="s">
        <v>1</v>
      </c>
      <c r="H618" s="62" t="s">
        <v>1</v>
      </c>
      <c r="I618" s="62" t="s">
        <v>1</v>
      </c>
      <c r="J618" s="62" t="s">
        <v>1</v>
      </c>
      <c r="K618" s="62" t="s">
        <v>1</v>
      </c>
      <c r="L618" s="62" t="s">
        <v>1</v>
      </c>
      <c r="M618" s="62" t="s">
        <v>1</v>
      </c>
      <c r="N618" s="62" t="s">
        <v>1</v>
      </c>
      <c r="O618" s="62" t="s">
        <v>1</v>
      </c>
    </row>
    <row r="619" spans="1:15" s="56" customFormat="1">
      <c r="A619" s="60" t="s">
        <v>538</v>
      </c>
      <c r="B619" s="60" t="s">
        <v>174</v>
      </c>
      <c r="C619" s="61">
        <v>233543</v>
      </c>
      <c r="D619" s="61">
        <v>233543</v>
      </c>
      <c r="E619" s="62" t="s">
        <v>1</v>
      </c>
      <c r="F619" s="62" t="s">
        <v>1</v>
      </c>
      <c r="G619" s="62" t="s">
        <v>1</v>
      </c>
      <c r="H619" s="62" t="s">
        <v>1</v>
      </c>
      <c r="I619" s="62" t="s">
        <v>1</v>
      </c>
      <c r="J619" s="62" t="s">
        <v>1</v>
      </c>
      <c r="K619" s="62" t="s">
        <v>1</v>
      </c>
      <c r="L619" s="62" t="s">
        <v>1</v>
      </c>
      <c r="M619" s="62" t="s">
        <v>1</v>
      </c>
      <c r="N619" s="62" t="s">
        <v>1</v>
      </c>
      <c r="O619" s="62" t="s">
        <v>1</v>
      </c>
    </row>
    <row r="620" spans="1:15" s="56" customFormat="1" ht="21.6">
      <c r="A620" s="60" t="s">
        <v>539</v>
      </c>
      <c r="B620" s="60" t="s">
        <v>175</v>
      </c>
      <c r="C620" s="61">
        <v>14157065</v>
      </c>
      <c r="D620" s="61">
        <v>12364824</v>
      </c>
      <c r="E620" s="62" t="s">
        <v>1</v>
      </c>
      <c r="F620" s="61">
        <v>968753</v>
      </c>
      <c r="G620" s="62" t="s">
        <v>1</v>
      </c>
      <c r="H620" s="61">
        <v>169364</v>
      </c>
      <c r="I620" s="62" t="s">
        <v>1</v>
      </c>
      <c r="J620" s="62" t="s">
        <v>1</v>
      </c>
      <c r="K620" s="62" t="s">
        <v>1</v>
      </c>
      <c r="L620" s="62" t="s">
        <v>1</v>
      </c>
      <c r="M620" s="62" t="s">
        <v>1</v>
      </c>
      <c r="N620" s="61">
        <v>641314</v>
      </c>
      <c r="O620" s="63">
        <v>12810</v>
      </c>
    </row>
    <row r="621" spans="1:15" s="56" customFormat="1" ht="42">
      <c r="A621" s="60" t="s">
        <v>540</v>
      </c>
      <c r="B621" s="60" t="s">
        <v>176</v>
      </c>
      <c r="C621" s="61">
        <v>2191163</v>
      </c>
      <c r="D621" s="61">
        <v>1873801</v>
      </c>
      <c r="E621" s="62" t="s">
        <v>1</v>
      </c>
      <c r="F621" s="61">
        <v>262626</v>
      </c>
      <c r="G621" s="62" t="s">
        <v>1</v>
      </c>
      <c r="H621" s="61">
        <v>54736</v>
      </c>
      <c r="I621" s="62" t="s">
        <v>1</v>
      </c>
      <c r="J621" s="62" t="s">
        <v>1</v>
      </c>
      <c r="K621" s="62" t="s">
        <v>1</v>
      </c>
      <c r="L621" s="62" t="s">
        <v>1</v>
      </c>
      <c r="M621" s="62" t="s">
        <v>1</v>
      </c>
      <c r="N621" s="62" t="s">
        <v>1</v>
      </c>
      <c r="O621" s="62" t="s">
        <v>1</v>
      </c>
    </row>
    <row r="622" spans="1:15" s="56" customFormat="1">
      <c r="A622" s="60" t="s">
        <v>879</v>
      </c>
      <c r="B622" s="60" t="s">
        <v>806</v>
      </c>
      <c r="C622" s="61">
        <v>53804</v>
      </c>
      <c r="D622" s="61">
        <v>53804</v>
      </c>
      <c r="E622" s="62" t="s">
        <v>1</v>
      </c>
      <c r="F622" s="62" t="s">
        <v>1</v>
      </c>
      <c r="G622" s="62" t="s">
        <v>1</v>
      </c>
      <c r="H622" s="62" t="s">
        <v>1</v>
      </c>
      <c r="I622" s="62" t="s">
        <v>1</v>
      </c>
      <c r="J622" s="62" t="s">
        <v>1</v>
      </c>
      <c r="K622" s="62" t="s">
        <v>1</v>
      </c>
      <c r="L622" s="62" t="s">
        <v>1</v>
      </c>
      <c r="M622" s="62" t="s">
        <v>1</v>
      </c>
      <c r="N622" s="62" t="s">
        <v>1</v>
      </c>
      <c r="O622" s="62" t="s">
        <v>1</v>
      </c>
    </row>
    <row r="623" spans="1:15" s="56" customFormat="1" ht="31.8">
      <c r="A623" s="60" t="s">
        <v>550</v>
      </c>
      <c r="B623" s="60" t="s">
        <v>186</v>
      </c>
      <c r="C623" s="61">
        <v>876542</v>
      </c>
      <c r="D623" s="61">
        <v>559181</v>
      </c>
      <c r="E623" s="62" t="s">
        <v>1</v>
      </c>
      <c r="F623" s="61">
        <v>262626</v>
      </c>
      <c r="G623" s="62" t="s">
        <v>1</v>
      </c>
      <c r="H623" s="61">
        <v>54736</v>
      </c>
      <c r="I623" s="62" t="s">
        <v>1</v>
      </c>
      <c r="J623" s="62" t="s">
        <v>1</v>
      </c>
      <c r="K623" s="62" t="s">
        <v>1</v>
      </c>
      <c r="L623" s="62" t="s">
        <v>1</v>
      </c>
      <c r="M623" s="62" t="s">
        <v>1</v>
      </c>
      <c r="N623" s="62" t="s">
        <v>1</v>
      </c>
      <c r="O623" s="62" t="s">
        <v>1</v>
      </c>
    </row>
    <row r="624" spans="1:15" s="56" customFormat="1" ht="31.8">
      <c r="A624" s="60" t="s">
        <v>551</v>
      </c>
      <c r="B624" s="60" t="s">
        <v>187</v>
      </c>
      <c r="C624" s="61">
        <v>971270</v>
      </c>
      <c r="D624" s="61">
        <v>971270</v>
      </c>
      <c r="E624" s="62" t="s">
        <v>1</v>
      </c>
      <c r="F624" s="62" t="s">
        <v>1</v>
      </c>
      <c r="G624" s="62" t="s">
        <v>1</v>
      </c>
      <c r="H624" s="62" t="s">
        <v>1</v>
      </c>
      <c r="I624" s="62" t="s">
        <v>1</v>
      </c>
      <c r="J624" s="62" t="s">
        <v>1</v>
      </c>
      <c r="K624" s="62" t="s">
        <v>1</v>
      </c>
      <c r="L624" s="62" t="s">
        <v>1</v>
      </c>
      <c r="M624" s="62" t="s">
        <v>1</v>
      </c>
      <c r="N624" s="62" t="s">
        <v>1</v>
      </c>
      <c r="O624" s="62" t="s">
        <v>1</v>
      </c>
    </row>
    <row r="625" spans="1:15" s="56" customFormat="1" ht="21.6">
      <c r="A625" s="60" t="s">
        <v>552</v>
      </c>
      <c r="B625" s="60" t="s">
        <v>188</v>
      </c>
      <c r="C625" s="61">
        <v>283200</v>
      </c>
      <c r="D625" s="61">
        <v>283200</v>
      </c>
      <c r="E625" s="62" t="s">
        <v>1</v>
      </c>
      <c r="F625" s="62" t="s">
        <v>1</v>
      </c>
      <c r="G625" s="62" t="s">
        <v>1</v>
      </c>
      <c r="H625" s="62" t="s">
        <v>1</v>
      </c>
      <c r="I625" s="62" t="s">
        <v>1</v>
      </c>
      <c r="J625" s="62" t="s">
        <v>1</v>
      </c>
      <c r="K625" s="62" t="s">
        <v>1</v>
      </c>
      <c r="L625" s="62" t="s">
        <v>1</v>
      </c>
      <c r="M625" s="62" t="s">
        <v>1</v>
      </c>
      <c r="N625" s="62" t="s">
        <v>1</v>
      </c>
      <c r="O625" s="62" t="s">
        <v>1</v>
      </c>
    </row>
    <row r="626" spans="1:15" s="56" customFormat="1" ht="31.8">
      <c r="A626" s="60" t="s">
        <v>553</v>
      </c>
      <c r="B626" s="60" t="s">
        <v>189</v>
      </c>
      <c r="C626" s="61">
        <v>6347</v>
      </c>
      <c r="D626" s="61">
        <v>6347</v>
      </c>
      <c r="E626" s="62" t="s">
        <v>1</v>
      </c>
      <c r="F626" s="62" t="s">
        <v>1</v>
      </c>
      <c r="G626" s="62" t="s">
        <v>1</v>
      </c>
      <c r="H626" s="62" t="s">
        <v>1</v>
      </c>
      <c r="I626" s="62" t="s">
        <v>1</v>
      </c>
      <c r="J626" s="62" t="s">
        <v>1</v>
      </c>
      <c r="K626" s="62" t="s">
        <v>1</v>
      </c>
      <c r="L626" s="62" t="s">
        <v>1</v>
      </c>
      <c r="M626" s="62" t="s">
        <v>1</v>
      </c>
      <c r="N626" s="62" t="s">
        <v>1</v>
      </c>
      <c r="O626" s="62" t="s">
        <v>1</v>
      </c>
    </row>
    <row r="627" spans="1:15" s="56" customFormat="1" ht="21.6">
      <c r="A627" s="60" t="s">
        <v>541</v>
      </c>
      <c r="B627" s="60" t="s">
        <v>177</v>
      </c>
      <c r="C627" s="61">
        <v>589756</v>
      </c>
      <c r="D627" s="61">
        <v>189672</v>
      </c>
      <c r="E627" s="62" t="s">
        <v>1</v>
      </c>
      <c r="F627" s="61">
        <v>394556</v>
      </c>
      <c r="G627" s="62" t="s">
        <v>1</v>
      </c>
      <c r="H627" s="62" t="s">
        <v>1</v>
      </c>
      <c r="I627" s="62" t="s">
        <v>1</v>
      </c>
      <c r="J627" s="62" t="s">
        <v>1</v>
      </c>
      <c r="K627" s="62" t="s">
        <v>1</v>
      </c>
      <c r="L627" s="62" t="s">
        <v>1</v>
      </c>
      <c r="M627" s="62" t="s">
        <v>1</v>
      </c>
      <c r="N627" s="61">
        <v>5529</v>
      </c>
      <c r="O627" s="62" t="s">
        <v>1</v>
      </c>
    </row>
    <row r="628" spans="1:15" s="56" customFormat="1">
      <c r="A628" s="60" t="s">
        <v>547</v>
      </c>
      <c r="B628" s="60" t="s">
        <v>183</v>
      </c>
      <c r="C628" s="61">
        <v>525133</v>
      </c>
      <c r="D628" s="61">
        <v>189548</v>
      </c>
      <c r="E628" s="62" t="s">
        <v>1</v>
      </c>
      <c r="F628" s="61">
        <v>335584</v>
      </c>
      <c r="G628" s="62" t="s">
        <v>1</v>
      </c>
      <c r="H628" s="62" t="s">
        <v>1</v>
      </c>
      <c r="I628" s="62" t="s">
        <v>1</v>
      </c>
      <c r="J628" s="62" t="s">
        <v>1</v>
      </c>
      <c r="K628" s="62" t="s">
        <v>1</v>
      </c>
      <c r="L628" s="62" t="s">
        <v>1</v>
      </c>
      <c r="M628" s="62" t="s">
        <v>1</v>
      </c>
      <c r="N628" s="62" t="s">
        <v>1</v>
      </c>
      <c r="O628" s="62" t="s">
        <v>1</v>
      </c>
    </row>
    <row r="629" spans="1:15" s="56" customFormat="1">
      <c r="A629" s="60" t="s">
        <v>548</v>
      </c>
      <c r="B629" s="60" t="s">
        <v>184</v>
      </c>
      <c r="C629" s="61">
        <v>64623</v>
      </c>
      <c r="D629" s="61">
        <v>123</v>
      </c>
      <c r="E629" s="62" t="s">
        <v>1</v>
      </c>
      <c r="F629" s="61">
        <v>58971</v>
      </c>
      <c r="G629" s="62" t="s">
        <v>1</v>
      </c>
      <c r="H629" s="62" t="s">
        <v>1</v>
      </c>
      <c r="I629" s="62" t="s">
        <v>1</v>
      </c>
      <c r="J629" s="62" t="s">
        <v>1</v>
      </c>
      <c r="K629" s="62" t="s">
        <v>1</v>
      </c>
      <c r="L629" s="62" t="s">
        <v>1</v>
      </c>
      <c r="M629" s="62" t="s">
        <v>1</v>
      </c>
      <c r="N629" s="61">
        <v>5529</v>
      </c>
      <c r="O629" s="62" t="s">
        <v>1</v>
      </c>
    </row>
    <row r="630" spans="1:15" s="56" customFormat="1" ht="21.6">
      <c r="A630" s="60" t="s">
        <v>542</v>
      </c>
      <c r="B630" s="60" t="s">
        <v>178</v>
      </c>
      <c r="C630" s="61">
        <v>77584</v>
      </c>
      <c r="D630" s="62" t="s">
        <v>1</v>
      </c>
      <c r="E630" s="62" t="s">
        <v>1</v>
      </c>
      <c r="F630" s="61">
        <v>77584</v>
      </c>
      <c r="G630" s="62" t="s">
        <v>1</v>
      </c>
      <c r="H630" s="62" t="s">
        <v>1</v>
      </c>
      <c r="I630" s="62" t="s">
        <v>1</v>
      </c>
      <c r="J630" s="62" t="s">
        <v>1</v>
      </c>
      <c r="K630" s="62" t="s">
        <v>1</v>
      </c>
      <c r="L630" s="62" t="s">
        <v>1</v>
      </c>
      <c r="M630" s="62" t="s">
        <v>1</v>
      </c>
      <c r="N630" s="62" t="s">
        <v>1</v>
      </c>
      <c r="O630" s="62" t="s">
        <v>1</v>
      </c>
    </row>
    <row r="631" spans="1:15" s="56" customFormat="1" ht="21.6">
      <c r="A631" s="60" t="s">
        <v>543</v>
      </c>
      <c r="B631" s="60" t="s">
        <v>179</v>
      </c>
      <c r="C631" s="61">
        <v>2344656</v>
      </c>
      <c r="D631" s="61">
        <v>2097858</v>
      </c>
      <c r="E631" s="62" t="s">
        <v>1</v>
      </c>
      <c r="F631" s="61">
        <v>233987</v>
      </c>
      <c r="G631" s="62" t="s">
        <v>1</v>
      </c>
      <c r="H631" s="62" t="s">
        <v>1</v>
      </c>
      <c r="I631" s="62" t="s">
        <v>1</v>
      </c>
      <c r="J631" s="62" t="s">
        <v>1</v>
      </c>
      <c r="K631" s="62" t="s">
        <v>1</v>
      </c>
      <c r="L631" s="62" t="s">
        <v>1</v>
      </c>
      <c r="M631" s="62" t="s">
        <v>1</v>
      </c>
      <c r="N631" s="62" t="s">
        <v>1</v>
      </c>
      <c r="O631" s="63">
        <v>12810</v>
      </c>
    </row>
    <row r="632" spans="1:15" s="56" customFormat="1">
      <c r="A632" s="60" t="s">
        <v>554</v>
      </c>
      <c r="B632" s="60" t="s">
        <v>190</v>
      </c>
      <c r="C632" s="61">
        <v>246797</v>
      </c>
      <c r="D632" s="62" t="s">
        <v>1</v>
      </c>
      <c r="E632" s="62" t="s">
        <v>1</v>
      </c>
      <c r="F632" s="61">
        <v>233987</v>
      </c>
      <c r="G632" s="62" t="s">
        <v>1</v>
      </c>
      <c r="H632" s="62" t="s">
        <v>1</v>
      </c>
      <c r="I632" s="62" t="s">
        <v>1</v>
      </c>
      <c r="J632" s="62" t="s">
        <v>1</v>
      </c>
      <c r="K632" s="62" t="s">
        <v>1</v>
      </c>
      <c r="L632" s="62" t="s">
        <v>1</v>
      </c>
      <c r="M632" s="62" t="s">
        <v>1</v>
      </c>
      <c r="N632" s="62" t="s">
        <v>1</v>
      </c>
      <c r="O632" s="63">
        <v>12810</v>
      </c>
    </row>
    <row r="633" spans="1:15" s="56" customFormat="1">
      <c r="A633" s="60" t="s">
        <v>555</v>
      </c>
      <c r="B633" s="60" t="s">
        <v>191</v>
      </c>
      <c r="C633" s="61">
        <v>1226224</v>
      </c>
      <c r="D633" s="61">
        <v>1226224</v>
      </c>
      <c r="E633" s="62" t="s">
        <v>1</v>
      </c>
      <c r="F633" s="62" t="s">
        <v>1</v>
      </c>
      <c r="G633" s="62" t="s">
        <v>1</v>
      </c>
      <c r="H633" s="62" t="s">
        <v>1</v>
      </c>
      <c r="I633" s="62" t="s">
        <v>1</v>
      </c>
      <c r="J633" s="62" t="s">
        <v>1</v>
      </c>
      <c r="K633" s="62" t="s">
        <v>1</v>
      </c>
      <c r="L633" s="62" t="s">
        <v>1</v>
      </c>
      <c r="M633" s="62" t="s">
        <v>1</v>
      </c>
      <c r="N633" s="62" t="s">
        <v>1</v>
      </c>
      <c r="O633" s="62" t="s">
        <v>1</v>
      </c>
    </row>
    <row r="634" spans="1:15" s="56" customFormat="1">
      <c r="A634" s="60" t="s">
        <v>556</v>
      </c>
      <c r="B634" s="60" t="s">
        <v>192</v>
      </c>
      <c r="C634" s="61">
        <v>871634</v>
      </c>
      <c r="D634" s="61">
        <v>871634</v>
      </c>
      <c r="E634" s="62" t="s">
        <v>1</v>
      </c>
      <c r="F634" s="62" t="s">
        <v>1</v>
      </c>
      <c r="G634" s="62" t="s">
        <v>1</v>
      </c>
      <c r="H634" s="62" t="s">
        <v>1</v>
      </c>
      <c r="I634" s="62" t="s">
        <v>1</v>
      </c>
      <c r="J634" s="62" t="s">
        <v>1</v>
      </c>
      <c r="K634" s="62" t="s">
        <v>1</v>
      </c>
      <c r="L634" s="62" t="s">
        <v>1</v>
      </c>
      <c r="M634" s="62" t="s">
        <v>1</v>
      </c>
      <c r="N634" s="62" t="s">
        <v>1</v>
      </c>
      <c r="O634" s="62" t="s">
        <v>1</v>
      </c>
    </row>
    <row r="635" spans="1:15" s="56" customFormat="1" ht="21.6">
      <c r="A635" s="60" t="s">
        <v>544</v>
      </c>
      <c r="B635" s="60" t="s">
        <v>180</v>
      </c>
      <c r="C635" s="61">
        <v>170416</v>
      </c>
      <c r="D635" s="61">
        <v>170416</v>
      </c>
      <c r="E635" s="62" t="s">
        <v>1</v>
      </c>
      <c r="F635" s="62" t="s">
        <v>1</v>
      </c>
      <c r="G635" s="62" t="s">
        <v>1</v>
      </c>
      <c r="H635" s="62" t="s">
        <v>1</v>
      </c>
      <c r="I635" s="62" t="s">
        <v>1</v>
      </c>
      <c r="J635" s="62" t="s">
        <v>1</v>
      </c>
      <c r="K635" s="62" t="s">
        <v>1</v>
      </c>
      <c r="L635" s="62" t="s">
        <v>1</v>
      </c>
      <c r="M635" s="62" t="s">
        <v>1</v>
      </c>
      <c r="N635" s="62" t="s">
        <v>1</v>
      </c>
      <c r="O635" s="62" t="s">
        <v>1</v>
      </c>
    </row>
    <row r="636" spans="1:15" s="56" customFormat="1" ht="21.6">
      <c r="A636" s="60" t="s">
        <v>807</v>
      </c>
      <c r="B636" s="60" t="s">
        <v>808</v>
      </c>
      <c r="C636" s="61">
        <v>54316</v>
      </c>
      <c r="D636" s="61">
        <v>54316</v>
      </c>
      <c r="E636" s="62" t="s">
        <v>1</v>
      </c>
      <c r="F636" s="62" t="s">
        <v>1</v>
      </c>
      <c r="G636" s="62" t="s">
        <v>1</v>
      </c>
      <c r="H636" s="62" t="s">
        <v>1</v>
      </c>
      <c r="I636" s="62" t="s">
        <v>1</v>
      </c>
      <c r="J636" s="62" t="s">
        <v>1</v>
      </c>
      <c r="K636" s="62" t="s">
        <v>1</v>
      </c>
      <c r="L636" s="62" t="s">
        <v>1</v>
      </c>
      <c r="M636" s="62" t="s">
        <v>1</v>
      </c>
      <c r="N636" s="62" t="s">
        <v>1</v>
      </c>
      <c r="O636" s="62" t="s">
        <v>1</v>
      </c>
    </row>
    <row r="637" spans="1:15" s="56" customFormat="1" ht="21.6">
      <c r="A637" s="60" t="s">
        <v>739</v>
      </c>
      <c r="B637" s="60" t="s">
        <v>809</v>
      </c>
      <c r="C637" s="61">
        <v>116100</v>
      </c>
      <c r="D637" s="61">
        <v>116100</v>
      </c>
      <c r="E637" s="62" t="s">
        <v>1</v>
      </c>
      <c r="F637" s="62" t="s">
        <v>1</v>
      </c>
      <c r="G637" s="62" t="s">
        <v>1</v>
      </c>
      <c r="H637" s="62" t="s">
        <v>1</v>
      </c>
      <c r="I637" s="62" t="s">
        <v>1</v>
      </c>
      <c r="J637" s="62" t="s">
        <v>1</v>
      </c>
      <c r="K637" s="62" t="s">
        <v>1</v>
      </c>
      <c r="L637" s="62" t="s">
        <v>1</v>
      </c>
      <c r="M637" s="62" t="s">
        <v>1</v>
      </c>
      <c r="N637" s="62" t="s">
        <v>1</v>
      </c>
      <c r="O637" s="62" t="s">
        <v>1</v>
      </c>
    </row>
    <row r="638" spans="1:15" s="56" customFormat="1" ht="21.6">
      <c r="A638" s="60" t="s">
        <v>545</v>
      </c>
      <c r="B638" s="60" t="s">
        <v>181</v>
      </c>
      <c r="C638" s="61">
        <v>546041</v>
      </c>
      <c r="D638" s="61">
        <v>546041</v>
      </c>
      <c r="E638" s="62" t="s">
        <v>1</v>
      </c>
      <c r="F638" s="62" t="s">
        <v>1</v>
      </c>
      <c r="G638" s="62" t="s">
        <v>1</v>
      </c>
      <c r="H638" s="62" t="s">
        <v>1</v>
      </c>
      <c r="I638" s="62" t="s">
        <v>1</v>
      </c>
      <c r="J638" s="62" t="s">
        <v>1</v>
      </c>
      <c r="K638" s="62" t="s">
        <v>1</v>
      </c>
      <c r="L638" s="62" t="s">
        <v>1</v>
      </c>
      <c r="M638" s="62" t="s">
        <v>1</v>
      </c>
      <c r="N638" s="62" t="s">
        <v>1</v>
      </c>
      <c r="O638" s="62" t="s">
        <v>1</v>
      </c>
    </row>
    <row r="639" spans="1:15" s="56" customFormat="1" ht="21.6">
      <c r="A639" s="60" t="s">
        <v>546</v>
      </c>
      <c r="B639" s="60" t="s">
        <v>182</v>
      </c>
      <c r="C639" s="61">
        <v>8237450</v>
      </c>
      <c r="D639" s="61">
        <v>7487036</v>
      </c>
      <c r="E639" s="62" t="s">
        <v>1</v>
      </c>
      <c r="F639" s="62" t="s">
        <v>1</v>
      </c>
      <c r="G639" s="62" t="s">
        <v>1</v>
      </c>
      <c r="H639" s="61">
        <v>114628</v>
      </c>
      <c r="I639" s="62" t="s">
        <v>1</v>
      </c>
      <c r="J639" s="62" t="s">
        <v>1</v>
      </c>
      <c r="K639" s="62" t="s">
        <v>1</v>
      </c>
      <c r="L639" s="62" t="s">
        <v>1</v>
      </c>
      <c r="M639" s="62" t="s">
        <v>1</v>
      </c>
      <c r="N639" s="61">
        <v>635786</v>
      </c>
      <c r="O639" s="62" t="s">
        <v>1</v>
      </c>
    </row>
    <row r="640" spans="1:15" s="56" customFormat="1">
      <c r="A640" s="60" t="s">
        <v>740</v>
      </c>
      <c r="B640" s="60" t="s">
        <v>810</v>
      </c>
      <c r="C640" s="61">
        <v>76634519</v>
      </c>
      <c r="D640" s="61">
        <v>50459002</v>
      </c>
      <c r="E640" s="61">
        <v>4768138</v>
      </c>
      <c r="F640" s="61">
        <v>449474</v>
      </c>
      <c r="G640" s="61">
        <v>134700</v>
      </c>
      <c r="H640" s="61">
        <v>12021222</v>
      </c>
      <c r="I640" s="62" t="s">
        <v>1</v>
      </c>
      <c r="J640" s="61">
        <v>280993</v>
      </c>
      <c r="K640" s="62" t="s">
        <v>1</v>
      </c>
      <c r="L640" s="61">
        <v>5525598</v>
      </c>
      <c r="M640" s="61">
        <v>481896</v>
      </c>
      <c r="N640" s="61">
        <v>283874</v>
      </c>
      <c r="O640" s="61">
        <v>2229622</v>
      </c>
    </row>
    <row r="641" spans="1:15" s="56" customFormat="1">
      <c r="A641" s="60" t="s">
        <v>557</v>
      </c>
      <c r="B641" s="60" t="s">
        <v>193</v>
      </c>
      <c r="C641" s="61">
        <v>33662139</v>
      </c>
      <c r="D641" s="61">
        <v>24934113</v>
      </c>
      <c r="E641" s="61">
        <v>4727205</v>
      </c>
      <c r="F641" s="61">
        <v>301808</v>
      </c>
      <c r="G641" s="61">
        <v>11417</v>
      </c>
      <c r="H641" s="61">
        <v>62992</v>
      </c>
      <c r="I641" s="62" t="s">
        <v>1</v>
      </c>
      <c r="J641" s="62" t="s">
        <v>1</v>
      </c>
      <c r="K641" s="62" t="s">
        <v>1</v>
      </c>
      <c r="L641" s="61">
        <v>3049929</v>
      </c>
      <c r="M641" s="61">
        <v>287117</v>
      </c>
      <c r="N641" s="61">
        <v>283874</v>
      </c>
      <c r="O641" s="61">
        <v>3686</v>
      </c>
    </row>
    <row r="642" spans="1:15" s="56" customFormat="1">
      <c r="A642" s="60" t="s">
        <v>558</v>
      </c>
      <c r="B642" s="60" t="s">
        <v>194</v>
      </c>
      <c r="C642" s="61">
        <v>4149218</v>
      </c>
      <c r="D642" s="61">
        <v>4149201</v>
      </c>
      <c r="E642" s="62" t="s">
        <v>1</v>
      </c>
      <c r="F642" s="62" t="s">
        <v>1</v>
      </c>
      <c r="G642" s="62" t="s">
        <v>1</v>
      </c>
      <c r="H642" s="63">
        <v>17</v>
      </c>
      <c r="I642" s="62" t="s">
        <v>1</v>
      </c>
      <c r="J642" s="62" t="s">
        <v>1</v>
      </c>
      <c r="K642" s="62" t="s">
        <v>1</v>
      </c>
      <c r="L642" s="62" t="s">
        <v>1</v>
      </c>
      <c r="M642" s="62" t="s">
        <v>1</v>
      </c>
      <c r="N642" s="62" t="s">
        <v>1</v>
      </c>
      <c r="O642" s="62" t="s">
        <v>1</v>
      </c>
    </row>
    <row r="643" spans="1:15" s="56" customFormat="1">
      <c r="A643" s="60" t="s">
        <v>559</v>
      </c>
      <c r="B643" s="60" t="s">
        <v>195</v>
      </c>
      <c r="C643" s="61">
        <v>19209126</v>
      </c>
      <c r="D643" s="61">
        <v>18687339</v>
      </c>
      <c r="E643" s="62" t="s">
        <v>1</v>
      </c>
      <c r="F643" s="61">
        <v>175071</v>
      </c>
      <c r="G643" s="62" t="s">
        <v>1</v>
      </c>
      <c r="H643" s="61">
        <v>60999</v>
      </c>
      <c r="I643" s="62" t="s">
        <v>1</v>
      </c>
      <c r="J643" s="62" t="s">
        <v>1</v>
      </c>
      <c r="K643" s="62" t="s">
        <v>1</v>
      </c>
      <c r="L643" s="62" t="s">
        <v>1</v>
      </c>
      <c r="M643" s="62" t="s">
        <v>1</v>
      </c>
      <c r="N643" s="61">
        <v>283874</v>
      </c>
      <c r="O643" s="61">
        <v>1843</v>
      </c>
    </row>
    <row r="644" spans="1:15" s="56" customFormat="1">
      <c r="A644" s="60" t="s">
        <v>562</v>
      </c>
      <c r="B644" s="60" t="s">
        <v>198</v>
      </c>
      <c r="C644" s="61">
        <v>197444</v>
      </c>
      <c r="D644" s="62" t="s">
        <v>1</v>
      </c>
      <c r="E644" s="62" t="s">
        <v>1</v>
      </c>
      <c r="F644" s="61">
        <v>175071</v>
      </c>
      <c r="G644" s="62" t="s">
        <v>1</v>
      </c>
      <c r="H644" s="62" t="s">
        <v>1</v>
      </c>
      <c r="I644" s="62" t="s">
        <v>1</v>
      </c>
      <c r="J644" s="62" t="s">
        <v>1</v>
      </c>
      <c r="K644" s="62" t="s">
        <v>1</v>
      </c>
      <c r="L644" s="62" t="s">
        <v>1</v>
      </c>
      <c r="M644" s="62" t="s">
        <v>1</v>
      </c>
      <c r="N644" s="61">
        <v>20529</v>
      </c>
      <c r="O644" s="61">
        <v>1843</v>
      </c>
    </row>
    <row r="645" spans="1:15" s="56" customFormat="1">
      <c r="A645" s="60" t="s">
        <v>561</v>
      </c>
      <c r="B645" s="60" t="s">
        <v>199</v>
      </c>
      <c r="C645" s="61">
        <v>19011682</v>
      </c>
      <c r="D645" s="61">
        <v>18687339</v>
      </c>
      <c r="E645" s="62" t="s">
        <v>1</v>
      </c>
      <c r="F645" s="62" t="s">
        <v>1</v>
      </c>
      <c r="G645" s="62" t="s">
        <v>1</v>
      </c>
      <c r="H645" s="61">
        <v>60999</v>
      </c>
      <c r="I645" s="62" t="s">
        <v>1</v>
      </c>
      <c r="J645" s="62" t="s">
        <v>1</v>
      </c>
      <c r="K645" s="62" t="s">
        <v>1</v>
      </c>
      <c r="L645" s="62" t="s">
        <v>1</v>
      </c>
      <c r="M645" s="62" t="s">
        <v>1</v>
      </c>
      <c r="N645" s="61">
        <v>263344</v>
      </c>
      <c r="O645" s="62" t="s">
        <v>1</v>
      </c>
    </row>
    <row r="646" spans="1:15" s="56" customFormat="1" ht="21.6">
      <c r="A646" s="60" t="s">
        <v>560</v>
      </c>
      <c r="B646" s="60" t="s">
        <v>196</v>
      </c>
      <c r="C646" s="61">
        <v>1955278</v>
      </c>
      <c r="D646" s="61">
        <v>1797181</v>
      </c>
      <c r="E646" s="61">
        <v>16125</v>
      </c>
      <c r="F646" s="61">
        <v>126736</v>
      </c>
      <c r="G646" s="61">
        <v>11417</v>
      </c>
      <c r="H646" s="63">
        <v>1976</v>
      </c>
      <c r="I646" s="62" t="s">
        <v>1</v>
      </c>
      <c r="J646" s="62" t="s">
        <v>1</v>
      </c>
      <c r="K646" s="62" t="s">
        <v>1</v>
      </c>
      <c r="L646" s="62" t="s">
        <v>1</v>
      </c>
      <c r="M646" s="62" t="s">
        <v>1</v>
      </c>
      <c r="N646" s="62" t="s">
        <v>1</v>
      </c>
      <c r="O646" s="61">
        <v>1843</v>
      </c>
    </row>
    <row r="647" spans="1:15" s="56" customFormat="1">
      <c r="A647" s="60" t="s">
        <v>561</v>
      </c>
      <c r="B647" s="60" t="s">
        <v>197</v>
      </c>
      <c r="C647" s="61">
        <v>8348517</v>
      </c>
      <c r="D647" s="61">
        <v>300391</v>
      </c>
      <c r="E647" s="61">
        <v>4711080</v>
      </c>
      <c r="F647" s="62" t="s">
        <v>1</v>
      </c>
      <c r="G647" s="62" t="s">
        <v>1</v>
      </c>
      <c r="H647" s="62" t="s">
        <v>1</v>
      </c>
      <c r="I647" s="62" t="s">
        <v>1</v>
      </c>
      <c r="J647" s="62" t="s">
        <v>1</v>
      </c>
      <c r="K647" s="62" t="s">
        <v>1</v>
      </c>
      <c r="L647" s="61">
        <v>3049929</v>
      </c>
      <c r="M647" s="61">
        <v>287117</v>
      </c>
      <c r="N647" s="62" t="s">
        <v>1</v>
      </c>
      <c r="O647" s="62" t="s">
        <v>1</v>
      </c>
    </row>
    <row r="648" spans="1:15" s="56" customFormat="1" ht="21.6">
      <c r="A648" s="60" t="s">
        <v>563</v>
      </c>
      <c r="B648" s="60" t="s">
        <v>200</v>
      </c>
      <c r="C648" s="61">
        <v>42431</v>
      </c>
      <c r="D648" s="61">
        <v>2276</v>
      </c>
      <c r="E648" s="62" t="s">
        <v>1</v>
      </c>
      <c r="F648" s="62" t="s">
        <v>1</v>
      </c>
      <c r="G648" s="61">
        <v>22694</v>
      </c>
      <c r="H648" s="61">
        <v>17460</v>
      </c>
      <c r="I648" s="62" t="s">
        <v>1</v>
      </c>
      <c r="J648" s="62" t="s">
        <v>1</v>
      </c>
      <c r="K648" s="62" t="s">
        <v>1</v>
      </c>
      <c r="L648" s="62" t="s">
        <v>1</v>
      </c>
      <c r="M648" s="62" t="s">
        <v>1</v>
      </c>
      <c r="N648" s="62" t="s">
        <v>1</v>
      </c>
      <c r="O648" s="62" t="s">
        <v>1</v>
      </c>
    </row>
    <row r="649" spans="1:15" s="56" customFormat="1" ht="21.6">
      <c r="A649" s="60" t="s">
        <v>563</v>
      </c>
      <c r="B649" s="60" t="s">
        <v>201</v>
      </c>
      <c r="C649" s="61">
        <v>42431</v>
      </c>
      <c r="D649" s="61">
        <v>2276</v>
      </c>
      <c r="E649" s="62" t="s">
        <v>1</v>
      </c>
      <c r="F649" s="62" t="s">
        <v>1</v>
      </c>
      <c r="G649" s="61">
        <v>22694</v>
      </c>
      <c r="H649" s="61">
        <v>17460</v>
      </c>
      <c r="I649" s="62" t="s">
        <v>1</v>
      </c>
      <c r="J649" s="62" t="s">
        <v>1</v>
      </c>
      <c r="K649" s="62" t="s">
        <v>1</v>
      </c>
      <c r="L649" s="62" t="s">
        <v>1</v>
      </c>
      <c r="M649" s="62" t="s">
        <v>1</v>
      </c>
      <c r="N649" s="62" t="s">
        <v>1</v>
      </c>
      <c r="O649" s="62" t="s">
        <v>1</v>
      </c>
    </row>
    <row r="650" spans="1:15" s="56" customFormat="1" ht="21.6">
      <c r="A650" s="60" t="s">
        <v>564</v>
      </c>
      <c r="B650" s="60" t="s">
        <v>202</v>
      </c>
      <c r="C650" s="61">
        <v>2193035</v>
      </c>
      <c r="D650" s="61">
        <v>2171510</v>
      </c>
      <c r="E650" s="62" t="s">
        <v>1</v>
      </c>
      <c r="F650" s="62" t="s">
        <v>1</v>
      </c>
      <c r="G650" s="61">
        <v>19123</v>
      </c>
      <c r="H650" s="63">
        <v>2401</v>
      </c>
      <c r="I650" s="62" t="s">
        <v>1</v>
      </c>
      <c r="J650" s="62" t="s">
        <v>1</v>
      </c>
      <c r="K650" s="62" t="s">
        <v>1</v>
      </c>
      <c r="L650" s="62" t="s">
        <v>1</v>
      </c>
      <c r="M650" s="62" t="s">
        <v>1</v>
      </c>
      <c r="N650" s="62" t="s">
        <v>1</v>
      </c>
      <c r="O650" s="62" t="s">
        <v>1</v>
      </c>
    </row>
    <row r="651" spans="1:15" s="56" customFormat="1">
      <c r="A651" s="60" t="s">
        <v>565</v>
      </c>
      <c r="B651" s="60" t="s">
        <v>203</v>
      </c>
      <c r="C651" s="61">
        <v>802063</v>
      </c>
      <c r="D651" s="61">
        <v>802063</v>
      </c>
      <c r="E651" s="62" t="s">
        <v>1</v>
      </c>
      <c r="F651" s="62" t="s">
        <v>1</v>
      </c>
      <c r="G651" s="62" t="s">
        <v>1</v>
      </c>
      <c r="H651" s="62" t="s">
        <v>1</v>
      </c>
      <c r="I651" s="62" t="s">
        <v>1</v>
      </c>
      <c r="J651" s="62" t="s">
        <v>1</v>
      </c>
      <c r="K651" s="62" t="s">
        <v>1</v>
      </c>
      <c r="L651" s="62" t="s">
        <v>1</v>
      </c>
      <c r="M651" s="62" t="s">
        <v>1</v>
      </c>
      <c r="N651" s="62" t="s">
        <v>1</v>
      </c>
      <c r="O651" s="62" t="s">
        <v>1</v>
      </c>
    </row>
    <row r="652" spans="1:15" s="56" customFormat="1">
      <c r="A652" s="60" t="s">
        <v>566</v>
      </c>
      <c r="B652" s="60" t="s">
        <v>204</v>
      </c>
      <c r="C652" s="61">
        <v>1074054</v>
      </c>
      <c r="D652" s="61">
        <v>1074054</v>
      </c>
      <c r="E652" s="62" t="s">
        <v>1</v>
      </c>
      <c r="F652" s="62" t="s">
        <v>1</v>
      </c>
      <c r="G652" s="62" t="s">
        <v>1</v>
      </c>
      <c r="H652" s="62" t="s">
        <v>1</v>
      </c>
      <c r="I652" s="62" t="s">
        <v>1</v>
      </c>
      <c r="J652" s="62" t="s">
        <v>1</v>
      </c>
      <c r="K652" s="62" t="s">
        <v>1</v>
      </c>
      <c r="L652" s="62" t="s">
        <v>1</v>
      </c>
      <c r="M652" s="62" t="s">
        <v>1</v>
      </c>
      <c r="N652" s="62" t="s">
        <v>1</v>
      </c>
      <c r="O652" s="62" t="s">
        <v>1</v>
      </c>
    </row>
    <row r="653" spans="1:15" s="56" customFormat="1">
      <c r="A653" s="60" t="s">
        <v>567</v>
      </c>
      <c r="B653" s="60" t="s">
        <v>205</v>
      </c>
      <c r="C653" s="61">
        <v>1073990</v>
      </c>
      <c r="D653" s="61">
        <v>1073990</v>
      </c>
      <c r="E653" s="62" t="s">
        <v>1</v>
      </c>
      <c r="F653" s="62" t="s">
        <v>1</v>
      </c>
      <c r="G653" s="62" t="s">
        <v>1</v>
      </c>
      <c r="H653" s="62" t="s">
        <v>1</v>
      </c>
      <c r="I653" s="62" t="s">
        <v>1</v>
      </c>
      <c r="J653" s="62" t="s">
        <v>1</v>
      </c>
      <c r="K653" s="62" t="s">
        <v>1</v>
      </c>
      <c r="L653" s="62" t="s">
        <v>1</v>
      </c>
      <c r="M653" s="62" t="s">
        <v>1</v>
      </c>
      <c r="N653" s="62" t="s">
        <v>1</v>
      </c>
      <c r="O653" s="62" t="s">
        <v>1</v>
      </c>
    </row>
    <row r="654" spans="1:15" s="56" customFormat="1">
      <c r="A654" s="60" t="s">
        <v>568</v>
      </c>
      <c r="B654" s="60" t="s">
        <v>206</v>
      </c>
      <c r="C654" s="63">
        <v>64</v>
      </c>
      <c r="D654" s="63">
        <v>64</v>
      </c>
      <c r="E654" s="62" t="s">
        <v>1</v>
      </c>
      <c r="F654" s="62" t="s">
        <v>1</v>
      </c>
      <c r="G654" s="62" t="s">
        <v>1</v>
      </c>
      <c r="H654" s="62" t="s">
        <v>1</v>
      </c>
      <c r="I654" s="62" t="s">
        <v>1</v>
      </c>
      <c r="J654" s="62" t="s">
        <v>1</v>
      </c>
      <c r="K654" s="62" t="s">
        <v>1</v>
      </c>
      <c r="L654" s="62" t="s">
        <v>1</v>
      </c>
      <c r="M654" s="62" t="s">
        <v>1</v>
      </c>
      <c r="N654" s="62" t="s">
        <v>1</v>
      </c>
      <c r="O654" s="62" t="s">
        <v>1</v>
      </c>
    </row>
    <row r="655" spans="1:15" s="56" customFormat="1" ht="21.6">
      <c r="A655" s="60" t="s">
        <v>858</v>
      </c>
      <c r="B655" s="60" t="s">
        <v>811</v>
      </c>
      <c r="C655" s="61">
        <v>316918</v>
      </c>
      <c r="D655" s="61">
        <v>295394</v>
      </c>
      <c r="E655" s="62" t="s">
        <v>1</v>
      </c>
      <c r="F655" s="62" t="s">
        <v>1</v>
      </c>
      <c r="G655" s="61">
        <v>19123</v>
      </c>
      <c r="H655" s="63">
        <v>2401</v>
      </c>
      <c r="I655" s="62" t="s">
        <v>1</v>
      </c>
      <c r="J655" s="62" t="s">
        <v>1</v>
      </c>
      <c r="K655" s="62" t="s">
        <v>1</v>
      </c>
      <c r="L655" s="62" t="s">
        <v>1</v>
      </c>
      <c r="M655" s="62" t="s">
        <v>1</v>
      </c>
      <c r="N655" s="62" t="s">
        <v>1</v>
      </c>
      <c r="O655" s="62" t="s">
        <v>1</v>
      </c>
    </row>
    <row r="656" spans="1:15" s="56" customFormat="1" ht="21.6">
      <c r="A656" s="60" t="s">
        <v>569</v>
      </c>
      <c r="B656" s="60" t="s">
        <v>207</v>
      </c>
      <c r="C656" s="61">
        <v>29556551</v>
      </c>
      <c r="D656" s="61">
        <v>17590721</v>
      </c>
      <c r="E656" s="61">
        <v>40933</v>
      </c>
      <c r="F656" s="61">
        <v>136371</v>
      </c>
      <c r="G656" s="61">
        <v>63539</v>
      </c>
      <c r="H656" s="61">
        <v>11159616</v>
      </c>
      <c r="I656" s="62" t="s">
        <v>1</v>
      </c>
      <c r="J656" s="63">
        <v>135218</v>
      </c>
      <c r="K656" s="62" t="s">
        <v>1</v>
      </c>
      <c r="L656" s="61">
        <v>206836</v>
      </c>
      <c r="M656" s="61">
        <v>70594</v>
      </c>
      <c r="N656" s="62" t="s">
        <v>1</v>
      </c>
      <c r="O656" s="61">
        <v>152722</v>
      </c>
    </row>
    <row r="657" spans="1:15" s="56" customFormat="1" ht="21.6">
      <c r="A657" s="60" t="s">
        <v>570</v>
      </c>
      <c r="B657" s="60" t="s">
        <v>208</v>
      </c>
      <c r="C657" s="61">
        <v>2200535</v>
      </c>
      <c r="D657" s="61">
        <v>1764422</v>
      </c>
      <c r="E657" s="61">
        <v>7864</v>
      </c>
      <c r="F657" s="62" t="s">
        <v>1</v>
      </c>
      <c r="G657" s="61">
        <v>27021</v>
      </c>
      <c r="H657" s="61">
        <v>235267</v>
      </c>
      <c r="I657" s="62" t="s">
        <v>1</v>
      </c>
      <c r="J657" s="63">
        <v>35108</v>
      </c>
      <c r="K657" s="62" t="s">
        <v>1</v>
      </c>
      <c r="L657" s="61">
        <v>66849</v>
      </c>
      <c r="M657" s="61">
        <v>26948</v>
      </c>
      <c r="N657" s="62" t="s">
        <v>1</v>
      </c>
      <c r="O657" s="63">
        <v>37056</v>
      </c>
    </row>
    <row r="658" spans="1:15" s="56" customFormat="1" ht="21.6">
      <c r="A658" s="60" t="s">
        <v>571</v>
      </c>
      <c r="B658" s="60" t="s">
        <v>209</v>
      </c>
      <c r="C658" s="61">
        <v>2023761</v>
      </c>
      <c r="D658" s="61">
        <v>1576440</v>
      </c>
      <c r="E658" s="61">
        <v>9039</v>
      </c>
      <c r="F658" s="62" t="s">
        <v>1</v>
      </c>
      <c r="G658" s="61">
        <v>17573</v>
      </c>
      <c r="H658" s="61">
        <v>292348</v>
      </c>
      <c r="I658" s="62" t="s">
        <v>1</v>
      </c>
      <c r="J658" s="63">
        <v>34317</v>
      </c>
      <c r="K658" s="62" t="s">
        <v>1</v>
      </c>
      <c r="L658" s="61">
        <v>48174</v>
      </c>
      <c r="M658" s="61">
        <v>9648</v>
      </c>
      <c r="N658" s="62" t="s">
        <v>1</v>
      </c>
      <c r="O658" s="63">
        <v>36222</v>
      </c>
    </row>
    <row r="659" spans="1:15" s="56" customFormat="1" ht="21.6">
      <c r="A659" s="60" t="s">
        <v>572</v>
      </c>
      <c r="B659" s="60" t="s">
        <v>210</v>
      </c>
      <c r="C659" s="61">
        <v>133342</v>
      </c>
      <c r="D659" s="61">
        <v>129767</v>
      </c>
      <c r="E659" s="62" t="s">
        <v>1</v>
      </c>
      <c r="F659" s="62" t="s">
        <v>1</v>
      </c>
      <c r="G659" s="62" t="s">
        <v>1</v>
      </c>
      <c r="H659" s="61">
        <v>1367</v>
      </c>
      <c r="I659" s="62" t="s">
        <v>1</v>
      </c>
      <c r="J659" s="63">
        <v>683</v>
      </c>
      <c r="K659" s="62" t="s">
        <v>1</v>
      </c>
      <c r="L659" s="63">
        <v>804</v>
      </c>
      <c r="M659" s="62" t="s">
        <v>1</v>
      </c>
      <c r="N659" s="62" t="s">
        <v>1</v>
      </c>
      <c r="O659" s="63">
        <v>721</v>
      </c>
    </row>
    <row r="660" spans="1:15" s="56" customFormat="1" ht="21.6">
      <c r="A660" s="60" t="s">
        <v>573</v>
      </c>
      <c r="B660" s="60" t="s">
        <v>211</v>
      </c>
      <c r="C660" s="61">
        <v>13652</v>
      </c>
      <c r="D660" s="61">
        <v>13318</v>
      </c>
      <c r="E660" s="62" t="s">
        <v>1</v>
      </c>
      <c r="F660" s="62" t="s">
        <v>1</v>
      </c>
      <c r="G660" s="61">
        <v>233</v>
      </c>
      <c r="H660" s="61">
        <v>101</v>
      </c>
      <c r="I660" s="62" t="s">
        <v>1</v>
      </c>
      <c r="J660" s="62" t="s">
        <v>1</v>
      </c>
      <c r="K660" s="62" t="s">
        <v>1</v>
      </c>
      <c r="L660" s="62" t="s">
        <v>1</v>
      </c>
      <c r="M660" s="62" t="s">
        <v>1</v>
      </c>
      <c r="N660" s="62" t="s">
        <v>1</v>
      </c>
      <c r="O660" s="62" t="s">
        <v>1</v>
      </c>
    </row>
    <row r="661" spans="1:15" s="56" customFormat="1" ht="21.6">
      <c r="A661" s="60" t="s">
        <v>574</v>
      </c>
      <c r="B661" s="60" t="s">
        <v>212</v>
      </c>
      <c r="C661" s="61">
        <v>554569</v>
      </c>
      <c r="D661" s="61">
        <v>518439</v>
      </c>
      <c r="E661" s="61">
        <v>5649</v>
      </c>
      <c r="F661" s="62" t="s">
        <v>1</v>
      </c>
      <c r="G661" s="61">
        <v>3790</v>
      </c>
      <c r="H661" s="61">
        <v>5221</v>
      </c>
      <c r="I661" s="62" t="s">
        <v>1</v>
      </c>
      <c r="J661" s="63">
        <v>2990</v>
      </c>
      <c r="K661" s="62" t="s">
        <v>1</v>
      </c>
      <c r="L661" s="61">
        <v>8859</v>
      </c>
      <c r="M661" s="61">
        <v>6465</v>
      </c>
      <c r="N661" s="62" t="s">
        <v>1</v>
      </c>
      <c r="O661" s="63">
        <v>3156</v>
      </c>
    </row>
    <row r="662" spans="1:15" s="56" customFormat="1">
      <c r="A662" s="60" t="s">
        <v>579</v>
      </c>
      <c r="B662" s="60" t="s">
        <v>217</v>
      </c>
      <c r="C662" s="61">
        <v>220732</v>
      </c>
      <c r="D662" s="61">
        <v>203331</v>
      </c>
      <c r="E662" s="61">
        <v>1008</v>
      </c>
      <c r="F662" s="62" t="s">
        <v>1</v>
      </c>
      <c r="G662" s="61">
        <v>601</v>
      </c>
      <c r="H662" s="61">
        <v>4544</v>
      </c>
      <c r="I662" s="62" t="s">
        <v>1</v>
      </c>
      <c r="J662" s="63">
        <v>2990</v>
      </c>
      <c r="K662" s="62" t="s">
        <v>1</v>
      </c>
      <c r="L662" s="61">
        <v>4070</v>
      </c>
      <c r="M662" s="61">
        <v>1032</v>
      </c>
      <c r="N662" s="62" t="s">
        <v>1</v>
      </c>
      <c r="O662" s="63">
        <v>3156</v>
      </c>
    </row>
    <row r="663" spans="1:15" s="56" customFormat="1">
      <c r="A663" s="60" t="s">
        <v>580</v>
      </c>
      <c r="B663" s="60" t="s">
        <v>218</v>
      </c>
      <c r="C663" s="61">
        <v>333837</v>
      </c>
      <c r="D663" s="61">
        <v>315108</v>
      </c>
      <c r="E663" s="61">
        <v>4641</v>
      </c>
      <c r="F663" s="62" t="s">
        <v>1</v>
      </c>
      <c r="G663" s="61">
        <v>3189</v>
      </c>
      <c r="H663" s="61">
        <v>677</v>
      </c>
      <c r="I663" s="62" t="s">
        <v>1</v>
      </c>
      <c r="J663" s="62" t="s">
        <v>1</v>
      </c>
      <c r="K663" s="62" t="s">
        <v>1</v>
      </c>
      <c r="L663" s="61">
        <v>4789</v>
      </c>
      <c r="M663" s="61">
        <v>5433</v>
      </c>
      <c r="N663" s="62" t="s">
        <v>1</v>
      </c>
      <c r="O663" s="62" t="s">
        <v>1</v>
      </c>
    </row>
    <row r="664" spans="1:15" s="56" customFormat="1" ht="21.6">
      <c r="A664" s="60" t="s">
        <v>575</v>
      </c>
      <c r="B664" s="60" t="s">
        <v>213</v>
      </c>
      <c r="C664" s="61">
        <v>3519180</v>
      </c>
      <c r="D664" s="61">
        <v>3437141</v>
      </c>
      <c r="E664" s="61">
        <v>1836</v>
      </c>
      <c r="F664" s="62" t="s">
        <v>1</v>
      </c>
      <c r="G664" s="61">
        <v>2336</v>
      </c>
      <c r="H664" s="61">
        <v>37931</v>
      </c>
      <c r="I664" s="62" t="s">
        <v>1</v>
      </c>
      <c r="J664" s="63">
        <v>12013</v>
      </c>
      <c r="K664" s="62" t="s">
        <v>1</v>
      </c>
      <c r="L664" s="61">
        <v>14534</v>
      </c>
      <c r="M664" s="61">
        <v>709</v>
      </c>
      <c r="N664" s="62" t="s">
        <v>1</v>
      </c>
      <c r="O664" s="63">
        <v>12680</v>
      </c>
    </row>
    <row r="665" spans="1:15" s="56" customFormat="1" ht="31.8">
      <c r="A665" s="60" t="s">
        <v>576</v>
      </c>
      <c r="B665" s="60" t="s">
        <v>214</v>
      </c>
      <c r="C665" s="61">
        <v>593154</v>
      </c>
      <c r="D665" s="61">
        <v>577799</v>
      </c>
      <c r="E665" s="61">
        <v>4665</v>
      </c>
      <c r="F665" s="62" t="s">
        <v>1</v>
      </c>
      <c r="G665" s="61">
        <v>2951</v>
      </c>
      <c r="H665" s="61">
        <v>3218</v>
      </c>
      <c r="I665" s="62" t="s">
        <v>1</v>
      </c>
      <c r="J665" s="62" t="s">
        <v>1</v>
      </c>
      <c r="K665" s="62" t="s">
        <v>1</v>
      </c>
      <c r="L665" s="61">
        <v>2052</v>
      </c>
      <c r="M665" s="61">
        <v>2469</v>
      </c>
      <c r="N665" s="62" t="s">
        <v>1</v>
      </c>
      <c r="O665" s="62" t="s">
        <v>1</v>
      </c>
    </row>
    <row r="666" spans="1:15" s="56" customFormat="1" ht="21.6">
      <c r="A666" s="60" t="s">
        <v>577</v>
      </c>
      <c r="B666" s="60" t="s">
        <v>215</v>
      </c>
      <c r="C666" s="61">
        <v>9710738</v>
      </c>
      <c r="D666" s="61">
        <v>489893</v>
      </c>
      <c r="E666" s="61">
        <v>3368</v>
      </c>
      <c r="F666" s="62" t="s">
        <v>1</v>
      </c>
      <c r="G666" s="61">
        <v>1104</v>
      </c>
      <c r="H666" s="61">
        <v>9215810</v>
      </c>
      <c r="I666" s="62" t="s">
        <v>1</v>
      </c>
      <c r="J666" s="62" t="s">
        <v>1</v>
      </c>
      <c r="K666" s="62" t="s">
        <v>1</v>
      </c>
      <c r="L666" s="61">
        <v>308</v>
      </c>
      <c r="M666" s="61">
        <v>255</v>
      </c>
      <c r="N666" s="62" t="s">
        <v>1</v>
      </c>
      <c r="O666" s="62" t="s">
        <v>1</v>
      </c>
    </row>
    <row r="667" spans="1:15" s="56" customFormat="1" ht="21.6">
      <c r="A667" s="60" t="s">
        <v>581</v>
      </c>
      <c r="B667" s="60" t="s">
        <v>219</v>
      </c>
      <c r="C667" s="61">
        <v>9248755</v>
      </c>
      <c r="D667" s="61">
        <v>33654</v>
      </c>
      <c r="E667" s="61">
        <v>261</v>
      </c>
      <c r="F667" s="62" t="s">
        <v>1</v>
      </c>
      <c r="G667" s="61">
        <v>188</v>
      </c>
      <c r="H667" s="61">
        <v>9214417</v>
      </c>
      <c r="I667" s="62" t="s">
        <v>1</v>
      </c>
      <c r="J667" s="62" t="s">
        <v>1</v>
      </c>
      <c r="K667" s="62" t="s">
        <v>1</v>
      </c>
      <c r="L667" s="61">
        <v>96</v>
      </c>
      <c r="M667" s="61">
        <v>139</v>
      </c>
      <c r="N667" s="62" t="s">
        <v>1</v>
      </c>
      <c r="O667" s="62" t="s">
        <v>1</v>
      </c>
    </row>
    <row r="668" spans="1:15" s="56" customFormat="1" ht="21.6">
      <c r="A668" s="60" t="s">
        <v>582</v>
      </c>
      <c r="B668" s="60" t="s">
        <v>220</v>
      </c>
      <c r="C668" s="61">
        <v>461982</v>
      </c>
      <c r="D668" s="61">
        <v>456238</v>
      </c>
      <c r="E668" s="61">
        <v>3107</v>
      </c>
      <c r="F668" s="62" t="s">
        <v>1</v>
      </c>
      <c r="G668" s="61">
        <v>916</v>
      </c>
      <c r="H668" s="61">
        <v>1393</v>
      </c>
      <c r="I668" s="62" t="s">
        <v>1</v>
      </c>
      <c r="J668" s="62" t="s">
        <v>1</v>
      </c>
      <c r="K668" s="62" t="s">
        <v>1</v>
      </c>
      <c r="L668" s="61">
        <v>212</v>
      </c>
      <c r="M668" s="61">
        <v>116</v>
      </c>
      <c r="N668" s="62" t="s">
        <v>1</v>
      </c>
      <c r="O668" s="62" t="s">
        <v>1</v>
      </c>
    </row>
    <row r="669" spans="1:15" s="56" customFormat="1" ht="21.6">
      <c r="A669" s="60" t="s">
        <v>578</v>
      </c>
      <c r="B669" s="60" t="s">
        <v>216</v>
      </c>
      <c r="C669" s="61">
        <v>10807618</v>
      </c>
      <c r="D669" s="61">
        <v>9083500</v>
      </c>
      <c r="E669" s="61">
        <v>8512</v>
      </c>
      <c r="F669" s="61">
        <v>136371</v>
      </c>
      <c r="G669" s="61">
        <v>8531</v>
      </c>
      <c r="H669" s="61">
        <v>1368353</v>
      </c>
      <c r="I669" s="62" t="s">
        <v>1</v>
      </c>
      <c r="J669" s="63">
        <v>50107</v>
      </c>
      <c r="K669" s="62" t="s">
        <v>1</v>
      </c>
      <c r="L669" s="61">
        <v>65256</v>
      </c>
      <c r="M669" s="61">
        <v>24100</v>
      </c>
      <c r="N669" s="62" t="s">
        <v>1</v>
      </c>
      <c r="O669" s="61">
        <v>62887</v>
      </c>
    </row>
    <row r="670" spans="1:15" s="56" customFormat="1" ht="21.6">
      <c r="A670" s="60" t="s">
        <v>583</v>
      </c>
      <c r="B670" s="60" t="s">
        <v>221</v>
      </c>
      <c r="C670" s="61">
        <v>4716247</v>
      </c>
      <c r="D670" s="61">
        <v>4715861</v>
      </c>
      <c r="E670" s="62" t="s">
        <v>1</v>
      </c>
      <c r="F670" s="62" t="s">
        <v>1</v>
      </c>
      <c r="G670" s="62" t="s">
        <v>1</v>
      </c>
      <c r="H670" s="63">
        <v>386</v>
      </c>
      <c r="I670" s="62" t="s">
        <v>1</v>
      </c>
      <c r="J670" s="62" t="s">
        <v>1</v>
      </c>
      <c r="K670" s="62" t="s">
        <v>1</v>
      </c>
      <c r="L670" s="62" t="s">
        <v>1</v>
      </c>
      <c r="M670" s="62" t="s">
        <v>1</v>
      </c>
      <c r="N670" s="62" t="s">
        <v>1</v>
      </c>
      <c r="O670" s="62" t="s">
        <v>1</v>
      </c>
    </row>
    <row r="671" spans="1:15" s="56" customFormat="1" ht="31.8">
      <c r="A671" s="60" t="s">
        <v>584</v>
      </c>
      <c r="B671" s="60" t="s">
        <v>222</v>
      </c>
      <c r="C671" s="61">
        <v>1457211</v>
      </c>
      <c r="D671" s="61">
        <v>5955</v>
      </c>
      <c r="E671" s="62" t="s">
        <v>1</v>
      </c>
      <c r="F671" s="61">
        <v>136371</v>
      </c>
      <c r="G671" s="62" t="s">
        <v>1</v>
      </c>
      <c r="H671" s="61">
        <v>1290201</v>
      </c>
      <c r="I671" s="62" t="s">
        <v>1</v>
      </c>
      <c r="J671" s="62" t="s">
        <v>1</v>
      </c>
      <c r="K671" s="62" t="s">
        <v>1</v>
      </c>
      <c r="L671" s="62" t="s">
        <v>1</v>
      </c>
      <c r="M671" s="61">
        <v>14683</v>
      </c>
      <c r="N671" s="62" t="s">
        <v>1</v>
      </c>
      <c r="O671" s="61">
        <v>10000</v>
      </c>
    </row>
    <row r="672" spans="1:15" s="56" customFormat="1" ht="31.8">
      <c r="A672" s="60" t="s">
        <v>585</v>
      </c>
      <c r="B672" s="60" t="s">
        <v>223</v>
      </c>
      <c r="C672" s="61">
        <v>4634161</v>
      </c>
      <c r="D672" s="61">
        <v>4361685</v>
      </c>
      <c r="E672" s="61">
        <v>8512</v>
      </c>
      <c r="F672" s="62" t="s">
        <v>1</v>
      </c>
      <c r="G672" s="61">
        <v>8531</v>
      </c>
      <c r="H672" s="61">
        <v>77766</v>
      </c>
      <c r="I672" s="62" t="s">
        <v>1</v>
      </c>
      <c r="J672" s="63">
        <v>50107</v>
      </c>
      <c r="K672" s="62" t="s">
        <v>1</v>
      </c>
      <c r="L672" s="61">
        <v>65256</v>
      </c>
      <c r="M672" s="61">
        <v>9417</v>
      </c>
      <c r="N672" s="62" t="s">
        <v>1</v>
      </c>
      <c r="O672" s="63">
        <v>52887</v>
      </c>
    </row>
    <row r="673" spans="1:15" s="56" customFormat="1">
      <c r="A673" s="60" t="s">
        <v>586</v>
      </c>
      <c r="B673" s="60" t="s">
        <v>224</v>
      </c>
      <c r="C673" s="61">
        <v>5078077</v>
      </c>
      <c r="D673" s="61">
        <v>2269592</v>
      </c>
      <c r="E673" s="62" t="s">
        <v>1</v>
      </c>
      <c r="F673" s="62" t="s">
        <v>1</v>
      </c>
      <c r="G673" s="62" t="s">
        <v>1</v>
      </c>
      <c r="H673" s="61">
        <v>735271</v>
      </c>
      <c r="I673" s="62" t="s">
        <v>1</v>
      </c>
      <c r="J673" s="62" t="s">
        <v>1</v>
      </c>
      <c r="K673" s="62" t="s">
        <v>1</v>
      </c>
      <c r="L673" s="62" t="s">
        <v>1</v>
      </c>
      <c r="M673" s="62" t="s">
        <v>1</v>
      </c>
      <c r="N673" s="62" t="s">
        <v>1</v>
      </c>
      <c r="O673" s="61">
        <v>2073214</v>
      </c>
    </row>
    <row r="674" spans="1:15" s="56" customFormat="1" ht="21.6">
      <c r="A674" s="60" t="s">
        <v>587</v>
      </c>
      <c r="B674" s="60" t="s">
        <v>225</v>
      </c>
      <c r="C674" s="61">
        <v>1614732</v>
      </c>
      <c r="D674" s="61">
        <v>851421</v>
      </c>
      <c r="E674" s="62" t="s">
        <v>1</v>
      </c>
      <c r="F674" s="62" t="s">
        <v>1</v>
      </c>
      <c r="G674" s="62" t="s">
        <v>1</v>
      </c>
      <c r="H674" s="62" t="s">
        <v>1</v>
      </c>
      <c r="I674" s="62" t="s">
        <v>1</v>
      </c>
      <c r="J674" s="62" t="s">
        <v>1</v>
      </c>
      <c r="K674" s="62" t="s">
        <v>1</v>
      </c>
      <c r="L674" s="62" t="s">
        <v>1</v>
      </c>
      <c r="M674" s="62" t="s">
        <v>1</v>
      </c>
      <c r="N674" s="62" t="s">
        <v>1</v>
      </c>
      <c r="O674" s="61">
        <v>763311</v>
      </c>
    </row>
    <row r="675" spans="1:15" s="56" customFormat="1">
      <c r="A675" s="60" t="s">
        <v>588</v>
      </c>
      <c r="B675" s="60" t="s">
        <v>226</v>
      </c>
      <c r="C675" s="61">
        <v>787345</v>
      </c>
      <c r="D675" s="61">
        <v>170356</v>
      </c>
      <c r="E675" s="62" t="s">
        <v>1</v>
      </c>
      <c r="F675" s="62" t="s">
        <v>1</v>
      </c>
      <c r="G675" s="62" t="s">
        <v>1</v>
      </c>
      <c r="H675" s="62" t="s">
        <v>1</v>
      </c>
      <c r="I675" s="62" t="s">
        <v>1</v>
      </c>
      <c r="J675" s="62" t="s">
        <v>1</v>
      </c>
      <c r="K675" s="62" t="s">
        <v>1</v>
      </c>
      <c r="L675" s="62" t="s">
        <v>1</v>
      </c>
      <c r="M675" s="62" t="s">
        <v>1</v>
      </c>
      <c r="N675" s="62" t="s">
        <v>1</v>
      </c>
      <c r="O675" s="61">
        <v>616989</v>
      </c>
    </row>
    <row r="676" spans="1:15" s="56" customFormat="1">
      <c r="A676" s="60" t="s">
        <v>589</v>
      </c>
      <c r="B676" s="60" t="s">
        <v>227</v>
      </c>
      <c r="C676" s="61">
        <v>1135785</v>
      </c>
      <c r="D676" s="61">
        <v>256005</v>
      </c>
      <c r="E676" s="62" t="s">
        <v>1</v>
      </c>
      <c r="F676" s="62" t="s">
        <v>1</v>
      </c>
      <c r="G676" s="62" t="s">
        <v>1</v>
      </c>
      <c r="H676" s="61">
        <v>538851</v>
      </c>
      <c r="I676" s="62" t="s">
        <v>1</v>
      </c>
      <c r="J676" s="62" t="s">
        <v>1</v>
      </c>
      <c r="K676" s="62" t="s">
        <v>1</v>
      </c>
      <c r="L676" s="62" t="s">
        <v>1</v>
      </c>
      <c r="M676" s="62" t="s">
        <v>1</v>
      </c>
      <c r="N676" s="62" t="s">
        <v>1</v>
      </c>
      <c r="O676" s="61">
        <v>340929</v>
      </c>
    </row>
    <row r="677" spans="1:15" s="56" customFormat="1">
      <c r="A677" s="60" t="s">
        <v>763</v>
      </c>
      <c r="B677" s="60" t="s">
        <v>724</v>
      </c>
      <c r="C677" s="61">
        <v>860002</v>
      </c>
      <c r="D677" s="61">
        <v>508017</v>
      </c>
      <c r="E677" s="62" t="s">
        <v>1</v>
      </c>
      <c r="F677" s="62" t="s">
        <v>1</v>
      </c>
      <c r="G677" s="62" t="s">
        <v>1</v>
      </c>
      <c r="H677" s="62" t="s">
        <v>1</v>
      </c>
      <c r="I677" s="62" t="s">
        <v>1</v>
      </c>
      <c r="J677" s="62" t="s">
        <v>1</v>
      </c>
      <c r="K677" s="62" t="s">
        <v>1</v>
      </c>
      <c r="L677" s="62" t="s">
        <v>1</v>
      </c>
      <c r="M677" s="62" t="s">
        <v>1</v>
      </c>
      <c r="N677" s="62" t="s">
        <v>1</v>
      </c>
      <c r="O677" s="61">
        <v>351986</v>
      </c>
    </row>
    <row r="678" spans="1:15" s="56" customFormat="1" ht="42">
      <c r="A678" s="60" t="s">
        <v>590</v>
      </c>
      <c r="B678" s="60" t="s">
        <v>228</v>
      </c>
      <c r="C678" s="61">
        <v>210048</v>
      </c>
      <c r="D678" s="61">
        <v>13629</v>
      </c>
      <c r="E678" s="62" t="s">
        <v>1</v>
      </c>
      <c r="F678" s="62" t="s">
        <v>1</v>
      </c>
      <c r="G678" s="62" t="s">
        <v>1</v>
      </c>
      <c r="H678" s="61">
        <v>196419</v>
      </c>
      <c r="I678" s="62" t="s">
        <v>1</v>
      </c>
      <c r="J678" s="62" t="s">
        <v>1</v>
      </c>
      <c r="K678" s="62" t="s">
        <v>1</v>
      </c>
      <c r="L678" s="62" t="s">
        <v>1</v>
      </c>
      <c r="M678" s="62" t="s">
        <v>1</v>
      </c>
      <c r="N678" s="62" t="s">
        <v>1</v>
      </c>
      <c r="O678" s="62" t="s">
        <v>1</v>
      </c>
    </row>
    <row r="679" spans="1:15" s="56" customFormat="1">
      <c r="A679" s="60" t="s">
        <v>591</v>
      </c>
      <c r="B679" s="60" t="s">
        <v>229</v>
      </c>
      <c r="C679" s="61">
        <v>142247</v>
      </c>
      <c r="D679" s="61">
        <v>142247</v>
      </c>
      <c r="E679" s="62" t="s">
        <v>1</v>
      </c>
      <c r="F679" s="62" t="s">
        <v>1</v>
      </c>
      <c r="G679" s="62" t="s">
        <v>1</v>
      </c>
      <c r="H679" s="62" t="s">
        <v>1</v>
      </c>
      <c r="I679" s="62" t="s">
        <v>1</v>
      </c>
      <c r="J679" s="62" t="s">
        <v>1</v>
      </c>
      <c r="K679" s="62" t="s">
        <v>1</v>
      </c>
      <c r="L679" s="62" t="s">
        <v>1</v>
      </c>
      <c r="M679" s="62" t="s">
        <v>1</v>
      </c>
      <c r="N679" s="62" t="s">
        <v>1</v>
      </c>
      <c r="O679" s="62" t="s">
        <v>1</v>
      </c>
    </row>
    <row r="680" spans="1:15" s="56" customFormat="1" ht="21.6">
      <c r="A680" s="60" t="s">
        <v>592</v>
      </c>
      <c r="B680" s="60" t="s">
        <v>230</v>
      </c>
      <c r="C680" s="61">
        <v>327918</v>
      </c>
      <c r="D680" s="61">
        <v>327918</v>
      </c>
      <c r="E680" s="62" t="s">
        <v>1</v>
      </c>
      <c r="F680" s="62" t="s">
        <v>1</v>
      </c>
      <c r="G680" s="62" t="s">
        <v>1</v>
      </c>
      <c r="H680" s="62" t="s">
        <v>1</v>
      </c>
      <c r="I680" s="62" t="s">
        <v>1</v>
      </c>
      <c r="J680" s="62" t="s">
        <v>1</v>
      </c>
      <c r="K680" s="62" t="s">
        <v>1</v>
      </c>
      <c r="L680" s="62" t="s">
        <v>1</v>
      </c>
      <c r="M680" s="62" t="s">
        <v>1</v>
      </c>
      <c r="N680" s="62" t="s">
        <v>1</v>
      </c>
      <c r="O680" s="62" t="s">
        <v>1</v>
      </c>
    </row>
    <row r="681" spans="1:15" s="56" customFormat="1">
      <c r="A681" s="60" t="s">
        <v>594</v>
      </c>
      <c r="B681" s="60" t="s">
        <v>232</v>
      </c>
      <c r="C681" s="61">
        <v>1534617</v>
      </c>
      <c r="D681" s="61">
        <v>1531794</v>
      </c>
      <c r="E681" s="62" t="s">
        <v>1</v>
      </c>
      <c r="F681" s="62" t="s">
        <v>1</v>
      </c>
      <c r="G681" s="62" t="s">
        <v>1</v>
      </c>
      <c r="H681" s="63">
        <v>2823</v>
      </c>
      <c r="I681" s="62" t="s">
        <v>1</v>
      </c>
      <c r="J681" s="62" t="s">
        <v>1</v>
      </c>
      <c r="K681" s="62" t="s">
        <v>1</v>
      </c>
      <c r="L681" s="62" t="s">
        <v>1</v>
      </c>
      <c r="M681" s="62" t="s">
        <v>1</v>
      </c>
      <c r="N681" s="62" t="s">
        <v>1</v>
      </c>
      <c r="O681" s="62" t="s">
        <v>1</v>
      </c>
    </row>
    <row r="682" spans="1:15" s="56" customFormat="1" ht="21.6">
      <c r="A682" s="60" t="s">
        <v>595</v>
      </c>
      <c r="B682" s="60" t="s">
        <v>233</v>
      </c>
      <c r="C682" s="61">
        <v>591148</v>
      </c>
      <c r="D682" s="61">
        <v>591148</v>
      </c>
      <c r="E682" s="62" t="s">
        <v>1</v>
      </c>
      <c r="F682" s="62" t="s">
        <v>1</v>
      </c>
      <c r="G682" s="62" t="s">
        <v>1</v>
      </c>
      <c r="H682" s="62" t="s">
        <v>1</v>
      </c>
      <c r="I682" s="62" t="s">
        <v>1</v>
      </c>
      <c r="J682" s="62" t="s">
        <v>1</v>
      </c>
      <c r="K682" s="62" t="s">
        <v>1</v>
      </c>
      <c r="L682" s="62" t="s">
        <v>1</v>
      </c>
      <c r="M682" s="62" t="s">
        <v>1</v>
      </c>
      <c r="N682" s="62" t="s">
        <v>1</v>
      </c>
      <c r="O682" s="62" t="s">
        <v>1</v>
      </c>
    </row>
    <row r="683" spans="1:15" s="56" customFormat="1" ht="21.6">
      <c r="A683" s="60" t="s">
        <v>598</v>
      </c>
      <c r="B683" s="60" t="s">
        <v>237</v>
      </c>
      <c r="C683" s="63">
        <v>78</v>
      </c>
      <c r="D683" s="63">
        <v>78</v>
      </c>
      <c r="E683" s="62" t="s">
        <v>1</v>
      </c>
      <c r="F683" s="62" t="s">
        <v>1</v>
      </c>
      <c r="G683" s="62" t="s">
        <v>1</v>
      </c>
      <c r="H683" s="62" t="s">
        <v>1</v>
      </c>
      <c r="I683" s="62" t="s">
        <v>1</v>
      </c>
      <c r="J683" s="62" t="s">
        <v>1</v>
      </c>
      <c r="K683" s="62" t="s">
        <v>1</v>
      </c>
      <c r="L683" s="62" t="s">
        <v>1</v>
      </c>
      <c r="M683" s="62" t="s">
        <v>1</v>
      </c>
      <c r="N683" s="62" t="s">
        <v>1</v>
      </c>
      <c r="O683" s="62" t="s">
        <v>1</v>
      </c>
    </row>
    <row r="684" spans="1:15" s="56" customFormat="1" ht="21.6">
      <c r="A684" s="60" t="s">
        <v>599</v>
      </c>
      <c r="B684" s="60" t="s">
        <v>238</v>
      </c>
      <c r="C684" s="61">
        <v>120296</v>
      </c>
      <c r="D684" s="61">
        <v>120296</v>
      </c>
      <c r="E684" s="62" t="s">
        <v>1</v>
      </c>
      <c r="F684" s="62" t="s">
        <v>1</v>
      </c>
      <c r="G684" s="62" t="s">
        <v>1</v>
      </c>
      <c r="H684" s="62" t="s">
        <v>1</v>
      </c>
      <c r="I684" s="62" t="s">
        <v>1</v>
      </c>
      <c r="J684" s="62" t="s">
        <v>1</v>
      </c>
      <c r="K684" s="62" t="s">
        <v>1</v>
      </c>
      <c r="L684" s="62" t="s">
        <v>1</v>
      </c>
      <c r="M684" s="62" t="s">
        <v>1</v>
      </c>
      <c r="N684" s="62" t="s">
        <v>1</v>
      </c>
      <c r="O684" s="62" t="s">
        <v>1</v>
      </c>
    </row>
    <row r="685" spans="1:15" s="56" customFormat="1" ht="21.6">
      <c r="A685" s="60" t="s">
        <v>600</v>
      </c>
      <c r="B685" s="60" t="s">
        <v>239</v>
      </c>
      <c r="C685" s="61">
        <v>199847</v>
      </c>
      <c r="D685" s="61">
        <v>199847</v>
      </c>
      <c r="E685" s="62" t="s">
        <v>1</v>
      </c>
      <c r="F685" s="62" t="s">
        <v>1</v>
      </c>
      <c r="G685" s="62" t="s">
        <v>1</v>
      </c>
      <c r="H685" s="62" t="s">
        <v>1</v>
      </c>
      <c r="I685" s="62" t="s">
        <v>1</v>
      </c>
      <c r="J685" s="62" t="s">
        <v>1</v>
      </c>
      <c r="K685" s="62" t="s">
        <v>1</v>
      </c>
      <c r="L685" s="62" t="s">
        <v>1</v>
      </c>
      <c r="M685" s="62" t="s">
        <v>1</v>
      </c>
      <c r="N685" s="62" t="s">
        <v>1</v>
      </c>
      <c r="O685" s="62" t="s">
        <v>1</v>
      </c>
    </row>
    <row r="686" spans="1:15" s="56" customFormat="1" ht="21.6">
      <c r="A686" s="60" t="s">
        <v>601</v>
      </c>
      <c r="B686" s="60" t="s">
        <v>240</v>
      </c>
      <c r="C686" s="63">
        <v>270927</v>
      </c>
      <c r="D686" s="63">
        <v>270927</v>
      </c>
      <c r="E686" s="62" t="s">
        <v>1</v>
      </c>
      <c r="F686" s="62" t="s">
        <v>1</v>
      </c>
      <c r="G686" s="62" t="s">
        <v>1</v>
      </c>
      <c r="H686" s="62" t="s">
        <v>1</v>
      </c>
      <c r="I686" s="62" t="s">
        <v>1</v>
      </c>
      <c r="J686" s="62" t="s">
        <v>1</v>
      </c>
      <c r="K686" s="62" t="s">
        <v>1</v>
      </c>
      <c r="L686" s="62" t="s">
        <v>1</v>
      </c>
      <c r="M686" s="62" t="s">
        <v>1</v>
      </c>
      <c r="N686" s="62" t="s">
        <v>1</v>
      </c>
      <c r="O686" s="62" t="s">
        <v>1</v>
      </c>
    </row>
    <row r="687" spans="1:15" s="56" customFormat="1">
      <c r="A687" s="60" t="s">
        <v>596</v>
      </c>
      <c r="B687" s="60" t="s">
        <v>234</v>
      </c>
      <c r="C687" s="63">
        <v>1734</v>
      </c>
      <c r="D687" s="63">
        <v>1734</v>
      </c>
      <c r="E687" s="62" t="s">
        <v>1</v>
      </c>
      <c r="F687" s="62" t="s">
        <v>1</v>
      </c>
      <c r="G687" s="62" t="s">
        <v>1</v>
      </c>
      <c r="H687" s="62" t="s">
        <v>1</v>
      </c>
      <c r="I687" s="62" t="s">
        <v>1</v>
      </c>
      <c r="J687" s="62" t="s">
        <v>1</v>
      </c>
      <c r="K687" s="62" t="s">
        <v>1</v>
      </c>
      <c r="L687" s="62" t="s">
        <v>1</v>
      </c>
      <c r="M687" s="62" t="s">
        <v>1</v>
      </c>
      <c r="N687" s="62" t="s">
        <v>1</v>
      </c>
      <c r="O687" s="62" t="s">
        <v>1</v>
      </c>
    </row>
    <row r="688" spans="1:15" s="56" customFormat="1">
      <c r="A688" s="60" t="s">
        <v>602</v>
      </c>
      <c r="B688" s="60" t="s">
        <v>241</v>
      </c>
      <c r="C688" s="63">
        <v>768</v>
      </c>
      <c r="D688" s="63">
        <v>768</v>
      </c>
      <c r="E688" s="62" t="s">
        <v>1</v>
      </c>
      <c r="F688" s="62" t="s">
        <v>1</v>
      </c>
      <c r="G688" s="62" t="s">
        <v>1</v>
      </c>
      <c r="H688" s="62" t="s">
        <v>1</v>
      </c>
      <c r="I688" s="62" t="s">
        <v>1</v>
      </c>
      <c r="J688" s="62" t="s">
        <v>1</v>
      </c>
      <c r="K688" s="62" t="s">
        <v>1</v>
      </c>
      <c r="L688" s="62" t="s">
        <v>1</v>
      </c>
      <c r="M688" s="62" t="s">
        <v>1</v>
      </c>
      <c r="N688" s="62" t="s">
        <v>1</v>
      </c>
      <c r="O688" s="62" t="s">
        <v>1</v>
      </c>
    </row>
    <row r="689" spans="1:15" s="56" customFormat="1">
      <c r="A689" s="60" t="s">
        <v>603</v>
      </c>
      <c r="B689" s="60" t="s">
        <v>242</v>
      </c>
      <c r="C689" s="63">
        <v>966</v>
      </c>
      <c r="D689" s="63">
        <v>966</v>
      </c>
      <c r="E689" s="62" t="s">
        <v>1</v>
      </c>
      <c r="F689" s="62" t="s">
        <v>1</v>
      </c>
      <c r="G689" s="62" t="s">
        <v>1</v>
      </c>
      <c r="H689" s="62" t="s">
        <v>1</v>
      </c>
      <c r="I689" s="62" t="s">
        <v>1</v>
      </c>
      <c r="J689" s="62" t="s">
        <v>1</v>
      </c>
      <c r="K689" s="62" t="s">
        <v>1</v>
      </c>
      <c r="L689" s="62" t="s">
        <v>1</v>
      </c>
      <c r="M689" s="62" t="s">
        <v>1</v>
      </c>
      <c r="N689" s="62" t="s">
        <v>1</v>
      </c>
      <c r="O689" s="62" t="s">
        <v>1</v>
      </c>
    </row>
    <row r="690" spans="1:15" s="56" customFormat="1" ht="21.6">
      <c r="A690" s="60" t="s">
        <v>597</v>
      </c>
      <c r="B690" s="60" t="s">
        <v>235</v>
      </c>
      <c r="C690" s="61">
        <v>916829</v>
      </c>
      <c r="D690" s="61">
        <v>916829</v>
      </c>
      <c r="E690" s="62" t="s">
        <v>1</v>
      </c>
      <c r="F690" s="62" t="s">
        <v>1</v>
      </c>
      <c r="G690" s="62" t="s">
        <v>1</v>
      </c>
      <c r="H690" s="62" t="s">
        <v>1</v>
      </c>
      <c r="I690" s="62" t="s">
        <v>1</v>
      </c>
      <c r="J690" s="62" t="s">
        <v>1</v>
      </c>
      <c r="K690" s="62" t="s">
        <v>1</v>
      </c>
      <c r="L690" s="62" t="s">
        <v>1</v>
      </c>
      <c r="M690" s="62" t="s">
        <v>1</v>
      </c>
      <c r="N690" s="62" t="s">
        <v>1</v>
      </c>
      <c r="O690" s="62" t="s">
        <v>1</v>
      </c>
    </row>
    <row r="691" spans="1:15" s="56" customFormat="1">
      <c r="A691" s="60" t="s">
        <v>764</v>
      </c>
      <c r="B691" s="60" t="s">
        <v>236</v>
      </c>
      <c r="C691" s="61">
        <v>24906</v>
      </c>
      <c r="D691" s="61">
        <v>22083</v>
      </c>
      <c r="E691" s="62" t="s">
        <v>1</v>
      </c>
      <c r="F691" s="62" t="s">
        <v>1</v>
      </c>
      <c r="G691" s="62" t="s">
        <v>1</v>
      </c>
      <c r="H691" s="63">
        <v>2823</v>
      </c>
      <c r="I691" s="62" t="s">
        <v>1</v>
      </c>
      <c r="J691" s="62" t="s">
        <v>1</v>
      </c>
      <c r="K691" s="62" t="s">
        <v>1</v>
      </c>
      <c r="L691" s="62" t="s">
        <v>1</v>
      </c>
      <c r="M691" s="62" t="s">
        <v>1</v>
      </c>
      <c r="N691" s="62" t="s">
        <v>1</v>
      </c>
      <c r="O691" s="62" t="s">
        <v>1</v>
      </c>
    </row>
    <row r="692" spans="1:15" s="56" customFormat="1" ht="21.6">
      <c r="A692" s="60" t="s">
        <v>604</v>
      </c>
      <c r="B692" s="60" t="s">
        <v>243</v>
      </c>
      <c r="C692" s="61">
        <v>33</v>
      </c>
      <c r="D692" s="61">
        <v>33</v>
      </c>
      <c r="E692" s="62" t="s">
        <v>1</v>
      </c>
      <c r="F692" s="62" t="s">
        <v>1</v>
      </c>
      <c r="G692" s="62" t="s">
        <v>1</v>
      </c>
      <c r="H692" s="62" t="s">
        <v>1</v>
      </c>
      <c r="I692" s="62" t="s">
        <v>1</v>
      </c>
      <c r="J692" s="62" t="s">
        <v>1</v>
      </c>
      <c r="K692" s="62" t="s">
        <v>1</v>
      </c>
      <c r="L692" s="62" t="s">
        <v>1</v>
      </c>
      <c r="M692" s="62" t="s">
        <v>1</v>
      </c>
      <c r="N692" s="62" t="s">
        <v>1</v>
      </c>
      <c r="O692" s="62" t="s">
        <v>1</v>
      </c>
    </row>
    <row r="693" spans="1:15" s="56" customFormat="1">
      <c r="A693" s="60" t="s">
        <v>605</v>
      </c>
      <c r="B693" s="60" t="s">
        <v>244</v>
      </c>
      <c r="C693" s="61">
        <v>33</v>
      </c>
      <c r="D693" s="61">
        <v>33</v>
      </c>
      <c r="E693" s="62" t="s">
        <v>1</v>
      </c>
      <c r="F693" s="62" t="s">
        <v>1</v>
      </c>
      <c r="G693" s="62" t="s">
        <v>1</v>
      </c>
      <c r="H693" s="62" t="s">
        <v>1</v>
      </c>
      <c r="I693" s="62" t="s">
        <v>1</v>
      </c>
      <c r="J693" s="62" t="s">
        <v>1</v>
      </c>
      <c r="K693" s="62" t="s">
        <v>1</v>
      </c>
      <c r="L693" s="62" t="s">
        <v>1</v>
      </c>
      <c r="M693" s="62" t="s">
        <v>1</v>
      </c>
      <c r="N693" s="62" t="s">
        <v>1</v>
      </c>
      <c r="O693" s="62" t="s">
        <v>1</v>
      </c>
    </row>
    <row r="694" spans="1:15" s="56" customFormat="1" ht="42">
      <c r="A694" s="60" t="s">
        <v>606</v>
      </c>
      <c r="B694" s="60" t="s">
        <v>245</v>
      </c>
      <c r="C694" s="61">
        <v>4567638</v>
      </c>
      <c r="D694" s="61">
        <v>1958963</v>
      </c>
      <c r="E694" s="62" t="s">
        <v>1</v>
      </c>
      <c r="F694" s="61">
        <v>11295</v>
      </c>
      <c r="G694" s="61">
        <v>17927</v>
      </c>
      <c r="H694" s="61">
        <v>40660</v>
      </c>
      <c r="I694" s="62" t="s">
        <v>1</v>
      </c>
      <c r="J694" s="61">
        <v>145775</v>
      </c>
      <c r="K694" s="62" t="s">
        <v>1</v>
      </c>
      <c r="L694" s="61">
        <v>2268834</v>
      </c>
      <c r="M694" s="61">
        <v>124185</v>
      </c>
      <c r="N694" s="62" t="s">
        <v>1</v>
      </c>
      <c r="O694" s="62" t="s">
        <v>1</v>
      </c>
    </row>
    <row r="695" spans="1:15" s="56" customFormat="1" ht="21.6">
      <c r="A695" s="60" t="s">
        <v>607</v>
      </c>
      <c r="B695" s="60" t="s">
        <v>246</v>
      </c>
      <c r="C695" s="61">
        <v>3691011</v>
      </c>
      <c r="D695" s="61">
        <v>1132211</v>
      </c>
      <c r="E695" s="62" t="s">
        <v>1</v>
      </c>
      <c r="F695" s="61">
        <v>11295</v>
      </c>
      <c r="G695" s="61">
        <v>17927</v>
      </c>
      <c r="H695" s="61">
        <v>18429</v>
      </c>
      <c r="I695" s="62" t="s">
        <v>1</v>
      </c>
      <c r="J695" s="61">
        <v>118132</v>
      </c>
      <c r="K695" s="62" t="s">
        <v>1</v>
      </c>
      <c r="L695" s="61">
        <v>2268834</v>
      </c>
      <c r="M695" s="61">
        <v>124185</v>
      </c>
      <c r="N695" s="62" t="s">
        <v>1</v>
      </c>
      <c r="O695" s="62" t="s">
        <v>1</v>
      </c>
    </row>
    <row r="696" spans="1:15" s="56" customFormat="1" ht="21.6">
      <c r="A696" s="60" t="s">
        <v>610</v>
      </c>
      <c r="B696" s="60" t="s">
        <v>249</v>
      </c>
      <c r="C696" s="63">
        <v>564</v>
      </c>
      <c r="D696" s="63">
        <v>564</v>
      </c>
      <c r="E696" s="62" t="s">
        <v>1</v>
      </c>
      <c r="F696" s="62" t="s">
        <v>1</v>
      </c>
      <c r="G696" s="62" t="s">
        <v>1</v>
      </c>
      <c r="H696" s="62" t="s">
        <v>1</v>
      </c>
      <c r="I696" s="62" t="s">
        <v>1</v>
      </c>
      <c r="J696" s="62" t="s">
        <v>1</v>
      </c>
      <c r="K696" s="62" t="s">
        <v>1</v>
      </c>
      <c r="L696" s="62" t="s">
        <v>1</v>
      </c>
      <c r="M696" s="62" t="s">
        <v>1</v>
      </c>
      <c r="N696" s="62" t="s">
        <v>1</v>
      </c>
      <c r="O696" s="62" t="s">
        <v>1</v>
      </c>
    </row>
    <row r="697" spans="1:15" s="56" customFormat="1">
      <c r="A697" s="60" t="s">
        <v>611</v>
      </c>
      <c r="B697" s="60" t="s">
        <v>250</v>
      </c>
      <c r="C697" s="63">
        <v>3107</v>
      </c>
      <c r="D697" s="63">
        <v>3107</v>
      </c>
      <c r="E697" s="62" t="s">
        <v>1</v>
      </c>
      <c r="F697" s="62" t="s">
        <v>1</v>
      </c>
      <c r="G697" s="62" t="s">
        <v>1</v>
      </c>
      <c r="H697" s="62" t="s">
        <v>1</v>
      </c>
      <c r="I697" s="62" t="s">
        <v>1</v>
      </c>
      <c r="J697" s="62" t="s">
        <v>1</v>
      </c>
      <c r="K697" s="62" t="s">
        <v>1</v>
      </c>
      <c r="L697" s="62" t="s">
        <v>1</v>
      </c>
      <c r="M697" s="62" t="s">
        <v>1</v>
      </c>
      <c r="N697" s="62" t="s">
        <v>1</v>
      </c>
      <c r="O697" s="62" t="s">
        <v>1</v>
      </c>
    </row>
    <row r="698" spans="1:15" s="56" customFormat="1">
      <c r="A698" s="60" t="s">
        <v>612</v>
      </c>
      <c r="B698" s="60" t="s">
        <v>251</v>
      </c>
      <c r="C698" s="61">
        <v>55081</v>
      </c>
      <c r="D698" s="61">
        <v>55081</v>
      </c>
      <c r="E698" s="62" t="s">
        <v>1</v>
      </c>
      <c r="F698" s="62" t="s">
        <v>1</v>
      </c>
      <c r="G698" s="62" t="s">
        <v>1</v>
      </c>
      <c r="H698" s="62" t="s">
        <v>1</v>
      </c>
      <c r="I698" s="62" t="s">
        <v>1</v>
      </c>
      <c r="J698" s="62" t="s">
        <v>1</v>
      </c>
      <c r="K698" s="62" t="s">
        <v>1</v>
      </c>
      <c r="L698" s="62" t="s">
        <v>1</v>
      </c>
      <c r="M698" s="62" t="s">
        <v>1</v>
      </c>
      <c r="N698" s="62" t="s">
        <v>1</v>
      </c>
      <c r="O698" s="62" t="s">
        <v>1</v>
      </c>
    </row>
    <row r="699" spans="1:15" s="56" customFormat="1">
      <c r="A699" s="60" t="s">
        <v>613</v>
      </c>
      <c r="B699" s="60" t="s">
        <v>252</v>
      </c>
      <c r="C699" s="61">
        <v>11991</v>
      </c>
      <c r="D699" s="63">
        <v>1560</v>
      </c>
      <c r="E699" s="62" t="s">
        <v>1</v>
      </c>
      <c r="F699" s="62" t="s">
        <v>1</v>
      </c>
      <c r="G699" s="61">
        <v>10431</v>
      </c>
      <c r="H699" s="62" t="s">
        <v>1</v>
      </c>
      <c r="I699" s="62" t="s">
        <v>1</v>
      </c>
      <c r="J699" s="62" t="s">
        <v>1</v>
      </c>
      <c r="K699" s="62" t="s">
        <v>1</v>
      </c>
      <c r="L699" s="62" t="s">
        <v>1</v>
      </c>
      <c r="M699" s="62" t="s">
        <v>1</v>
      </c>
      <c r="N699" s="62" t="s">
        <v>1</v>
      </c>
      <c r="O699" s="62" t="s">
        <v>1</v>
      </c>
    </row>
    <row r="700" spans="1:15" s="56" customFormat="1" ht="31.8">
      <c r="A700" s="60" t="s">
        <v>615</v>
      </c>
      <c r="B700" s="60" t="s">
        <v>254</v>
      </c>
      <c r="C700" s="61">
        <v>3620268</v>
      </c>
      <c r="D700" s="61">
        <v>1071898</v>
      </c>
      <c r="E700" s="62" t="s">
        <v>1</v>
      </c>
      <c r="F700" s="61">
        <v>11295</v>
      </c>
      <c r="G700" s="61">
        <v>7496</v>
      </c>
      <c r="H700" s="61">
        <v>18429</v>
      </c>
      <c r="I700" s="62" t="s">
        <v>1</v>
      </c>
      <c r="J700" s="61">
        <v>118132</v>
      </c>
      <c r="K700" s="62" t="s">
        <v>1</v>
      </c>
      <c r="L700" s="61">
        <v>2268834</v>
      </c>
      <c r="M700" s="61">
        <v>124185</v>
      </c>
      <c r="N700" s="62" t="s">
        <v>1</v>
      </c>
      <c r="O700" s="62" t="s">
        <v>1</v>
      </c>
    </row>
    <row r="701" spans="1:15" s="56" customFormat="1" ht="31.8">
      <c r="A701" s="60" t="s">
        <v>859</v>
      </c>
      <c r="B701" s="60" t="s">
        <v>812</v>
      </c>
      <c r="C701" s="61">
        <v>83997</v>
      </c>
      <c r="D701" s="61">
        <v>69188</v>
      </c>
      <c r="E701" s="62" t="s">
        <v>1</v>
      </c>
      <c r="F701" s="62" t="s">
        <v>1</v>
      </c>
      <c r="G701" s="62" t="s">
        <v>1</v>
      </c>
      <c r="H701" s="63">
        <v>14809</v>
      </c>
      <c r="I701" s="62" t="s">
        <v>1</v>
      </c>
      <c r="J701" s="62" t="s">
        <v>1</v>
      </c>
      <c r="K701" s="62" t="s">
        <v>1</v>
      </c>
      <c r="L701" s="62" t="s">
        <v>1</v>
      </c>
      <c r="M701" s="62" t="s">
        <v>1</v>
      </c>
      <c r="N701" s="62" t="s">
        <v>1</v>
      </c>
      <c r="O701" s="62" t="s">
        <v>1</v>
      </c>
    </row>
    <row r="702" spans="1:15" s="56" customFormat="1" ht="21.6">
      <c r="A702" s="60" t="s">
        <v>608</v>
      </c>
      <c r="B702" s="60" t="s">
        <v>247</v>
      </c>
      <c r="C702" s="63">
        <v>174601</v>
      </c>
      <c r="D702" s="63">
        <v>174601</v>
      </c>
      <c r="E702" s="62" t="s">
        <v>1</v>
      </c>
      <c r="F702" s="62" t="s">
        <v>1</v>
      </c>
      <c r="G702" s="62" t="s">
        <v>1</v>
      </c>
      <c r="H702" s="62" t="s">
        <v>1</v>
      </c>
      <c r="I702" s="62" t="s">
        <v>1</v>
      </c>
      <c r="J702" s="62" t="s">
        <v>1</v>
      </c>
      <c r="K702" s="62" t="s">
        <v>1</v>
      </c>
      <c r="L702" s="62" t="s">
        <v>1</v>
      </c>
      <c r="M702" s="62" t="s">
        <v>1</v>
      </c>
      <c r="N702" s="62" t="s">
        <v>1</v>
      </c>
      <c r="O702" s="62" t="s">
        <v>1</v>
      </c>
    </row>
    <row r="703" spans="1:15" s="56" customFormat="1" ht="42">
      <c r="A703" s="60" t="s">
        <v>609</v>
      </c>
      <c r="B703" s="60" t="s">
        <v>248</v>
      </c>
      <c r="C703" s="61">
        <v>618029</v>
      </c>
      <c r="D703" s="61">
        <v>582964</v>
      </c>
      <c r="E703" s="62" t="s">
        <v>1</v>
      </c>
      <c r="F703" s="62" t="s">
        <v>1</v>
      </c>
      <c r="G703" s="62" t="s">
        <v>1</v>
      </c>
      <c r="H703" s="63">
        <v>7422</v>
      </c>
      <c r="I703" s="62" t="s">
        <v>1</v>
      </c>
      <c r="J703" s="61">
        <v>27643</v>
      </c>
      <c r="K703" s="62" t="s">
        <v>1</v>
      </c>
      <c r="L703" s="62" t="s">
        <v>1</v>
      </c>
      <c r="M703" s="62" t="s">
        <v>1</v>
      </c>
      <c r="N703" s="62" t="s">
        <v>1</v>
      </c>
      <c r="O703" s="62" t="s">
        <v>1</v>
      </c>
    </row>
    <row r="704" spans="1:15" s="56" customFormat="1" ht="21.6">
      <c r="A704" s="60" t="s">
        <v>741</v>
      </c>
      <c r="B704" s="60" t="s">
        <v>813</v>
      </c>
      <c r="C704" s="61">
        <v>28734</v>
      </c>
      <c r="D704" s="61">
        <v>15357</v>
      </c>
      <c r="E704" s="62" t="s">
        <v>1</v>
      </c>
      <c r="F704" s="62" t="s">
        <v>1</v>
      </c>
      <c r="G704" s="62" t="s">
        <v>1</v>
      </c>
      <c r="H704" s="63">
        <v>1398</v>
      </c>
      <c r="I704" s="62" t="s">
        <v>1</v>
      </c>
      <c r="J704" s="61">
        <v>11979</v>
      </c>
      <c r="K704" s="62" t="s">
        <v>1</v>
      </c>
      <c r="L704" s="62" t="s">
        <v>1</v>
      </c>
      <c r="M704" s="62" t="s">
        <v>1</v>
      </c>
      <c r="N704" s="62" t="s">
        <v>1</v>
      </c>
      <c r="O704" s="62" t="s">
        <v>1</v>
      </c>
    </row>
    <row r="705" spans="1:15" s="56" customFormat="1" ht="21.6">
      <c r="A705" s="60" t="s">
        <v>742</v>
      </c>
      <c r="B705" s="60" t="s">
        <v>814</v>
      </c>
      <c r="C705" s="61">
        <v>164566</v>
      </c>
      <c r="D705" s="61">
        <v>160874</v>
      </c>
      <c r="E705" s="62" t="s">
        <v>1</v>
      </c>
      <c r="F705" s="62" t="s">
        <v>1</v>
      </c>
      <c r="G705" s="62" t="s">
        <v>1</v>
      </c>
      <c r="H705" s="63">
        <v>3692</v>
      </c>
      <c r="I705" s="62" t="s">
        <v>1</v>
      </c>
      <c r="J705" s="62" t="s">
        <v>1</v>
      </c>
      <c r="K705" s="62" t="s">
        <v>1</v>
      </c>
      <c r="L705" s="62" t="s">
        <v>1</v>
      </c>
      <c r="M705" s="62" t="s">
        <v>1</v>
      </c>
      <c r="N705" s="62" t="s">
        <v>1</v>
      </c>
      <c r="O705" s="62" t="s">
        <v>1</v>
      </c>
    </row>
    <row r="706" spans="1:15" s="56" customFormat="1" ht="31.8">
      <c r="A706" s="60" t="s">
        <v>743</v>
      </c>
      <c r="B706" s="60" t="s">
        <v>815</v>
      </c>
      <c r="C706" s="61">
        <v>424729</v>
      </c>
      <c r="D706" s="61">
        <v>406733</v>
      </c>
      <c r="E706" s="62" t="s">
        <v>1</v>
      </c>
      <c r="F706" s="62" t="s">
        <v>1</v>
      </c>
      <c r="G706" s="62" t="s">
        <v>1</v>
      </c>
      <c r="H706" s="63">
        <v>2332</v>
      </c>
      <c r="I706" s="62" t="s">
        <v>1</v>
      </c>
      <c r="J706" s="61">
        <v>15664</v>
      </c>
      <c r="K706" s="62" t="s">
        <v>1</v>
      </c>
      <c r="L706" s="62" t="s">
        <v>1</v>
      </c>
      <c r="M706" s="62" t="s">
        <v>1</v>
      </c>
      <c r="N706" s="62" t="s">
        <v>1</v>
      </c>
      <c r="O706" s="62" t="s">
        <v>1</v>
      </c>
    </row>
    <row r="707" spans="1:15" s="56" customFormat="1" ht="21.6">
      <c r="A707" s="60" t="s">
        <v>744</v>
      </c>
      <c r="B707" s="60" t="s">
        <v>816</v>
      </c>
      <c r="C707" s="61">
        <v>17879355</v>
      </c>
      <c r="D707" s="61">
        <v>12026096</v>
      </c>
      <c r="E707" s="61">
        <v>4633772</v>
      </c>
      <c r="F707" s="61">
        <v>77400</v>
      </c>
      <c r="G707" s="61">
        <v>5697</v>
      </c>
      <c r="H707" s="61">
        <v>49379</v>
      </c>
      <c r="I707" s="62" t="s">
        <v>1</v>
      </c>
      <c r="J707" s="61">
        <v>906622</v>
      </c>
      <c r="K707" s="62" t="s">
        <v>1</v>
      </c>
      <c r="L707" s="61">
        <v>61201</v>
      </c>
      <c r="M707" s="61">
        <v>26934</v>
      </c>
      <c r="N707" s="61">
        <v>54843</v>
      </c>
      <c r="O707" s="61">
        <v>37410</v>
      </c>
    </row>
    <row r="708" spans="1:15" s="56" customFormat="1">
      <c r="A708" s="60" t="s">
        <v>616</v>
      </c>
      <c r="B708" s="60" t="s">
        <v>255</v>
      </c>
      <c r="C708" s="61">
        <v>260640</v>
      </c>
      <c r="D708" s="61">
        <v>248662</v>
      </c>
      <c r="E708" s="62" t="s">
        <v>1</v>
      </c>
      <c r="F708" s="62" t="s">
        <v>1</v>
      </c>
      <c r="G708" s="62" t="s">
        <v>1</v>
      </c>
      <c r="H708" s="62" t="s">
        <v>1</v>
      </c>
      <c r="I708" s="62" t="s">
        <v>1</v>
      </c>
      <c r="J708" s="62" t="s">
        <v>1</v>
      </c>
      <c r="K708" s="62" t="s">
        <v>1</v>
      </c>
      <c r="L708" s="61">
        <v>11979</v>
      </c>
      <c r="M708" s="62" t="s">
        <v>1</v>
      </c>
      <c r="N708" s="62" t="s">
        <v>1</v>
      </c>
      <c r="O708" s="62" t="s">
        <v>1</v>
      </c>
    </row>
    <row r="709" spans="1:15" s="56" customFormat="1">
      <c r="A709" s="60" t="s">
        <v>616</v>
      </c>
      <c r="B709" s="60" t="s">
        <v>256</v>
      </c>
      <c r="C709" s="61">
        <v>260640</v>
      </c>
      <c r="D709" s="61">
        <v>248662</v>
      </c>
      <c r="E709" s="62" t="s">
        <v>1</v>
      </c>
      <c r="F709" s="62" t="s">
        <v>1</v>
      </c>
      <c r="G709" s="62" t="s">
        <v>1</v>
      </c>
      <c r="H709" s="62" t="s">
        <v>1</v>
      </c>
      <c r="I709" s="62" t="s">
        <v>1</v>
      </c>
      <c r="J709" s="62" t="s">
        <v>1</v>
      </c>
      <c r="K709" s="62" t="s">
        <v>1</v>
      </c>
      <c r="L709" s="61">
        <v>11979</v>
      </c>
      <c r="M709" s="62" t="s">
        <v>1</v>
      </c>
      <c r="N709" s="62" t="s">
        <v>1</v>
      </c>
      <c r="O709" s="62" t="s">
        <v>1</v>
      </c>
    </row>
    <row r="710" spans="1:15" s="56" customFormat="1">
      <c r="A710" s="60" t="s">
        <v>618</v>
      </c>
      <c r="B710" s="60" t="s">
        <v>259</v>
      </c>
      <c r="C710" s="61">
        <v>3501118</v>
      </c>
      <c r="D710" s="61">
        <v>2900398</v>
      </c>
      <c r="E710" s="61">
        <v>445345</v>
      </c>
      <c r="F710" s="61">
        <v>77400</v>
      </c>
      <c r="G710" s="62" t="s">
        <v>1</v>
      </c>
      <c r="H710" s="63">
        <v>1266</v>
      </c>
      <c r="I710" s="62" t="s">
        <v>1</v>
      </c>
      <c r="J710" s="62" t="s">
        <v>1</v>
      </c>
      <c r="K710" s="62" t="s">
        <v>1</v>
      </c>
      <c r="L710" s="61">
        <v>49223</v>
      </c>
      <c r="M710" s="61">
        <v>26934</v>
      </c>
      <c r="N710" s="62" t="s">
        <v>1</v>
      </c>
      <c r="O710" s="61">
        <v>553</v>
      </c>
    </row>
    <row r="711" spans="1:15" s="56" customFormat="1" ht="21.6">
      <c r="A711" s="60" t="s">
        <v>619</v>
      </c>
      <c r="B711" s="60" t="s">
        <v>260</v>
      </c>
      <c r="C711" s="61">
        <v>2597994</v>
      </c>
      <c r="D711" s="61">
        <v>1997274</v>
      </c>
      <c r="E711" s="61">
        <v>445345</v>
      </c>
      <c r="F711" s="61">
        <v>77400</v>
      </c>
      <c r="G711" s="62" t="s">
        <v>1</v>
      </c>
      <c r="H711" s="63">
        <v>1266</v>
      </c>
      <c r="I711" s="62" t="s">
        <v>1</v>
      </c>
      <c r="J711" s="62" t="s">
        <v>1</v>
      </c>
      <c r="K711" s="62" t="s">
        <v>1</v>
      </c>
      <c r="L711" s="61">
        <v>49223</v>
      </c>
      <c r="M711" s="61">
        <v>26934</v>
      </c>
      <c r="N711" s="62" t="s">
        <v>1</v>
      </c>
      <c r="O711" s="61">
        <v>553</v>
      </c>
    </row>
    <row r="712" spans="1:15" s="56" customFormat="1" ht="21.6">
      <c r="A712" s="60" t="s">
        <v>621</v>
      </c>
      <c r="B712" s="60" t="s">
        <v>262</v>
      </c>
      <c r="C712" s="61">
        <v>784081</v>
      </c>
      <c r="D712" s="61">
        <v>657993</v>
      </c>
      <c r="E712" s="61">
        <v>111345</v>
      </c>
      <c r="F712" s="62" t="s">
        <v>1</v>
      </c>
      <c r="G712" s="62" t="s">
        <v>1</v>
      </c>
      <c r="H712" s="62" t="s">
        <v>1</v>
      </c>
      <c r="I712" s="62" t="s">
        <v>1</v>
      </c>
      <c r="J712" s="62" t="s">
        <v>1</v>
      </c>
      <c r="K712" s="62" t="s">
        <v>1</v>
      </c>
      <c r="L712" s="61">
        <v>14743</v>
      </c>
      <c r="M712" s="62" t="s">
        <v>1</v>
      </c>
      <c r="N712" s="62" t="s">
        <v>1</v>
      </c>
      <c r="O712" s="62" t="s">
        <v>1</v>
      </c>
    </row>
    <row r="713" spans="1:15" s="56" customFormat="1">
      <c r="A713" s="60" t="s">
        <v>622</v>
      </c>
      <c r="B713" s="60" t="s">
        <v>263</v>
      </c>
      <c r="C713" s="61">
        <v>148150</v>
      </c>
      <c r="D713" s="61">
        <v>148150</v>
      </c>
      <c r="E713" s="62" t="s">
        <v>1</v>
      </c>
      <c r="F713" s="62" t="s">
        <v>1</v>
      </c>
      <c r="G713" s="62" t="s">
        <v>1</v>
      </c>
      <c r="H713" s="62" t="s">
        <v>1</v>
      </c>
      <c r="I713" s="62" t="s">
        <v>1</v>
      </c>
      <c r="J713" s="62" t="s">
        <v>1</v>
      </c>
      <c r="K713" s="62" t="s">
        <v>1</v>
      </c>
      <c r="L713" s="62" t="s">
        <v>1</v>
      </c>
      <c r="M713" s="62" t="s">
        <v>1</v>
      </c>
      <c r="N713" s="62" t="s">
        <v>1</v>
      </c>
      <c r="O713" s="62" t="s">
        <v>1</v>
      </c>
    </row>
    <row r="714" spans="1:15" s="56" customFormat="1" ht="21.6">
      <c r="A714" s="60" t="s">
        <v>623</v>
      </c>
      <c r="B714" s="60" t="s">
        <v>264</v>
      </c>
      <c r="C714" s="61">
        <v>403155</v>
      </c>
      <c r="D714" s="61">
        <v>396318</v>
      </c>
      <c r="E714" s="62" t="s">
        <v>1</v>
      </c>
      <c r="F714" s="62" t="s">
        <v>1</v>
      </c>
      <c r="G714" s="62" t="s">
        <v>1</v>
      </c>
      <c r="H714" s="62" t="s">
        <v>1</v>
      </c>
      <c r="I714" s="62" t="s">
        <v>1</v>
      </c>
      <c r="J714" s="62" t="s">
        <v>1</v>
      </c>
      <c r="K714" s="62" t="s">
        <v>1</v>
      </c>
      <c r="L714" s="61">
        <v>6837</v>
      </c>
      <c r="M714" s="62" t="s">
        <v>1</v>
      </c>
      <c r="N714" s="62" t="s">
        <v>1</v>
      </c>
      <c r="O714" s="62" t="s">
        <v>1</v>
      </c>
    </row>
    <row r="715" spans="1:15" s="56" customFormat="1" ht="21.6">
      <c r="A715" s="60" t="s">
        <v>624</v>
      </c>
      <c r="B715" s="60" t="s">
        <v>265</v>
      </c>
      <c r="C715" s="61">
        <v>103560</v>
      </c>
      <c r="D715" s="61">
        <v>3493</v>
      </c>
      <c r="E715" s="62" t="s">
        <v>1</v>
      </c>
      <c r="F715" s="61">
        <v>77400</v>
      </c>
      <c r="G715" s="62" t="s">
        <v>1</v>
      </c>
      <c r="H715" s="62" t="s">
        <v>1</v>
      </c>
      <c r="I715" s="62" t="s">
        <v>1</v>
      </c>
      <c r="J715" s="62" t="s">
        <v>1</v>
      </c>
      <c r="K715" s="62" t="s">
        <v>1</v>
      </c>
      <c r="L715" s="61">
        <v>22114</v>
      </c>
      <c r="M715" s="62" t="s">
        <v>1</v>
      </c>
      <c r="N715" s="62" t="s">
        <v>1</v>
      </c>
      <c r="O715" s="61">
        <v>553</v>
      </c>
    </row>
    <row r="716" spans="1:15" s="56" customFormat="1">
      <c r="A716" s="60" t="s">
        <v>625</v>
      </c>
      <c r="B716" s="60" t="s">
        <v>266</v>
      </c>
      <c r="C716" s="61">
        <v>1159048</v>
      </c>
      <c r="D716" s="61">
        <v>791320</v>
      </c>
      <c r="E716" s="61">
        <v>333999</v>
      </c>
      <c r="F716" s="62" t="s">
        <v>1</v>
      </c>
      <c r="G716" s="62" t="s">
        <v>1</v>
      </c>
      <c r="H716" s="63">
        <v>1266</v>
      </c>
      <c r="I716" s="62" t="s">
        <v>1</v>
      </c>
      <c r="J716" s="62" t="s">
        <v>1</v>
      </c>
      <c r="K716" s="62" t="s">
        <v>1</v>
      </c>
      <c r="L716" s="61">
        <v>5529</v>
      </c>
      <c r="M716" s="61">
        <v>26934</v>
      </c>
      <c r="N716" s="62" t="s">
        <v>1</v>
      </c>
      <c r="O716" s="62" t="s">
        <v>1</v>
      </c>
    </row>
    <row r="717" spans="1:15" s="56" customFormat="1">
      <c r="A717" s="60" t="s">
        <v>620</v>
      </c>
      <c r="B717" s="60" t="s">
        <v>261</v>
      </c>
      <c r="C717" s="61">
        <v>903124</v>
      </c>
      <c r="D717" s="61">
        <v>903124</v>
      </c>
      <c r="E717" s="62" t="s">
        <v>1</v>
      </c>
      <c r="F717" s="62" t="s">
        <v>1</v>
      </c>
      <c r="G717" s="62" t="s">
        <v>1</v>
      </c>
      <c r="H717" s="62" t="s">
        <v>1</v>
      </c>
      <c r="I717" s="62" t="s">
        <v>1</v>
      </c>
      <c r="J717" s="62" t="s">
        <v>1</v>
      </c>
      <c r="K717" s="62" t="s">
        <v>1</v>
      </c>
      <c r="L717" s="62" t="s">
        <v>1</v>
      </c>
      <c r="M717" s="62" t="s">
        <v>1</v>
      </c>
      <c r="N717" s="62" t="s">
        <v>1</v>
      </c>
      <c r="O717" s="62" t="s">
        <v>1</v>
      </c>
    </row>
    <row r="718" spans="1:15" s="56" customFormat="1" ht="21.6">
      <c r="A718" s="60" t="s">
        <v>626</v>
      </c>
      <c r="B718" s="60" t="s">
        <v>267</v>
      </c>
      <c r="C718" s="61">
        <v>431022</v>
      </c>
      <c r="D718" s="61">
        <v>431022</v>
      </c>
      <c r="E718" s="62" t="s">
        <v>1</v>
      </c>
      <c r="F718" s="62" t="s">
        <v>1</v>
      </c>
      <c r="G718" s="62" t="s">
        <v>1</v>
      </c>
      <c r="H718" s="62" t="s">
        <v>1</v>
      </c>
      <c r="I718" s="62" t="s">
        <v>1</v>
      </c>
      <c r="J718" s="62" t="s">
        <v>1</v>
      </c>
      <c r="K718" s="62" t="s">
        <v>1</v>
      </c>
      <c r="L718" s="62" t="s">
        <v>1</v>
      </c>
      <c r="M718" s="62" t="s">
        <v>1</v>
      </c>
      <c r="N718" s="62" t="s">
        <v>1</v>
      </c>
      <c r="O718" s="62" t="s">
        <v>1</v>
      </c>
    </row>
    <row r="719" spans="1:15" s="56" customFormat="1" ht="21.6">
      <c r="A719" s="60" t="s">
        <v>627</v>
      </c>
      <c r="B719" s="60" t="s">
        <v>268</v>
      </c>
      <c r="C719" s="61">
        <v>472102</v>
      </c>
      <c r="D719" s="61">
        <v>472102</v>
      </c>
      <c r="E719" s="62" t="s">
        <v>1</v>
      </c>
      <c r="F719" s="62" t="s">
        <v>1</v>
      </c>
      <c r="G719" s="62" t="s">
        <v>1</v>
      </c>
      <c r="H719" s="62" t="s">
        <v>1</v>
      </c>
      <c r="I719" s="62" t="s">
        <v>1</v>
      </c>
      <c r="J719" s="62" t="s">
        <v>1</v>
      </c>
      <c r="K719" s="62" t="s">
        <v>1</v>
      </c>
      <c r="L719" s="62" t="s">
        <v>1</v>
      </c>
      <c r="M719" s="62" t="s">
        <v>1</v>
      </c>
      <c r="N719" s="62" t="s">
        <v>1</v>
      </c>
      <c r="O719" s="62" t="s">
        <v>1</v>
      </c>
    </row>
    <row r="720" spans="1:15" s="56" customFormat="1" ht="21.6">
      <c r="A720" s="60" t="s">
        <v>628</v>
      </c>
      <c r="B720" s="60" t="s">
        <v>269</v>
      </c>
      <c r="C720" s="61">
        <v>107506</v>
      </c>
      <c r="D720" s="61">
        <v>34989</v>
      </c>
      <c r="E720" s="62" t="s">
        <v>1</v>
      </c>
      <c r="F720" s="62" t="s">
        <v>1</v>
      </c>
      <c r="G720" s="62" t="s">
        <v>1</v>
      </c>
      <c r="H720" s="61">
        <v>35659</v>
      </c>
      <c r="I720" s="62" t="s">
        <v>1</v>
      </c>
      <c r="J720" s="62" t="s">
        <v>1</v>
      </c>
      <c r="K720" s="62" t="s">
        <v>1</v>
      </c>
      <c r="L720" s="62" t="s">
        <v>1</v>
      </c>
      <c r="M720" s="62" t="s">
        <v>1</v>
      </c>
      <c r="N720" s="62" t="s">
        <v>1</v>
      </c>
      <c r="O720" s="61">
        <v>36857</v>
      </c>
    </row>
    <row r="721" spans="1:15" s="56" customFormat="1" ht="31.8">
      <c r="A721" s="60" t="s">
        <v>880</v>
      </c>
      <c r="B721" s="60" t="s">
        <v>817</v>
      </c>
      <c r="C721" s="61">
        <v>36857</v>
      </c>
      <c r="D721" s="62" t="s">
        <v>1</v>
      </c>
      <c r="E721" s="62" t="s">
        <v>1</v>
      </c>
      <c r="F721" s="62" t="s">
        <v>1</v>
      </c>
      <c r="G721" s="62" t="s">
        <v>1</v>
      </c>
      <c r="H721" s="62" t="s">
        <v>1</v>
      </c>
      <c r="I721" s="62" t="s">
        <v>1</v>
      </c>
      <c r="J721" s="62" t="s">
        <v>1</v>
      </c>
      <c r="K721" s="62" t="s">
        <v>1</v>
      </c>
      <c r="L721" s="62" t="s">
        <v>1</v>
      </c>
      <c r="M721" s="62" t="s">
        <v>1</v>
      </c>
      <c r="N721" s="62" t="s">
        <v>1</v>
      </c>
      <c r="O721" s="61">
        <v>36857</v>
      </c>
    </row>
    <row r="722" spans="1:15" s="56" customFormat="1" ht="21.6">
      <c r="A722" s="60" t="s">
        <v>629</v>
      </c>
      <c r="B722" s="60" t="s">
        <v>270</v>
      </c>
      <c r="C722" s="61">
        <v>70648</v>
      </c>
      <c r="D722" s="61">
        <v>34989</v>
      </c>
      <c r="E722" s="62" t="s">
        <v>1</v>
      </c>
      <c r="F722" s="62" t="s">
        <v>1</v>
      </c>
      <c r="G722" s="62" t="s">
        <v>1</v>
      </c>
      <c r="H722" s="61">
        <v>35659</v>
      </c>
      <c r="I722" s="62" t="s">
        <v>1</v>
      </c>
      <c r="J722" s="62" t="s">
        <v>1</v>
      </c>
      <c r="K722" s="62" t="s">
        <v>1</v>
      </c>
      <c r="L722" s="62" t="s">
        <v>1</v>
      </c>
      <c r="M722" s="62" t="s">
        <v>1</v>
      </c>
      <c r="N722" s="62" t="s">
        <v>1</v>
      </c>
      <c r="O722" s="62" t="s">
        <v>1</v>
      </c>
    </row>
    <row r="723" spans="1:15" s="56" customFormat="1" ht="21.6">
      <c r="A723" s="60" t="s">
        <v>630</v>
      </c>
      <c r="B723" s="60" t="s">
        <v>271</v>
      </c>
      <c r="C723" s="61">
        <v>8010026</v>
      </c>
      <c r="D723" s="61">
        <v>7143753</v>
      </c>
      <c r="E723" s="62" t="s">
        <v>1</v>
      </c>
      <c r="F723" s="62" t="s">
        <v>1</v>
      </c>
      <c r="G723" s="62" t="s">
        <v>1</v>
      </c>
      <c r="H723" s="63">
        <v>1723</v>
      </c>
      <c r="I723" s="62" t="s">
        <v>1</v>
      </c>
      <c r="J723" s="61">
        <v>864551</v>
      </c>
      <c r="K723" s="62" t="s">
        <v>1</v>
      </c>
      <c r="L723" s="62" t="s">
        <v>1</v>
      </c>
      <c r="M723" s="62" t="s">
        <v>1</v>
      </c>
      <c r="N723" s="62" t="s">
        <v>1</v>
      </c>
      <c r="O723" s="62" t="s">
        <v>1</v>
      </c>
    </row>
    <row r="724" spans="1:15" s="56" customFormat="1">
      <c r="A724" s="60" t="s">
        <v>631</v>
      </c>
      <c r="B724" s="60" t="s">
        <v>272</v>
      </c>
      <c r="C724" s="61">
        <v>817573</v>
      </c>
      <c r="D724" s="61">
        <v>815850</v>
      </c>
      <c r="E724" s="62" t="s">
        <v>1</v>
      </c>
      <c r="F724" s="62" t="s">
        <v>1</v>
      </c>
      <c r="G724" s="62" t="s">
        <v>1</v>
      </c>
      <c r="H724" s="63">
        <v>1723</v>
      </c>
      <c r="I724" s="62" t="s">
        <v>1</v>
      </c>
      <c r="J724" s="62" t="s">
        <v>1</v>
      </c>
      <c r="K724" s="62" t="s">
        <v>1</v>
      </c>
      <c r="L724" s="62" t="s">
        <v>1</v>
      </c>
      <c r="M724" s="62" t="s">
        <v>1</v>
      </c>
      <c r="N724" s="62" t="s">
        <v>1</v>
      </c>
      <c r="O724" s="62" t="s">
        <v>1</v>
      </c>
    </row>
    <row r="725" spans="1:15" s="56" customFormat="1" ht="21.6">
      <c r="A725" s="60" t="s">
        <v>632</v>
      </c>
      <c r="B725" s="60" t="s">
        <v>273</v>
      </c>
      <c r="C725" s="61">
        <v>1400300</v>
      </c>
      <c r="D725" s="61">
        <v>535749</v>
      </c>
      <c r="E725" s="62" t="s">
        <v>1</v>
      </c>
      <c r="F725" s="62" t="s">
        <v>1</v>
      </c>
      <c r="G725" s="62" t="s">
        <v>1</v>
      </c>
      <c r="H725" s="62" t="s">
        <v>1</v>
      </c>
      <c r="I725" s="62" t="s">
        <v>1</v>
      </c>
      <c r="J725" s="61">
        <v>864551</v>
      </c>
      <c r="K725" s="62" t="s">
        <v>1</v>
      </c>
      <c r="L725" s="62" t="s">
        <v>1</v>
      </c>
      <c r="M725" s="62" t="s">
        <v>1</v>
      </c>
      <c r="N725" s="62" t="s">
        <v>1</v>
      </c>
      <c r="O725" s="62" t="s">
        <v>1</v>
      </c>
    </row>
    <row r="726" spans="1:15" s="56" customFormat="1">
      <c r="A726" s="60" t="s">
        <v>634</v>
      </c>
      <c r="B726" s="60" t="s">
        <v>275</v>
      </c>
      <c r="C726" s="61">
        <v>17432</v>
      </c>
      <c r="D726" s="61">
        <v>17432</v>
      </c>
      <c r="E726" s="62" t="s">
        <v>1</v>
      </c>
      <c r="F726" s="62" t="s">
        <v>1</v>
      </c>
      <c r="G726" s="62" t="s">
        <v>1</v>
      </c>
      <c r="H726" s="62" t="s">
        <v>1</v>
      </c>
      <c r="I726" s="62" t="s">
        <v>1</v>
      </c>
      <c r="J726" s="62" t="s">
        <v>1</v>
      </c>
      <c r="K726" s="62" t="s">
        <v>1</v>
      </c>
      <c r="L726" s="62" t="s">
        <v>1</v>
      </c>
      <c r="M726" s="62" t="s">
        <v>1</v>
      </c>
      <c r="N726" s="62" t="s">
        <v>1</v>
      </c>
      <c r="O726" s="62" t="s">
        <v>1</v>
      </c>
    </row>
    <row r="727" spans="1:15" s="56" customFormat="1" ht="21.6">
      <c r="A727" s="60" t="s">
        <v>635</v>
      </c>
      <c r="B727" s="60" t="s">
        <v>276</v>
      </c>
      <c r="C727" s="61">
        <v>1382868</v>
      </c>
      <c r="D727" s="61">
        <v>518317</v>
      </c>
      <c r="E727" s="62" t="s">
        <v>1</v>
      </c>
      <c r="F727" s="62" t="s">
        <v>1</v>
      </c>
      <c r="G727" s="62" t="s">
        <v>1</v>
      </c>
      <c r="H727" s="62" t="s">
        <v>1</v>
      </c>
      <c r="I727" s="62" t="s">
        <v>1</v>
      </c>
      <c r="J727" s="61">
        <v>864551</v>
      </c>
      <c r="K727" s="62" t="s">
        <v>1</v>
      </c>
      <c r="L727" s="62" t="s">
        <v>1</v>
      </c>
      <c r="M727" s="62" t="s">
        <v>1</v>
      </c>
      <c r="N727" s="62" t="s">
        <v>1</v>
      </c>
      <c r="O727" s="62" t="s">
        <v>1</v>
      </c>
    </row>
    <row r="728" spans="1:15" s="56" customFormat="1">
      <c r="A728" s="60" t="s">
        <v>633</v>
      </c>
      <c r="B728" s="60" t="s">
        <v>274</v>
      </c>
      <c r="C728" s="61">
        <v>5792153</v>
      </c>
      <c r="D728" s="61">
        <v>5792153</v>
      </c>
      <c r="E728" s="62" t="s">
        <v>1</v>
      </c>
      <c r="F728" s="62" t="s">
        <v>1</v>
      </c>
      <c r="G728" s="62" t="s">
        <v>1</v>
      </c>
      <c r="H728" s="62" t="s">
        <v>1</v>
      </c>
      <c r="I728" s="62" t="s">
        <v>1</v>
      </c>
      <c r="J728" s="62" t="s">
        <v>1</v>
      </c>
      <c r="K728" s="62" t="s">
        <v>1</v>
      </c>
      <c r="L728" s="62" t="s">
        <v>1</v>
      </c>
      <c r="M728" s="62" t="s">
        <v>1</v>
      </c>
      <c r="N728" s="62" t="s">
        <v>1</v>
      </c>
      <c r="O728" s="62" t="s">
        <v>1</v>
      </c>
    </row>
    <row r="729" spans="1:15" s="56" customFormat="1">
      <c r="A729" s="60" t="s">
        <v>636</v>
      </c>
      <c r="B729" s="60" t="s">
        <v>277</v>
      </c>
      <c r="C729" s="61">
        <v>462557</v>
      </c>
      <c r="D729" s="61">
        <v>407714</v>
      </c>
      <c r="E729" s="62" t="s">
        <v>1</v>
      </c>
      <c r="F729" s="62" t="s">
        <v>1</v>
      </c>
      <c r="G729" s="62" t="s">
        <v>1</v>
      </c>
      <c r="H729" s="62" t="s">
        <v>1</v>
      </c>
      <c r="I729" s="62" t="s">
        <v>1</v>
      </c>
      <c r="J729" s="62" t="s">
        <v>1</v>
      </c>
      <c r="K729" s="62" t="s">
        <v>1</v>
      </c>
      <c r="L729" s="62" t="s">
        <v>1</v>
      </c>
      <c r="M729" s="62" t="s">
        <v>1</v>
      </c>
      <c r="N729" s="61">
        <v>54843</v>
      </c>
      <c r="O729" s="62" t="s">
        <v>1</v>
      </c>
    </row>
    <row r="730" spans="1:15" s="56" customFormat="1" ht="21.6">
      <c r="A730" s="60" t="s">
        <v>637</v>
      </c>
      <c r="B730" s="60" t="s">
        <v>278</v>
      </c>
      <c r="C730" s="63">
        <v>51307</v>
      </c>
      <c r="D730" s="63">
        <v>51307</v>
      </c>
      <c r="E730" s="62" t="s">
        <v>1</v>
      </c>
      <c r="F730" s="62" t="s">
        <v>1</v>
      </c>
      <c r="G730" s="62" t="s">
        <v>1</v>
      </c>
      <c r="H730" s="62" t="s">
        <v>1</v>
      </c>
      <c r="I730" s="62" t="s">
        <v>1</v>
      </c>
      <c r="J730" s="62" t="s">
        <v>1</v>
      </c>
      <c r="K730" s="62" t="s">
        <v>1</v>
      </c>
      <c r="L730" s="62" t="s">
        <v>1</v>
      </c>
      <c r="M730" s="62" t="s">
        <v>1</v>
      </c>
      <c r="N730" s="62" t="s">
        <v>1</v>
      </c>
      <c r="O730" s="62" t="s">
        <v>1</v>
      </c>
    </row>
    <row r="731" spans="1:15" s="56" customFormat="1">
      <c r="A731" s="60" t="s">
        <v>638</v>
      </c>
      <c r="B731" s="60" t="s">
        <v>279</v>
      </c>
      <c r="C731" s="61">
        <v>411250</v>
      </c>
      <c r="D731" s="61">
        <v>356407</v>
      </c>
      <c r="E731" s="62" t="s">
        <v>1</v>
      </c>
      <c r="F731" s="62" t="s">
        <v>1</v>
      </c>
      <c r="G731" s="62" t="s">
        <v>1</v>
      </c>
      <c r="H731" s="62" t="s">
        <v>1</v>
      </c>
      <c r="I731" s="62" t="s">
        <v>1</v>
      </c>
      <c r="J731" s="62" t="s">
        <v>1</v>
      </c>
      <c r="K731" s="62" t="s">
        <v>1</v>
      </c>
      <c r="L731" s="62" t="s">
        <v>1</v>
      </c>
      <c r="M731" s="62" t="s">
        <v>1</v>
      </c>
      <c r="N731" s="61">
        <v>54843</v>
      </c>
      <c r="O731" s="62" t="s">
        <v>1</v>
      </c>
    </row>
    <row r="732" spans="1:15" s="56" customFormat="1" ht="21.6">
      <c r="A732" s="60" t="s">
        <v>639</v>
      </c>
      <c r="B732" s="60" t="s">
        <v>280</v>
      </c>
      <c r="C732" s="61">
        <v>411250</v>
      </c>
      <c r="D732" s="61">
        <v>356407</v>
      </c>
      <c r="E732" s="62" t="s">
        <v>1</v>
      </c>
      <c r="F732" s="62" t="s">
        <v>1</v>
      </c>
      <c r="G732" s="62" t="s">
        <v>1</v>
      </c>
      <c r="H732" s="62" t="s">
        <v>1</v>
      </c>
      <c r="I732" s="62" t="s">
        <v>1</v>
      </c>
      <c r="J732" s="62" t="s">
        <v>1</v>
      </c>
      <c r="K732" s="62" t="s">
        <v>1</v>
      </c>
      <c r="L732" s="62" t="s">
        <v>1</v>
      </c>
      <c r="M732" s="62" t="s">
        <v>1</v>
      </c>
      <c r="N732" s="61">
        <v>54843</v>
      </c>
      <c r="O732" s="62" t="s">
        <v>1</v>
      </c>
    </row>
    <row r="733" spans="1:15" s="56" customFormat="1">
      <c r="A733" s="60" t="s">
        <v>640</v>
      </c>
      <c r="B733" s="60" t="s">
        <v>281</v>
      </c>
      <c r="C733" s="61">
        <v>5537507</v>
      </c>
      <c r="D733" s="61">
        <v>1290581</v>
      </c>
      <c r="E733" s="61">
        <v>4188427</v>
      </c>
      <c r="F733" s="62" t="s">
        <v>1</v>
      </c>
      <c r="G733" s="61">
        <v>5697</v>
      </c>
      <c r="H733" s="61">
        <v>10731</v>
      </c>
      <c r="I733" s="62" t="s">
        <v>1</v>
      </c>
      <c r="J733" s="61">
        <v>42072</v>
      </c>
      <c r="K733" s="62" t="s">
        <v>1</v>
      </c>
      <c r="L733" s="62" t="s">
        <v>1</v>
      </c>
      <c r="M733" s="62" t="s">
        <v>1</v>
      </c>
      <c r="N733" s="62" t="s">
        <v>1</v>
      </c>
      <c r="O733" s="62" t="s">
        <v>1</v>
      </c>
    </row>
    <row r="734" spans="1:15" s="56" customFormat="1" ht="21.6">
      <c r="A734" s="60" t="s">
        <v>641</v>
      </c>
      <c r="B734" s="60" t="s">
        <v>282</v>
      </c>
      <c r="C734" s="61">
        <v>5537507</v>
      </c>
      <c r="D734" s="61">
        <v>1290581</v>
      </c>
      <c r="E734" s="61">
        <v>4188427</v>
      </c>
      <c r="F734" s="62" t="s">
        <v>1</v>
      </c>
      <c r="G734" s="61">
        <v>5697</v>
      </c>
      <c r="H734" s="61">
        <v>10731</v>
      </c>
      <c r="I734" s="62" t="s">
        <v>1</v>
      </c>
      <c r="J734" s="61">
        <v>42072</v>
      </c>
      <c r="K734" s="62" t="s">
        <v>1</v>
      </c>
      <c r="L734" s="62" t="s">
        <v>1</v>
      </c>
      <c r="M734" s="62" t="s">
        <v>1</v>
      </c>
      <c r="N734" s="62" t="s">
        <v>1</v>
      </c>
      <c r="O734" s="62" t="s">
        <v>1</v>
      </c>
    </row>
    <row r="735" spans="1:15" s="56" customFormat="1" ht="42">
      <c r="A735" s="60" t="s">
        <v>745</v>
      </c>
      <c r="B735" s="60" t="s">
        <v>818</v>
      </c>
      <c r="C735" s="61">
        <v>106675419</v>
      </c>
      <c r="D735" s="61">
        <v>79338284</v>
      </c>
      <c r="E735" s="61">
        <v>5515640</v>
      </c>
      <c r="F735" s="61">
        <v>1300968</v>
      </c>
      <c r="G735" s="61">
        <v>341120</v>
      </c>
      <c r="H735" s="61">
        <v>1104286</v>
      </c>
      <c r="I735" s="61">
        <v>3623871</v>
      </c>
      <c r="J735" s="61">
        <v>1431467</v>
      </c>
      <c r="K735" s="63">
        <v>2049</v>
      </c>
      <c r="L735" s="61">
        <v>7760240</v>
      </c>
      <c r="M735" s="61">
        <v>930073</v>
      </c>
      <c r="N735" s="61">
        <v>505848</v>
      </c>
      <c r="O735" s="61">
        <v>4821576</v>
      </c>
    </row>
    <row r="736" spans="1:15" s="56" customFormat="1">
      <c r="A736" s="60" t="s">
        <v>644</v>
      </c>
      <c r="B736" s="60" t="s">
        <v>285</v>
      </c>
      <c r="C736" s="61">
        <v>57636132</v>
      </c>
      <c r="D736" s="61">
        <v>34913150</v>
      </c>
      <c r="E736" s="61">
        <v>4799721</v>
      </c>
      <c r="F736" s="61">
        <v>1289499</v>
      </c>
      <c r="G736" s="61">
        <v>190624</v>
      </c>
      <c r="H736" s="61">
        <v>378744</v>
      </c>
      <c r="I736" s="61">
        <v>3513720</v>
      </c>
      <c r="J736" s="61">
        <v>249412</v>
      </c>
      <c r="K736" s="62" t="s">
        <v>1</v>
      </c>
      <c r="L736" s="61">
        <v>6701144</v>
      </c>
      <c r="M736" s="61">
        <v>566496</v>
      </c>
      <c r="N736" s="61">
        <v>344061</v>
      </c>
      <c r="O736" s="61">
        <v>4689560</v>
      </c>
    </row>
    <row r="737" spans="1:15" s="56" customFormat="1" ht="21.6">
      <c r="A737" s="60" t="s">
        <v>645</v>
      </c>
      <c r="B737" s="60" t="s">
        <v>286</v>
      </c>
      <c r="C737" s="61">
        <v>33826648</v>
      </c>
      <c r="D737" s="61">
        <v>15396486</v>
      </c>
      <c r="E737" s="61">
        <v>4799721</v>
      </c>
      <c r="F737" s="61">
        <v>15031</v>
      </c>
      <c r="G737" s="61">
        <v>91333</v>
      </c>
      <c r="H737" s="61">
        <v>374142</v>
      </c>
      <c r="I737" s="61">
        <v>2922163</v>
      </c>
      <c r="J737" s="61">
        <v>173026</v>
      </c>
      <c r="K737" s="62" t="s">
        <v>1</v>
      </c>
      <c r="L737" s="61">
        <v>6700629</v>
      </c>
      <c r="M737" s="61">
        <v>566496</v>
      </c>
      <c r="N737" s="61">
        <v>333004</v>
      </c>
      <c r="O737" s="61">
        <v>2454616</v>
      </c>
    </row>
    <row r="738" spans="1:15" s="56" customFormat="1" ht="21.6">
      <c r="A738" s="60" t="s">
        <v>654</v>
      </c>
      <c r="B738" s="60" t="s">
        <v>295</v>
      </c>
      <c r="C738" s="61">
        <v>17692315</v>
      </c>
      <c r="D738" s="61">
        <v>4254148</v>
      </c>
      <c r="E738" s="61">
        <v>4799721</v>
      </c>
      <c r="F738" s="62" t="s">
        <v>1</v>
      </c>
      <c r="G738" s="61">
        <v>44632</v>
      </c>
      <c r="H738" s="61">
        <v>98568</v>
      </c>
      <c r="I738" s="61">
        <v>2334292</v>
      </c>
      <c r="J738" s="61">
        <v>108526</v>
      </c>
      <c r="K738" s="62" t="s">
        <v>1</v>
      </c>
      <c r="L738" s="61">
        <v>3383486</v>
      </c>
      <c r="M738" s="61">
        <v>566496</v>
      </c>
      <c r="N738" s="61">
        <v>259290</v>
      </c>
      <c r="O738" s="61">
        <v>1843156</v>
      </c>
    </row>
    <row r="739" spans="1:15" s="56" customFormat="1">
      <c r="A739" s="60" t="s">
        <v>659</v>
      </c>
      <c r="B739" s="60" t="s">
        <v>300</v>
      </c>
      <c r="C739" s="61">
        <v>2918362</v>
      </c>
      <c r="D739" s="61">
        <v>560403</v>
      </c>
      <c r="E739" s="62" t="s">
        <v>1</v>
      </c>
      <c r="F739" s="62" t="s">
        <v>1</v>
      </c>
      <c r="G739" s="61">
        <v>7081</v>
      </c>
      <c r="H739" s="61">
        <v>82929</v>
      </c>
      <c r="I739" s="61">
        <v>2028378</v>
      </c>
      <c r="J739" s="61">
        <v>46071</v>
      </c>
      <c r="K739" s="62" t="s">
        <v>1</v>
      </c>
      <c r="L739" s="62" t="s">
        <v>1</v>
      </c>
      <c r="M739" s="62" t="s">
        <v>1</v>
      </c>
      <c r="N739" s="61">
        <v>11979</v>
      </c>
      <c r="O739" s="61">
        <v>181521</v>
      </c>
    </row>
    <row r="740" spans="1:15" s="56" customFormat="1">
      <c r="A740" s="60" t="s">
        <v>660</v>
      </c>
      <c r="B740" s="60" t="s">
        <v>301</v>
      </c>
      <c r="C740" s="61">
        <v>2236739</v>
      </c>
      <c r="D740" s="61">
        <v>2210674</v>
      </c>
      <c r="E740" s="62" t="s">
        <v>1</v>
      </c>
      <c r="F740" s="62" t="s">
        <v>1</v>
      </c>
      <c r="G740" s="61">
        <v>10426</v>
      </c>
      <c r="H740" s="61">
        <v>15639</v>
      </c>
      <c r="I740" s="62" t="s">
        <v>1</v>
      </c>
      <c r="J740" s="62" t="s">
        <v>1</v>
      </c>
      <c r="K740" s="62" t="s">
        <v>1</v>
      </c>
      <c r="L740" s="62" t="s">
        <v>1</v>
      </c>
      <c r="M740" s="62" t="s">
        <v>1</v>
      </c>
      <c r="N740" s="62" t="s">
        <v>1</v>
      </c>
      <c r="O740" s="62" t="s">
        <v>1</v>
      </c>
    </row>
    <row r="741" spans="1:15" s="56" customFormat="1">
      <c r="A741" s="60" t="s">
        <v>661</v>
      </c>
      <c r="B741" s="60" t="s">
        <v>302</v>
      </c>
      <c r="C741" s="61">
        <v>12537214</v>
      </c>
      <c r="D741" s="61">
        <v>1483071</v>
      </c>
      <c r="E741" s="61">
        <v>4799721</v>
      </c>
      <c r="F741" s="62" t="s">
        <v>1</v>
      </c>
      <c r="G741" s="61">
        <v>27125</v>
      </c>
      <c r="H741" s="62" t="s">
        <v>1</v>
      </c>
      <c r="I741" s="61">
        <v>305914</v>
      </c>
      <c r="J741" s="61">
        <v>62454</v>
      </c>
      <c r="K741" s="62" t="s">
        <v>1</v>
      </c>
      <c r="L741" s="61">
        <v>3383486</v>
      </c>
      <c r="M741" s="61">
        <v>566496</v>
      </c>
      <c r="N741" s="61">
        <v>247311</v>
      </c>
      <c r="O741" s="61">
        <v>1661635</v>
      </c>
    </row>
    <row r="742" spans="1:15" s="56" customFormat="1" ht="21.6">
      <c r="A742" s="60" t="s">
        <v>655</v>
      </c>
      <c r="B742" s="60" t="s">
        <v>296</v>
      </c>
      <c r="C742" s="61">
        <v>11150780</v>
      </c>
      <c r="D742" s="61">
        <v>9924151</v>
      </c>
      <c r="E742" s="62" t="s">
        <v>1</v>
      </c>
      <c r="F742" s="61">
        <v>6429</v>
      </c>
      <c r="G742" s="61">
        <v>29228</v>
      </c>
      <c r="H742" s="61">
        <v>160814</v>
      </c>
      <c r="I742" s="61">
        <v>587871</v>
      </c>
      <c r="J742" s="61">
        <v>64500</v>
      </c>
      <c r="K742" s="62" t="s">
        <v>1</v>
      </c>
      <c r="L742" s="62" t="s">
        <v>1</v>
      </c>
      <c r="M742" s="62" t="s">
        <v>1</v>
      </c>
      <c r="N742" s="61">
        <v>73714</v>
      </c>
      <c r="O742" s="61">
        <v>304071</v>
      </c>
    </row>
    <row r="743" spans="1:15" s="56" customFormat="1">
      <c r="A743" s="60" t="s">
        <v>662</v>
      </c>
      <c r="B743" s="60" t="s">
        <v>303</v>
      </c>
      <c r="C743" s="61">
        <v>1702920</v>
      </c>
      <c r="D743" s="61">
        <v>1624306</v>
      </c>
      <c r="E743" s="62" t="s">
        <v>1</v>
      </c>
      <c r="F743" s="62" t="s">
        <v>1</v>
      </c>
      <c r="G743" s="61">
        <v>4900</v>
      </c>
      <c r="H743" s="61">
        <v>73714</v>
      </c>
      <c r="I743" s="62" t="s">
        <v>1</v>
      </c>
      <c r="J743" s="62" t="s">
        <v>1</v>
      </c>
      <c r="K743" s="62" t="s">
        <v>1</v>
      </c>
      <c r="L743" s="62" t="s">
        <v>1</v>
      </c>
      <c r="M743" s="62" t="s">
        <v>1</v>
      </c>
      <c r="N743" s="62" t="s">
        <v>1</v>
      </c>
      <c r="O743" s="62" t="s">
        <v>1</v>
      </c>
    </row>
    <row r="744" spans="1:15" s="56" customFormat="1">
      <c r="A744" s="60" t="s">
        <v>663</v>
      </c>
      <c r="B744" s="60" t="s">
        <v>304</v>
      </c>
      <c r="C744" s="61">
        <v>58027</v>
      </c>
      <c r="D744" s="61">
        <v>58027</v>
      </c>
      <c r="E744" s="62" t="s">
        <v>1</v>
      </c>
      <c r="F744" s="62" t="s">
        <v>1</v>
      </c>
      <c r="G744" s="62" t="s">
        <v>1</v>
      </c>
      <c r="H744" s="62" t="s">
        <v>1</v>
      </c>
      <c r="I744" s="62" t="s">
        <v>1</v>
      </c>
      <c r="J744" s="62" t="s">
        <v>1</v>
      </c>
      <c r="K744" s="62" t="s">
        <v>1</v>
      </c>
      <c r="L744" s="62" t="s">
        <v>1</v>
      </c>
      <c r="M744" s="62" t="s">
        <v>1</v>
      </c>
      <c r="N744" s="62" t="s">
        <v>1</v>
      </c>
      <c r="O744" s="62" t="s">
        <v>1</v>
      </c>
    </row>
    <row r="745" spans="1:15" s="56" customFormat="1">
      <c r="A745" s="60" t="s">
        <v>664</v>
      </c>
      <c r="B745" s="60" t="s">
        <v>305</v>
      </c>
      <c r="C745" s="61">
        <v>9389833</v>
      </c>
      <c r="D745" s="61">
        <v>8241818</v>
      </c>
      <c r="E745" s="62" t="s">
        <v>1</v>
      </c>
      <c r="F745" s="61">
        <v>6429</v>
      </c>
      <c r="G745" s="61">
        <v>24328</v>
      </c>
      <c r="H745" s="61">
        <v>87100</v>
      </c>
      <c r="I745" s="61">
        <v>587871</v>
      </c>
      <c r="J745" s="61">
        <v>64500</v>
      </c>
      <c r="K745" s="62" t="s">
        <v>1</v>
      </c>
      <c r="L745" s="62" t="s">
        <v>1</v>
      </c>
      <c r="M745" s="62" t="s">
        <v>1</v>
      </c>
      <c r="N745" s="61">
        <v>73714</v>
      </c>
      <c r="O745" s="61">
        <v>304071</v>
      </c>
    </row>
    <row r="746" spans="1:15" s="56" customFormat="1">
      <c r="A746" s="60" t="s">
        <v>656</v>
      </c>
      <c r="B746" s="60" t="s">
        <v>297</v>
      </c>
      <c r="C746" s="61">
        <v>4983552</v>
      </c>
      <c r="D746" s="61">
        <v>1218187</v>
      </c>
      <c r="E746" s="62" t="s">
        <v>1</v>
      </c>
      <c r="F746" s="61">
        <v>8602</v>
      </c>
      <c r="G746" s="61">
        <v>17472</v>
      </c>
      <c r="H746" s="61">
        <v>114760</v>
      </c>
      <c r="I746" s="62" t="s">
        <v>1</v>
      </c>
      <c r="J746" s="62" t="s">
        <v>1</v>
      </c>
      <c r="K746" s="62" t="s">
        <v>1</v>
      </c>
      <c r="L746" s="61">
        <v>3317143</v>
      </c>
      <c r="M746" s="62" t="s">
        <v>1</v>
      </c>
      <c r="N746" s="62" t="s">
        <v>1</v>
      </c>
      <c r="O746" s="61">
        <v>307389</v>
      </c>
    </row>
    <row r="747" spans="1:15" s="56" customFormat="1">
      <c r="A747" s="60" t="s">
        <v>647</v>
      </c>
      <c r="B747" s="60" t="s">
        <v>288</v>
      </c>
      <c r="C747" s="61">
        <v>14537950</v>
      </c>
      <c r="D747" s="61">
        <v>14537950</v>
      </c>
      <c r="E747" s="62" t="s">
        <v>1</v>
      </c>
      <c r="F747" s="62" t="s">
        <v>1</v>
      </c>
      <c r="G747" s="62" t="s">
        <v>1</v>
      </c>
      <c r="H747" s="62" t="s">
        <v>1</v>
      </c>
      <c r="I747" s="62" t="s">
        <v>1</v>
      </c>
      <c r="J747" s="62" t="s">
        <v>1</v>
      </c>
      <c r="K747" s="62" t="s">
        <v>1</v>
      </c>
      <c r="L747" s="62" t="s">
        <v>1</v>
      </c>
      <c r="M747" s="62" t="s">
        <v>1</v>
      </c>
      <c r="N747" s="62" t="s">
        <v>1</v>
      </c>
      <c r="O747" s="62" t="s">
        <v>1</v>
      </c>
    </row>
    <row r="748" spans="1:15" s="56" customFormat="1">
      <c r="A748" s="60" t="s">
        <v>648</v>
      </c>
      <c r="B748" s="60" t="s">
        <v>289</v>
      </c>
      <c r="C748" s="61">
        <v>1186069</v>
      </c>
      <c r="D748" s="61">
        <v>581618</v>
      </c>
      <c r="E748" s="62" t="s">
        <v>1</v>
      </c>
      <c r="F748" s="62" t="s">
        <v>1</v>
      </c>
      <c r="G748" s="61">
        <v>12894</v>
      </c>
      <c r="H748" s="62" t="s">
        <v>1</v>
      </c>
      <c r="I748" s="61">
        <v>591557</v>
      </c>
      <c r="J748" s="62" t="s">
        <v>1</v>
      </c>
      <c r="K748" s="62" t="s">
        <v>1</v>
      </c>
      <c r="L748" s="62" t="s">
        <v>1</v>
      </c>
      <c r="M748" s="62" t="s">
        <v>1</v>
      </c>
      <c r="N748" s="62" t="s">
        <v>1</v>
      </c>
      <c r="O748" s="62" t="s">
        <v>1</v>
      </c>
    </row>
    <row r="749" spans="1:15" s="56" customFormat="1" ht="21.6">
      <c r="A749" s="60" t="s">
        <v>657</v>
      </c>
      <c r="B749" s="60" t="s">
        <v>298</v>
      </c>
      <c r="C749" s="61">
        <v>487506</v>
      </c>
      <c r="D749" s="63">
        <v>136819</v>
      </c>
      <c r="E749" s="62" t="s">
        <v>1</v>
      </c>
      <c r="F749" s="62" t="s">
        <v>1</v>
      </c>
      <c r="G749" s="61">
        <v>6073</v>
      </c>
      <c r="H749" s="62" t="s">
        <v>1</v>
      </c>
      <c r="I749" s="61">
        <v>344614</v>
      </c>
      <c r="J749" s="62" t="s">
        <v>1</v>
      </c>
      <c r="K749" s="62" t="s">
        <v>1</v>
      </c>
      <c r="L749" s="62" t="s">
        <v>1</v>
      </c>
      <c r="M749" s="62" t="s">
        <v>1</v>
      </c>
      <c r="N749" s="62" t="s">
        <v>1</v>
      </c>
      <c r="O749" s="62" t="s">
        <v>1</v>
      </c>
    </row>
    <row r="750" spans="1:15" s="56" customFormat="1">
      <c r="A750" s="60" t="s">
        <v>658</v>
      </c>
      <c r="B750" s="60" t="s">
        <v>299</v>
      </c>
      <c r="C750" s="61">
        <v>698563</v>
      </c>
      <c r="D750" s="61">
        <v>444799</v>
      </c>
      <c r="E750" s="62" t="s">
        <v>1</v>
      </c>
      <c r="F750" s="62" t="s">
        <v>1</v>
      </c>
      <c r="G750" s="61">
        <v>6820</v>
      </c>
      <c r="H750" s="62" t="s">
        <v>1</v>
      </c>
      <c r="I750" s="61">
        <v>246943</v>
      </c>
      <c r="J750" s="62" t="s">
        <v>1</v>
      </c>
      <c r="K750" s="62" t="s">
        <v>1</v>
      </c>
      <c r="L750" s="62" t="s">
        <v>1</v>
      </c>
      <c r="M750" s="62" t="s">
        <v>1</v>
      </c>
      <c r="N750" s="62" t="s">
        <v>1</v>
      </c>
      <c r="O750" s="62" t="s">
        <v>1</v>
      </c>
    </row>
    <row r="751" spans="1:15" s="56" customFormat="1">
      <c r="A751" s="60" t="s">
        <v>649</v>
      </c>
      <c r="B751" s="60" t="s">
        <v>290</v>
      </c>
      <c r="C751" s="61">
        <v>194741</v>
      </c>
      <c r="D751" s="61">
        <v>156423</v>
      </c>
      <c r="E751" s="62" t="s">
        <v>1</v>
      </c>
      <c r="F751" s="62" t="s">
        <v>1</v>
      </c>
      <c r="G751" s="61">
        <v>13163</v>
      </c>
      <c r="H751" s="62" t="s">
        <v>1</v>
      </c>
      <c r="I751" s="62" t="s">
        <v>1</v>
      </c>
      <c r="J751" s="61">
        <v>14098</v>
      </c>
      <c r="K751" s="62" t="s">
        <v>1</v>
      </c>
      <c r="L751" s="62" t="s">
        <v>1</v>
      </c>
      <c r="M751" s="62" t="s">
        <v>1</v>
      </c>
      <c r="N751" s="61">
        <v>11057</v>
      </c>
      <c r="O751" s="62" t="s">
        <v>1</v>
      </c>
    </row>
    <row r="752" spans="1:15" s="56" customFormat="1">
      <c r="A752" s="60" t="s">
        <v>650</v>
      </c>
      <c r="B752" s="60" t="s">
        <v>291</v>
      </c>
      <c r="C752" s="61">
        <v>41429</v>
      </c>
      <c r="D752" s="63">
        <v>29074</v>
      </c>
      <c r="E752" s="62" t="s">
        <v>1</v>
      </c>
      <c r="F752" s="62" t="s">
        <v>1</v>
      </c>
      <c r="G752" s="61">
        <v>12355</v>
      </c>
      <c r="H752" s="62" t="s">
        <v>1</v>
      </c>
      <c r="I752" s="62" t="s">
        <v>1</v>
      </c>
      <c r="J752" s="62" t="s">
        <v>1</v>
      </c>
      <c r="K752" s="62" t="s">
        <v>1</v>
      </c>
      <c r="L752" s="62" t="s">
        <v>1</v>
      </c>
      <c r="M752" s="62" t="s">
        <v>1</v>
      </c>
      <c r="N752" s="62" t="s">
        <v>1</v>
      </c>
      <c r="O752" s="62" t="s">
        <v>1</v>
      </c>
    </row>
    <row r="753" spans="1:15" s="56" customFormat="1">
      <c r="A753" s="60" t="s">
        <v>651</v>
      </c>
      <c r="B753" s="60" t="s">
        <v>292</v>
      </c>
      <c r="C753" s="61">
        <v>54542</v>
      </c>
      <c r="D753" s="61">
        <v>42989</v>
      </c>
      <c r="E753" s="62" t="s">
        <v>1</v>
      </c>
      <c r="F753" s="61">
        <v>6951</v>
      </c>
      <c r="G753" s="62" t="s">
        <v>1</v>
      </c>
      <c r="H753" s="63">
        <v>4602</v>
      </c>
      <c r="I753" s="62" t="s">
        <v>1</v>
      </c>
      <c r="J753" s="62" t="s">
        <v>1</v>
      </c>
      <c r="K753" s="62" t="s">
        <v>1</v>
      </c>
      <c r="L753" s="62" t="s">
        <v>1</v>
      </c>
      <c r="M753" s="62" t="s">
        <v>1</v>
      </c>
      <c r="N753" s="62" t="s">
        <v>1</v>
      </c>
      <c r="O753" s="62" t="s">
        <v>1</v>
      </c>
    </row>
    <row r="754" spans="1:15" s="56" customFormat="1">
      <c r="A754" s="60" t="s">
        <v>652</v>
      </c>
      <c r="B754" s="60" t="s">
        <v>293</v>
      </c>
      <c r="C754" s="61">
        <v>61906</v>
      </c>
      <c r="D754" s="61">
        <v>61906</v>
      </c>
      <c r="E754" s="62" t="s">
        <v>1</v>
      </c>
      <c r="F754" s="62" t="s">
        <v>1</v>
      </c>
      <c r="G754" s="62" t="s">
        <v>1</v>
      </c>
      <c r="H754" s="62" t="s">
        <v>1</v>
      </c>
      <c r="I754" s="62" t="s">
        <v>1</v>
      </c>
      <c r="J754" s="62" t="s">
        <v>1</v>
      </c>
      <c r="K754" s="62" t="s">
        <v>1</v>
      </c>
      <c r="L754" s="62" t="s">
        <v>1</v>
      </c>
      <c r="M754" s="62" t="s">
        <v>1</v>
      </c>
      <c r="N754" s="62" t="s">
        <v>1</v>
      </c>
      <c r="O754" s="62" t="s">
        <v>1</v>
      </c>
    </row>
    <row r="755" spans="1:15" s="56" customFormat="1">
      <c r="A755" s="60" t="s">
        <v>653</v>
      </c>
      <c r="B755" s="60" t="s">
        <v>294</v>
      </c>
      <c r="C755" s="61">
        <v>7732848</v>
      </c>
      <c r="D755" s="61">
        <v>4106704</v>
      </c>
      <c r="E755" s="62" t="s">
        <v>1</v>
      </c>
      <c r="F755" s="61">
        <v>1267517</v>
      </c>
      <c r="G755" s="61">
        <v>60880</v>
      </c>
      <c r="H755" s="62" t="s">
        <v>1</v>
      </c>
      <c r="I755" s="62" t="s">
        <v>1</v>
      </c>
      <c r="J755" s="61">
        <v>62289</v>
      </c>
      <c r="K755" s="62" t="s">
        <v>1</v>
      </c>
      <c r="L755" s="63">
        <v>515</v>
      </c>
      <c r="M755" s="62" t="s">
        <v>1</v>
      </c>
      <c r="N755" s="62" t="s">
        <v>1</v>
      </c>
      <c r="O755" s="61">
        <v>2234943</v>
      </c>
    </row>
    <row r="756" spans="1:15" s="56" customFormat="1">
      <c r="A756" s="60" t="s">
        <v>665</v>
      </c>
      <c r="B756" s="60" t="s">
        <v>306</v>
      </c>
      <c r="C756" s="61">
        <v>9193284</v>
      </c>
      <c r="D756" s="61">
        <v>8945296</v>
      </c>
      <c r="E756" s="62" t="s">
        <v>1</v>
      </c>
      <c r="F756" s="61">
        <v>11469</v>
      </c>
      <c r="G756" s="61">
        <v>18037</v>
      </c>
      <c r="H756" s="61">
        <v>67441</v>
      </c>
      <c r="I756" s="62" t="s">
        <v>1</v>
      </c>
      <c r="J756" s="62" t="s">
        <v>1</v>
      </c>
      <c r="K756" s="62" t="s">
        <v>1</v>
      </c>
      <c r="L756" s="62" t="s">
        <v>1</v>
      </c>
      <c r="M756" s="61">
        <v>52130</v>
      </c>
      <c r="N756" s="61">
        <v>97621</v>
      </c>
      <c r="O756" s="61">
        <v>1290</v>
      </c>
    </row>
    <row r="757" spans="1:15" s="56" customFormat="1">
      <c r="A757" s="60" t="s">
        <v>666</v>
      </c>
      <c r="B757" s="60" t="s">
        <v>307</v>
      </c>
      <c r="C757" s="61">
        <v>7878607</v>
      </c>
      <c r="D757" s="61">
        <v>7827510</v>
      </c>
      <c r="E757" s="62" t="s">
        <v>1</v>
      </c>
      <c r="F757" s="62" t="s">
        <v>1</v>
      </c>
      <c r="G757" s="61">
        <v>7507</v>
      </c>
      <c r="H757" s="61">
        <v>43590</v>
      </c>
      <c r="I757" s="62" t="s">
        <v>1</v>
      </c>
      <c r="J757" s="62" t="s">
        <v>1</v>
      </c>
      <c r="K757" s="62" t="s">
        <v>1</v>
      </c>
      <c r="L757" s="62" t="s">
        <v>1</v>
      </c>
      <c r="M757" s="62" t="s">
        <v>1</v>
      </c>
      <c r="N757" s="62" t="s">
        <v>1</v>
      </c>
      <c r="O757" s="62" t="s">
        <v>1</v>
      </c>
    </row>
    <row r="758" spans="1:15" s="56" customFormat="1">
      <c r="A758" s="60" t="s">
        <v>667</v>
      </c>
      <c r="B758" s="60" t="s">
        <v>308</v>
      </c>
      <c r="C758" s="61">
        <v>5615</v>
      </c>
      <c r="D758" s="61">
        <v>4846</v>
      </c>
      <c r="E758" s="62" t="s">
        <v>1</v>
      </c>
      <c r="F758" s="62" t="s">
        <v>1</v>
      </c>
      <c r="G758" s="62" t="s">
        <v>1</v>
      </c>
      <c r="H758" s="63">
        <v>769</v>
      </c>
      <c r="I758" s="62" t="s">
        <v>1</v>
      </c>
      <c r="J758" s="62" t="s">
        <v>1</v>
      </c>
      <c r="K758" s="62" t="s">
        <v>1</v>
      </c>
      <c r="L758" s="62" t="s">
        <v>1</v>
      </c>
      <c r="M758" s="62" t="s">
        <v>1</v>
      </c>
      <c r="N758" s="62" t="s">
        <v>1</v>
      </c>
      <c r="O758" s="62" t="s">
        <v>1</v>
      </c>
    </row>
    <row r="759" spans="1:15" s="56" customFormat="1" ht="21.6">
      <c r="A759" s="60" t="s">
        <v>668</v>
      </c>
      <c r="B759" s="60" t="s">
        <v>309</v>
      </c>
      <c r="C759" s="61">
        <v>141899</v>
      </c>
      <c r="D759" s="61">
        <v>103762</v>
      </c>
      <c r="E759" s="62" t="s">
        <v>1</v>
      </c>
      <c r="F759" s="62" t="s">
        <v>1</v>
      </c>
      <c r="G759" s="62" t="s">
        <v>1</v>
      </c>
      <c r="H759" s="63">
        <v>2016</v>
      </c>
      <c r="I759" s="62" t="s">
        <v>1</v>
      </c>
      <c r="J759" s="62" t="s">
        <v>1</v>
      </c>
      <c r="K759" s="62" t="s">
        <v>1</v>
      </c>
      <c r="L759" s="62" t="s">
        <v>1</v>
      </c>
      <c r="M759" s="62" t="s">
        <v>1</v>
      </c>
      <c r="N759" s="61">
        <v>36121</v>
      </c>
      <c r="O759" s="62" t="s">
        <v>1</v>
      </c>
    </row>
    <row r="760" spans="1:15" s="56" customFormat="1">
      <c r="A760" s="60" t="s">
        <v>669</v>
      </c>
      <c r="B760" s="60" t="s">
        <v>310</v>
      </c>
      <c r="C760" s="61">
        <v>16270</v>
      </c>
      <c r="D760" s="62" t="s">
        <v>1</v>
      </c>
      <c r="E760" s="62" t="s">
        <v>1</v>
      </c>
      <c r="F760" s="62" t="s">
        <v>1</v>
      </c>
      <c r="G760" s="62" t="s">
        <v>1</v>
      </c>
      <c r="H760" s="62" t="s">
        <v>1</v>
      </c>
      <c r="I760" s="62" t="s">
        <v>1</v>
      </c>
      <c r="J760" s="62" t="s">
        <v>1</v>
      </c>
      <c r="K760" s="62" t="s">
        <v>1</v>
      </c>
      <c r="L760" s="62" t="s">
        <v>1</v>
      </c>
      <c r="M760" s="62" t="s">
        <v>1</v>
      </c>
      <c r="N760" s="61">
        <v>16270</v>
      </c>
      <c r="O760" s="62" t="s">
        <v>1</v>
      </c>
    </row>
    <row r="761" spans="1:15" s="56" customFormat="1">
      <c r="A761" s="60" t="s">
        <v>670</v>
      </c>
      <c r="B761" s="60" t="s">
        <v>311</v>
      </c>
      <c r="C761" s="61">
        <v>314751</v>
      </c>
      <c r="D761" s="61">
        <v>275441</v>
      </c>
      <c r="E761" s="62" t="s">
        <v>1</v>
      </c>
      <c r="F761" s="62" t="s">
        <v>1</v>
      </c>
      <c r="G761" s="61">
        <v>7924</v>
      </c>
      <c r="H761" s="61">
        <v>21066</v>
      </c>
      <c r="I761" s="62" t="s">
        <v>1</v>
      </c>
      <c r="J761" s="62" t="s">
        <v>1</v>
      </c>
      <c r="K761" s="62" t="s">
        <v>1</v>
      </c>
      <c r="L761" s="62" t="s">
        <v>1</v>
      </c>
      <c r="M761" s="62" t="s">
        <v>1</v>
      </c>
      <c r="N761" s="61">
        <v>9768</v>
      </c>
      <c r="O761" s="61">
        <v>553</v>
      </c>
    </row>
    <row r="762" spans="1:15" s="56" customFormat="1">
      <c r="A762" s="60" t="s">
        <v>671</v>
      </c>
      <c r="B762" s="60" t="s">
        <v>312</v>
      </c>
      <c r="C762" s="61">
        <v>836142</v>
      </c>
      <c r="D762" s="61">
        <v>733737</v>
      </c>
      <c r="E762" s="62" t="s">
        <v>1</v>
      </c>
      <c r="F762" s="61">
        <v>11469</v>
      </c>
      <c r="G762" s="61">
        <v>2607</v>
      </c>
      <c r="H762" s="62" t="s">
        <v>1</v>
      </c>
      <c r="I762" s="62" t="s">
        <v>1</v>
      </c>
      <c r="J762" s="62" t="s">
        <v>1</v>
      </c>
      <c r="K762" s="62" t="s">
        <v>1</v>
      </c>
      <c r="L762" s="62" t="s">
        <v>1</v>
      </c>
      <c r="M762" s="61">
        <v>52130</v>
      </c>
      <c r="N762" s="61">
        <v>35462</v>
      </c>
      <c r="O762" s="61">
        <v>737</v>
      </c>
    </row>
    <row r="763" spans="1:15" s="56" customFormat="1" ht="21.6">
      <c r="A763" s="60" t="s">
        <v>672</v>
      </c>
      <c r="B763" s="60" t="s">
        <v>313</v>
      </c>
      <c r="C763" s="61">
        <v>6863742</v>
      </c>
      <c r="D763" s="61">
        <v>6863742</v>
      </c>
      <c r="E763" s="62" t="s">
        <v>1</v>
      </c>
      <c r="F763" s="62" t="s">
        <v>1</v>
      </c>
      <c r="G763" s="62" t="s">
        <v>1</v>
      </c>
      <c r="H763" s="62" t="s">
        <v>1</v>
      </c>
      <c r="I763" s="62" t="s">
        <v>1</v>
      </c>
      <c r="J763" s="62" t="s">
        <v>1</v>
      </c>
      <c r="K763" s="62" t="s">
        <v>1</v>
      </c>
      <c r="L763" s="62" t="s">
        <v>1</v>
      </c>
      <c r="M763" s="62" t="s">
        <v>1</v>
      </c>
      <c r="N763" s="62" t="s">
        <v>1</v>
      </c>
      <c r="O763" s="62" t="s">
        <v>1</v>
      </c>
    </row>
    <row r="764" spans="1:15" s="56" customFormat="1" ht="31.8">
      <c r="A764" s="60" t="s">
        <v>673</v>
      </c>
      <c r="B764" s="60" t="s">
        <v>314</v>
      </c>
      <c r="C764" s="61">
        <v>4190180</v>
      </c>
      <c r="D764" s="61">
        <v>4190180</v>
      </c>
      <c r="E764" s="62" t="s">
        <v>1</v>
      </c>
      <c r="F764" s="62" t="s">
        <v>1</v>
      </c>
      <c r="G764" s="62" t="s">
        <v>1</v>
      </c>
      <c r="H764" s="62" t="s">
        <v>1</v>
      </c>
      <c r="I764" s="62" t="s">
        <v>1</v>
      </c>
      <c r="J764" s="62" t="s">
        <v>1</v>
      </c>
      <c r="K764" s="62" t="s">
        <v>1</v>
      </c>
      <c r="L764" s="62" t="s">
        <v>1</v>
      </c>
      <c r="M764" s="62" t="s">
        <v>1</v>
      </c>
      <c r="N764" s="62" t="s">
        <v>1</v>
      </c>
      <c r="O764" s="62" t="s">
        <v>1</v>
      </c>
    </row>
    <row r="765" spans="1:15" s="56" customFormat="1" ht="21.6">
      <c r="A765" s="60" t="s">
        <v>860</v>
      </c>
      <c r="B765" s="60" t="s">
        <v>819</v>
      </c>
      <c r="C765" s="61">
        <v>2673562</v>
      </c>
      <c r="D765" s="61">
        <v>2673562</v>
      </c>
      <c r="E765" s="62" t="s">
        <v>1</v>
      </c>
      <c r="F765" s="62" t="s">
        <v>1</v>
      </c>
      <c r="G765" s="62" t="s">
        <v>1</v>
      </c>
      <c r="H765" s="62" t="s">
        <v>1</v>
      </c>
      <c r="I765" s="62" t="s">
        <v>1</v>
      </c>
      <c r="J765" s="62" t="s">
        <v>1</v>
      </c>
      <c r="K765" s="62" t="s">
        <v>1</v>
      </c>
      <c r="L765" s="62" t="s">
        <v>1</v>
      </c>
      <c r="M765" s="62" t="s">
        <v>1</v>
      </c>
      <c r="N765" s="62" t="s">
        <v>1</v>
      </c>
      <c r="O765" s="62" t="s">
        <v>1</v>
      </c>
    </row>
    <row r="766" spans="1:15" s="56" customFormat="1">
      <c r="A766" s="60" t="s">
        <v>674</v>
      </c>
      <c r="B766" s="60" t="s">
        <v>315</v>
      </c>
      <c r="C766" s="61">
        <v>17628212</v>
      </c>
      <c r="D766" s="61">
        <v>15768971</v>
      </c>
      <c r="E766" s="61">
        <v>715919</v>
      </c>
      <c r="F766" s="62" t="s">
        <v>1</v>
      </c>
      <c r="G766" s="61">
        <v>39695</v>
      </c>
      <c r="H766" s="61">
        <v>29286</v>
      </c>
      <c r="I766" s="61">
        <v>17178</v>
      </c>
      <c r="J766" s="61">
        <v>454480</v>
      </c>
      <c r="K766" s="63">
        <v>2049</v>
      </c>
      <c r="L766" s="61">
        <v>239025</v>
      </c>
      <c r="M766" s="61">
        <v>170589</v>
      </c>
      <c r="N766" s="61">
        <v>60295</v>
      </c>
      <c r="O766" s="61">
        <v>130726</v>
      </c>
    </row>
    <row r="767" spans="1:15" s="56" customFormat="1">
      <c r="A767" s="60" t="s">
        <v>746</v>
      </c>
      <c r="B767" s="60" t="s">
        <v>820</v>
      </c>
      <c r="C767" s="61">
        <v>2389923</v>
      </c>
      <c r="D767" s="61">
        <v>2388115</v>
      </c>
      <c r="E767" s="62" t="s">
        <v>1</v>
      </c>
      <c r="F767" s="62" t="s">
        <v>1</v>
      </c>
      <c r="G767" s="63">
        <v>1808</v>
      </c>
      <c r="H767" s="62" t="s">
        <v>1</v>
      </c>
      <c r="I767" s="62" t="s">
        <v>1</v>
      </c>
      <c r="J767" s="62" t="s">
        <v>1</v>
      </c>
      <c r="K767" s="62" t="s">
        <v>1</v>
      </c>
      <c r="L767" s="62" t="s">
        <v>1</v>
      </c>
      <c r="M767" s="62" t="s">
        <v>1</v>
      </c>
      <c r="N767" s="62" t="s">
        <v>1</v>
      </c>
      <c r="O767" s="62" t="s">
        <v>1</v>
      </c>
    </row>
    <row r="768" spans="1:15" s="56" customFormat="1" ht="21.6">
      <c r="A768" s="60" t="s">
        <v>747</v>
      </c>
      <c r="B768" s="60" t="s">
        <v>821</v>
      </c>
      <c r="C768" s="61">
        <v>15238290</v>
      </c>
      <c r="D768" s="61">
        <v>13380856</v>
      </c>
      <c r="E768" s="61">
        <v>715919</v>
      </c>
      <c r="F768" s="62" t="s">
        <v>1</v>
      </c>
      <c r="G768" s="61">
        <v>37887</v>
      </c>
      <c r="H768" s="61">
        <v>29286</v>
      </c>
      <c r="I768" s="61">
        <v>17178</v>
      </c>
      <c r="J768" s="61">
        <v>454480</v>
      </c>
      <c r="K768" s="63">
        <v>2049</v>
      </c>
      <c r="L768" s="61">
        <v>239025</v>
      </c>
      <c r="M768" s="61">
        <v>170589</v>
      </c>
      <c r="N768" s="61">
        <v>60295</v>
      </c>
      <c r="O768" s="61">
        <v>130726</v>
      </c>
    </row>
    <row r="769" spans="1:15" s="56" customFormat="1" ht="21.6">
      <c r="A769" s="60" t="s">
        <v>861</v>
      </c>
      <c r="B769" s="60" t="s">
        <v>822</v>
      </c>
      <c r="C769" s="61">
        <v>6192823</v>
      </c>
      <c r="D769" s="61">
        <v>5681806</v>
      </c>
      <c r="E769" s="62" t="s">
        <v>1</v>
      </c>
      <c r="F769" s="62" t="s">
        <v>1</v>
      </c>
      <c r="G769" s="61">
        <v>14880</v>
      </c>
      <c r="H769" s="61">
        <v>317402</v>
      </c>
      <c r="I769" s="62" t="s">
        <v>1</v>
      </c>
      <c r="J769" s="61">
        <v>1684</v>
      </c>
      <c r="K769" s="62" t="s">
        <v>1</v>
      </c>
      <c r="L769" s="61">
        <v>156643</v>
      </c>
      <c r="M769" s="61">
        <v>20408</v>
      </c>
      <c r="N769" s="62" t="s">
        <v>1</v>
      </c>
      <c r="O769" s="62" t="s">
        <v>1</v>
      </c>
    </row>
    <row r="770" spans="1:15" s="56" customFormat="1" ht="21.6">
      <c r="A770" s="60" t="s">
        <v>761</v>
      </c>
      <c r="B770" s="60" t="s">
        <v>823</v>
      </c>
      <c r="C770" s="61">
        <v>716092</v>
      </c>
      <c r="D770" s="61">
        <v>689531</v>
      </c>
      <c r="E770" s="62" t="s">
        <v>1</v>
      </c>
      <c r="F770" s="62" t="s">
        <v>1</v>
      </c>
      <c r="G770" s="61">
        <v>10080</v>
      </c>
      <c r="H770" s="61">
        <v>14797</v>
      </c>
      <c r="I770" s="62" t="s">
        <v>1</v>
      </c>
      <c r="J770" s="61">
        <v>1684</v>
      </c>
      <c r="K770" s="62" t="s">
        <v>1</v>
      </c>
      <c r="L770" s="62" t="s">
        <v>1</v>
      </c>
      <c r="M770" s="62" t="s">
        <v>1</v>
      </c>
      <c r="N770" s="62" t="s">
        <v>1</v>
      </c>
      <c r="O770" s="62" t="s">
        <v>1</v>
      </c>
    </row>
    <row r="771" spans="1:15" s="56" customFormat="1" ht="21.6">
      <c r="A771" s="60" t="s">
        <v>748</v>
      </c>
      <c r="B771" s="60" t="s">
        <v>824</v>
      </c>
      <c r="C771" s="61">
        <v>286526</v>
      </c>
      <c r="D771" s="61">
        <v>276979</v>
      </c>
      <c r="E771" s="62" t="s">
        <v>1</v>
      </c>
      <c r="F771" s="62" t="s">
        <v>1</v>
      </c>
      <c r="G771" s="63">
        <v>4580</v>
      </c>
      <c r="H771" s="61">
        <v>3284</v>
      </c>
      <c r="I771" s="62" t="s">
        <v>1</v>
      </c>
      <c r="J771" s="61">
        <v>1684</v>
      </c>
      <c r="K771" s="62" t="s">
        <v>1</v>
      </c>
      <c r="L771" s="62" t="s">
        <v>1</v>
      </c>
      <c r="M771" s="62" t="s">
        <v>1</v>
      </c>
      <c r="N771" s="62" t="s">
        <v>1</v>
      </c>
      <c r="O771" s="62" t="s">
        <v>1</v>
      </c>
    </row>
    <row r="772" spans="1:15" s="56" customFormat="1">
      <c r="A772" s="60" t="s">
        <v>749</v>
      </c>
      <c r="B772" s="60" t="s">
        <v>825</v>
      </c>
      <c r="C772" s="61">
        <v>429565</v>
      </c>
      <c r="D772" s="61">
        <v>412552</v>
      </c>
      <c r="E772" s="62" t="s">
        <v>1</v>
      </c>
      <c r="F772" s="62" t="s">
        <v>1</v>
      </c>
      <c r="G772" s="61">
        <v>5500</v>
      </c>
      <c r="H772" s="61">
        <v>11513</v>
      </c>
      <c r="I772" s="62" t="s">
        <v>1</v>
      </c>
      <c r="J772" s="62" t="s">
        <v>1</v>
      </c>
      <c r="K772" s="62" t="s">
        <v>1</v>
      </c>
      <c r="L772" s="62" t="s">
        <v>1</v>
      </c>
      <c r="M772" s="62" t="s">
        <v>1</v>
      </c>
      <c r="N772" s="62" t="s">
        <v>1</v>
      </c>
      <c r="O772" s="62" t="s">
        <v>1</v>
      </c>
    </row>
    <row r="773" spans="1:15" s="56" customFormat="1">
      <c r="A773" s="60" t="s">
        <v>751</v>
      </c>
      <c r="B773" s="60" t="s">
        <v>826</v>
      </c>
      <c r="C773" s="61">
        <v>647974</v>
      </c>
      <c r="D773" s="61">
        <v>643174</v>
      </c>
      <c r="E773" s="62" t="s">
        <v>1</v>
      </c>
      <c r="F773" s="62" t="s">
        <v>1</v>
      </c>
      <c r="G773" s="61">
        <v>4800</v>
      </c>
      <c r="H773" s="62" t="s">
        <v>1</v>
      </c>
      <c r="I773" s="62" t="s">
        <v>1</v>
      </c>
      <c r="J773" s="62" t="s">
        <v>1</v>
      </c>
      <c r="K773" s="62" t="s">
        <v>1</v>
      </c>
      <c r="L773" s="62" t="s">
        <v>1</v>
      </c>
      <c r="M773" s="62" t="s">
        <v>1</v>
      </c>
      <c r="N773" s="62" t="s">
        <v>1</v>
      </c>
      <c r="O773" s="62" t="s">
        <v>1</v>
      </c>
    </row>
    <row r="774" spans="1:15" s="56" customFormat="1" ht="42">
      <c r="A774" s="60" t="s">
        <v>752</v>
      </c>
      <c r="B774" s="60" t="s">
        <v>827</v>
      </c>
      <c r="C774" s="61">
        <v>4828757</v>
      </c>
      <c r="D774" s="61">
        <v>4349102</v>
      </c>
      <c r="E774" s="62" t="s">
        <v>1</v>
      </c>
      <c r="F774" s="62" t="s">
        <v>1</v>
      </c>
      <c r="G774" s="62" t="s">
        <v>1</v>
      </c>
      <c r="H774" s="61">
        <v>302605</v>
      </c>
      <c r="I774" s="62" t="s">
        <v>1</v>
      </c>
      <c r="J774" s="62" t="s">
        <v>1</v>
      </c>
      <c r="K774" s="62" t="s">
        <v>1</v>
      </c>
      <c r="L774" s="61">
        <v>156643</v>
      </c>
      <c r="M774" s="61">
        <v>20408</v>
      </c>
      <c r="N774" s="62" t="s">
        <v>1</v>
      </c>
      <c r="O774" s="62" t="s">
        <v>1</v>
      </c>
    </row>
    <row r="775" spans="1:15" s="56" customFormat="1" ht="21.6">
      <c r="A775" s="60" t="s">
        <v>862</v>
      </c>
      <c r="B775" s="60" t="s">
        <v>828</v>
      </c>
      <c r="C775" s="61">
        <v>7737910</v>
      </c>
      <c r="D775" s="61">
        <v>6477599</v>
      </c>
      <c r="E775" s="62" t="s">
        <v>1</v>
      </c>
      <c r="F775" s="62" t="s">
        <v>1</v>
      </c>
      <c r="G775" s="61">
        <v>77884</v>
      </c>
      <c r="H775" s="61">
        <v>306196</v>
      </c>
      <c r="I775" s="62" t="s">
        <v>1</v>
      </c>
      <c r="J775" s="61">
        <v>88483</v>
      </c>
      <c r="K775" s="62" t="s">
        <v>1</v>
      </c>
      <c r="L775" s="61">
        <v>663429</v>
      </c>
      <c r="M775" s="61">
        <v>120449</v>
      </c>
      <c r="N775" s="61">
        <v>3870</v>
      </c>
      <c r="O775" s="62" t="s">
        <v>1</v>
      </c>
    </row>
    <row r="776" spans="1:15" s="56" customFormat="1" ht="21.6">
      <c r="A776" s="60" t="s">
        <v>753</v>
      </c>
      <c r="B776" s="60" t="s">
        <v>829</v>
      </c>
      <c r="C776" s="61">
        <v>1461533</v>
      </c>
      <c r="D776" s="61">
        <v>1123885</v>
      </c>
      <c r="E776" s="62" t="s">
        <v>1</v>
      </c>
      <c r="F776" s="62" t="s">
        <v>1</v>
      </c>
      <c r="G776" s="61">
        <v>36599</v>
      </c>
      <c r="H776" s="62" t="s">
        <v>1</v>
      </c>
      <c r="I776" s="62" t="s">
        <v>1</v>
      </c>
      <c r="J776" s="62" t="s">
        <v>1</v>
      </c>
      <c r="K776" s="62" t="s">
        <v>1</v>
      </c>
      <c r="L776" s="61">
        <v>180600</v>
      </c>
      <c r="M776" s="61">
        <v>120449</v>
      </c>
      <c r="N776" s="62" t="s">
        <v>1</v>
      </c>
      <c r="O776" s="62" t="s">
        <v>1</v>
      </c>
    </row>
    <row r="777" spans="1:15" s="56" customFormat="1">
      <c r="A777" s="60" t="s">
        <v>754</v>
      </c>
      <c r="B777" s="60" t="s">
        <v>830</v>
      </c>
      <c r="C777" s="61">
        <v>676447</v>
      </c>
      <c r="D777" s="61">
        <v>479261</v>
      </c>
      <c r="E777" s="62" t="s">
        <v>1</v>
      </c>
      <c r="F777" s="62" t="s">
        <v>1</v>
      </c>
      <c r="G777" s="62" t="s">
        <v>1</v>
      </c>
      <c r="H777" s="62" t="s">
        <v>1</v>
      </c>
      <c r="I777" s="62" t="s">
        <v>1</v>
      </c>
      <c r="J777" s="61">
        <v>49757</v>
      </c>
      <c r="K777" s="62" t="s">
        <v>1</v>
      </c>
      <c r="L777" s="61">
        <v>147429</v>
      </c>
      <c r="M777" s="62" t="s">
        <v>1</v>
      </c>
      <c r="N777" s="62" t="s">
        <v>1</v>
      </c>
      <c r="O777" s="62" t="s">
        <v>1</v>
      </c>
    </row>
    <row r="778" spans="1:15" s="56" customFormat="1">
      <c r="A778" s="60" t="s">
        <v>755</v>
      </c>
      <c r="B778" s="60" t="s">
        <v>831</v>
      </c>
      <c r="C778" s="61">
        <v>1088764</v>
      </c>
      <c r="D778" s="61">
        <v>557069</v>
      </c>
      <c r="E778" s="62" t="s">
        <v>1</v>
      </c>
      <c r="F778" s="62" t="s">
        <v>1</v>
      </c>
      <c r="G778" s="61">
        <v>41285</v>
      </c>
      <c r="H778" s="61">
        <v>281957</v>
      </c>
      <c r="I778" s="62" t="s">
        <v>1</v>
      </c>
      <c r="J778" s="61">
        <v>38726</v>
      </c>
      <c r="K778" s="62" t="s">
        <v>1</v>
      </c>
      <c r="L778" s="61">
        <v>165857</v>
      </c>
      <c r="M778" s="62" t="s">
        <v>1</v>
      </c>
      <c r="N778" s="61">
        <v>3870</v>
      </c>
      <c r="O778" s="62" t="s">
        <v>1</v>
      </c>
    </row>
    <row r="779" spans="1:15" s="56" customFormat="1" ht="21.6">
      <c r="A779" s="60" t="s">
        <v>756</v>
      </c>
      <c r="B779" s="60" t="s">
        <v>832</v>
      </c>
      <c r="C779" s="61">
        <v>4511166</v>
      </c>
      <c r="D779" s="61">
        <v>4317384</v>
      </c>
      <c r="E779" s="62" t="s">
        <v>1</v>
      </c>
      <c r="F779" s="62" t="s">
        <v>1</v>
      </c>
      <c r="G779" s="62" t="s">
        <v>1</v>
      </c>
      <c r="H779" s="61">
        <v>24239</v>
      </c>
      <c r="I779" s="62" t="s">
        <v>1</v>
      </c>
      <c r="J779" s="62" t="s">
        <v>1</v>
      </c>
      <c r="K779" s="62" t="s">
        <v>1</v>
      </c>
      <c r="L779" s="61">
        <v>169543</v>
      </c>
      <c r="M779" s="62" t="s">
        <v>1</v>
      </c>
      <c r="N779" s="62" t="s">
        <v>1</v>
      </c>
      <c r="O779" s="62" t="s">
        <v>1</v>
      </c>
    </row>
    <row r="780" spans="1:15" s="56" customFormat="1" ht="21.6">
      <c r="A780" s="60" t="s">
        <v>675</v>
      </c>
      <c r="B780" s="60" t="s">
        <v>316</v>
      </c>
      <c r="C780" s="61">
        <v>538955</v>
      </c>
      <c r="D780" s="61">
        <v>538332</v>
      </c>
      <c r="E780" s="62" t="s">
        <v>1</v>
      </c>
      <c r="F780" s="62" t="s">
        <v>1</v>
      </c>
      <c r="G780" s="62" t="s">
        <v>1</v>
      </c>
      <c r="H780" s="63">
        <v>623</v>
      </c>
      <c r="I780" s="62" t="s">
        <v>1</v>
      </c>
      <c r="J780" s="62" t="s">
        <v>1</v>
      </c>
      <c r="K780" s="62" t="s">
        <v>1</v>
      </c>
      <c r="L780" s="62" t="s">
        <v>1</v>
      </c>
      <c r="M780" s="62" t="s">
        <v>1</v>
      </c>
      <c r="N780" s="62" t="s">
        <v>1</v>
      </c>
      <c r="O780" s="62" t="s">
        <v>1</v>
      </c>
    </row>
    <row r="781" spans="1:15" s="56" customFormat="1" ht="21.6">
      <c r="A781" s="60" t="s">
        <v>676</v>
      </c>
      <c r="B781" s="60" t="s">
        <v>317</v>
      </c>
      <c r="C781" s="61">
        <v>531081</v>
      </c>
      <c r="D781" s="61">
        <v>531081</v>
      </c>
      <c r="E781" s="62" t="s">
        <v>1</v>
      </c>
      <c r="F781" s="62" t="s">
        <v>1</v>
      </c>
      <c r="G781" s="62" t="s">
        <v>1</v>
      </c>
      <c r="H781" s="62" t="s">
        <v>1</v>
      </c>
      <c r="I781" s="62" t="s">
        <v>1</v>
      </c>
      <c r="J781" s="62" t="s">
        <v>1</v>
      </c>
      <c r="K781" s="62" t="s">
        <v>1</v>
      </c>
      <c r="L781" s="62" t="s">
        <v>1</v>
      </c>
      <c r="M781" s="62" t="s">
        <v>1</v>
      </c>
      <c r="N781" s="62" t="s">
        <v>1</v>
      </c>
      <c r="O781" s="62" t="s">
        <v>1</v>
      </c>
    </row>
    <row r="782" spans="1:15" s="56" customFormat="1" ht="21.6">
      <c r="A782" s="60" t="s">
        <v>863</v>
      </c>
      <c r="B782" s="60" t="s">
        <v>833</v>
      </c>
      <c r="C782" s="61">
        <v>7874</v>
      </c>
      <c r="D782" s="61">
        <v>7251</v>
      </c>
      <c r="E782" s="62" t="s">
        <v>1</v>
      </c>
      <c r="F782" s="62" t="s">
        <v>1</v>
      </c>
      <c r="G782" s="62" t="s">
        <v>1</v>
      </c>
      <c r="H782" s="63">
        <v>623</v>
      </c>
      <c r="I782" s="62" t="s">
        <v>1</v>
      </c>
      <c r="J782" s="62" t="s">
        <v>1</v>
      </c>
      <c r="K782" s="62" t="s">
        <v>1</v>
      </c>
      <c r="L782" s="62" t="s">
        <v>1</v>
      </c>
      <c r="M782" s="62" t="s">
        <v>1</v>
      </c>
      <c r="N782" s="62" t="s">
        <v>1</v>
      </c>
      <c r="O782" s="62" t="s">
        <v>1</v>
      </c>
    </row>
    <row r="783" spans="1:15" s="56" customFormat="1" ht="21.6">
      <c r="A783" s="60" t="s">
        <v>677</v>
      </c>
      <c r="B783" s="60" t="s">
        <v>318</v>
      </c>
      <c r="C783" s="61">
        <v>22179</v>
      </c>
      <c r="D783" s="61">
        <v>20778</v>
      </c>
      <c r="E783" s="62" t="s">
        <v>1</v>
      </c>
      <c r="F783" s="62" t="s">
        <v>1</v>
      </c>
      <c r="G783" s="62" t="s">
        <v>1</v>
      </c>
      <c r="H783" s="63">
        <v>1401</v>
      </c>
      <c r="I783" s="62" t="s">
        <v>1</v>
      </c>
      <c r="J783" s="62" t="s">
        <v>1</v>
      </c>
      <c r="K783" s="62" t="s">
        <v>1</v>
      </c>
      <c r="L783" s="62" t="s">
        <v>1</v>
      </c>
      <c r="M783" s="62" t="s">
        <v>1</v>
      </c>
      <c r="N783" s="62" t="s">
        <v>1</v>
      </c>
      <c r="O783" s="62" t="s">
        <v>1</v>
      </c>
    </row>
    <row r="784" spans="1:15" s="56" customFormat="1">
      <c r="A784" s="60" t="s">
        <v>678</v>
      </c>
      <c r="B784" s="60" t="s">
        <v>319</v>
      </c>
      <c r="C784" s="63">
        <v>527</v>
      </c>
      <c r="D784" s="63">
        <v>527</v>
      </c>
      <c r="E784" s="62" t="s">
        <v>1</v>
      </c>
      <c r="F784" s="62" t="s">
        <v>1</v>
      </c>
      <c r="G784" s="62" t="s">
        <v>1</v>
      </c>
      <c r="H784" s="62" t="s">
        <v>1</v>
      </c>
      <c r="I784" s="62" t="s">
        <v>1</v>
      </c>
      <c r="J784" s="62" t="s">
        <v>1</v>
      </c>
      <c r="K784" s="62" t="s">
        <v>1</v>
      </c>
      <c r="L784" s="62" t="s">
        <v>1</v>
      </c>
      <c r="M784" s="62" t="s">
        <v>1</v>
      </c>
      <c r="N784" s="62" t="s">
        <v>1</v>
      </c>
      <c r="O784" s="62" t="s">
        <v>1</v>
      </c>
    </row>
    <row r="785" spans="1:15" s="56" customFormat="1">
      <c r="A785" s="60" t="s">
        <v>680</v>
      </c>
      <c r="B785" s="60" t="s">
        <v>321</v>
      </c>
      <c r="C785" s="63">
        <v>517</v>
      </c>
      <c r="D785" s="63">
        <v>517</v>
      </c>
      <c r="E785" s="62" t="s">
        <v>1</v>
      </c>
      <c r="F785" s="62" t="s">
        <v>1</v>
      </c>
      <c r="G785" s="62" t="s">
        <v>1</v>
      </c>
      <c r="H785" s="62" t="s">
        <v>1</v>
      </c>
      <c r="I785" s="62" t="s">
        <v>1</v>
      </c>
      <c r="J785" s="62" t="s">
        <v>1</v>
      </c>
      <c r="K785" s="62" t="s">
        <v>1</v>
      </c>
      <c r="L785" s="62" t="s">
        <v>1</v>
      </c>
      <c r="M785" s="62" t="s">
        <v>1</v>
      </c>
      <c r="N785" s="62" t="s">
        <v>1</v>
      </c>
      <c r="O785" s="62" t="s">
        <v>1</v>
      </c>
    </row>
    <row r="786" spans="1:15" s="56" customFormat="1">
      <c r="A786" s="60" t="s">
        <v>681</v>
      </c>
      <c r="B786" s="60" t="s">
        <v>322</v>
      </c>
      <c r="C786" s="63">
        <v>10</v>
      </c>
      <c r="D786" s="63">
        <v>10</v>
      </c>
      <c r="E786" s="62" t="s">
        <v>1</v>
      </c>
      <c r="F786" s="62" t="s">
        <v>1</v>
      </c>
      <c r="G786" s="62" t="s">
        <v>1</v>
      </c>
      <c r="H786" s="62" t="s">
        <v>1</v>
      </c>
      <c r="I786" s="62" t="s">
        <v>1</v>
      </c>
      <c r="J786" s="62" t="s">
        <v>1</v>
      </c>
      <c r="K786" s="62" t="s">
        <v>1</v>
      </c>
      <c r="L786" s="62" t="s">
        <v>1</v>
      </c>
      <c r="M786" s="62" t="s">
        <v>1</v>
      </c>
      <c r="N786" s="62" t="s">
        <v>1</v>
      </c>
      <c r="O786" s="62" t="s">
        <v>1</v>
      </c>
    </row>
    <row r="787" spans="1:15" s="56" customFormat="1" ht="21.6">
      <c r="A787" s="60" t="s">
        <v>864</v>
      </c>
      <c r="B787" s="60" t="s">
        <v>834</v>
      </c>
      <c r="C787" s="63">
        <v>10</v>
      </c>
      <c r="D787" s="63">
        <v>10</v>
      </c>
      <c r="E787" s="62" t="s">
        <v>1</v>
      </c>
      <c r="F787" s="62" t="s">
        <v>1</v>
      </c>
      <c r="G787" s="62" t="s">
        <v>1</v>
      </c>
      <c r="H787" s="62" t="s">
        <v>1</v>
      </c>
      <c r="I787" s="62" t="s">
        <v>1</v>
      </c>
      <c r="J787" s="62" t="s">
        <v>1</v>
      </c>
      <c r="K787" s="62" t="s">
        <v>1</v>
      </c>
      <c r="L787" s="62" t="s">
        <v>1</v>
      </c>
      <c r="M787" s="62" t="s">
        <v>1</v>
      </c>
      <c r="N787" s="62" t="s">
        <v>1</v>
      </c>
      <c r="O787" s="62" t="s">
        <v>1</v>
      </c>
    </row>
    <row r="788" spans="1:15" s="56" customFormat="1">
      <c r="A788" s="60" t="s">
        <v>679</v>
      </c>
      <c r="B788" s="60" t="s">
        <v>320</v>
      </c>
      <c r="C788" s="61">
        <v>21642</v>
      </c>
      <c r="D788" s="61">
        <v>20241</v>
      </c>
      <c r="E788" s="62" t="s">
        <v>1</v>
      </c>
      <c r="F788" s="62" t="s">
        <v>1</v>
      </c>
      <c r="G788" s="62" t="s">
        <v>1</v>
      </c>
      <c r="H788" s="63">
        <v>1401</v>
      </c>
      <c r="I788" s="62" t="s">
        <v>1</v>
      </c>
      <c r="J788" s="62" t="s">
        <v>1</v>
      </c>
      <c r="K788" s="62" t="s">
        <v>1</v>
      </c>
      <c r="L788" s="62" t="s">
        <v>1</v>
      </c>
      <c r="M788" s="62" t="s">
        <v>1</v>
      </c>
      <c r="N788" s="62" t="s">
        <v>1</v>
      </c>
      <c r="O788" s="62" t="s">
        <v>1</v>
      </c>
    </row>
    <row r="789" spans="1:15" s="56" customFormat="1" ht="21.6">
      <c r="A789" s="60" t="s">
        <v>682</v>
      </c>
      <c r="B789" s="60" t="s">
        <v>323</v>
      </c>
      <c r="C789" s="61">
        <v>862182</v>
      </c>
      <c r="D789" s="61">
        <v>128609</v>
      </c>
      <c r="E789" s="62" t="s">
        <v>1</v>
      </c>
      <c r="F789" s="62" t="s">
        <v>1</v>
      </c>
      <c r="G789" s="62" t="s">
        <v>1</v>
      </c>
      <c r="H789" s="63">
        <v>3193</v>
      </c>
      <c r="I789" s="61">
        <v>92972</v>
      </c>
      <c r="J789" s="61">
        <v>637407</v>
      </c>
      <c r="K789" s="62" t="s">
        <v>1</v>
      </c>
      <c r="L789" s="62" t="s">
        <v>1</v>
      </c>
      <c r="M789" s="62" t="s">
        <v>1</v>
      </c>
      <c r="N789" s="62" t="s">
        <v>1</v>
      </c>
      <c r="O789" s="62" t="s">
        <v>1</v>
      </c>
    </row>
    <row r="790" spans="1:15" s="56" customFormat="1">
      <c r="A790" s="60" t="s">
        <v>683</v>
      </c>
      <c r="B790" s="60" t="s">
        <v>324</v>
      </c>
      <c r="C790" s="61">
        <v>198933</v>
      </c>
      <c r="D790" s="61">
        <v>103534</v>
      </c>
      <c r="E790" s="62" t="s">
        <v>1</v>
      </c>
      <c r="F790" s="62" t="s">
        <v>1</v>
      </c>
      <c r="G790" s="62" t="s">
        <v>1</v>
      </c>
      <c r="H790" s="63">
        <v>2426</v>
      </c>
      <c r="I790" s="61">
        <v>92972</v>
      </c>
      <c r="J790" s="62" t="s">
        <v>1</v>
      </c>
      <c r="K790" s="62" t="s">
        <v>1</v>
      </c>
      <c r="L790" s="62" t="s">
        <v>1</v>
      </c>
      <c r="M790" s="62" t="s">
        <v>1</v>
      </c>
      <c r="N790" s="62" t="s">
        <v>1</v>
      </c>
      <c r="O790" s="62" t="s">
        <v>1</v>
      </c>
    </row>
    <row r="791" spans="1:15" s="56" customFormat="1">
      <c r="A791" s="60" t="s">
        <v>757</v>
      </c>
      <c r="B791" s="60" t="s">
        <v>835</v>
      </c>
      <c r="C791" s="61">
        <v>198933</v>
      </c>
      <c r="D791" s="61">
        <v>103534</v>
      </c>
      <c r="E791" s="62" t="s">
        <v>1</v>
      </c>
      <c r="F791" s="62" t="s">
        <v>1</v>
      </c>
      <c r="G791" s="62" t="s">
        <v>1</v>
      </c>
      <c r="H791" s="63">
        <v>2426</v>
      </c>
      <c r="I791" s="61">
        <v>92972</v>
      </c>
      <c r="J791" s="62" t="s">
        <v>1</v>
      </c>
      <c r="K791" s="62" t="s">
        <v>1</v>
      </c>
      <c r="L791" s="62" t="s">
        <v>1</v>
      </c>
      <c r="M791" s="62" t="s">
        <v>1</v>
      </c>
      <c r="N791" s="62" t="s">
        <v>1</v>
      </c>
      <c r="O791" s="62" t="s">
        <v>1</v>
      </c>
    </row>
    <row r="792" spans="1:15" s="56" customFormat="1" ht="21.6">
      <c r="A792" s="60" t="s">
        <v>758</v>
      </c>
      <c r="B792" s="60" t="s">
        <v>836</v>
      </c>
      <c r="C792" s="61">
        <v>663249</v>
      </c>
      <c r="D792" s="61">
        <v>25075</v>
      </c>
      <c r="E792" s="62" t="s">
        <v>1</v>
      </c>
      <c r="F792" s="62" t="s">
        <v>1</v>
      </c>
      <c r="G792" s="62" t="s">
        <v>1</v>
      </c>
      <c r="H792" s="63">
        <v>767</v>
      </c>
      <c r="I792" s="62" t="s">
        <v>1</v>
      </c>
      <c r="J792" s="61">
        <v>637407</v>
      </c>
      <c r="K792" s="62" t="s">
        <v>1</v>
      </c>
      <c r="L792" s="62" t="s">
        <v>1</v>
      </c>
      <c r="M792" s="62" t="s">
        <v>1</v>
      </c>
      <c r="N792" s="62" t="s">
        <v>1</v>
      </c>
      <c r="O792" s="62" t="s">
        <v>1</v>
      </c>
    </row>
    <row r="793" spans="1:15" s="56" customFormat="1" ht="21.6">
      <c r="A793" s="60" t="s">
        <v>759</v>
      </c>
      <c r="B793" s="60" t="s">
        <v>837</v>
      </c>
      <c r="C793" s="61">
        <v>116327229</v>
      </c>
      <c r="D793" s="61">
        <v>72743515</v>
      </c>
      <c r="E793" s="61">
        <v>191278</v>
      </c>
      <c r="F793" s="61">
        <v>969344</v>
      </c>
      <c r="G793" s="61">
        <v>2159351</v>
      </c>
      <c r="H793" s="61">
        <v>7614926</v>
      </c>
      <c r="I793" s="61">
        <v>1799923</v>
      </c>
      <c r="J793" s="61">
        <v>7548016</v>
      </c>
      <c r="K793" s="61">
        <v>141708</v>
      </c>
      <c r="L793" s="61">
        <v>11287421</v>
      </c>
      <c r="M793" s="61">
        <v>2454542</v>
      </c>
      <c r="N793" s="61">
        <v>3410673</v>
      </c>
      <c r="O793" s="61">
        <v>6006531</v>
      </c>
    </row>
    <row r="794" spans="1:15" s="56" customFormat="1">
      <c r="A794" s="60" t="s">
        <v>684</v>
      </c>
      <c r="B794" s="60" t="s">
        <v>325</v>
      </c>
      <c r="C794" s="61">
        <v>70399664</v>
      </c>
      <c r="D794" s="61">
        <v>33676211</v>
      </c>
      <c r="E794" s="61">
        <v>191278</v>
      </c>
      <c r="F794" s="61">
        <v>715203</v>
      </c>
      <c r="G794" s="61">
        <v>1978976</v>
      </c>
      <c r="H794" s="61">
        <v>4739663</v>
      </c>
      <c r="I794" s="61">
        <v>1799923</v>
      </c>
      <c r="J794" s="61">
        <v>7238751</v>
      </c>
      <c r="K794" s="61">
        <v>141708</v>
      </c>
      <c r="L794" s="61">
        <v>8520811</v>
      </c>
      <c r="M794" s="61">
        <v>1988079</v>
      </c>
      <c r="N794" s="61">
        <v>3402933</v>
      </c>
      <c r="O794" s="61">
        <v>6006128</v>
      </c>
    </row>
    <row r="795" spans="1:15" s="56" customFormat="1" ht="31.8">
      <c r="A795" s="60" t="s">
        <v>685</v>
      </c>
      <c r="B795" s="60" t="s">
        <v>326</v>
      </c>
      <c r="C795" s="61">
        <v>69517216</v>
      </c>
      <c r="D795" s="61">
        <v>32810596</v>
      </c>
      <c r="E795" s="61">
        <v>191278</v>
      </c>
      <c r="F795" s="61">
        <v>715203</v>
      </c>
      <c r="G795" s="61">
        <v>1978976</v>
      </c>
      <c r="H795" s="61">
        <v>4730458</v>
      </c>
      <c r="I795" s="61">
        <v>1799923</v>
      </c>
      <c r="J795" s="61">
        <v>7238751</v>
      </c>
      <c r="K795" s="61">
        <v>141708</v>
      </c>
      <c r="L795" s="61">
        <v>8514525</v>
      </c>
      <c r="M795" s="61">
        <v>1988079</v>
      </c>
      <c r="N795" s="61">
        <v>3402933</v>
      </c>
      <c r="O795" s="61">
        <v>6004786</v>
      </c>
    </row>
    <row r="796" spans="1:15" s="56" customFormat="1">
      <c r="A796" s="60" t="s">
        <v>687</v>
      </c>
      <c r="B796" s="60" t="s">
        <v>328</v>
      </c>
      <c r="C796" s="61">
        <v>37687813</v>
      </c>
      <c r="D796" s="61">
        <v>20754416</v>
      </c>
      <c r="E796" s="61">
        <v>143459</v>
      </c>
      <c r="F796" s="61">
        <v>592885</v>
      </c>
      <c r="G796" s="61">
        <v>1269393</v>
      </c>
      <c r="H796" s="61">
        <v>3369593</v>
      </c>
      <c r="I796" s="61">
        <v>900976</v>
      </c>
      <c r="J796" s="61">
        <v>1824980</v>
      </c>
      <c r="K796" s="61">
        <v>123530</v>
      </c>
      <c r="L796" s="61">
        <v>2763696</v>
      </c>
      <c r="M796" s="61">
        <v>1890740</v>
      </c>
      <c r="N796" s="61">
        <v>1098861</v>
      </c>
      <c r="O796" s="61">
        <v>2955284</v>
      </c>
    </row>
    <row r="797" spans="1:15" s="56" customFormat="1">
      <c r="A797" s="60" t="s">
        <v>865</v>
      </c>
      <c r="B797" s="60" t="s">
        <v>838</v>
      </c>
      <c r="C797" s="61">
        <v>814603</v>
      </c>
      <c r="D797" s="62" t="s">
        <v>1</v>
      </c>
      <c r="E797" s="62" t="s">
        <v>1</v>
      </c>
      <c r="F797" s="62" t="s">
        <v>1</v>
      </c>
      <c r="G797" s="62" t="s">
        <v>1</v>
      </c>
      <c r="H797" s="62" t="s">
        <v>1</v>
      </c>
      <c r="I797" s="62" t="s">
        <v>1</v>
      </c>
      <c r="J797" s="62" t="s">
        <v>1</v>
      </c>
      <c r="K797" s="62" t="s">
        <v>1</v>
      </c>
      <c r="L797" s="62" t="s">
        <v>1</v>
      </c>
      <c r="M797" s="61">
        <v>814603</v>
      </c>
      <c r="N797" s="62" t="s">
        <v>1</v>
      </c>
      <c r="O797" s="62" t="s">
        <v>1</v>
      </c>
    </row>
    <row r="798" spans="1:15" s="56" customFormat="1">
      <c r="A798" s="60" t="s">
        <v>690</v>
      </c>
      <c r="B798" s="60" t="s">
        <v>331</v>
      </c>
      <c r="C798" s="61">
        <v>31041279</v>
      </c>
      <c r="D798" s="61">
        <v>16747150</v>
      </c>
      <c r="E798" s="61">
        <v>143459</v>
      </c>
      <c r="F798" s="61">
        <v>592885</v>
      </c>
      <c r="G798" s="61">
        <v>1181430</v>
      </c>
      <c r="H798" s="61">
        <v>2992298</v>
      </c>
      <c r="I798" s="61">
        <v>775527</v>
      </c>
      <c r="J798" s="61">
        <v>1642907</v>
      </c>
      <c r="K798" s="61">
        <v>123530</v>
      </c>
      <c r="L798" s="61">
        <v>2376307</v>
      </c>
      <c r="M798" s="61">
        <v>982965</v>
      </c>
      <c r="N798" s="61">
        <v>1035776</v>
      </c>
      <c r="O798" s="61">
        <v>2447045</v>
      </c>
    </row>
    <row r="799" spans="1:15" s="56" customFormat="1">
      <c r="A799" s="60" t="s">
        <v>691</v>
      </c>
      <c r="B799" s="60" t="s">
        <v>332</v>
      </c>
      <c r="C799" s="61">
        <v>5742606</v>
      </c>
      <c r="D799" s="61">
        <v>3917941</v>
      </c>
      <c r="E799" s="62" t="s">
        <v>1</v>
      </c>
      <c r="F799" s="62" t="s">
        <v>1</v>
      </c>
      <c r="G799" s="61">
        <v>87963</v>
      </c>
      <c r="H799" s="61">
        <v>377295</v>
      </c>
      <c r="I799" s="61">
        <v>125449</v>
      </c>
      <c r="J799" s="61">
        <v>182073</v>
      </c>
      <c r="K799" s="62" t="s">
        <v>1</v>
      </c>
      <c r="L799" s="61">
        <v>387389</v>
      </c>
      <c r="M799" s="61">
        <v>93172</v>
      </c>
      <c r="N799" s="61">
        <v>63085</v>
      </c>
      <c r="O799" s="61">
        <v>508239</v>
      </c>
    </row>
    <row r="800" spans="1:15" s="56" customFormat="1">
      <c r="A800" s="60" t="s">
        <v>692</v>
      </c>
      <c r="B800" s="60" t="s">
        <v>333</v>
      </c>
      <c r="C800" s="63">
        <v>89325</v>
      </c>
      <c r="D800" s="63">
        <v>89325</v>
      </c>
      <c r="E800" s="62" t="s">
        <v>1</v>
      </c>
      <c r="F800" s="62" t="s">
        <v>1</v>
      </c>
      <c r="G800" s="62" t="s">
        <v>1</v>
      </c>
      <c r="H800" s="62" t="s">
        <v>1</v>
      </c>
      <c r="I800" s="62" t="s">
        <v>1</v>
      </c>
      <c r="J800" s="62" t="s">
        <v>1</v>
      </c>
      <c r="K800" s="62" t="s">
        <v>1</v>
      </c>
      <c r="L800" s="62" t="s">
        <v>1</v>
      </c>
      <c r="M800" s="62" t="s">
        <v>1</v>
      </c>
      <c r="N800" s="62" t="s">
        <v>1</v>
      </c>
      <c r="O800" s="62" t="s">
        <v>1</v>
      </c>
    </row>
    <row r="801" spans="1:15" s="56" customFormat="1">
      <c r="A801" s="60" t="s">
        <v>688</v>
      </c>
      <c r="B801" s="60" t="s">
        <v>329</v>
      </c>
      <c r="C801" s="61">
        <v>29096878</v>
      </c>
      <c r="D801" s="61">
        <v>9578512</v>
      </c>
      <c r="E801" s="61">
        <v>47819</v>
      </c>
      <c r="F801" s="61">
        <v>122318</v>
      </c>
      <c r="G801" s="61">
        <v>709583</v>
      </c>
      <c r="H801" s="61">
        <v>1205684</v>
      </c>
      <c r="I801" s="61">
        <v>896974</v>
      </c>
      <c r="J801" s="61">
        <v>5413771</v>
      </c>
      <c r="K801" s="61">
        <v>18178</v>
      </c>
      <c r="L801" s="61">
        <v>5685750</v>
      </c>
      <c r="M801" s="61">
        <v>64715</v>
      </c>
      <c r="N801" s="61">
        <v>2304072</v>
      </c>
      <c r="O801" s="61">
        <v>3049502</v>
      </c>
    </row>
    <row r="802" spans="1:15" s="56" customFormat="1">
      <c r="A802" s="60" t="s">
        <v>693</v>
      </c>
      <c r="B802" s="60" t="s">
        <v>334</v>
      </c>
      <c r="C802" s="61">
        <v>28906831</v>
      </c>
      <c r="D802" s="61">
        <v>9453750</v>
      </c>
      <c r="E802" s="61">
        <v>47819</v>
      </c>
      <c r="F802" s="61">
        <v>122318</v>
      </c>
      <c r="G802" s="61">
        <v>709583</v>
      </c>
      <c r="H802" s="61">
        <v>1181779</v>
      </c>
      <c r="I802" s="61">
        <v>858128</v>
      </c>
      <c r="J802" s="61">
        <v>5413771</v>
      </c>
      <c r="K802" s="61">
        <v>18178</v>
      </c>
      <c r="L802" s="61">
        <v>5685750</v>
      </c>
      <c r="M802" s="61">
        <v>64715</v>
      </c>
      <c r="N802" s="61">
        <v>2304072</v>
      </c>
      <c r="O802" s="61">
        <v>3046968</v>
      </c>
    </row>
    <row r="803" spans="1:15" s="56" customFormat="1">
      <c r="A803" s="60" t="s">
        <v>694</v>
      </c>
      <c r="B803" s="60" t="s">
        <v>335</v>
      </c>
      <c r="C803" s="61">
        <v>190047</v>
      </c>
      <c r="D803" s="61">
        <v>124762</v>
      </c>
      <c r="E803" s="62" t="s">
        <v>1</v>
      </c>
      <c r="F803" s="62" t="s">
        <v>1</v>
      </c>
      <c r="G803" s="62" t="s">
        <v>1</v>
      </c>
      <c r="H803" s="61">
        <v>23905</v>
      </c>
      <c r="I803" s="61">
        <v>38846</v>
      </c>
      <c r="J803" s="62" t="s">
        <v>1</v>
      </c>
      <c r="K803" s="62" t="s">
        <v>1</v>
      </c>
      <c r="L803" s="62" t="s">
        <v>1</v>
      </c>
      <c r="M803" s="62" t="s">
        <v>1</v>
      </c>
      <c r="N803" s="62" t="s">
        <v>1</v>
      </c>
      <c r="O803" s="61">
        <v>2534</v>
      </c>
    </row>
    <row r="804" spans="1:15" s="56" customFormat="1" ht="21.6">
      <c r="A804" s="60" t="s">
        <v>689</v>
      </c>
      <c r="B804" s="60" t="s">
        <v>330</v>
      </c>
      <c r="C804" s="61">
        <v>2208002</v>
      </c>
      <c r="D804" s="61">
        <v>1953145</v>
      </c>
      <c r="E804" s="62" t="s">
        <v>1</v>
      </c>
      <c r="F804" s="62" t="s">
        <v>1</v>
      </c>
      <c r="G804" s="62" t="s">
        <v>1</v>
      </c>
      <c r="H804" s="61">
        <v>155181</v>
      </c>
      <c r="I804" s="61">
        <v>1973</v>
      </c>
      <c r="J804" s="62" t="s">
        <v>1</v>
      </c>
      <c r="K804" s="62" t="s">
        <v>1</v>
      </c>
      <c r="L804" s="61">
        <v>65079</v>
      </c>
      <c r="M804" s="61">
        <v>32624</v>
      </c>
      <c r="N804" s="62" t="s">
        <v>1</v>
      </c>
      <c r="O804" s="62" t="s">
        <v>1</v>
      </c>
    </row>
    <row r="805" spans="1:15" s="56" customFormat="1">
      <c r="A805" s="60" t="s">
        <v>767</v>
      </c>
      <c r="B805" s="60" t="s">
        <v>725</v>
      </c>
      <c r="C805" s="63">
        <v>524523</v>
      </c>
      <c r="D805" s="63">
        <v>524523</v>
      </c>
      <c r="E805" s="62" t="s">
        <v>1</v>
      </c>
      <c r="F805" s="62" t="s">
        <v>1</v>
      </c>
      <c r="G805" s="62" t="s">
        <v>1</v>
      </c>
      <c r="H805" s="62" t="s">
        <v>1</v>
      </c>
      <c r="I805" s="62" t="s">
        <v>1</v>
      </c>
      <c r="J805" s="62" t="s">
        <v>1</v>
      </c>
      <c r="K805" s="62" t="s">
        <v>1</v>
      </c>
      <c r="L805" s="62" t="s">
        <v>1</v>
      </c>
      <c r="M805" s="62" t="s">
        <v>1</v>
      </c>
      <c r="N805" s="62" t="s">
        <v>1</v>
      </c>
      <c r="O805" s="62" t="s">
        <v>1</v>
      </c>
    </row>
    <row r="806" spans="1:15" s="56" customFormat="1" ht="21.6">
      <c r="A806" s="60" t="s">
        <v>686</v>
      </c>
      <c r="B806" s="60" t="s">
        <v>327</v>
      </c>
      <c r="C806" s="61">
        <v>882448</v>
      </c>
      <c r="D806" s="61">
        <v>865615</v>
      </c>
      <c r="E806" s="62" t="s">
        <v>1</v>
      </c>
      <c r="F806" s="62" t="s">
        <v>1</v>
      </c>
      <c r="G806" s="62" t="s">
        <v>1</v>
      </c>
      <c r="H806" s="61">
        <v>9205</v>
      </c>
      <c r="I806" s="62" t="s">
        <v>1</v>
      </c>
      <c r="J806" s="62" t="s">
        <v>1</v>
      </c>
      <c r="K806" s="62" t="s">
        <v>1</v>
      </c>
      <c r="L806" s="61">
        <v>6286</v>
      </c>
      <c r="M806" s="62" t="s">
        <v>1</v>
      </c>
      <c r="N806" s="62" t="s">
        <v>1</v>
      </c>
      <c r="O806" s="61">
        <v>1342</v>
      </c>
    </row>
    <row r="807" spans="1:15" s="56" customFormat="1" ht="21.6">
      <c r="A807" s="60" t="s">
        <v>695</v>
      </c>
      <c r="B807" s="60" t="s">
        <v>336</v>
      </c>
      <c r="C807" s="61">
        <v>2600725</v>
      </c>
      <c r="D807" s="61">
        <v>2590299</v>
      </c>
      <c r="E807" s="62" t="s">
        <v>1</v>
      </c>
      <c r="F807" s="62" t="s">
        <v>1</v>
      </c>
      <c r="G807" s="62" t="s">
        <v>1</v>
      </c>
      <c r="H807" s="61">
        <v>10426</v>
      </c>
      <c r="I807" s="62" t="s">
        <v>1</v>
      </c>
      <c r="J807" s="62" t="s">
        <v>1</v>
      </c>
      <c r="K807" s="62" t="s">
        <v>1</v>
      </c>
      <c r="L807" s="62" t="s">
        <v>1</v>
      </c>
      <c r="M807" s="62" t="s">
        <v>1</v>
      </c>
      <c r="N807" s="62" t="s">
        <v>1</v>
      </c>
      <c r="O807" s="62" t="s">
        <v>1</v>
      </c>
    </row>
    <row r="808" spans="1:15" s="56" customFormat="1">
      <c r="A808" s="60" t="s">
        <v>696</v>
      </c>
      <c r="B808" s="60" t="s">
        <v>337</v>
      </c>
      <c r="C808" s="61">
        <v>2600725</v>
      </c>
      <c r="D808" s="61">
        <v>2590299</v>
      </c>
      <c r="E808" s="62" t="s">
        <v>1</v>
      </c>
      <c r="F808" s="62" t="s">
        <v>1</v>
      </c>
      <c r="G808" s="62" t="s">
        <v>1</v>
      </c>
      <c r="H808" s="61">
        <v>10426</v>
      </c>
      <c r="I808" s="62" t="s">
        <v>1</v>
      </c>
      <c r="J808" s="62" t="s">
        <v>1</v>
      </c>
      <c r="K808" s="62" t="s">
        <v>1</v>
      </c>
      <c r="L808" s="62" t="s">
        <v>1</v>
      </c>
      <c r="M808" s="62" t="s">
        <v>1</v>
      </c>
      <c r="N808" s="62" t="s">
        <v>1</v>
      </c>
      <c r="O808" s="62" t="s">
        <v>1</v>
      </c>
    </row>
    <row r="809" spans="1:15" s="56" customFormat="1" ht="21.6">
      <c r="A809" s="60" t="s">
        <v>697</v>
      </c>
      <c r="B809" s="60" t="s">
        <v>338</v>
      </c>
      <c r="C809" s="61">
        <v>2510064</v>
      </c>
      <c r="D809" s="61">
        <v>2510064</v>
      </c>
      <c r="E809" s="62" t="s">
        <v>1</v>
      </c>
      <c r="F809" s="62" t="s">
        <v>1</v>
      </c>
      <c r="G809" s="62" t="s">
        <v>1</v>
      </c>
      <c r="H809" s="62" t="s">
        <v>1</v>
      </c>
      <c r="I809" s="62" t="s">
        <v>1</v>
      </c>
      <c r="J809" s="62" t="s">
        <v>1</v>
      </c>
      <c r="K809" s="62" t="s">
        <v>1</v>
      </c>
      <c r="L809" s="62" t="s">
        <v>1</v>
      </c>
      <c r="M809" s="62" t="s">
        <v>1</v>
      </c>
      <c r="N809" s="62" t="s">
        <v>1</v>
      </c>
      <c r="O809" s="62" t="s">
        <v>1</v>
      </c>
    </row>
    <row r="810" spans="1:15" s="56" customFormat="1" ht="21.6">
      <c r="A810" s="60" t="s">
        <v>698</v>
      </c>
      <c r="B810" s="60" t="s">
        <v>339</v>
      </c>
      <c r="C810" s="61">
        <v>90661</v>
      </c>
      <c r="D810" s="61">
        <v>80235</v>
      </c>
      <c r="E810" s="62" t="s">
        <v>1</v>
      </c>
      <c r="F810" s="62" t="s">
        <v>1</v>
      </c>
      <c r="G810" s="62" t="s">
        <v>1</v>
      </c>
      <c r="H810" s="61">
        <v>10426</v>
      </c>
      <c r="I810" s="62" t="s">
        <v>1</v>
      </c>
      <c r="J810" s="62" t="s">
        <v>1</v>
      </c>
      <c r="K810" s="62" t="s">
        <v>1</v>
      </c>
      <c r="L810" s="62" t="s">
        <v>1</v>
      </c>
      <c r="M810" s="62" t="s">
        <v>1</v>
      </c>
      <c r="N810" s="62" t="s">
        <v>1</v>
      </c>
      <c r="O810" s="62" t="s">
        <v>1</v>
      </c>
    </row>
    <row r="811" spans="1:15" s="56" customFormat="1" ht="31.8">
      <c r="A811" s="60" t="s">
        <v>699</v>
      </c>
      <c r="B811" s="60" t="s">
        <v>340</v>
      </c>
      <c r="C811" s="61">
        <v>10331179</v>
      </c>
      <c r="D811" s="61">
        <v>10329412</v>
      </c>
      <c r="E811" s="62" t="s">
        <v>1</v>
      </c>
      <c r="F811" s="62" t="s">
        <v>1</v>
      </c>
      <c r="G811" s="62" t="s">
        <v>1</v>
      </c>
      <c r="H811" s="63">
        <v>534</v>
      </c>
      <c r="I811" s="62" t="s">
        <v>1</v>
      </c>
      <c r="J811" s="63">
        <v>381</v>
      </c>
      <c r="K811" s="62" t="s">
        <v>1</v>
      </c>
      <c r="L811" s="63">
        <v>449</v>
      </c>
      <c r="M811" s="62" t="s">
        <v>1</v>
      </c>
      <c r="N811" s="62" t="s">
        <v>1</v>
      </c>
      <c r="O811" s="63">
        <v>403</v>
      </c>
    </row>
    <row r="812" spans="1:15" s="56" customFormat="1" ht="21.6">
      <c r="A812" s="60" t="s">
        <v>700</v>
      </c>
      <c r="B812" s="60" t="s">
        <v>341</v>
      </c>
      <c r="C812" s="61">
        <v>15009</v>
      </c>
      <c r="D812" s="61">
        <v>13242</v>
      </c>
      <c r="E812" s="62" t="s">
        <v>1</v>
      </c>
      <c r="F812" s="62" t="s">
        <v>1</v>
      </c>
      <c r="G812" s="62" t="s">
        <v>1</v>
      </c>
      <c r="H812" s="63">
        <v>534</v>
      </c>
      <c r="I812" s="62" t="s">
        <v>1</v>
      </c>
      <c r="J812" s="63">
        <v>381</v>
      </c>
      <c r="K812" s="62" t="s">
        <v>1</v>
      </c>
      <c r="L812" s="63">
        <v>449</v>
      </c>
      <c r="M812" s="62" t="s">
        <v>1</v>
      </c>
      <c r="N812" s="62" t="s">
        <v>1</v>
      </c>
      <c r="O812" s="63">
        <v>403</v>
      </c>
    </row>
    <row r="813" spans="1:15" s="56" customFormat="1">
      <c r="A813" s="60" t="s">
        <v>703</v>
      </c>
      <c r="B813" s="60" t="s">
        <v>344</v>
      </c>
      <c r="C813" s="61">
        <v>13297</v>
      </c>
      <c r="D813" s="61">
        <v>11530</v>
      </c>
      <c r="E813" s="62" t="s">
        <v>1</v>
      </c>
      <c r="F813" s="62" t="s">
        <v>1</v>
      </c>
      <c r="G813" s="62" t="s">
        <v>1</v>
      </c>
      <c r="H813" s="63">
        <v>534</v>
      </c>
      <c r="I813" s="62" t="s">
        <v>1</v>
      </c>
      <c r="J813" s="63">
        <v>381</v>
      </c>
      <c r="K813" s="62" t="s">
        <v>1</v>
      </c>
      <c r="L813" s="63">
        <v>449</v>
      </c>
      <c r="M813" s="62" t="s">
        <v>1</v>
      </c>
      <c r="N813" s="62" t="s">
        <v>1</v>
      </c>
      <c r="O813" s="63">
        <v>403</v>
      </c>
    </row>
    <row r="814" spans="1:15" s="56" customFormat="1">
      <c r="A814" s="60" t="s">
        <v>704</v>
      </c>
      <c r="B814" s="60" t="s">
        <v>345</v>
      </c>
      <c r="C814" s="61">
        <v>1712</v>
      </c>
      <c r="D814" s="61">
        <v>1712</v>
      </c>
      <c r="E814" s="62" t="s">
        <v>1</v>
      </c>
      <c r="F814" s="62" t="s">
        <v>1</v>
      </c>
      <c r="G814" s="62" t="s">
        <v>1</v>
      </c>
      <c r="H814" s="62" t="s">
        <v>1</v>
      </c>
      <c r="I814" s="62" t="s">
        <v>1</v>
      </c>
      <c r="J814" s="62" t="s">
        <v>1</v>
      </c>
      <c r="K814" s="62" t="s">
        <v>1</v>
      </c>
      <c r="L814" s="62" t="s">
        <v>1</v>
      </c>
      <c r="M814" s="62" t="s">
        <v>1</v>
      </c>
      <c r="N814" s="62" t="s">
        <v>1</v>
      </c>
      <c r="O814" s="62" t="s">
        <v>1</v>
      </c>
    </row>
    <row r="815" spans="1:15" s="56" customFormat="1" ht="21.6">
      <c r="A815" s="60" t="s">
        <v>701</v>
      </c>
      <c r="B815" s="60" t="s">
        <v>342</v>
      </c>
      <c r="C815" s="61">
        <v>10316170</v>
      </c>
      <c r="D815" s="61">
        <v>10316170</v>
      </c>
      <c r="E815" s="62" t="s">
        <v>1</v>
      </c>
      <c r="F815" s="62" t="s">
        <v>1</v>
      </c>
      <c r="G815" s="62" t="s">
        <v>1</v>
      </c>
      <c r="H815" s="62" t="s">
        <v>1</v>
      </c>
      <c r="I815" s="62" t="s">
        <v>1</v>
      </c>
      <c r="J815" s="62" t="s">
        <v>1</v>
      </c>
      <c r="K815" s="62" t="s">
        <v>1</v>
      </c>
      <c r="L815" s="62" t="s">
        <v>1</v>
      </c>
      <c r="M815" s="62" t="s">
        <v>1</v>
      </c>
      <c r="N815" s="62" t="s">
        <v>1</v>
      </c>
      <c r="O815" s="62" t="s">
        <v>1</v>
      </c>
    </row>
    <row r="816" spans="1:15" s="56" customFormat="1" ht="21.6">
      <c r="A816" s="60" t="s">
        <v>705</v>
      </c>
      <c r="B816" s="60" t="s">
        <v>346</v>
      </c>
      <c r="C816" s="61">
        <v>5132286</v>
      </c>
      <c r="D816" s="61">
        <v>5132286</v>
      </c>
      <c r="E816" s="62" t="s">
        <v>1</v>
      </c>
      <c r="F816" s="62" t="s">
        <v>1</v>
      </c>
      <c r="G816" s="62" t="s">
        <v>1</v>
      </c>
      <c r="H816" s="62" t="s">
        <v>1</v>
      </c>
      <c r="I816" s="62" t="s">
        <v>1</v>
      </c>
      <c r="J816" s="62" t="s">
        <v>1</v>
      </c>
      <c r="K816" s="62" t="s">
        <v>1</v>
      </c>
      <c r="L816" s="62" t="s">
        <v>1</v>
      </c>
      <c r="M816" s="62" t="s">
        <v>1</v>
      </c>
      <c r="N816" s="62" t="s">
        <v>1</v>
      </c>
      <c r="O816" s="62" t="s">
        <v>1</v>
      </c>
    </row>
    <row r="817" spans="1:15" s="56" customFormat="1" ht="21.6">
      <c r="A817" s="60" t="s">
        <v>706</v>
      </c>
      <c r="B817" s="60" t="s">
        <v>347</v>
      </c>
      <c r="C817" s="61">
        <v>5183883</v>
      </c>
      <c r="D817" s="61">
        <v>5183883</v>
      </c>
      <c r="E817" s="62" t="s">
        <v>1</v>
      </c>
      <c r="F817" s="62" t="s">
        <v>1</v>
      </c>
      <c r="G817" s="62" t="s">
        <v>1</v>
      </c>
      <c r="H817" s="62" t="s">
        <v>1</v>
      </c>
      <c r="I817" s="62" t="s">
        <v>1</v>
      </c>
      <c r="J817" s="62" t="s">
        <v>1</v>
      </c>
      <c r="K817" s="62" t="s">
        <v>1</v>
      </c>
      <c r="L817" s="62" t="s">
        <v>1</v>
      </c>
      <c r="M817" s="62" t="s">
        <v>1</v>
      </c>
      <c r="N817" s="62" t="s">
        <v>1</v>
      </c>
      <c r="O817" s="62" t="s">
        <v>1</v>
      </c>
    </row>
    <row r="818" spans="1:15" s="56" customFormat="1">
      <c r="A818" s="60" t="s">
        <v>707</v>
      </c>
      <c r="B818" s="60" t="s">
        <v>348</v>
      </c>
      <c r="C818" s="61">
        <v>9412799</v>
      </c>
      <c r="D818" s="61">
        <v>6695691</v>
      </c>
      <c r="E818" s="62" t="s">
        <v>1</v>
      </c>
      <c r="F818" s="61">
        <v>119786</v>
      </c>
      <c r="G818" s="61">
        <v>180375</v>
      </c>
      <c r="H818" s="61">
        <v>686108</v>
      </c>
      <c r="I818" s="62" t="s">
        <v>1</v>
      </c>
      <c r="J818" s="61">
        <v>183155</v>
      </c>
      <c r="K818" s="62" t="s">
        <v>1</v>
      </c>
      <c r="L818" s="61">
        <v>1073481</v>
      </c>
      <c r="M818" s="61">
        <v>466463</v>
      </c>
      <c r="N818" s="61">
        <v>7740</v>
      </c>
      <c r="O818" s="62" t="s">
        <v>1</v>
      </c>
    </row>
    <row r="819" spans="1:15" s="56" customFormat="1">
      <c r="A819" s="60" t="s">
        <v>708</v>
      </c>
      <c r="B819" s="60" t="s">
        <v>349</v>
      </c>
      <c r="C819" s="61">
        <v>7159566</v>
      </c>
      <c r="D819" s="61">
        <v>5371901</v>
      </c>
      <c r="E819" s="62" t="s">
        <v>1</v>
      </c>
      <c r="F819" s="62" t="s">
        <v>1</v>
      </c>
      <c r="G819" s="61">
        <v>37231</v>
      </c>
      <c r="H819" s="61">
        <v>414889</v>
      </c>
      <c r="I819" s="62" t="s">
        <v>1</v>
      </c>
      <c r="J819" s="61">
        <v>152011</v>
      </c>
      <c r="K819" s="62" t="s">
        <v>1</v>
      </c>
      <c r="L819" s="61">
        <v>714123</v>
      </c>
      <c r="M819" s="61">
        <v>466463</v>
      </c>
      <c r="N819" s="61">
        <v>2949</v>
      </c>
      <c r="O819" s="62" t="s">
        <v>1</v>
      </c>
    </row>
    <row r="820" spans="1:15" s="56" customFormat="1">
      <c r="A820" s="60" t="s">
        <v>711</v>
      </c>
      <c r="B820" s="60" t="s">
        <v>352</v>
      </c>
      <c r="C820" s="61">
        <v>2072276</v>
      </c>
      <c r="D820" s="61">
        <v>1785220</v>
      </c>
      <c r="E820" s="62" t="s">
        <v>1</v>
      </c>
      <c r="F820" s="62" t="s">
        <v>1</v>
      </c>
      <c r="G820" s="62" t="s">
        <v>1</v>
      </c>
      <c r="H820" s="62" t="s">
        <v>1</v>
      </c>
      <c r="I820" s="62" t="s">
        <v>1</v>
      </c>
      <c r="J820" s="61">
        <v>65913</v>
      </c>
      <c r="K820" s="62" t="s">
        <v>1</v>
      </c>
      <c r="L820" s="61">
        <v>221143</v>
      </c>
      <c r="M820" s="62" t="s">
        <v>1</v>
      </c>
      <c r="N820" s="62" t="s">
        <v>1</v>
      </c>
      <c r="O820" s="62" t="s">
        <v>1</v>
      </c>
    </row>
    <row r="821" spans="1:15" s="56" customFormat="1" ht="21.6">
      <c r="A821" s="60" t="s">
        <v>712</v>
      </c>
      <c r="B821" s="60" t="s">
        <v>353</v>
      </c>
      <c r="C821" s="61">
        <v>2664793</v>
      </c>
      <c r="D821" s="61">
        <v>2357893</v>
      </c>
      <c r="E821" s="62" t="s">
        <v>1</v>
      </c>
      <c r="F821" s="62" t="s">
        <v>1</v>
      </c>
      <c r="G821" s="61">
        <v>36517</v>
      </c>
      <c r="H821" s="62" t="s">
        <v>1</v>
      </c>
      <c r="I821" s="62" t="s">
        <v>1</v>
      </c>
      <c r="J821" s="61">
        <v>86097</v>
      </c>
      <c r="K821" s="62" t="s">
        <v>1</v>
      </c>
      <c r="L821" s="61">
        <v>184286</v>
      </c>
      <c r="M821" s="62" t="s">
        <v>1</v>
      </c>
      <c r="N821" s="62" t="s">
        <v>1</v>
      </c>
      <c r="O821" s="62" t="s">
        <v>1</v>
      </c>
    </row>
    <row r="822" spans="1:15" s="56" customFormat="1" ht="21.6">
      <c r="A822" s="60" t="s">
        <v>713</v>
      </c>
      <c r="B822" s="60" t="s">
        <v>354</v>
      </c>
      <c r="C822" s="61">
        <v>2422497</v>
      </c>
      <c r="D822" s="61">
        <v>1228788</v>
      </c>
      <c r="E822" s="62" t="s">
        <v>1</v>
      </c>
      <c r="F822" s="62" t="s">
        <v>1</v>
      </c>
      <c r="G822" s="61">
        <v>714</v>
      </c>
      <c r="H822" s="61">
        <v>414889</v>
      </c>
      <c r="I822" s="62" t="s">
        <v>1</v>
      </c>
      <c r="J822" s="62" t="s">
        <v>1</v>
      </c>
      <c r="K822" s="62" t="s">
        <v>1</v>
      </c>
      <c r="L822" s="61">
        <v>308695</v>
      </c>
      <c r="M822" s="61">
        <v>466463</v>
      </c>
      <c r="N822" s="61">
        <v>2949</v>
      </c>
      <c r="O822" s="62" t="s">
        <v>1</v>
      </c>
    </row>
    <row r="823" spans="1:15" s="56" customFormat="1" ht="21.6">
      <c r="A823" s="60" t="s">
        <v>709</v>
      </c>
      <c r="B823" s="60" t="s">
        <v>350</v>
      </c>
      <c r="C823" s="61">
        <v>806541</v>
      </c>
      <c r="D823" s="61">
        <v>647798</v>
      </c>
      <c r="E823" s="62" t="s">
        <v>1</v>
      </c>
      <c r="F823" s="62" t="s">
        <v>1</v>
      </c>
      <c r="G823" s="61">
        <v>2100</v>
      </c>
      <c r="H823" s="62" t="s">
        <v>1</v>
      </c>
      <c r="I823" s="62" t="s">
        <v>1</v>
      </c>
      <c r="J823" s="62" t="s">
        <v>1</v>
      </c>
      <c r="K823" s="62" t="s">
        <v>1</v>
      </c>
      <c r="L823" s="61">
        <v>156643</v>
      </c>
      <c r="M823" s="62" t="s">
        <v>1</v>
      </c>
      <c r="N823" s="62" t="s">
        <v>1</v>
      </c>
      <c r="O823" s="62" t="s">
        <v>1</v>
      </c>
    </row>
    <row r="824" spans="1:15" s="56" customFormat="1">
      <c r="A824" s="60" t="s">
        <v>710</v>
      </c>
      <c r="B824" s="60" t="s">
        <v>351</v>
      </c>
      <c r="C824" s="61">
        <v>1446692</v>
      </c>
      <c r="D824" s="61">
        <v>675993</v>
      </c>
      <c r="E824" s="62" t="s">
        <v>1</v>
      </c>
      <c r="F824" s="61">
        <v>119786</v>
      </c>
      <c r="G824" s="61">
        <v>141044</v>
      </c>
      <c r="H824" s="61">
        <v>271219</v>
      </c>
      <c r="I824" s="62" t="s">
        <v>1</v>
      </c>
      <c r="J824" s="61">
        <v>31144</v>
      </c>
      <c r="K824" s="62" t="s">
        <v>1</v>
      </c>
      <c r="L824" s="61">
        <v>202714</v>
      </c>
      <c r="M824" s="62" t="s">
        <v>1</v>
      </c>
      <c r="N824" s="61">
        <v>4791</v>
      </c>
      <c r="O824" s="62" t="s">
        <v>1</v>
      </c>
    </row>
    <row r="825" spans="1:15" s="56" customFormat="1" ht="21.6">
      <c r="A825" s="60" t="s">
        <v>714</v>
      </c>
      <c r="B825" s="60" t="s">
        <v>355</v>
      </c>
      <c r="C825" s="61">
        <v>6832396</v>
      </c>
      <c r="D825" s="61">
        <v>4475848</v>
      </c>
      <c r="E825" s="62" t="s">
        <v>1</v>
      </c>
      <c r="F825" s="61">
        <v>59720</v>
      </c>
      <c r="G825" s="62" t="s">
        <v>1</v>
      </c>
      <c r="H825" s="61">
        <v>2174657</v>
      </c>
      <c r="I825" s="62" t="s">
        <v>1</v>
      </c>
      <c r="J825" s="61">
        <v>111454</v>
      </c>
      <c r="K825" s="62" t="s">
        <v>1</v>
      </c>
      <c r="L825" s="61">
        <v>10716</v>
      </c>
      <c r="M825" s="62" t="s">
        <v>1</v>
      </c>
      <c r="N825" s="62" t="s">
        <v>1</v>
      </c>
      <c r="O825" s="62" t="s">
        <v>1</v>
      </c>
    </row>
    <row r="826" spans="1:15" s="56" customFormat="1">
      <c r="A826" s="60" t="s">
        <v>715</v>
      </c>
      <c r="B826" s="60" t="s">
        <v>356</v>
      </c>
      <c r="C826" s="61">
        <v>484279</v>
      </c>
      <c r="D826" s="61">
        <v>357861</v>
      </c>
      <c r="E826" s="62" t="s">
        <v>1</v>
      </c>
      <c r="F826" s="62" t="s">
        <v>1</v>
      </c>
      <c r="G826" s="62" t="s">
        <v>1</v>
      </c>
      <c r="H826" s="61">
        <v>4248</v>
      </c>
      <c r="I826" s="62" t="s">
        <v>1</v>
      </c>
      <c r="J826" s="61">
        <v>111454</v>
      </c>
      <c r="K826" s="62" t="s">
        <v>1</v>
      </c>
      <c r="L826" s="61">
        <v>10716</v>
      </c>
      <c r="M826" s="62" t="s">
        <v>1</v>
      </c>
      <c r="N826" s="62" t="s">
        <v>1</v>
      </c>
      <c r="O826" s="62" t="s">
        <v>1</v>
      </c>
    </row>
    <row r="827" spans="1:15" s="56" customFormat="1">
      <c r="A827" s="60" t="s">
        <v>716</v>
      </c>
      <c r="B827" s="60" t="s">
        <v>357</v>
      </c>
      <c r="C827" s="61">
        <v>5980598</v>
      </c>
      <c r="D827" s="61">
        <v>3810699</v>
      </c>
      <c r="E827" s="62" t="s">
        <v>1</v>
      </c>
      <c r="F827" s="62" t="s">
        <v>1</v>
      </c>
      <c r="G827" s="62" t="s">
        <v>1</v>
      </c>
      <c r="H827" s="61">
        <v>2169899</v>
      </c>
      <c r="I827" s="62" t="s">
        <v>1</v>
      </c>
      <c r="J827" s="62" t="s">
        <v>1</v>
      </c>
      <c r="K827" s="62" t="s">
        <v>1</v>
      </c>
      <c r="L827" s="62" t="s">
        <v>1</v>
      </c>
      <c r="M827" s="62" t="s">
        <v>1</v>
      </c>
      <c r="N827" s="62" t="s">
        <v>1</v>
      </c>
      <c r="O827" s="62" t="s">
        <v>1</v>
      </c>
    </row>
    <row r="828" spans="1:15" s="56" customFormat="1">
      <c r="A828" s="60" t="s">
        <v>866</v>
      </c>
      <c r="B828" s="60" t="s">
        <v>839</v>
      </c>
      <c r="C828" s="61">
        <v>7390</v>
      </c>
      <c r="D828" s="61">
        <v>6880</v>
      </c>
      <c r="E828" s="62" t="s">
        <v>1</v>
      </c>
      <c r="F828" s="62" t="s">
        <v>1</v>
      </c>
      <c r="G828" s="62" t="s">
        <v>1</v>
      </c>
      <c r="H828" s="63">
        <v>510</v>
      </c>
      <c r="I828" s="62" t="s">
        <v>1</v>
      </c>
      <c r="J828" s="62" t="s">
        <v>1</v>
      </c>
      <c r="K828" s="62" t="s">
        <v>1</v>
      </c>
      <c r="L828" s="62" t="s">
        <v>1</v>
      </c>
      <c r="M828" s="62" t="s">
        <v>1</v>
      </c>
      <c r="N828" s="62" t="s">
        <v>1</v>
      </c>
      <c r="O828" s="62" t="s">
        <v>1</v>
      </c>
    </row>
    <row r="829" spans="1:15" s="56" customFormat="1" ht="21.6">
      <c r="A829" s="60" t="s">
        <v>768</v>
      </c>
      <c r="B829" s="60" t="s">
        <v>726</v>
      </c>
      <c r="C829" s="61">
        <v>360128</v>
      </c>
      <c r="D829" s="61">
        <v>300408</v>
      </c>
      <c r="E829" s="62" t="s">
        <v>1</v>
      </c>
      <c r="F829" s="61">
        <v>59720</v>
      </c>
      <c r="G829" s="62" t="s">
        <v>1</v>
      </c>
      <c r="H829" s="62" t="s">
        <v>1</v>
      </c>
      <c r="I829" s="62" t="s">
        <v>1</v>
      </c>
      <c r="J829" s="62" t="s">
        <v>1</v>
      </c>
      <c r="K829" s="62" t="s">
        <v>1</v>
      </c>
      <c r="L829" s="62" t="s">
        <v>1</v>
      </c>
      <c r="M829" s="62" t="s">
        <v>1</v>
      </c>
      <c r="N829" s="62" t="s">
        <v>1</v>
      </c>
      <c r="O829" s="62" t="s">
        <v>1</v>
      </c>
    </row>
    <row r="830" spans="1:15" s="56" customFormat="1" ht="31.8">
      <c r="A830" s="60" t="s">
        <v>717</v>
      </c>
      <c r="B830" s="60" t="s">
        <v>358</v>
      </c>
      <c r="C830" s="61">
        <v>4257271</v>
      </c>
      <c r="D830" s="61">
        <v>2498493</v>
      </c>
      <c r="E830" s="62" t="s">
        <v>1</v>
      </c>
      <c r="F830" s="61">
        <v>74636</v>
      </c>
      <c r="G830" s="62" t="s">
        <v>1</v>
      </c>
      <c r="H830" s="61">
        <v>2178</v>
      </c>
      <c r="I830" s="62" t="s">
        <v>1</v>
      </c>
      <c r="J830" s="62" t="s">
        <v>1</v>
      </c>
      <c r="K830" s="62" t="s">
        <v>1</v>
      </c>
      <c r="L830" s="61">
        <v>1681964</v>
      </c>
      <c r="M830" s="62" t="s">
        <v>1</v>
      </c>
      <c r="N830" s="62" t="s">
        <v>1</v>
      </c>
      <c r="O830" s="62" t="s">
        <v>1</v>
      </c>
    </row>
    <row r="831" spans="1:15" s="56" customFormat="1">
      <c r="A831" s="60" t="s">
        <v>718</v>
      </c>
      <c r="B831" s="60" t="s">
        <v>359</v>
      </c>
      <c r="C831" s="61">
        <v>81509</v>
      </c>
      <c r="D831" s="61">
        <v>4823</v>
      </c>
      <c r="E831" s="62" t="s">
        <v>1</v>
      </c>
      <c r="F831" s="61">
        <v>74636</v>
      </c>
      <c r="G831" s="62" t="s">
        <v>1</v>
      </c>
      <c r="H831" s="61">
        <v>2051</v>
      </c>
      <c r="I831" s="62" t="s">
        <v>1</v>
      </c>
      <c r="J831" s="62" t="s">
        <v>1</v>
      </c>
      <c r="K831" s="62" t="s">
        <v>1</v>
      </c>
      <c r="L831" s="62" t="s">
        <v>1</v>
      </c>
      <c r="M831" s="62" t="s">
        <v>1</v>
      </c>
      <c r="N831" s="62" t="s">
        <v>1</v>
      </c>
      <c r="O831" s="62" t="s">
        <v>1</v>
      </c>
    </row>
    <row r="832" spans="1:15" s="56" customFormat="1" ht="21.6">
      <c r="A832" s="60" t="s">
        <v>719</v>
      </c>
      <c r="B832" s="60" t="s">
        <v>360</v>
      </c>
      <c r="C832" s="61">
        <v>191305</v>
      </c>
      <c r="D832" s="61">
        <v>191305</v>
      </c>
      <c r="E832" s="62" t="s">
        <v>1</v>
      </c>
      <c r="F832" s="62" t="s">
        <v>1</v>
      </c>
      <c r="G832" s="62" t="s">
        <v>1</v>
      </c>
      <c r="H832" s="62" t="s">
        <v>1</v>
      </c>
      <c r="I832" s="62" t="s">
        <v>1</v>
      </c>
      <c r="J832" s="62" t="s">
        <v>1</v>
      </c>
      <c r="K832" s="62" t="s">
        <v>1</v>
      </c>
      <c r="L832" s="62" t="s">
        <v>1</v>
      </c>
      <c r="M832" s="62" t="s">
        <v>1</v>
      </c>
      <c r="N832" s="62" t="s">
        <v>1</v>
      </c>
      <c r="O832" s="62" t="s">
        <v>1</v>
      </c>
    </row>
    <row r="833" spans="1:15" s="56" customFormat="1" ht="21.6">
      <c r="A833" s="60" t="s">
        <v>720</v>
      </c>
      <c r="B833" s="60" t="s">
        <v>361</v>
      </c>
      <c r="C833" s="61">
        <v>2538</v>
      </c>
      <c r="D833" s="61">
        <v>2411</v>
      </c>
      <c r="E833" s="62" t="s">
        <v>1</v>
      </c>
      <c r="F833" s="62" t="s">
        <v>1</v>
      </c>
      <c r="G833" s="62" t="s">
        <v>1</v>
      </c>
      <c r="H833" s="63">
        <v>127</v>
      </c>
      <c r="I833" s="62" t="s">
        <v>1</v>
      </c>
      <c r="J833" s="62" t="s">
        <v>1</v>
      </c>
      <c r="K833" s="62" t="s">
        <v>1</v>
      </c>
      <c r="L833" s="62" t="s">
        <v>1</v>
      </c>
      <c r="M833" s="62" t="s">
        <v>1</v>
      </c>
      <c r="N833" s="62" t="s">
        <v>1</v>
      </c>
      <c r="O833" s="62" t="s">
        <v>1</v>
      </c>
    </row>
    <row r="834" spans="1:15" s="56" customFormat="1" ht="31.8">
      <c r="A834" s="60" t="s">
        <v>717</v>
      </c>
      <c r="B834" s="60" t="s">
        <v>362</v>
      </c>
      <c r="C834" s="61">
        <v>2178655</v>
      </c>
      <c r="D834" s="61">
        <v>2178655</v>
      </c>
      <c r="E834" s="62" t="s">
        <v>1</v>
      </c>
      <c r="F834" s="62" t="s">
        <v>1</v>
      </c>
      <c r="G834" s="62" t="s">
        <v>1</v>
      </c>
      <c r="H834" s="62" t="s">
        <v>1</v>
      </c>
      <c r="I834" s="62" t="s">
        <v>1</v>
      </c>
      <c r="J834" s="62" t="s">
        <v>1</v>
      </c>
      <c r="K834" s="62" t="s">
        <v>1</v>
      </c>
      <c r="L834" s="62" t="s">
        <v>1</v>
      </c>
      <c r="M834" s="62" t="s">
        <v>1</v>
      </c>
      <c r="N834" s="62" t="s">
        <v>1</v>
      </c>
      <c r="O834" s="62" t="s">
        <v>1</v>
      </c>
    </row>
    <row r="835" spans="1:15" s="56" customFormat="1" ht="21.6">
      <c r="A835" s="60" t="s">
        <v>867</v>
      </c>
      <c r="B835" s="60" t="s">
        <v>840</v>
      </c>
      <c r="C835" s="61">
        <v>912657</v>
      </c>
      <c r="D835" s="61">
        <v>912657</v>
      </c>
      <c r="E835" s="62" t="s">
        <v>1</v>
      </c>
      <c r="F835" s="62" t="s">
        <v>1</v>
      </c>
      <c r="G835" s="62" t="s">
        <v>1</v>
      </c>
      <c r="H835" s="62" t="s">
        <v>1</v>
      </c>
      <c r="I835" s="62" t="s">
        <v>1</v>
      </c>
      <c r="J835" s="62" t="s">
        <v>1</v>
      </c>
      <c r="K835" s="62" t="s">
        <v>1</v>
      </c>
      <c r="L835" s="62" t="s">
        <v>1</v>
      </c>
      <c r="M835" s="62" t="s">
        <v>1</v>
      </c>
      <c r="N835" s="62" t="s">
        <v>1</v>
      </c>
      <c r="O835" s="62" t="s">
        <v>1</v>
      </c>
    </row>
    <row r="836" spans="1:15" s="56" customFormat="1" ht="21.6">
      <c r="A836" s="60" t="s">
        <v>868</v>
      </c>
      <c r="B836" s="60" t="s">
        <v>841</v>
      </c>
      <c r="C836" s="61">
        <v>1265999</v>
      </c>
      <c r="D836" s="61">
        <v>1265999</v>
      </c>
      <c r="E836" s="62" t="s">
        <v>1</v>
      </c>
      <c r="F836" s="62" t="s">
        <v>1</v>
      </c>
      <c r="G836" s="62" t="s">
        <v>1</v>
      </c>
      <c r="H836" s="62" t="s">
        <v>1</v>
      </c>
      <c r="I836" s="62" t="s">
        <v>1</v>
      </c>
      <c r="J836" s="62" t="s">
        <v>1</v>
      </c>
      <c r="K836" s="62" t="s">
        <v>1</v>
      </c>
      <c r="L836" s="62" t="s">
        <v>1</v>
      </c>
      <c r="M836" s="62" t="s">
        <v>1</v>
      </c>
      <c r="N836" s="62" t="s">
        <v>1</v>
      </c>
      <c r="O836" s="62" t="s">
        <v>1</v>
      </c>
    </row>
    <row r="837" spans="1:15" s="56" customFormat="1" ht="21.6">
      <c r="A837" s="60" t="s">
        <v>869</v>
      </c>
      <c r="B837" s="60" t="s">
        <v>842</v>
      </c>
      <c r="C837" s="63">
        <v>14275</v>
      </c>
      <c r="D837" s="62" t="s">
        <v>1</v>
      </c>
      <c r="E837" s="62" t="s">
        <v>1</v>
      </c>
      <c r="F837" s="62" t="s">
        <v>1</v>
      </c>
      <c r="G837" s="62" t="s">
        <v>1</v>
      </c>
      <c r="H837" s="62" t="s">
        <v>1</v>
      </c>
      <c r="I837" s="62" t="s">
        <v>1</v>
      </c>
      <c r="J837" s="63">
        <v>14275</v>
      </c>
      <c r="K837" s="62" t="s">
        <v>1</v>
      </c>
      <c r="L837" s="62" t="s">
        <v>1</v>
      </c>
      <c r="M837" s="62" t="s">
        <v>1</v>
      </c>
      <c r="N837" s="62" t="s">
        <v>1</v>
      </c>
      <c r="O837" s="62" t="s">
        <v>1</v>
      </c>
    </row>
    <row r="838" spans="1:15" s="56" customFormat="1" ht="21.6">
      <c r="A838" s="60" t="s">
        <v>870</v>
      </c>
      <c r="B838" s="60" t="s">
        <v>843</v>
      </c>
      <c r="C838" s="63">
        <v>14275</v>
      </c>
      <c r="D838" s="62" t="s">
        <v>1</v>
      </c>
      <c r="E838" s="62" t="s">
        <v>1</v>
      </c>
      <c r="F838" s="62" t="s">
        <v>1</v>
      </c>
      <c r="G838" s="62" t="s">
        <v>1</v>
      </c>
      <c r="H838" s="62" t="s">
        <v>1</v>
      </c>
      <c r="I838" s="62" t="s">
        <v>1</v>
      </c>
      <c r="J838" s="63">
        <v>14275</v>
      </c>
      <c r="K838" s="62" t="s">
        <v>1</v>
      </c>
      <c r="L838" s="62" t="s">
        <v>1</v>
      </c>
      <c r="M838" s="62" t="s">
        <v>1</v>
      </c>
      <c r="N838" s="62" t="s">
        <v>1</v>
      </c>
      <c r="O838" s="62" t="s">
        <v>1</v>
      </c>
    </row>
    <row r="839" spans="1:15" s="56" customFormat="1" ht="21.6">
      <c r="A839" s="60" t="s">
        <v>871</v>
      </c>
      <c r="B839" s="60" t="s">
        <v>844</v>
      </c>
      <c r="C839" s="63">
        <v>11567</v>
      </c>
      <c r="D839" s="63">
        <v>11567</v>
      </c>
      <c r="E839" s="62" t="s">
        <v>1</v>
      </c>
      <c r="F839" s="62" t="s">
        <v>1</v>
      </c>
      <c r="G839" s="62" t="s">
        <v>1</v>
      </c>
      <c r="H839" s="62" t="s">
        <v>1</v>
      </c>
      <c r="I839" s="62" t="s">
        <v>1</v>
      </c>
      <c r="J839" s="62" t="s">
        <v>1</v>
      </c>
      <c r="K839" s="62" t="s">
        <v>1</v>
      </c>
      <c r="L839" s="62" t="s">
        <v>1</v>
      </c>
      <c r="M839" s="62" t="s">
        <v>1</v>
      </c>
      <c r="N839" s="62" t="s">
        <v>1</v>
      </c>
      <c r="O839" s="62" t="s">
        <v>1</v>
      </c>
    </row>
    <row r="840" spans="1:15" s="56" customFormat="1" ht="21.6">
      <c r="A840" s="60" t="s">
        <v>871</v>
      </c>
      <c r="B840" s="60" t="s">
        <v>845</v>
      </c>
      <c r="C840" s="63">
        <v>11567</v>
      </c>
      <c r="D840" s="63">
        <v>11567</v>
      </c>
      <c r="E840" s="62" t="s">
        <v>1</v>
      </c>
      <c r="F840" s="62" t="s">
        <v>1</v>
      </c>
      <c r="G840" s="62" t="s">
        <v>1</v>
      </c>
      <c r="H840" s="62" t="s">
        <v>1</v>
      </c>
      <c r="I840" s="62" t="s">
        <v>1</v>
      </c>
      <c r="J840" s="62" t="s">
        <v>1</v>
      </c>
      <c r="K840" s="62" t="s">
        <v>1</v>
      </c>
      <c r="L840" s="62" t="s">
        <v>1</v>
      </c>
      <c r="M840" s="62" t="s">
        <v>1</v>
      </c>
      <c r="N840" s="62" t="s">
        <v>1</v>
      </c>
      <c r="O840" s="62" t="s">
        <v>1</v>
      </c>
    </row>
    <row r="841" spans="1:15" s="56" customFormat="1" ht="31.8">
      <c r="A841" s="60" t="s">
        <v>721</v>
      </c>
      <c r="B841" s="60" t="s">
        <v>363</v>
      </c>
      <c r="C841" s="61">
        <v>12467353</v>
      </c>
      <c r="D841" s="61">
        <v>12465993</v>
      </c>
      <c r="E841" s="62" t="s">
        <v>1</v>
      </c>
      <c r="F841" s="62" t="s">
        <v>1</v>
      </c>
      <c r="G841" s="62" t="s">
        <v>1</v>
      </c>
      <c r="H841" s="63">
        <v>1360</v>
      </c>
      <c r="I841" s="62" t="s">
        <v>1</v>
      </c>
      <c r="J841" s="62" t="s">
        <v>1</v>
      </c>
      <c r="K841" s="62" t="s">
        <v>1</v>
      </c>
      <c r="L841" s="62" t="s">
        <v>1</v>
      </c>
      <c r="M841" s="62" t="s">
        <v>1</v>
      </c>
      <c r="N841" s="62" t="s">
        <v>1</v>
      </c>
      <c r="O841" s="62" t="s">
        <v>1</v>
      </c>
    </row>
    <row r="842" spans="1:15" s="56" customFormat="1" ht="31.8">
      <c r="A842" s="60" t="s">
        <v>721</v>
      </c>
      <c r="B842" s="60" t="s">
        <v>364</v>
      </c>
      <c r="C842" s="61">
        <v>12467353</v>
      </c>
      <c r="D842" s="61">
        <v>12465993</v>
      </c>
      <c r="E842" s="62" t="s">
        <v>1</v>
      </c>
      <c r="F842" s="62" t="s">
        <v>1</v>
      </c>
      <c r="G842" s="62" t="s">
        <v>1</v>
      </c>
      <c r="H842" s="63">
        <v>1360</v>
      </c>
      <c r="I842" s="62" t="s">
        <v>1</v>
      </c>
      <c r="J842" s="62" t="s">
        <v>1</v>
      </c>
      <c r="K842" s="62" t="s">
        <v>1</v>
      </c>
      <c r="L842" s="62" t="s">
        <v>1</v>
      </c>
      <c r="M842" s="62" t="s">
        <v>1</v>
      </c>
      <c r="N842" s="62" t="s">
        <v>1</v>
      </c>
      <c r="O842" s="62" t="s">
        <v>1</v>
      </c>
    </row>
    <row r="843" spans="1:15" s="56" customFormat="1">
      <c r="A843" s="60" t="s">
        <v>873</v>
      </c>
      <c r="B843" s="60" t="s">
        <v>846</v>
      </c>
      <c r="C843" s="61">
        <v>775172</v>
      </c>
      <c r="D843" s="61">
        <v>581119</v>
      </c>
      <c r="E843" s="62" t="s">
        <v>1</v>
      </c>
      <c r="F843" s="62" t="s">
        <v>1</v>
      </c>
      <c r="G843" s="62" t="s">
        <v>1</v>
      </c>
      <c r="H843" s="62" t="s">
        <v>1</v>
      </c>
      <c r="I843" s="62" t="s">
        <v>1</v>
      </c>
      <c r="J843" s="62" t="s">
        <v>1</v>
      </c>
      <c r="K843" s="62" t="s">
        <v>1</v>
      </c>
      <c r="L843" s="62" t="s">
        <v>1</v>
      </c>
      <c r="M843" s="62" t="s">
        <v>1</v>
      </c>
      <c r="N843" s="61">
        <v>194053</v>
      </c>
      <c r="O843" s="62" t="s">
        <v>1</v>
      </c>
    </row>
    <row r="844" spans="1:15" s="56" customFormat="1">
      <c r="A844" s="60" t="s">
        <v>872</v>
      </c>
      <c r="B844" s="60" t="s">
        <v>847</v>
      </c>
      <c r="C844" s="61">
        <v>775172</v>
      </c>
      <c r="D844" s="61">
        <v>581119</v>
      </c>
      <c r="E844" s="62" t="s">
        <v>1</v>
      </c>
      <c r="F844" s="62" t="s">
        <v>1</v>
      </c>
      <c r="G844" s="62" t="s">
        <v>1</v>
      </c>
      <c r="H844" s="62" t="s">
        <v>1</v>
      </c>
      <c r="I844" s="62" t="s">
        <v>1</v>
      </c>
      <c r="J844" s="62" t="s">
        <v>1</v>
      </c>
      <c r="K844" s="62" t="s">
        <v>1</v>
      </c>
      <c r="L844" s="62" t="s">
        <v>1</v>
      </c>
      <c r="M844" s="62" t="s">
        <v>1</v>
      </c>
      <c r="N844" s="61">
        <v>194053</v>
      </c>
      <c r="O844" s="62" t="s">
        <v>1</v>
      </c>
    </row>
    <row r="845" spans="1:15" s="56" customFormat="1">
      <c r="A845" s="64" t="s">
        <v>872</v>
      </c>
      <c r="B845" s="64" t="s">
        <v>848</v>
      </c>
      <c r="C845" s="65">
        <v>775172</v>
      </c>
      <c r="D845" s="65">
        <v>581119</v>
      </c>
      <c r="E845" s="66" t="s">
        <v>1</v>
      </c>
      <c r="F845" s="66" t="s">
        <v>1</v>
      </c>
      <c r="G845" s="66" t="s">
        <v>1</v>
      </c>
      <c r="H845" s="66" t="s">
        <v>1</v>
      </c>
      <c r="I845" s="66" t="s">
        <v>1</v>
      </c>
      <c r="J845" s="66" t="s">
        <v>1</v>
      </c>
      <c r="K845" s="66" t="s">
        <v>1</v>
      </c>
      <c r="L845" s="66" t="s">
        <v>1</v>
      </c>
      <c r="M845" s="66" t="s">
        <v>1</v>
      </c>
      <c r="N845" s="65">
        <v>194053</v>
      </c>
      <c r="O845" s="66" t="s">
        <v>1</v>
      </c>
    </row>
    <row r="846" spans="1:15">
      <c r="A846" s="34" t="s">
        <v>367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205-MADINA</cp:lastModifiedBy>
  <dcterms:created xsi:type="dcterms:W3CDTF">2023-10-18T10:46:13Z</dcterms:created>
  <dcterms:modified xsi:type="dcterms:W3CDTF">2025-07-11T05:29:23Z</dcterms:modified>
</cp:coreProperties>
</file>