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855" yWindow="30" windowWidth="13185" windowHeight="11760" tabRatio="742"/>
  </bookViews>
  <sheets>
    <sheet name="network of trade enterprises" sheetId="3" r:id="rId1"/>
    <sheet name="retail chains by category" sheetId="9" r:id="rId2"/>
    <sheet name="pharmacy" sheetId="4" r:id="rId3"/>
  </sheets>
  <definedNames>
    <definedName name="_xlnm.Print_Area" localSheetId="0">'network of trade enterprises'!$A$1:$G$25</definedName>
    <definedName name="_xlnm.Print_Area" localSheetId="2">pharmacy!$A$1:$H$24</definedName>
  </definedNames>
  <calcPr calcId="144525" fullPrecision="0"/>
</workbook>
</file>

<file path=xl/calcChain.xml><?xml version="1.0" encoding="utf-8"?>
<calcChain xmlns="http://schemas.openxmlformats.org/spreadsheetml/2006/main">
  <c r="E21" i="3" l="1"/>
  <c r="D21" i="3"/>
  <c r="C16" i="4" l="1"/>
  <c r="B16" i="4"/>
  <c r="C14" i="4"/>
  <c r="B14" i="4"/>
  <c r="E19" i="3"/>
  <c r="D19" i="3"/>
</calcChain>
</file>

<file path=xl/sharedStrings.xml><?xml version="1.0" encoding="utf-8"?>
<sst xmlns="http://schemas.openxmlformats.org/spreadsheetml/2006/main" count="66" uniqueCount="23">
  <si>
    <t>-</t>
  </si>
  <si>
    <t>at the end of the year</t>
  </si>
  <si>
    <t>units</t>
  </si>
  <si>
    <t>retail space, sq. m</t>
  </si>
  <si>
    <t>* Including trading houses.</t>
  </si>
  <si>
    <t xml:space="preserve">** The data are presented on the basis of a continuous statistical observation of enterprises and a sample survey of individual entrepreneurs engaged in activities in the field of trade. </t>
  </si>
  <si>
    <t>* The data are presented on the basis of a continuous statistical observation of enterprises and a sample survey of individual entrepreneurs engaged in activities in the field of trade.</t>
  </si>
  <si>
    <t>less than 100 (5 category)</t>
  </si>
  <si>
    <t>100-500 (4 category)</t>
  </si>
  <si>
    <t>500-2000 (3 category)</t>
  </si>
  <si>
    <t>2000-10000 (2 category)</t>
  </si>
  <si>
    <t>more than 10000 (1 category)</t>
  </si>
  <si>
    <t>Number of retail facilities, units</t>
  </si>
  <si>
    <t>retail space, sq.m</t>
  </si>
  <si>
    <t xml:space="preserve">
retail space, sq.m</t>
  </si>
  <si>
    <t>Shopping facilities (trading house, shops)</t>
  </si>
  <si>
    <t>Pharmacy chain by Kostanay region*</t>
  </si>
  <si>
    <t>In total</t>
  </si>
  <si>
    <t>Trading companies</t>
  </si>
  <si>
    <t>Individual entrepreneurs</t>
  </si>
  <si>
    <r>
      <t>Chain of retail stores selling consumer goods by Kostanay region</t>
    </r>
    <r>
      <rPr>
        <b/>
        <vertAlign val="superscript"/>
        <sz val="8"/>
        <color indexed="8"/>
        <rFont val="Roboto"/>
        <charset val="204"/>
      </rPr>
      <t>*,**</t>
    </r>
  </si>
  <si>
    <t>Retail chains by category by Kostanay region*</t>
  </si>
  <si>
    <t xml:space="preserve">* The data is given taken into account of individual entrepreneurs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</si>
</sst>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13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8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b/>
      <vertAlign val="superscript"/>
      <sz val="8"/>
      <color indexed="8"/>
      <name val="Roboto"/>
      <charset val="204"/>
    </font>
    <font>
      <i/>
      <sz val="8"/>
      <color indexed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sz val="11"/>
      <color indexed="8"/>
      <name val="Calibri"/>
      <family val="2"/>
      <scheme val="minor"/>
    </font>
    <font>
      <sz val="8"/>
      <color theme="1"/>
      <name val="Roboto"/>
      <charset val="204"/>
    </font>
    <font>
      <sz val="11"/>
      <color theme="1"/>
      <name val="Roboto"/>
      <charset val="204"/>
    </font>
    <font>
      <b/>
      <sz val="10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8">
    <xf numFmtId="0" fontId="0" fillId="0" borderId="0" xfId="0"/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0" fontId="2" fillId="0" borderId="0" xfId="0" applyFont="1"/>
    <xf numFmtId="0" fontId="6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0" xfId="0" applyFont="1" applyFill="1"/>
    <xf numFmtId="0" fontId="2" fillId="0" borderId="0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left" wrapText="1"/>
    </xf>
    <xf numFmtId="0" fontId="10" fillId="0" borderId="0" xfId="0" applyFont="1"/>
    <xf numFmtId="0" fontId="10" fillId="0" borderId="0" xfId="0" applyFont="1" applyFill="1"/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wrapText="1"/>
    </xf>
    <xf numFmtId="0" fontId="2" fillId="0" borderId="0" xfId="0" applyFont="1" applyBorder="1" applyAlignment="1">
      <alignment horizontal="left" wrapText="1"/>
    </xf>
    <xf numFmtId="164" fontId="2" fillId="0" borderId="0" xfId="0" applyNumberFormat="1" applyFont="1" applyBorder="1" applyAlignment="1">
      <alignment horizontal="right" wrapText="1"/>
    </xf>
    <xf numFmtId="0" fontId="11" fillId="0" borderId="0" xfId="0" applyFont="1"/>
    <xf numFmtId="164" fontId="2" fillId="0" borderId="1" xfId="1" applyNumberFormat="1" applyFont="1" applyBorder="1" applyAlignment="1">
      <alignment horizontal="right" wrapText="1"/>
    </xf>
    <xf numFmtId="0" fontId="4" fillId="0" borderId="1" xfId="1" applyFont="1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164" fontId="10" fillId="0" borderId="1" xfId="0" applyNumberFormat="1" applyFont="1" applyBorder="1" applyAlignment="1">
      <alignment horizontal="right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164" fontId="2" fillId="0" borderId="0" xfId="0" applyNumberFormat="1" applyFont="1" applyFill="1" applyBorder="1" applyAlignment="1">
      <alignment horizontal="right" wrapText="1"/>
    </xf>
    <xf numFmtId="0" fontId="4" fillId="0" borderId="0" xfId="0" applyFont="1" applyFill="1" applyAlignment="1"/>
    <xf numFmtId="3" fontId="2" fillId="0" borderId="3" xfId="0" applyNumberFormat="1" applyFont="1" applyBorder="1" applyAlignment="1">
      <alignment horizontal="right" wrapText="1"/>
    </xf>
    <xf numFmtId="0" fontId="7" fillId="0" borderId="1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4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left" wrapText="1"/>
    </xf>
    <xf numFmtId="0" fontId="2" fillId="0" borderId="5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wrapText="1"/>
    </xf>
    <xf numFmtId="164" fontId="2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4"/>
  <sheetViews>
    <sheetView tabSelected="1" zoomScaleNormal="100" zoomScaleSheetLayoutView="100" workbookViewId="0"/>
  </sheetViews>
  <sheetFormatPr defaultRowHeight="11.25"/>
  <cols>
    <col min="1" max="1" width="29.140625" style="4" customWidth="1"/>
    <col min="2" max="7" width="15.7109375" style="4" customWidth="1"/>
    <col min="8" max="8" width="9.85546875" style="4" bestFit="1" customWidth="1"/>
    <col min="9" max="16384" width="9.140625" style="4"/>
  </cols>
  <sheetData>
    <row r="2" spans="1:7">
      <c r="A2" s="33" t="s">
        <v>20</v>
      </c>
      <c r="B2" s="33"/>
      <c r="C2" s="33"/>
      <c r="D2" s="33"/>
      <c r="E2" s="33"/>
      <c r="F2" s="33"/>
      <c r="G2" s="33"/>
    </row>
    <row r="3" spans="1:7" ht="15" customHeight="1">
      <c r="F3" s="37" t="s">
        <v>1</v>
      </c>
      <c r="G3" s="37"/>
    </row>
    <row r="4" spans="1:7" ht="25.5" customHeight="1">
      <c r="A4" s="34"/>
      <c r="B4" s="36" t="s">
        <v>17</v>
      </c>
      <c r="C4" s="36"/>
      <c r="D4" s="36" t="s">
        <v>18</v>
      </c>
      <c r="E4" s="36"/>
      <c r="F4" s="36" t="s">
        <v>19</v>
      </c>
      <c r="G4" s="36"/>
    </row>
    <row r="5" spans="1:7" ht="38.25" customHeight="1">
      <c r="A5" s="35"/>
      <c r="B5" s="6" t="s">
        <v>2</v>
      </c>
      <c r="C5" s="6" t="s">
        <v>3</v>
      </c>
      <c r="D5" s="6" t="s">
        <v>2</v>
      </c>
      <c r="E5" s="6" t="s">
        <v>3</v>
      </c>
      <c r="F5" s="6" t="s">
        <v>2</v>
      </c>
      <c r="G5" s="6" t="s">
        <v>3</v>
      </c>
    </row>
    <row r="6" spans="1:7">
      <c r="A6" s="7">
        <v>2009</v>
      </c>
      <c r="B6" s="8">
        <v>4140</v>
      </c>
      <c r="C6" s="8">
        <v>314232</v>
      </c>
      <c r="D6" s="9">
        <v>400</v>
      </c>
      <c r="E6" s="8">
        <v>109805</v>
      </c>
      <c r="F6" s="8">
        <v>3740</v>
      </c>
      <c r="G6" s="8">
        <v>204427</v>
      </c>
    </row>
    <row r="7" spans="1:7">
      <c r="A7" s="7">
        <v>2010</v>
      </c>
      <c r="B7" s="8">
        <v>5833</v>
      </c>
      <c r="C7" s="8">
        <v>387373</v>
      </c>
      <c r="D7" s="9">
        <v>364</v>
      </c>
      <c r="E7" s="8">
        <v>116899</v>
      </c>
      <c r="F7" s="8">
        <v>5469</v>
      </c>
      <c r="G7" s="29">
        <v>270474</v>
      </c>
    </row>
    <row r="8" spans="1:7">
      <c r="A8" s="7">
        <v>2011</v>
      </c>
      <c r="B8" s="8">
        <v>6115</v>
      </c>
      <c r="C8" s="8">
        <v>415955</v>
      </c>
      <c r="D8" s="9">
        <v>374</v>
      </c>
      <c r="E8" s="8">
        <v>125811</v>
      </c>
      <c r="F8" s="8">
        <v>5741</v>
      </c>
      <c r="G8" s="8">
        <v>290144</v>
      </c>
    </row>
    <row r="9" spans="1:7">
      <c r="A9" s="7">
        <v>2012</v>
      </c>
      <c r="B9" s="8">
        <v>5088</v>
      </c>
      <c r="C9" s="8">
        <v>416607</v>
      </c>
      <c r="D9" s="9">
        <v>383</v>
      </c>
      <c r="E9" s="8">
        <v>139599</v>
      </c>
      <c r="F9" s="8">
        <v>4705</v>
      </c>
      <c r="G9" s="29">
        <v>277008</v>
      </c>
    </row>
    <row r="10" spans="1:7">
      <c r="A10" s="7">
        <v>2013</v>
      </c>
      <c r="B10" s="8">
        <v>7686</v>
      </c>
      <c r="C10" s="8">
        <v>548575</v>
      </c>
      <c r="D10" s="9">
        <v>423</v>
      </c>
      <c r="E10" s="8">
        <v>135465</v>
      </c>
      <c r="F10" s="8">
        <v>7263</v>
      </c>
      <c r="G10" s="8">
        <v>413110</v>
      </c>
    </row>
    <row r="11" spans="1:7">
      <c r="A11" s="7">
        <v>2014</v>
      </c>
      <c r="B11" s="8">
        <v>7815</v>
      </c>
      <c r="C11" s="8">
        <v>509104</v>
      </c>
      <c r="D11" s="8">
        <v>411</v>
      </c>
      <c r="E11" s="8">
        <v>139335</v>
      </c>
      <c r="F11" s="8">
        <v>7404</v>
      </c>
      <c r="G11" s="8">
        <v>369769</v>
      </c>
    </row>
    <row r="12" spans="1:7">
      <c r="A12" s="7">
        <v>2015</v>
      </c>
      <c r="B12" s="8">
        <v>8340</v>
      </c>
      <c r="C12" s="8">
        <v>920490</v>
      </c>
      <c r="D12" s="8">
        <v>366</v>
      </c>
      <c r="E12" s="8">
        <v>148549</v>
      </c>
      <c r="F12" s="8">
        <v>7974</v>
      </c>
      <c r="G12" s="8">
        <v>771941</v>
      </c>
    </row>
    <row r="13" spans="1:7">
      <c r="A13" s="7">
        <v>2016</v>
      </c>
      <c r="B13" s="8">
        <v>10642</v>
      </c>
      <c r="C13" s="8">
        <v>1351674</v>
      </c>
      <c r="D13" s="8">
        <v>454</v>
      </c>
      <c r="E13" s="8">
        <v>160004</v>
      </c>
      <c r="F13" s="8">
        <v>10188</v>
      </c>
      <c r="G13" s="8">
        <v>1191670</v>
      </c>
    </row>
    <row r="14" spans="1:7">
      <c r="A14" s="7">
        <v>2017</v>
      </c>
      <c r="B14" s="8">
        <v>7866</v>
      </c>
      <c r="C14" s="8">
        <v>600996</v>
      </c>
      <c r="D14" s="8">
        <v>930</v>
      </c>
      <c r="E14" s="8">
        <v>257779</v>
      </c>
      <c r="F14" s="8">
        <v>6936</v>
      </c>
      <c r="G14" s="8">
        <v>343217</v>
      </c>
    </row>
    <row r="15" spans="1:7">
      <c r="A15" s="7">
        <v>2018</v>
      </c>
      <c r="B15" s="2">
        <v>8694</v>
      </c>
      <c r="C15" s="2">
        <v>608255</v>
      </c>
      <c r="D15" s="2">
        <v>1001</v>
      </c>
      <c r="E15" s="2">
        <v>240939</v>
      </c>
      <c r="F15" s="2">
        <v>7693</v>
      </c>
      <c r="G15" s="2">
        <v>367316</v>
      </c>
    </row>
    <row r="16" spans="1:7">
      <c r="A16" s="7">
        <v>2019</v>
      </c>
      <c r="B16" s="2">
        <v>7590</v>
      </c>
      <c r="C16" s="2">
        <v>620264</v>
      </c>
      <c r="D16" s="2">
        <v>951</v>
      </c>
      <c r="E16" s="2">
        <v>243693</v>
      </c>
      <c r="F16" s="2">
        <v>6639</v>
      </c>
      <c r="G16" s="2">
        <v>376571</v>
      </c>
    </row>
    <row r="17" spans="1:9">
      <c r="A17" s="7">
        <v>2020</v>
      </c>
      <c r="B17" s="2">
        <v>9988</v>
      </c>
      <c r="C17" s="2">
        <v>641205</v>
      </c>
      <c r="D17" s="2">
        <v>997</v>
      </c>
      <c r="E17" s="2">
        <v>256072</v>
      </c>
      <c r="F17" s="2">
        <v>8991</v>
      </c>
      <c r="G17" s="2">
        <v>385133</v>
      </c>
    </row>
    <row r="18" spans="1:9" s="10" customFormat="1">
      <c r="A18" s="25">
        <v>2021</v>
      </c>
      <c r="B18" s="1">
        <v>9370</v>
      </c>
      <c r="C18" s="1">
        <v>953684</v>
      </c>
      <c r="D18" s="1">
        <v>1134</v>
      </c>
      <c r="E18" s="1">
        <v>274306</v>
      </c>
      <c r="F18" s="1">
        <v>8236</v>
      </c>
      <c r="G18" s="1">
        <v>679376</v>
      </c>
    </row>
    <row r="19" spans="1:9" s="10" customFormat="1">
      <c r="A19" s="7">
        <v>2022</v>
      </c>
      <c r="B19" s="2">
        <v>7700</v>
      </c>
      <c r="C19" s="2">
        <v>647985</v>
      </c>
      <c r="D19" s="2">
        <f>B19-F19</f>
        <v>1123</v>
      </c>
      <c r="E19" s="2">
        <f>C19-G19</f>
        <v>243424</v>
      </c>
      <c r="F19" s="2">
        <v>6577</v>
      </c>
      <c r="G19" s="2">
        <v>404561</v>
      </c>
    </row>
    <row r="20" spans="1:9" s="10" customFormat="1">
      <c r="A20" s="7">
        <v>2023</v>
      </c>
      <c r="B20" s="2">
        <v>8054</v>
      </c>
      <c r="C20" s="2">
        <v>918071</v>
      </c>
      <c r="D20" s="2">
        <v>984</v>
      </c>
      <c r="E20" s="2">
        <v>244312</v>
      </c>
      <c r="F20" s="1">
        <v>7070</v>
      </c>
      <c r="G20" s="1">
        <v>673759</v>
      </c>
    </row>
    <row r="21" spans="1:9">
      <c r="A21" s="7">
        <v>2024</v>
      </c>
      <c r="B21" s="1">
        <v>8663</v>
      </c>
      <c r="C21" s="1">
        <v>791314</v>
      </c>
      <c r="D21" s="1">
        <f t="shared" ref="D21:E21" si="0">B21-F21</f>
        <v>1150</v>
      </c>
      <c r="E21" s="1">
        <f t="shared" si="0"/>
        <v>264220</v>
      </c>
      <c r="F21" s="1">
        <v>7513</v>
      </c>
      <c r="G21" s="1">
        <v>527094</v>
      </c>
      <c r="H21" s="47"/>
      <c r="I21" s="47"/>
    </row>
    <row r="23" spans="1:9">
      <c r="A23" s="31" t="s">
        <v>4</v>
      </c>
      <c r="B23" s="32"/>
      <c r="C23" s="32"/>
      <c r="D23" s="32"/>
      <c r="E23" s="32"/>
      <c r="F23" s="32"/>
      <c r="G23" s="32"/>
    </row>
    <row r="24" spans="1:9">
      <c r="A24" s="31" t="s">
        <v>5</v>
      </c>
      <c r="B24" s="31"/>
      <c r="C24" s="31"/>
      <c r="D24" s="31"/>
      <c r="E24" s="31"/>
      <c r="F24" s="31"/>
      <c r="G24" s="31"/>
    </row>
  </sheetData>
  <mergeCells count="8">
    <mergeCell ref="A24:G24"/>
    <mergeCell ref="A23:G23"/>
    <mergeCell ref="A2:G2"/>
    <mergeCell ref="A4:A5"/>
    <mergeCell ref="B4:C4"/>
    <mergeCell ref="D4:E4"/>
    <mergeCell ref="F4:G4"/>
    <mergeCell ref="F3:G3"/>
  </mergeCells>
  <phoneticPr fontId="1" type="noConversion"/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zoomScaleSheetLayoutView="100" workbookViewId="0">
      <selection sqref="A1:M1"/>
    </sheetView>
  </sheetViews>
  <sheetFormatPr defaultRowHeight="14.25"/>
  <cols>
    <col min="1" max="1" width="18.85546875" style="20" customWidth="1"/>
    <col min="2" max="2" width="11.140625" style="20" customWidth="1"/>
    <col min="3" max="3" width="10.7109375" style="20" customWidth="1"/>
    <col min="4" max="4" width="11.140625" style="20" customWidth="1"/>
    <col min="5" max="5" width="10.85546875" style="20" customWidth="1"/>
    <col min="6" max="6" width="10.5703125" style="20" customWidth="1"/>
    <col min="7" max="7" width="12.28515625" style="20" customWidth="1"/>
    <col min="8" max="8" width="11.42578125" style="20" customWidth="1"/>
    <col min="9" max="9" width="9.140625" style="20"/>
    <col min="10" max="10" width="10.28515625" style="20" customWidth="1"/>
    <col min="11" max="11" width="11.42578125" style="20" customWidth="1"/>
    <col min="12" max="12" width="12" style="20" customWidth="1"/>
    <col min="13" max="13" width="17.7109375" style="20" customWidth="1"/>
    <col min="14" max="16384" width="9.140625" style="20"/>
  </cols>
  <sheetData>
    <row r="1" spans="1:13">
      <c r="A1" s="38" t="s">
        <v>21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1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25" customHeight="1">
      <c r="A3" s="13"/>
      <c r="B3" s="13"/>
      <c r="C3" s="13"/>
      <c r="D3" s="13"/>
      <c r="E3" s="13"/>
      <c r="F3" s="13"/>
      <c r="G3" s="13"/>
      <c r="H3" s="13"/>
      <c r="I3" s="13"/>
      <c r="J3" s="14"/>
      <c r="K3" s="14"/>
      <c r="L3" s="14"/>
      <c r="M3" s="5" t="s">
        <v>1</v>
      </c>
    </row>
    <row r="4" spans="1:13" ht="39.75" customHeight="1">
      <c r="A4" s="40"/>
      <c r="B4" s="42" t="s">
        <v>15</v>
      </c>
      <c r="C4" s="43"/>
      <c r="D4" s="43" t="s">
        <v>7</v>
      </c>
      <c r="E4" s="43"/>
      <c r="F4" s="43" t="s">
        <v>8</v>
      </c>
      <c r="G4" s="44"/>
      <c r="H4" s="43" t="s">
        <v>9</v>
      </c>
      <c r="I4" s="43"/>
      <c r="J4" s="45" t="s">
        <v>10</v>
      </c>
      <c r="K4" s="45"/>
      <c r="L4" s="45" t="s">
        <v>11</v>
      </c>
      <c r="M4" s="46"/>
    </row>
    <row r="5" spans="1:13" ht="45">
      <c r="A5" s="41"/>
      <c r="B5" s="15" t="s">
        <v>12</v>
      </c>
      <c r="C5" s="16" t="s">
        <v>13</v>
      </c>
      <c r="D5" s="16" t="s">
        <v>12</v>
      </c>
      <c r="E5" s="16" t="s">
        <v>14</v>
      </c>
      <c r="F5" s="16" t="s">
        <v>12</v>
      </c>
      <c r="G5" s="16" t="s">
        <v>14</v>
      </c>
      <c r="H5" s="16" t="s">
        <v>12</v>
      </c>
      <c r="I5" s="16" t="s">
        <v>14</v>
      </c>
      <c r="J5" s="16" t="s">
        <v>12</v>
      </c>
      <c r="K5" s="16" t="s">
        <v>14</v>
      </c>
      <c r="L5" s="16" t="s">
        <v>12</v>
      </c>
      <c r="M5" s="16" t="s">
        <v>14</v>
      </c>
    </row>
    <row r="6" spans="1:13">
      <c r="A6" s="30">
        <v>2017</v>
      </c>
      <c r="B6" s="21">
        <v>5014</v>
      </c>
      <c r="C6" s="21">
        <v>427304</v>
      </c>
      <c r="D6" s="21">
        <v>4060</v>
      </c>
      <c r="E6" s="21">
        <v>176898</v>
      </c>
      <c r="F6" s="21">
        <v>862</v>
      </c>
      <c r="G6" s="21">
        <v>141761</v>
      </c>
      <c r="H6" s="21">
        <v>80</v>
      </c>
      <c r="I6" s="21">
        <v>66310</v>
      </c>
      <c r="J6" s="21">
        <v>12</v>
      </c>
      <c r="K6" s="21">
        <v>42334</v>
      </c>
      <c r="L6" s="23" t="s">
        <v>0</v>
      </c>
      <c r="M6" s="23" t="s">
        <v>0</v>
      </c>
    </row>
    <row r="7" spans="1:13">
      <c r="A7" s="22">
        <v>2018</v>
      </c>
      <c r="B7" s="21">
        <v>4337</v>
      </c>
      <c r="C7" s="21">
        <v>421535</v>
      </c>
      <c r="D7" s="21">
        <v>3602</v>
      </c>
      <c r="E7" s="21">
        <v>170456</v>
      </c>
      <c r="F7" s="21">
        <v>639</v>
      </c>
      <c r="G7" s="21">
        <v>127793</v>
      </c>
      <c r="H7" s="21">
        <v>81</v>
      </c>
      <c r="I7" s="21">
        <v>73101</v>
      </c>
      <c r="J7" s="21">
        <v>15</v>
      </c>
      <c r="K7" s="21">
        <v>50185</v>
      </c>
      <c r="L7" s="23" t="s">
        <v>0</v>
      </c>
      <c r="M7" s="23" t="s">
        <v>0</v>
      </c>
    </row>
    <row r="8" spans="1:13">
      <c r="A8" s="22">
        <v>2019</v>
      </c>
      <c r="B8" s="21">
        <v>4691</v>
      </c>
      <c r="C8" s="21">
        <v>459694</v>
      </c>
      <c r="D8" s="21">
        <v>3652</v>
      </c>
      <c r="E8" s="21">
        <v>171872</v>
      </c>
      <c r="F8" s="21">
        <v>910</v>
      </c>
      <c r="G8" s="21">
        <v>155803</v>
      </c>
      <c r="H8" s="21">
        <v>117</v>
      </c>
      <c r="I8" s="21">
        <v>87869</v>
      </c>
      <c r="J8" s="21">
        <v>12</v>
      </c>
      <c r="K8" s="21">
        <v>44151</v>
      </c>
      <c r="L8" s="23" t="s">
        <v>0</v>
      </c>
      <c r="M8" s="23" t="s">
        <v>0</v>
      </c>
    </row>
    <row r="9" spans="1:13">
      <c r="A9" s="30">
        <v>2020</v>
      </c>
      <c r="B9" s="3">
        <v>5675</v>
      </c>
      <c r="C9" s="3">
        <v>439508</v>
      </c>
      <c r="D9" s="3">
        <v>4744</v>
      </c>
      <c r="E9" s="3">
        <v>166540</v>
      </c>
      <c r="F9" s="3">
        <v>843</v>
      </c>
      <c r="G9" s="3">
        <v>159297</v>
      </c>
      <c r="H9" s="3">
        <v>74</v>
      </c>
      <c r="I9" s="3">
        <v>67578</v>
      </c>
      <c r="J9" s="3">
        <v>13</v>
      </c>
      <c r="K9" s="3">
        <v>46093</v>
      </c>
      <c r="L9" s="23" t="s">
        <v>0</v>
      </c>
      <c r="M9" s="23" t="s">
        <v>0</v>
      </c>
    </row>
    <row r="10" spans="1:13">
      <c r="A10" s="12">
        <v>2021</v>
      </c>
      <c r="B10" s="17">
        <v>4961</v>
      </c>
      <c r="C10" s="17">
        <v>650915</v>
      </c>
      <c r="D10" s="8">
        <v>3647</v>
      </c>
      <c r="E10" s="8">
        <v>173455</v>
      </c>
      <c r="F10" s="8">
        <v>1030</v>
      </c>
      <c r="G10" s="8">
        <v>185942</v>
      </c>
      <c r="H10" s="8">
        <v>270</v>
      </c>
      <c r="I10" s="8">
        <v>241582</v>
      </c>
      <c r="J10" s="8">
        <v>14</v>
      </c>
      <c r="K10" s="8">
        <v>49936</v>
      </c>
      <c r="L10" s="23" t="s">
        <v>0</v>
      </c>
      <c r="M10" s="23" t="s">
        <v>0</v>
      </c>
    </row>
    <row r="11" spans="1:13">
      <c r="A11" s="12">
        <v>2022</v>
      </c>
      <c r="B11" s="24">
        <v>4925</v>
      </c>
      <c r="C11" s="24">
        <v>509281</v>
      </c>
      <c r="D11" s="24">
        <v>3552</v>
      </c>
      <c r="E11" s="24">
        <v>154411</v>
      </c>
      <c r="F11" s="24">
        <v>1248</v>
      </c>
      <c r="G11" s="24">
        <v>209170</v>
      </c>
      <c r="H11" s="24">
        <v>108</v>
      </c>
      <c r="I11" s="24">
        <v>90744</v>
      </c>
      <c r="J11" s="24">
        <v>16</v>
      </c>
      <c r="K11" s="24">
        <v>54956</v>
      </c>
      <c r="L11" s="23" t="s">
        <v>0</v>
      </c>
      <c r="M11" s="23" t="s">
        <v>0</v>
      </c>
    </row>
    <row r="12" spans="1:13">
      <c r="A12" s="7">
        <v>2023</v>
      </c>
      <c r="B12" s="24">
        <v>4845</v>
      </c>
      <c r="C12" s="24">
        <v>762300</v>
      </c>
      <c r="D12" s="24">
        <v>3433</v>
      </c>
      <c r="E12" s="24">
        <v>162757</v>
      </c>
      <c r="F12" s="24">
        <v>1158</v>
      </c>
      <c r="G12" s="24">
        <v>237120</v>
      </c>
      <c r="H12" s="24">
        <v>184</v>
      </c>
      <c r="I12" s="3">
        <v>139798</v>
      </c>
      <c r="J12" s="3">
        <v>70</v>
      </c>
      <c r="K12" s="3">
        <v>222625</v>
      </c>
      <c r="L12" s="23" t="s">
        <v>0</v>
      </c>
      <c r="M12" s="23" t="s">
        <v>0</v>
      </c>
    </row>
    <row r="13" spans="1:13">
      <c r="A13" s="7">
        <v>2024</v>
      </c>
      <c r="B13" s="24">
        <v>5651</v>
      </c>
      <c r="C13" s="24">
        <v>644347</v>
      </c>
      <c r="D13" s="24">
        <v>4039</v>
      </c>
      <c r="E13" s="24">
        <v>187020</v>
      </c>
      <c r="F13" s="24">
        <v>1425</v>
      </c>
      <c r="G13" s="24">
        <v>271688</v>
      </c>
      <c r="H13" s="24">
        <v>175</v>
      </c>
      <c r="I13" s="3">
        <v>144660</v>
      </c>
      <c r="J13" s="3">
        <v>13</v>
      </c>
      <c r="K13" s="3">
        <v>40979</v>
      </c>
      <c r="L13" s="23" t="s">
        <v>0</v>
      </c>
      <c r="M13" s="23" t="s">
        <v>0</v>
      </c>
    </row>
    <row r="14" spans="1:13" ht="15">
      <c r="A14" s="18"/>
      <c r="B14" s="26"/>
      <c r="C14" s="19"/>
      <c r="D14" s="19"/>
      <c r="E14" s="19"/>
      <c r="F14" s="19"/>
      <c r="G14" s="19"/>
      <c r="H14" s="19"/>
      <c r="I14" s="19"/>
      <c r="J14" s="27"/>
      <c r="K14" s="27"/>
      <c r="L14" s="11"/>
      <c r="M14" s="11"/>
    </row>
    <row r="15" spans="1:13">
      <c r="A15" s="39" t="s">
        <v>22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</row>
    <row r="16" spans="1:13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</sheetData>
  <mergeCells count="9">
    <mergeCell ref="A1:M1"/>
    <mergeCell ref="A15:M15"/>
    <mergeCell ref="A4:A5"/>
    <mergeCell ref="B4:C4"/>
    <mergeCell ref="D4:E4"/>
    <mergeCell ref="F4:G4"/>
    <mergeCell ref="H4:I4"/>
    <mergeCell ref="J4:K4"/>
    <mergeCell ref="L4:M4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zoomScaleNormal="100" zoomScaleSheetLayoutView="100" workbookViewId="0">
      <selection sqref="A1:G1"/>
    </sheetView>
  </sheetViews>
  <sheetFormatPr defaultRowHeight="11.25"/>
  <cols>
    <col min="1" max="1" width="29.140625" style="4" customWidth="1"/>
    <col min="2" max="7" width="15.7109375" style="4" customWidth="1"/>
    <col min="8" max="16384" width="9.140625" style="4"/>
  </cols>
  <sheetData>
    <row r="1" spans="1:7">
      <c r="A1" s="33" t="s">
        <v>16</v>
      </c>
      <c r="B1" s="33"/>
      <c r="C1" s="33"/>
      <c r="D1" s="33"/>
      <c r="E1" s="33"/>
      <c r="F1" s="33"/>
      <c r="G1" s="33"/>
    </row>
    <row r="2" spans="1:7" ht="15" customHeight="1">
      <c r="F2" s="37" t="s">
        <v>1</v>
      </c>
      <c r="G2" s="37"/>
    </row>
    <row r="3" spans="1:7" ht="28.5" customHeight="1">
      <c r="A3" s="34"/>
      <c r="B3" s="36" t="s">
        <v>17</v>
      </c>
      <c r="C3" s="36"/>
      <c r="D3" s="36" t="s">
        <v>18</v>
      </c>
      <c r="E3" s="36"/>
      <c r="F3" s="36" t="s">
        <v>19</v>
      </c>
      <c r="G3" s="36"/>
    </row>
    <row r="4" spans="1:7" ht="30" customHeight="1">
      <c r="A4" s="35"/>
      <c r="B4" s="6" t="s">
        <v>2</v>
      </c>
      <c r="C4" s="6" t="s">
        <v>3</v>
      </c>
      <c r="D4" s="6" t="s">
        <v>2</v>
      </c>
      <c r="E4" s="6" t="s">
        <v>3</v>
      </c>
      <c r="F4" s="6" t="s">
        <v>2</v>
      </c>
      <c r="G4" s="6" t="s">
        <v>3</v>
      </c>
    </row>
    <row r="5" spans="1:7">
      <c r="A5" s="7">
        <v>2009</v>
      </c>
      <c r="B5" s="9">
        <v>277</v>
      </c>
      <c r="C5" s="8">
        <v>17089</v>
      </c>
      <c r="D5" s="9">
        <v>244</v>
      </c>
      <c r="E5" s="8">
        <v>16078</v>
      </c>
      <c r="F5" s="9">
        <v>33</v>
      </c>
      <c r="G5" s="8">
        <v>1011</v>
      </c>
    </row>
    <row r="6" spans="1:7">
      <c r="A6" s="7">
        <v>2010</v>
      </c>
      <c r="B6" s="9">
        <v>435</v>
      </c>
      <c r="C6" s="8">
        <v>24210</v>
      </c>
      <c r="D6" s="9">
        <v>275</v>
      </c>
      <c r="E6" s="8">
        <v>18957</v>
      </c>
      <c r="F6" s="9">
        <v>160</v>
      </c>
      <c r="G6" s="8">
        <v>5253</v>
      </c>
    </row>
    <row r="7" spans="1:7">
      <c r="A7" s="7">
        <v>2011</v>
      </c>
      <c r="B7" s="9">
        <v>351</v>
      </c>
      <c r="C7" s="8">
        <v>20135</v>
      </c>
      <c r="D7" s="9">
        <v>261</v>
      </c>
      <c r="E7" s="8">
        <v>16659</v>
      </c>
      <c r="F7" s="9">
        <v>90</v>
      </c>
      <c r="G7" s="8">
        <v>3476</v>
      </c>
    </row>
    <row r="8" spans="1:7">
      <c r="A8" s="7">
        <v>2012</v>
      </c>
      <c r="B8" s="9">
        <v>301</v>
      </c>
      <c r="C8" s="8">
        <v>19491</v>
      </c>
      <c r="D8" s="9">
        <v>263</v>
      </c>
      <c r="E8" s="8">
        <v>18617</v>
      </c>
      <c r="F8" s="9">
        <v>38</v>
      </c>
      <c r="G8" s="9">
        <v>874</v>
      </c>
    </row>
    <row r="9" spans="1:7">
      <c r="A9" s="7">
        <v>2013</v>
      </c>
      <c r="B9" s="8">
        <v>473</v>
      </c>
      <c r="C9" s="8">
        <v>28397</v>
      </c>
      <c r="D9" s="8">
        <v>268</v>
      </c>
      <c r="E9" s="8">
        <v>20928</v>
      </c>
      <c r="F9" s="8">
        <v>205</v>
      </c>
      <c r="G9" s="8">
        <v>7469</v>
      </c>
    </row>
    <row r="10" spans="1:7">
      <c r="A10" s="7">
        <v>2014</v>
      </c>
      <c r="B10" s="8">
        <v>280</v>
      </c>
      <c r="C10" s="8">
        <v>19574</v>
      </c>
      <c r="D10" s="8">
        <v>268</v>
      </c>
      <c r="E10" s="8">
        <v>18960</v>
      </c>
      <c r="F10" s="8">
        <v>12</v>
      </c>
      <c r="G10" s="8">
        <v>614</v>
      </c>
    </row>
    <row r="11" spans="1:7">
      <c r="A11" s="7">
        <v>2015</v>
      </c>
      <c r="B11" s="8">
        <v>324</v>
      </c>
      <c r="C11" s="8">
        <v>29960</v>
      </c>
      <c r="D11" s="8">
        <v>280</v>
      </c>
      <c r="E11" s="8">
        <v>18722</v>
      </c>
      <c r="F11" s="8">
        <v>44</v>
      </c>
      <c r="G11" s="8">
        <v>11238</v>
      </c>
    </row>
    <row r="12" spans="1:7">
      <c r="A12" s="7">
        <v>2016</v>
      </c>
      <c r="B12" s="8">
        <v>367</v>
      </c>
      <c r="C12" s="8">
        <v>35215</v>
      </c>
      <c r="D12" s="8">
        <v>259</v>
      </c>
      <c r="E12" s="8">
        <v>18420</v>
      </c>
      <c r="F12" s="8">
        <v>108</v>
      </c>
      <c r="G12" s="8">
        <v>16795</v>
      </c>
    </row>
    <row r="13" spans="1:7">
      <c r="A13" s="7">
        <v>2017</v>
      </c>
      <c r="B13" s="8">
        <v>309</v>
      </c>
      <c r="C13" s="8">
        <v>14352</v>
      </c>
      <c r="D13" s="8">
        <v>272</v>
      </c>
      <c r="E13" s="8">
        <v>12865</v>
      </c>
      <c r="F13" s="8">
        <v>37</v>
      </c>
      <c r="G13" s="8">
        <v>1487</v>
      </c>
    </row>
    <row r="14" spans="1:7">
      <c r="A14" s="7">
        <v>2018</v>
      </c>
      <c r="B14" s="8">
        <f>D14+F14</f>
        <v>391</v>
      </c>
      <c r="C14" s="8">
        <f>E14+G14</f>
        <v>21005</v>
      </c>
      <c r="D14" s="8">
        <v>276</v>
      </c>
      <c r="E14" s="8">
        <v>18898</v>
      </c>
      <c r="F14" s="8">
        <v>115</v>
      </c>
      <c r="G14" s="8">
        <v>2107</v>
      </c>
    </row>
    <row r="15" spans="1:7">
      <c r="A15" s="7">
        <v>2019</v>
      </c>
      <c r="B15" s="8">
        <v>280</v>
      </c>
      <c r="C15" s="8">
        <v>15476</v>
      </c>
      <c r="D15" s="8">
        <v>234</v>
      </c>
      <c r="E15" s="8">
        <v>13073</v>
      </c>
      <c r="F15" s="8">
        <v>46</v>
      </c>
      <c r="G15" s="8">
        <v>2403</v>
      </c>
    </row>
    <row r="16" spans="1:7">
      <c r="A16" s="7">
        <v>2020</v>
      </c>
      <c r="B16" s="8">
        <f>D16+F16</f>
        <v>286</v>
      </c>
      <c r="C16" s="8">
        <f>E16+G16</f>
        <v>14774</v>
      </c>
      <c r="D16" s="8">
        <v>228</v>
      </c>
      <c r="E16" s="8">
        <v>12990</v>
      </c>
      <c r="F16" s="8">
        <v>58</v>
      </c>
      <c r="G16" s="8">
        <v>1784</v>
      </c>
    </row>
    <row r="17" spans="1:7">
      <c r="A17" s="7">
        <v>2021</v>
      </c>
      <c r="B17" s="8">
        <v>315</v>
      </c>
      <c r="C17" s="8">
        <v>18434</v>
      </c>
      <c r="D17" s="8">
        <v>315</v>
      </c>
      <c r="E17" s="8">
        <v>18434</v>
      </c>
      <c r="F17" s="8" t="s">
        <v>0</v>
      </c>
      <c r="G17" s="8" t="s">
        <v>0</v>
      </c>
    </row>
    <row r="18" spans="1:7">
      <c r="A18" s="7">
        <v>2022</v>
      </c>
      <c r="B18" s="8">
        <v>494</v>
      </c>
      <c r="C18" s="8">
        <v>25869</v>
      </c>
      <c r="D18" s="8">
        <v>244</v>
      </c>
      <c r="E18" s="8">
        <v>13886</v>
      </c>
      <c r="F18" s="8">
        <v>250</v>
      </c>
      <c r="G18" s="8">
        <v>11983</v>
      </c>
    </row>
    <row r="19" spans="1:7">
      <c r="A19" s="7">
        <v>2023</v>
      </c>
      <c r="B19" s="8">
        <v>382</v>
      </c>
      <c r="C19" s="8">
        <v>21606</v>
      </c>
      <c r="D19" s="8">
        <v>274</v>
      </c>
      <c r="E19" s="8">
        <v>16295</v>
      </c>
      <c r="F19" s="8">
        <v>108</v>
      </c>
      <c r="G19" s="8">
        <v>5311</v>
      </c>
    </row>
    <row r="20" spans="1:7">
      <c r="A20" s="7">
        <v>2024</v>
      </c>
      <c r="B20" s="8">
        <v>279</v>
      </c>
      <c r="C20" s="8">
        <v>16086</v>
      </c>
      <c r="D20" s="8">
        <v>279</v>
      </c>
      <c r="E20" s="8">
        <v>16086</v>
      </c>
      <c r="F20" s="8" t="s">
        <v>0</v>
      </c>
      <c r="G20" s="8" t="s">
        <v>0</v>
      </c>
    </row>
    <row r="22" spans="1:7">
      <c r="A22" s="31" t="s">
        <v>6</v>
      </c>
      <c r="B22" s="31"/>
      <c r="C22" s="31"/>
      <c r="D22" s="31"/>
      <c r="E22" s="31"/>
      <c r="F22" s="31"/>
      <c r="G22" s="31"/>
    </row>
  </sheetData>
  <mergeCells count="7">
    <mergeCell ref="A1:G1"/>
    <mergeCell ref="A3:A4"/>
    <mergeCell ref="B3:C3"/>
    <mergeCell ref="D3:E3"/>
    <mergeCell ref="A22:G22"/>
    <mergeCell ref="F2:G2"/>
    <mergeCell ref="F3:G3"/>
  </mergeCells>
  <phoneticPr fontId="1" type="noConversion"/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network of trade enterprises</vt:lpstr>
      <vt:lpstr>retail chains by category</vt:lpstr>
      <vt:lpstr>pharmacy</vt:lpstr>
      <vt:lpstr>'network of trade enterprises'!Область_печати</vt:lpstr>
      <vt:lpstr>pharmacy!Область_печати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Алёна Дробнич</cp:lastModifiedBy>
  <cp:lastPrinted>2021-07-02T11:09:12Z</cp:lastPrinted>
  <dcterms:created xsi:type="dcterms:W3CDTF">2014-09-22T03:14:29Z</dcterms:created>
  <dcterms:modified xsi:type="dcterms:W3CDTF">2025-09-24T13:28:54Z</dcterms:modified>
</cp:coreProperties>
</file>