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3635" yWindow="-165" windowWidth="13005" windowHeight="12765"/>
  </bookViews>
  <sheets>
    <sheet name="ҚО " sheetId="4" r:id="rId1"/>
  </sheets>
  <definedNames>
    <definedName name="_xlnm.Print_Area" localSheetId="0">'ҚО '!$A$1:$X$32</definedName>
  </definedNames>
  <calcPr calcId="144525"/>
</workbook>
</file>

<file path=xl/calcChain.xml><?xml version="1.0" encoding="utf-8"?>
<calcChain xmlns="http://schemas.openxmlformats.org/spreadsheetml/2006/main">
  <c r="P25" i="4" l="1"/>
</calcChain>
</file>

<file path=xl/sharedStrings.xml><?xml version="1.0" encoding="utf-8"?>
<sst xmlns="http://schemas.openxmlformats.org/spreadsheetml/2006/main" count="254" uniqueCount="34">
  <si>
    <t xml:space="preserve"> </t>
  </si>
  <si>
    <t>бірлік</t>
  </si>
  <si>
    <t>мың теңге</t>
  </si>
  <si>
    <t>МҚС және ГҚС нақты бары</t>
  </si>
  <si>
    <t>Өлшем бірлігі</t>
  </si>
  <si>
    <t xml:space="preserve">     соның ішінде</t>
  </si>
  <si>
    <t xml:space="preserve">  контейнерлік</t>
  </si>
  <si>
    <t xml:space="preserve"> жылжымалы</t>
  </si>
  <si>
    <t xml:space="preserve">  тұрақты</t>
  </si>
  <si>
    <t>Құятын колонкаларының нақты бары</t>
  </si>
  <si>
    <t>Резервуарлардың көлемі</t>
  </si>
  <si>
    <t>текше.метр</t>
  </si>
  <si>
    <t xml:space="preserve"> соның ішінде</t>
  </si>
  <si>
    <t>-</t>
  </si>
  <si>
    <t>ГҚС нақты бары</t>
  </si>
  <si>
    <t>ЖҚС нақты бары</t>
  </si>
  <si>
    <t>СЖҚС нақты бары</t>
  </si>
  <si>
    <t>ЖҚС, ГҚС және СЖҚС-да талон бойынша мұнай өнімдерін өткізу көлемі , мың теңге</t>
  </si>
  <si>
    <t>сығымдалған табиғи газ</t>
  </si>
  <si>
    <t xml:space="preserve">  пропан, бутан</t>
  </si>
  <si>
    <t xml:space="preserve">  жанармай отыны</t>
  </si>
  <si>
    <t xml:space="preserve">  дизель отыны</t>
  </si>
  <si>
    <t xml:space="preserve"> - </t>
  </si>
  <si>
    <r>
      <t>2022</t>
    </r>
    <r>
      <rPr>
        <b/>
        <vertAlign val="superscript"/>
        <sz val="8"/>
        <rFont val="Roboto"/>
        <charset val="204"/>
      </rPr>
      <t>3)</t>
    </r>
  </si>
  <si>
    <r>
      <t>2023</t>
    </r>
    <r>
      <rPr>
        <b/>
        <vertAlign val="superscript"/>
        <sz val="8"/>
        <rFont val="Roboto"/>
        <charset val="204"/>
      </rPr>
      <t>3)</t>
    </r>
  </si>
  <si>
    <t>Қостанай облысы бойынша бойынша МҚС және ГҚС негізгі көрсеткіштерінің қызметі</t>
  </si>
  <si>
    <t>¹⁾ 2008 жылға дейін майлау майларын өткізу көлемін ескере отырып</t>
  </si>
  <si>
    <t>²⁾ Талондар бойынша және өз мұқтаждарына мұнай өнімдерін өткізуді есепке алмағанда</t>
  </si>
  <si>
    <t>ЖҚС, ГҚС¹⁾²) және СЖҚС аумағында орналасқан мотор отынын сақтауға арналған резервуарлардың саны</t>
  </si>
  <si>
    <t>Мұнай өнімдерін ЖҚС, ГҚС¹⁾²⁾ және СЖҚС-да бөлшек саудада өткізу көлемі, мың теңге</t>
  </si>
  <si>
    <t>*АҚС және АГҚС нақты бары 2011 жылдан бастан жеке қалыптаса бастады</t>
  </si>
  <si>
    <r>
      <t>2024</t>
    </r>
    <r>
      <rPr>
        <b/>
        <vertAlign val="superscript"/>
        <sz val="8"/>
        <rFont val="Roboto"/>
        <charset val="204"/>
      </rPr>
      <t>3)</t>
    </r>
  </si>
  <si>
    <r>
      <t>2025</t>
    </r>
    <r>
      <rPr>
        <b/>
        <vertAlign val="superscript"/>
        <sz val="8"/>
        <rFont val="Roboto"/>
        <charset val="204"/>
      </rPr>
      <t>3)</t>
    </r>
  </si>
  <si>
    <t>³⁾ 2022-2025 жылғы деректер  "Тауарлар мен көрсетілетін қызметтерді өткізу туралы есеп" 1-ВТ (жылдық) нысанындағы жалпымемлекеттік статистикалық байқау бойынша қалыптастырылды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</si>
</sst>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##\ ###\ ###\ ###\ ##0"/>
  </numFmts>
  <fonts count="12">
    <font>
      <sz val="10"/>
      <name val="Arial Cyr"/>
      <charset val="204"/>
    </font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8"/>
      <name val="Roboto"/>
      <charset val="204"/>
    </font>
    <font>
      <b/>
      <sz val="8"/>
      <name val="Roboto"/>
      <charset val="204"/>
    </font>
    <font>
      <b/>
      <vertAlign val="superscript"/>
      <sz val="8"/>
      <name val="Roboto"/>
      <charset val="204"/>
    </font>
    <font>
      <sz val="8"/>
      <color indexed="8"/>
      <name val="Roboto"/>
      <charset val="204"/>
    </font>
    <font>
      <i/>
      <sz val="8"/>
      <name val="Roboto"/>
      <charset val="204"/>
    </font>
    <font>
      <sz val="11"/>
      <color indexed="8"/>
      <name val="Calibri"/>
      <family val="2"/>
      <scheme val="minor"/>
    </font>
    <font>
      <sz val="8"/>
      <color theme="1"/>
      <name val="Roboto"/>
      <charset val="204"/>
    </font>
    <font>
      <b/>
      <sz val="8"/>
      <color theme="1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9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0" applyFont="1"/>
    <xf numFmtId="0" fontId="4" fillId="0" borderId="1" xfId="0" applyFont="1" applyBorder="1"/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/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3" fontId="4" fillId="0" borderId="3" xfId="0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165" fontId="7" fillId="0" borderId="1" xfId="0" applyNumberFormat="1" applyFont="1" applyFill="1" applyBorder="1" applyAlignment="1">
      <alignment horizontal="right"/>
    </xf>
    <xf numFmtId="3" fontId="7" fillId="0" borderId="1" xfId="0" applyNumberFormat="1" applyFont="1" applyFill="1" applyBorder="1" applyAlignment="1">
      <alignment horizontal="right" wrapText="1"/>
    </xf>
    <xf numFmtId="0" fontId="4" fillId="0" borderId="1" xfId="0" applyFont="1" applyBorder="1" applyAlignment="1">
      <alignment wrapText="1"/>
    </xf>
    <xf numFmtId="3" fontId="4" fillId="2" borderId="1" xfId="0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center" wrapText="1"/>
    </xf>
    <xf numFmtId="3" fontId="4" fillId="0" borderId="4" xfId="0" applyNumberFormat="1" applyFont="1" applyFill="1" applyBorder="1" applyAlignment="1">
      <alignment horizontal="right"/>
    </xf>
    <xf numFmtId="0" fontId="4" fillId="0" borderId="1" xfId="0" applyFont="1" applyFill="1" applyBorder="1"/>
    <xf numFmtId="3" fontId="4" fillId="0" borderId="5" xfId="0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right" wrapText="1"/>
    </xf>
    <xf numFmtId="3" fontId="4" fillId="0" borderId="2" xfId="0" applyNumberFormat="1" applyFont="1" applyFill="1" applyBorder="1" applyAlignment="1">
      <alignment horizontal="right" wrapText="1"/>
    </xf>
    <xf numFmtId="3" fontId="10" fillId="0" borderId="1" xfId="0" applyNumberFormat="1" applyFont="1" applyFill="1" applyBorder="1" applyAlignment="1">
      <alignment horizontal="right"/>
    </xf>
    <xf numFmtId="3" fontId="7" fillId="0" borderId="1" xfId="0" applyNumberFormat="1" applyFont="1" applyBorder="1" applyAlignment="1">
      <alignment horizontal="right" wrapText="1"/>
    </xf>
    <xf numFmtId="3" fontId="7" fillId="0" borderId="1" xfId="3" applyNumberFormat="1" applyFont="1" applyBorder="1" applyAlignment="1">
      <alignment horizontal="right" wrapText="1"/>
    </xf>
    <xf numFmtId="165" fontId="7" fillId="0" borderId="1" xfId="0" applyNumberFormat="1" applyFont="1" applyFill="1" applyBorder="1" applyAlignment="1">
      <alignment horizontal="right" wrapText="1"/>
    </xf>
    <xf numFmtId="3" fontId="7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wrapText="1"/>
    </xf>
    <xf numFmtId="3" fontId="7" fillId="0" borderId="5" xfId="0" applyNumberFormat="1" applyFont="1" applyFill="1" applyBorder="1" applyAlignment="1">
      <alignment horizontal="right" wrapText="1"/>
    </xf>
    <xf numFmtId="3" fontId="4" fillId="0" borderId="2" xfId="0" applyNumberFormat="1" applyFont="1" applyFill="1" applyBorder="1" applyAlignment="1">
      <alignment horizontal="right"/>
    </xf>
    <xf numFmtId="0" fontId="5" fillId="0" borderId="1" xfId="0" applyFont="1" applyBorder="1" applyAlignment="1">
      <alignment wrapText="1"/>
    </xf>
    <xf numFmtId="3" fontId="10" fillId="0" borderId="1" xfId="0" applyNumberFormat="1" applyFont="1" applyBorder="1" applyAlignment="1">
      <alignment horizontal="right"/>
    </xf>
    <xf numFmtId="0" fontId="4" fillId="0" borderId="4" xfId="0" applyFont="1" applyFill="1" applyBorder="1"/>
    <xf numFmtId="3" fontId="4" fillId="0" borderId="4" xfId="0" applyNumberFormat="1" applyFont="1" applyFill="1" applyBorder="1" applyAlignment="1">
      <alignment horizontal="right" wrapText="1"/>
    </xf>
    <xf numFmtId="165" fontId="7" fillId="0" borderId="4" xfId="0" applyNumberFormat="1" applyFont="1" applyFill="1" applyBorder="1" applyAlignment="1">
      <alignment horizontal="right" wrapText="1"/>
    </xf>
    <xf numFmtId="3" fontId="4" fillId="0" borderId="4" xfId="0" applyNumberFormat="1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3" fontId="4" fillId="0" borderId="1" xfId="0" applyNumberFormat="1" applyFont="1" applyBorder="1" applyAlignment="1">
      <alignment horizontal="right" wrapText="1"/>
    </xf>
    <xf numFmtId="3" fontId="4" fillId="0" borderId="6" xfId="0" applyNumberFormat="1" applyFont="1" applyFill="1" applyBorder="1" applyAlignment="1">
      <alignment horizontal="right"/>
    </xf>
    <xf numFmtId="3" fontId="4" fillId="0" borderId="7" xfId="0" applyNumberFormat="1" applyFont="1" applyFill="1" applyBorder="1" applyAlignment="1">
      <alignment horizontal="right" wrapText="1"/>
    </xf>
    <xf numFmtId="3" fontId="10" fillId="0" borderId="4" xfId="0" applyNumberFormat="1" applyFont="1" applyFill="1" applyBorder="1" applyAlignment="1">
      <alignment horizontal="right"/>
    </xf>
    <xf numFmtId="3" fontId="7" fillId="0" borderId="4" xfId="0" applyNumberFormat="1" applyFont="1" applyBorder="1" applyAlignment="1">
      <alignment horizontal="right" wrapText="1"/>
    </xf>
    <xf numFmtId="3" fontId="7" fillId="0" borderId="4" xfId="3" applyNumberFormat="1" applyFont="1" applyBorder="1" applyAlignment="1">
      <alignment horizontal="right" wrapText="1"/>
    </xf>
    <xf numFmtId="0" fontId="11" fillId="0" borderId="1" xfId="0" applyFont="1" applyBorder="1" applyAlignment="1">
      <alignment wrapText="1"/>
    </xf>
    <xf numFmtId="0" fontId="4" fillId="0" borderId="0" xfId="0" applyFont="1" applyBorder="1"/>
    <xf numFmtId="0" fontId="8" fillId="0" borderId="0" xfId="0" applyFont="1" applyFill="1" applyBorder="1" applyAlignment="1">
      <alignment vertical="top"/>
    </xf>
    <xf numFmtId="0" fontId="5" fillId="0" borderId="8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8" fillId="0" borderId="0" xfId="0" applyFont="1" applyFill="1" applyBorder="1" applyAlignment="1">
      <alignment horizontal="left" wrapText="1"/>
    </xf>
  </cellXfs>
  <cellStyles count="5">
    <cellStyle name="Обычный" xfId="0" builtinId="0"/>
    <cellStyle name="Обычный 2" xfId="1"/>
    <cellStyle name="Обычный 2 2" xfId="2"/>
    <cellStyle name="Финансовый" xfId="3" builtinId="3"/>
    <cellStyle name="Финансовый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1"/>
  <sheetViews>
    <sheetView tabSelected="1" zoomScaleNormal="100" zoomScaleSheetLayoutView="100" workbookViewId="0">
      <selection activeCell="A3" sqref="A3"/>
    </sheetView>
  </sheetViews>
  <sheetFormatPr defaultRowHeight="11.25"/>
  <cols>
    <col min="1" max="1" width="30.42578125" style="1" customWidth="1"/>
    <col min="2" max="2" width="11.140625" style="1" customWidth="1"/>
    <col min="3" max="3" width="13.28515625" style="1" customWidth="1"/>
    <col min="4" max="4" width="11.28515625" style="1" customWidth="1"/>
    <col min="5" max="5" width="13.7109375" style="1" customWidth="1"/>
    <col min="6" max="6" width="12.5703125" style="1" customWidth="1"/>
    <col min="7" max="7" width="11.28515625" style="1" customWidth="1"/>
    <col min="8" max="8" width="12" style="1" customWidth="1"/>
    <col min="9" max="9" width="12.28515625" style="1" customWidth="1"/>
    <col min="10" max="10" width="12.5703125" style="1" customWidth="1"/>
    <col min="11" max="11" width="13.42578125" style="1" customWidth="1"/>
    <col min="12" max="12" width="13.140625" style="1" customWidth="1"/>
    <col min="13" max="13" width="12.85546875" style="1" customWidth="1"/>
    <col min="14" max="14" width="13.140625" style="1" customWidth="1"/>
    <col min="15" max="15" width="13.28515625" style="1" customWidth="1"/>
    <col min="16" max="16" width="13.140625" style="1" customWidth="1"/>
    <col min="17" max="17" width="13.5703125" style="1" customWidth="1"/>
    <col min="18" max="18" width="13.42578125" style="1" customWidth="1"/>
    <col min="19" max="19" width="14.28515625" style="1" customWidth="1"/>
    <col min="20" max="20" width="14.42578125" style="1" customWidth="1"/>
    <col min="21" max="24" width="13" style="1" customWidth="1"/>
    <col min="25" max="16384" width="9.140625" style="1"/>
  </cols>
  <sheetData>
    <row r="1" spans="1:26">
      <c r="A1" s="49" t="s">
        <v>25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26" ht="12" thickBot="1"/>
    <row r="3" spans="1:26" ht="23.25" thickBot="1">
      <c r="A3" s="2" t="s">
        <v>0</v>
      </c>
      <c r="B3" s="3" t="s">
        <v>4</v>
      </c>
      <c r="C3" s="4">
        <v>2002</v>
      </c>
      <c r="D3" s="4">
        <v>2003</v>
      </c>
      <c r="E3" s="4">
        <v>2004</v>
      </c>
      <c r="F3" s="4">
        <v>2005</v>
      </c>
      <c r="G3" s="4">
        <v>2006</v>
      </c>
      <c r="H3" s="4">
        <v>2007</v>
      </c>
      <c r="I3" s="4">
        <v>2008</v>
      </c>
      <c r="J3" s="4">
        <v>2009</v>
      </c>
      <c r="K3" s="4">
        <v>2010</v>
      </c>
      <c r="L3" s="4">
        <v>2011</v>
      </c>
      <c r="M3" s="5">
        <v>2012</v>
      </c>
      <c r="N3" s="5">
        <v>2013</v>
      </c>
      <c r="O3" s="5">
        <v>2014</v>
      </c>
      <c r="P3" s="5">
        <v>2015</v>
      </c>
      <c r="Q3" s="5">
        <v>2016</v>
      </c>
      <c r="R3" s="5">
        <v>2017</v>
      </c>
      <c r="S3" s="5">
        <v>2018</v>
      </c>
      <c r="T3" s="5">
        <v>2019</v>
      </c>
      <c r="U3" s="5">
        <v>2020</v>
      </c>
      <c r="V3" s="5">
        <v>2021</v>
      </c>
      <c r="W3" s="5" t="s">
        <v>23</v>
      </c>
      <c r="X3" s="5" t="s">
        <v>24</v>
      </c>
      <c r="Y3" s="48" t="s">
        <v>31</v>
      </c>
      <c r="Z3" s="48" t="s">
        <v>32</v>
      </c>
    </row>
    <row r="4" spans="1:26">
      <c r="A4" s="6" t="s">
        <v>3</v>
      </c>
      <c r="B4" s="7" t="s">
        <v>1</v>
      </c>
      <c r="C4" s="38">
        <v>231</v>
      </c>
      <c r="D4" s="10">
        <v>238</v>
      </c>
      <c r="E4" s="10">
        <v>247</v>
      </c>
      <c r="F4" s="10">
        <v>255</v>
      </c>
      <c r="G4" s="10">
        <v>261</v>
      </c>
      <c r="H4" s="10">
        <v>255</v>
      </c>
      <c r="I4" s="10">
        <v>254</v>
      </c>
      <c r="J4" s="10">
        <v>256</v>
      </c>
      <c r="K4" s="10">
        <v>256</v>
      </c>
      <c r="L4" s="10">
        <v>252</v>
      </c>
      <c r="M4" s="10">
        <v>248</v>
      </c>
      <c r="N4" s="10">
        <v>245</v>
      </c>
      <c r="O4" s="10">
        <v>245</v>
      </c>
      <c r="P4" s="10">
        <v>258</v>
      </c>
      <c r="Q4" s="10">
        <v>233</v>
      </c>
      <c r="R4" s="10">
        <v>238</v>
      </c>
      <c r="S4" s="10">
        <v>255</v>
      </c>
      <c r="T4" s="10">
        <v>266</v>
      </c>
      <c r="U4" s="9">
        <v>278</v>
      </c>
      <c r="V4" s="9">
        <v>282</v>
      </c>
      <c r="W4" s="9">
        <v>233</v>
      </c>
      <c r="X4" s="9">
        <v>221</v>
      </c>
      <c r="Y4" s="10">
        <v>223</v>
      </c>
      <c r="Z4" s="10">
        <v>237</v>
      </c>
    </row>
    <row r="5" spans="1:26">
      <c r="A5" s="2" t="s">
        <v>5</v>
      </c>
      <c r="B5" s="7"/>
      <c r="C5" s="11"/>
      <c r="D5" s="11"/>
      <c r="E5" s="11"/>
      <c r="F5" s="11"/>
      <c r="G5" s="11"/>
      <c r="H5" s="11"/>
      <c r="I5" s="11"/>
      <c r="J5" s="13"/>
      <c r="K5" s="13"/>
      <c r="L5" s="13"/>
      <c r="M5" s="13"/>
      <c r="N5" s="13"/>
      <c r="O5" s="13"/>
      <c r="P5" s="13"/>
      <c r="Q5" s="13"/>
      <c r="R5" s="13"/>
      <c r="S5" s="13"/>
      <c r="T5" s="10"/>
      <c r="U5" s="9"/>
      <c r="V5" s="9"/>
      <c r="W5" s="9"/>
      <c r="X5" s="9"/>
      <c r="Y5" s="10"/>
      <c r="Z5" s="10"/>
    </row>
    <row r="6" spans="1:26">
      <c r="A6" s="2" t="s">
        <v>8</v>
      </c>
      <c r="B6" s="7" t="s">
        <v>1</v>
      </c>
      <c r="C6" s="12">
        <v>134</v>
      </c>
      <c r="D6" s="11">
        <v>150</v>
      </c>
      <c r="E6" s="11">
        <v>164</v>
      </c>
      <c r="F6" s="11">
        <v>183</v>
      </c>
      <c r="G6" s="11">
        <v>200</v>
      </c>
      <c r="H6" s="11">
        <v>202</v>
      </c>
      <c r="I6" s="11">
        <v>206</v>
      </c>
      <c r="J6" s="11">
        <v>209</v>
      </c>
      <c r="K6" s="11">
        <v>218</v>
      </c>
      <c r="L6" s="11">
        <v>216</v>
      </c>
      <c r="M6" s="11">
        <v>215</v>
      </c>
      <c r="N6" s="11">
        <v>215</v>
      </c>
      <c r="O6" s="11">
        <v>215</v>
      </c>
      <c r="P6" s="11">
        <v>234</v>
      </c>
      <c r="Q6" s="11">
        <v>189</v>
      </c>
      <c r="R6" s="11">
        <v>185</v>
      </c>
      <c r="S6" s="11">
        <v>190</v>
      </c>
      <c r="T6" s="13">
        <v>196</v>
      </c>
      <c r="U6" s="9">
        <v>198</v>
      </c>
      <c r="V6" s="9">
        <v>197</v>
      </c>
      <c r="W6" s="9" t="s">
        <v>22</v>
      </c>
      <c r="X6" s="9" t="s">
        <v>22</v>
      </c>
      <c r="Y6" s="13" t="s">
        <v>22</v>
      </c>
      <c r="Z6" s="13" t="s">
        <v>22</v>
      </c>
    </row>
    <row r="7" spans="1:26">
      <c r="A7" s="2" t="s">
        <v>6</v>
      </c>
      <c r="B7" s="7" t="s">
        <v>1</v>
      </c>
      <c r="C7" s="12">
        <v>89</v>
      </c>
      <c r="D7" s="11">
        <v>79</v>
      </c>
      <c r="E7" s="11">
        <v>73</v>
      </c>
      <c r="F7" s="11">
        <v>62</v>
      </c>
      <c r="G7" s="11">
        <v>53</v>
      </c>
      <c r="H7" s="11">
        <v>46</v>
      </c>
      <c r="I7" s="11">
        <v>42</v>
      </c>
      <c r="J7" s="11">
        <v>41</v>
      </c>
      <c r="K7" s="11">
        <v>32</v>
      </c>
      <c r="L7" s="11">
        <v>30</v>
      </c>
      <c r="M7" s="11">
        <v>27</v>
      </c>
      <c r="N7" s="11">
        <v>24</v>
      </c>
      <c r="O7" s="11">
        <v>24</v>
      </c>
      <c r="P7" s="11">
        <v>14</v>
      </c>
      <c r="Q7" s="11">
        <v>7</v>
      </c>
      <c r="R7" s="11">
        <v>7</v>
      </c>
      <c r="S7" s="11">
        <v>7</v>
      </c>
      <c r="T7" s="11">
        <v>6</v>
      </c>
      <c r="U7" s="9">
        <v>5</v>
      </c>
      <c r="V7" s="9">
        <v>4</v>
      </c>
      <c r="W7" s="9" t="s">
        <v>22</v>
      </c>
      <c r="X7" s="9" t="s">
        <v>22</v>
      </c>
      <c r="Y7" s="11" t="s">
        <v>22</v>
      </c>
      <c r="Z7" s="11" t="s">
        <v>22</v>
      </c>
    </row>
    <row r="8" spans="1:26">
      <c r="A8" s="2" t="s">
        <v>7</v>
      </c>
      <c r="B8" s="7" t="s">
        <v>1</v>
      </c>
      <c r="C8" s="12">
        <v>8</v>
      </c>
      <c r="D8" s="11">
        <v>9</v>
      </c>
      <c r="E8" s="11">
        <v>10</v>
      </c>
      <c r="F8" s="11">
        <v>10</v>
      </c>
      <c r="G8" s="11">
        <v>8</v>
      </c>
      <c r="H8" s="11">
        <v>7</v>
      </c>
      <c r="I8" s="11">
        <v>6</v>
      </c>
      <c r="J8" s="11">
        <v>6</v>
      </c>
      <c r="K8" s="11">
        <v>6</v>
      </c>
      <c r="L8" s="11">
        <v>6</v>
      </c>
      <c r="M8" s="11">
        <v>6</v>
      </c>
      <c r="N8" s="11">
        <v>6</v>
      </c>
      <c r="O8" s="11">
        <v>6</v>
      </c>
      <c r="P8" s="11">
        <v>10</v>
      </c>
      <c r="Q8" s="11" t="s">
        <v>22</v>
      </c>
      <c r="R8" s="11" t="s">
        <v>22</v>
      </c>
      <c r="S8" s="11" t="s">
        <v>22</v>
      </c>
      <c r="T8" s="11" t="s">
        <v>22</v>
      </c>
      <c r="U8" s="9" t="s">
        <v>22</v>
      </c>
      <c r="V8" s="9" t="s">
        <v>22</v>
      </c>
      <c r="W8" s="9" t="s">
        <v>22</v>
      </c>
      <c r="X8" s="9" t="s">
        <v>22</v>
      </c>
      <c r="Y8" s="11" t="s">
        <v>22</v>
      </c>
      <c r="Z8" s="11" t="s">
        <v>22</v>
      </c>
    </row>
    <row r="9" spans="1:26">
      <c r="A9" s="2" t="s">
        <v>15</v>
      </c>
      <c r="B9" s="7" t="s">
        <v>1</v>
      </c>
      <c r="C9" s="11" t="s">
        <v>22</v>
      </c>
      <c r="D9" s="11" t="s">
        <v>22</v>
      </c>
      <c r="E9" s="11" t="s">
        <v>22</v>
      </c>
      <c r="F9" s="11" t="s">
        <v>22</v>
      </c>
      <c r="G9" s="11" t="s">
        <v>22</v>
      </c>
      <c r="H9" s="11" t="s">
        <v>22</v>
      </c>
      <c r="I9" s="14" t="s">
        <v>22</v>
      </c>
      <c r="J9" s="14" t="s">
        <v>22</v>
      </c>
      <c r="K9" s="15" t="s">
        <v>22</v>
      </c>
      <c r="L9" s="15">
        <v>243</v>
      </c>
      <c r="M9" s="11">
        <v>239</v>
      </c>
      <c r="N9" s="11">
        <v>236</v>
      </c>
      <c r="O9" s="11">
        <v>236</v>
      </c>
      <c r="P9" s="11">
        <v>235</v>
      </c>
      <c r="Q9" s="11">
        <v>196</v>
      </c>
      <c r="R9" s="11">
        <v>192</v>
      </c>
      <c r="S9" s="11">
        <v>197</v>
      </c>
      <c r="T9" s="11">
        <v>202</v>
      </c>
      <c r="U9" s="9">
        <v>203</v>
      </c>
      <c r="V9" s="9">
        <v>201</v>
      </c>
      <c r="W9" s="9">
        <v>175</v>
      </c>
      <c r="X9" s="9">
        <v>179</v>
      </c>
      <c r="Y9" s="10">
        <v>179</v>
      </c>
      <c r="Z9" s="10">
        <v>179</v>
      </c>
    </row>
    <row r="10" spans="1:26">
      <c r="A10" s="2" t="s">
        <v>14</v>
      </c>
      <c r="B10" s="7" t="s">
        <v>1</v>
      </c>
      <c r="C10" s="11" t="s">
        <v>22</v>
      </c>
      <c r="D10" s="11" t="s">
        <v>22</v>
      </c>
      <c r="E10" s="11" t="s">
        <v>22</v>
      </c>
      <c r="F10" s="11" t="s">
        <v>22</v>
      </c>
      <c r="G10" s="11" t="s">
        <v>22</v>
      </c>
      <c r="H10" s="11" t="s">
        <v>22</v>
      </c>
      <c r="I10" s="14" t="s">
        <v>22</v>
      </c>
      <c r="J10" s="14" t="s">
        <v>22</v>
      </c>
      <c r="K10" s="15" t="s">
        <v>22</v>
      </c>
      <c r="L10" s="15">
        <v>9</v>
      </c>
      <c r="M10" s="11">
        <v>9</v>
      </c>
      <c r="N10" s="11">
        <v>9</v>
      </c>
      <c r="O10" s="11">
        <v>9</v>
      </c>
      <c r="P10" s="11">
        <v>23</v>
      </c>
      <c r="Q10" s="11">
        <v>34</v>
      </c>
      <c r="R10" s="11">
        <v>46</v>
      </c>
      <c r="S10" s="11">
        <v>58</v>
      </c>
      <c r="T10" s="11">
        <v>63</v>
      </c>
      <c r="U10" s="9">
        <v>74</v>
      </c>
      <c r="V10" s="9">
        <v>80</v>
      </c>
      <c r="W10" s="9">
        <v>58</v>
      </c>
      <c r="X10" s="9">
        <v>42</v>
      </c>
      <c r="Y10" s="13">
        <v>44</v>
      </c>
      <c r="Z10" s="13">
        <v>58</v>
      </c>
    </row>
    <row r="11" spans="1:26">
      <c r="A11" s="2" t="s">
        <v>16</v>
      </c>
      <c r="B11" s="7" t="s">
        <v>1</v>
      </c>
      <c r="C11" s="13" t="s">
        <v>22</v>
      </c>
      <c r="D11" s="13" t="s">
        <v>22</v>
      </c>
      <c r="E11" s="13" t="s">
        <v>22</v>
      </c>
      <c r="F11" s="13" t="s">
        <v>22</v>
      </c>
      <c r="G11" s="13" t="s">
        <v>22</v>
      </c>
      <c r="H11" s="13" t="s">
        <v>22</v>
      </c>
      <c r="I11" s="13" t="s">
        <v>22</v>
      </c>
      <c r="J11" s="13" t="s">
        <v>22</v>
      </c>
      <c r="K11" s="13" t="s">
        <v>22</v>
      </c>
      <c r="L11" s="13" t="s">
        <v>22</v>
      </c>
      <c r="M11" s="13" t="s">
        <v>22</v>
      </c>
      <c r="N11" s="13" t="s">
        <v>22</v>
      </c>
      <c r="O11" s="13" t="s">
        <v>22</v>
      </c>
      <c r="P11" s="13" t="s">
        <v>22</v>
      </c>
      <c r="Q11" s="11" t="s">
        <v>22</v>
      </c>
      <c r="R11" s="11" t="s">
        <v>22</v>
      </c>
      <c r="S11" s="11" t="s">
        <v>22</v>
      </c>
      <c r="T11" s="13">
        <v>1</v>
      </c>
      <c r="U11" s="9">
        <v>1</v>
      </c>
      <c r="V11" s="9">
        <v>1</v>
      </c>
      <c r="W11" s="9" t="s">
        <v>22</v>
      </c>
      <c r="X11" s="9" t="s">
        <v>22</v>
      </c>
      <c r="Y11" s="11" t="s">
        <v>22</v>
      </c>
      <c r="Z11" s="11" t="s">
        <v>22</v>
      </c>
    </row>
    <row r="12" spans="1:26" ht="53.25" customHeight="1">
      <c r="A12" s="32" t="s">
        <v>28</v>
      </c>
      <c r="B12" s="7" t="s">
        <v>1</v>
      </c>
      <c r="C12" s="8" t="s">
        <v>22</v>
      </c>
      <c r="D12" s="8" t="s">
        <v>22</v>
      </c>
      <c r="E12" s="8" t="s">
        <v>22</v>
      </c>
      <c r="F12" s="11" t="s">
        <v>22</v>
      </c>
      <c r="G12" s="8">
        <v>1298</v>
      </c>
      <c r="H12" s="11">
        <v>1334</v>
      </c>
      <c r="I12" s="8">
        <v>1327</v>
      </c>
      <c r="J12" s="11">
        <v>1354</v>
      </c>
      <c r="K12" s="11">
        <v>1378</v>
      </c>
      <c r="L12" s="11">
        <v>1435</v>
      </c>
      <c r="M12" s="17">
        <v>1408</v>
      </c>
      <c r="N12" s="17">
        <v>1214</v>
      </c>
      <c r="O12" s="17">
        <v>1270</v>
      </c>
      <c r="P12" s="17">
        <v>1293</v>
      </c>
      <c r="Q12" s="17">
        <v>1086</v>
      </c>
      <c r="R12" s="17">
        <v>1069</v>
      </c>
      <c r="S12" s="8">
        <v>1120</v>
      </c>
      <c r="T12" s="12">
        <v>1164</v>
      </c>
      <c r="U12" s="9">
        <v>1119</v>
      </c>
      <c r="V12" s="9">
        <v>1093</v>
      </c>
      <c r="W12" s="9" t="s">
        <v>22</v>
      </c>
      <c r="X12" s="9" t="s">
        <v>22</v>
      </c>
      <c r="Y12" s="12" t="s">
        <v>22</v>
      </c>
      <c r="Z12" s="12" t="s">
        <v>22</v>
      </c>
    </row>
    <row r="13" spans="1:26">
      <c r="A13" s="16" t="s">
        <v>10</v>
      </c>
      <c r="B13" s="18" t="s">
        <v>11</v>
      </c>
      <c r="C13" s="8" t="s">
        <v>22</v>
      </c>
      <c r="D13" s="8" t="s">
        <v>22</v>
      </c>
      <c r="E13" s="8" t="s">
        <v>22</v>
      </c>
      <c r="F13" s="11" t="s">
        <v>22</v>
      </c>
      <c r="G13" s="8">
        <v>28979.9</v>
      </c>
      <c r="H13" s="11">
        <v>30166.199000000001</v>
      </c>
      <c r="I13" s="8">
        <v>45033</v>
      </c>
      <c r="J13" s="11">
        <v>46078</v>
      </c>
      <c r="K13" s="11">
        <v>45741</v>
      </c>
      <c r="L13" s="11">
        <v>40168.781999999999</v>
      </c>
      <c r="M13" s="17">
        <v>39092.618000000002</v>
      </c>
      <c r="N13" s="17">
        <v>38176.616999999998</v>
      </c>
      <c r="O13" s="17">
        <v>42462.197</v>
      </c>
      <c r="P13" s="17">
        <v>28710.021000000001</v>
      </c>
      <c r="Q13" s="17">
        <v>25834.632000000001</v>
      </c>
      <c r="R13" s="17">
        <v>24590.034</v>
      </c>
      <c r="S13" s="17">
        <v>26033.99</v>
      </c>
      <c r="T13" s="12">
        <v>26874.373</v>
      </c>
      <c r="U13" s="9">
        <v>25568.864000000001</v>
      </c>
      <c r="V13" s="9">
        <v>24015.309000000001</v>
      </c>
      <c r="W13" s="9" t="s">
        <v>22</v>
      </c>
      <c r="X13" s="9" t="s">
        <v>22</v>
      </c>
      <c r="Y13" s="12" t="s">
        <v>22</v>
      </c>
      <c r="Z13" s="12" t="s">
        <v>22</v>
      </c>
    </row>
    <row r="14" spans="1:26">
      <c r="A14" s="16" t="s">
        <v>9</v>
      </c>
      <c r="B14" s="7" t="s">
        <v>1</v>
      </c>
      <c r="C14" s="8" t="s">
        <v>22</v>
      </c>
      <c r="D14" s="8" t="s">
        <v>22</v>
      </c>
      <c r="E14" s="8" t="s">
        <v>22</v>
      </c>
      <c r="F14" s="19" t="s">
        <v>22</v>
      </c>
      <c r="G14" s="8">
        <v>1238</v>
      </c>
      <c r="H14" s="11">
        <v>1256</v>
      </c>
      <c r="I14" s="8">
        <v>699</v>
      </c>
      <c r="J14" s="11">
        <v>805</v>
      </c>
      <c r="K14" s="11">
        <v>825</v>
      </c>
      <c r="L14" s="11">
        <v>1019</v>
      </c>
      <c r="M14" s="17">
        <v>1047</v>
      </c>
      <c r="N14" s="17">
        <v>1053</v>
      </c>
      <c r="O14" s="17">
        <v>703</v>
      </c>
      <c r="P14" s="17">
        <v>634</v>
      </c>
      <c r="Q14" s="17">
        <v>573</v>
      </c>
      <c r="R14" s="17">
        <v>561</v>
      </c>
      <c r="S14" s="17">
        <v>581</v>
      </c>
      <c r="T14" s="12">
        <v>611</v>
      </c>
      <c r="U14" s="9">
        <v>618</v>
      </c>
      <c r="V14" s="9">
        <v>628</v>
      </c>
      <c r="W14" s="9" t="s">
        <v>22</v>
      </c>
      <c r="X14" s="9" t="s">
        <v>22</v>
      </c>
      <c r="Y14" s="12" t="s">
        <v>22</v>
      </c>
      <c r="Z14" s="12" t="s">
        <v>22</v>
      </c>
    </row>
    <row r="15" spans="1:26" ht="33.75">
      <c r="A15" s="45" t="s">
        <v>29</v>
      </c>
      <c r="B15" s="20" t="s">
        <v>2</v>
      </c>
      <c r="C15" s="39">
        <v>3621437</v>
      </c>
      <c r="D15" s="11">
        <v>4807204.2</v>
      </c>
      <c r="E15" s="21">
        <v>6175855.4000000004</v>
      </c>
      <c r="F15" s="22">
        <v>6870326</v>
      </c>
      <c r="G15" s="23">
        <v>10264962.9</v>
      </c>
      <c r="H15" s="24">
        <v>10097437.6</v>
      </c>
      <c r="I15" s="25">
        <v>16190359.9</v>
      </c>
      <c r="J15" s="26">
        <v>13197248.5</v>
      </c>
      <c r="K15" s="27">
        <v>17092639.300000001</v>
      </c>
      <c r="L15" s="28">
        <v>22120180.5</v>
      </c>
      <c r="M15" s="8">
        <v>27828826</v>
      </c>
      <c r="N15" s="8">
        <v>27420965</v>
      </c>
      <c r="O15" s="8">
        <v>32420475</v>
      </c>
      <c r="P15" s="8">
        <v>26055418</v>
      </c>
      <c r="Q15" s="8">
        <v>32506131</v>
      </c>
      <c r="R15" s="8">
        <v>38322936</v>
      </c>
      <c r="S15" s="8">
        <v>45300413</v>
      </c>
      <c r="T15" s="8">
        <v>50133544</v>
      </c>
      <c r="U15" s="9">
        <v>45865612</v>
      </c>
      <c r="V15" s="9">
        <v>55086972</v>
      </c>
      <c r="W15" s="9">
        <v>68973024</v>
      </c>
      <c r="X15" s="9">
        <v>80334244</v>
      </c>
      <c r="Y15" s="8">
        <v>72192428</v>
      </c>
      <c r="Z15" s="8">
        <v>92680499</v>
      </c>
    </row>
    <row r="16" spans="1:26">
      <c r="A16" s="29" t="s">
        <v>12</v>
      </c>
      <c r="B16" s="20" t="s">
        <v>2</v>
      </c>
      <c r="C16" s="11"/>
      <c r="D16" s="11"/>
      <c r="E16" s="30"/>
      <c r="F16" s="11"/>
      <c r="G16" s="31"/>
      <c r="H16" s="24"/>
      <c r="I16" s="25"/>
      <c r="J16" s="8"/>
      <c r="K16" s="13"/>
      <c r="L16" s="13"/>
      <c r="M16" s="12"/>
      <c r="N16" s="8"/>
      <c r="O16" s="8"/>
      <c r="P16" s="8"/>
      <c r="Q16" s="12"/>
      <c r="R16" s="12"/>
      <c r="S16" s="12"/>
      <c r="T16" s="12"/>
      <c r="U16" s="9"/>
      <c r="V16" s="9"/>
      <c r="W16" s="9"/>
      <c r="X16" s="9"/>
      <c r="Y16" s="12"/>
      <c r="Z16" s="12"/>
    </row>
    <row r="17" spans="1:26">
      <c r="A17" s="29" t="s">
        <v>20</v>
      </c>
      <c r="B17" s="20" t="s">
        <v>2</v>
      </c>
      <c r="C17" s="11" t="s">
        <v>13</v>
      </c>
      <c r="D17" s="11" t="s">
        <v>13</v>
      </c>
      <c r="E17" s="21" t="s">
        <v>13</v>
      </c>
      <c r="F17" s="22" t="s">
        <v>13</v>
      </c>
      <c r="G17" s="23">
        <v>7679245</v>
      </c>
      <c r="H17" s="24">
        <v>7464713.0999999996</v>
      </c>
      <c r="I17" s="25">
        <v>10917179.699999999</v>
      </c>
      <c r="J17" s="26">
        <v>9279982.8000000007</v>
      </c>
      <c r="K17" s="27">
        <v>11187236.199999999</v>
      </c>
      <c r="L17" s="27">
        <v>14334527.6</v>
      </c>
      <c r="M17" s="8">
        <v>17377918</v>
      </c>
      <c r="N17" s="8">
        <v>16839212</v>
      </c>
      <c r="O17" s="8">
        <v>20319643</v>
      </c>
      <c r="P17" s="8">
        <v>18205086</v>
      </c>
      <c r="Q17" s="8">
        <v>20479548</v>
      </c>
      <c r="R17" s="8">
        <v>22805387</v>
      </c>
      <c r="S17" s="8">
        <v>24552439</v>
      </c>
      <c r="T17" s="12">
        <v>26029733</v>
      </c>
      <c r="U17" s="9">
        <v>24015509</v>
      </c>
      <c r="V17" s="9">
        <v>30982172</v>
      </c>
      <c r="W17" s="9" t="s">
        <v>22</v>
      </c>
      <c r="X17" s="9" t="s">
        <v>22</v>
      </c>
      <c r="Y17" s="12" t="s">
        <v>22</v>
      </c>
      <c r="Z17" s="12" t="s">
        <v>22</v>
      </c>
    </row>
    <row r="18" spans="1:26">
      <c r="A18" s="29" t="s">
        <v>21</v>
      </c>
      <c r="B18" s="20" t="s">
        <v>2</v>
      </c>
      <c r="C18" s="11" t="s">
        <v>13</v>
      </c>
      <c r="D18" s="11" t="s">
        <v>13</v>
      </c>
      <c r="E18" s="21" t="s">
        <v>13</v>
      </c>
      <c r="F18" s="22" t="s">
        <v>13</v>
      </c>
      <c r="G18" s="23">
        <v>2170737</v>
      </c>
      <c r="H18" s="24">
        <v>2288474.2999999998</v>
      </c>
      <c r="I18" s="25">
        <v>4945162.2</v>
      </c>
      <c r="J18" s="26">
        <v>3790756.7</v>
      </c>
      <c r="K18" s="27">
        <v>5787081.0999999996</v>
      </c>
      <c r="L18" s="27">
        <v>7613869.9000000004</v>
      </c>
      <c r="M18" s="8">
        <v>10233432</v>
      </c>
      <c r="N18" s="8">
        <v>10344875</v>
      </c>
      <c r="O18" s="8">
        <v>11601166</v>
      </c>
      <c r="P18" s="8">
        <v>7334807</v>
      </c>
      <c r="Q18" s="8">
        <v>11079691</v>
      </c>
      <c r="R18" s="8">
        <v>13688772</v>
      </c>
      <c r="S18" s="8">
        <v>16766295</v>
      </c>
      <c r="T18" s="12">
        <v>20485663</v>
      </c>
      <c r="U18" s="9">
        <v>18891434</v>
      </c>
      <c r="V18" s="9">
        <v>19866812</v>
      </c>
      <c r="W18" s="9" t="s">
        <v>22</v>
      </c>
      <c r="X18" s="9" t="s">
        <v>22</v>
      </c>
      <c r="Y18" s="12" t="s">
        <v>22</v>
      </c>
      <c r="Z18" s="12" t="s">
        <v>22</v>
      </c>
    </row>
    <row r="19" spans="1:26">
      <c r="A19" s="29" t="s">
        <v>19</v>
      </c>
      <c r="B19" s="20" t="s">
        <v>2</v>
      </c>
      <c r="C19" s="19" t="s">
        <v>13</v>
      </c>
      <c r="D19" s="19" t="s">
        <v>13</v>
      </c>
      <c r="E19" s="40" t="s">
        <v>13</v>
      </c>
      <c r="F19" s="35" t="s">
        <v>13</v>
      </c>
      <c r="G19" s="41">
        <v>190788</v>
      </c>
      <c r="H19" s="42">
        <v>183941</v>
      </c>
      <c r="I19" s="43">
        <v>153487</v>
      </c>
      <c r="J19" s="44">
        <v>126509</v>
      </c>
      <c r="K19" s="36">
        <v>118322</v>
      </c>
      <c r="L19" s="36">
        <v>171783</v>
      </c>
      <c r="M19" s="37">
        <v>217476</v>
      </c>
      <c r="N19" s="37">
        <v>236878</v>
      </c>
      <c r="O19" s="37">
        <v>499666</v>
      </c>
      <c r="P19" s="37">
        <v>515525</v>
      </c>
      <c r="Q19" s="37">
        <v>946892</v>
      </c>
      <c r="R19" s="37">
        <v>1828777</v>
      </c>
      <c r="S19" s="8">
        <v>3981679</v>
      </c>
      <c r="T19" s="12">
        <v>3618148</v>
      </c>
      <c r="U19" s="9">
        <v>2958669</v>
      </c>
      <c r="V19" s="9">
        <v>4237988</v>
      </c>
      <c r="W19" s="9" t="s">
        <v>22</v>
      </c>
      <c r="X19" s="9" t="s">
        <v>22</v>
      </c>
      <c r="Y19" s="12" t="s">
        <v>22</v>
      </c>
      <c r="Z19" s="12" t="s">
        <v>22</v>
      </c>
    </row>
    <row r="20" spans="1:26">
      <c r="A20" s="1" t="s">
        <v>18</v>
      </c>
      <c r="B20" s="20" t="s">
        <v>2</v>
      </c>
      <c r="C20" s="12" t="s">
        <v>13</v>
      </c>
      <c r="D20" s="12" t="s">
        <v>13</v>
      </c>
      <c r="E20" s="12" t="s">
        <v>13</v>
      </c>
      <c r="F20" s="12" t="s">
        <v>13</v>
      </c>
      <c r="G20" s="12" t="s">
        <v>13</v>
      </c>
      <c r="H20" s="12" t="s">
        <v>13</v>
      </c>
      <c r="I20" s="12" t="s">
        <v>13</v>
      </c>
      <c r="J20" s="12" t="s">
        <v>13</v>
      </c>
      <c r="K20" s="12" t="s">
        <v>13</v>
      </c>
      <c r="L20" s="12" t="s">
        <v>13</v>
      </c>
      <c r="M20" s="12" t="s">
        <v>13</v>
      </c>
      <c r="N20" s="37" t="s">
        <v>13</v>
      </c>
      <c r="O20" s="37" t="s">
        <v>13</v>
      </c>
      <c r="P20" s="37" t="s">
        <v>13</v>
      </c>
      <c r="Q20" s="37" t="s">
        <v>13</v>
      </c>
      <c r="R20" s="37" t="s">
        <v>13</v>
      </c>
      <c r="S20" s="37" t="s">
        <v>13</v>
      </c>
      <c r="T20" s="12" t="s">
        <v>13</v>
      </c>
      <c r="U20" s="9" t="s">
        <v>13</v>
      </c>
      <c r="V20" s="9" t="s">
        <v>13</v>
      </c>
      <c r="W20" s="9" t="s">
        <v>22</v>
      </c>
      <c r="X20" s="9" t="s">
        <v>22</v>
      </c>
      <c r="Y20" s="12" t="s">
        <v>22</v>
      </c>
      <c r="Z20" s="12" t="s">
        <v>22</v>
      </c>
    </row>
    <row r="21" spans="1:26" ht="33.75">
      <c r="A21" s="32" t="s">
        <v>17</v>
      </c>
      <c r="B21" s="20" t="s">
        <v>2</v>
      </c>
      <c r="C21" s="11" t="s">
        <v>13</v>
      </c>
      <c r="D21" s="11" t="s">
        <v>13</v>
      </c>
      <c r="E21" s="11" t="s">
        <v>13</v>
      </c>
      <c r="F21" s="11" t="s">
        <v>13</v>
      </c>
      <c r="G21" s="22" t="s">
        <v>13</v>
      </c>
      <c r="H21" s="11" t="s">
        <v>13</v>
      </c>
      <c r="I21" s="15">
        <v>3999116</v>
      </c>
      <c r="J21" s="15">
        <v>3984383.1</v>
      </c>
      <c r="K21" s="27" t="s">
        <v>13</v>
      </c>
      <c r="L21" s="27">
        <v>5891382</v>
      </c>
      <c r="M21" s="33">
        <v>8209670.2000000002</v>
      </c>
      <c r="N21" s="33">
        <v>6437538</v>
      </c>
      <c r="O21" s="33">
        <v>5773582</v>
      </c>
      <c r="P21" s="33">
        <v>4660272</v>
      </c>
      <c r="Q21" s="33">
        <v>22589970</v>
      </c>
      <c r="R21" s="33">
        <v>25711728</v>
      </c>
      <c r="S21" s="33">
        <v>30000239</v>
      </c>
      <c r="T21" s="12">
        <v>25691104</v>
      </c>
      <c r="U21" s="9">
        <v>20611589</v>
      </c>
      <c r="V21" s="9">
        <v>22627133</v>
      </c>
      <c r="W21" s="9" t="s">
        <v>22</v>
      </c>
      <c r="X21" s="9" t="s">
        <v>22</v>
      </c>
      <c r="Y21" s="12" t="s">
        <v>22</v>
      </c>
      <c r="Z21" s="12" t="s">
        <v>22</v>
      </c>
    </row>
    <row r="22" spans="1:26">
      <c r="A22" s="29" t="s">
        <v>12</v>
      </c>
      <c r="B22" s="20" t="s">
        <v>2</v>
      </c>
      <c r="C22" s="11"/>
      <c r="D22" s="11"/>
      <c r="E22" s="11"/>
      <c r="F22" s="11"/>
      <c r="G22" s="11"/>
      <c r="H22" s="11"/>
      <c r="I22" s="8"/>
      <c r="J22" s="8"/>
      <c r="K22" s="13"/>
      <c r="L22" s="13"/>
      <c r="M22" s="12"/>
      <c r="N22" s="12"/>
      <c r="O22" s="12"/>
      <c r="P22" s="12"/>
      <c r="Q22" s="12"/>
      <c r="R22" s="12"/>
      <c r="S22" s="12"/>
      <c r="T22" s="12"/>
      <c r="U22" s="9"/>
      <c r="V22" s="9"/>
      <c r="W22" s="9"/>
      <c r="X22" s="9"/>
      <c r="Y22" s="12"/>
      <c r="Z22" s="12"/>
    </row>
    <row r="23" spans="1:26">
      <c r="A23" s="29" t="s">
        <v>20</v>
      </c>
      <c r="B23" s="20" t="s">
        <v>2</v>
      </c>
      <c r="C23" s="11" t="s">
        <v>13</v>
      </c>
      <c r="D23" s="11" t="s">
        <v>13</v>
      </c>
      <c r="E23" s="11" t="s">
        <v>13</v>
      </c>
      <c r="F23" s="11" t="s">
        <v>13</v>
      </c>
      <c r="G23" s="22" t="s">
        <v>13</v>
      </c>
      <c r="H23" s="11" t="s">
        <v>13</v>
      </c>
      <c r="I23" s="8">
        <v>2356087</v>
      </c>
      <c r="J23" s="15">
        <v>2749814.3</v>
      </c>
      <c r="K23" s="27" t="s">
        <v>13</v>
      </c>
      <c r="L23" s="27">
        <v>3591926.5</v>
      </c>
      <c r="M23" s="8">
        <v>4644766.3</v>
      </c>
      <c r="N23" s="8">
        <v>3142454</v>
      </c>
      <c r="O23" s="8">
        <v>2900338</v>
      </c>
      <c r="P23" s="8">
        <v>2793093</v>
      </c>
      <c r="Q23" s="8">
        <v>8405540</v>
      </c>
      <c r="R23" s="8">
        <v>12114371</v>
      </c>
      <c r="S23" s="8">
        <v>9796800</v>
      </c>
      <c r="T23" s="12">
        <v>5176866</v>
      </c>
      <c r="U23" s="9">
        <v>5056709</v>
      </c>
      <c r="V23" s="9">
        <v>6334161</v>
      </c>
      <c r="W23" s="9" t="s">
        <v>22</v>
      </c>
      <c r="X23" s="9" t="s">
        <v>22</v>
      </c>
      <c r="Y23" s="12" t="s">
        <v>22</v>
      </c>
      <c r="Z23" s="12" t="s">
        <v>22</v>
      </c>
    </row>
    <row r="24" spans="1:26">
      <c r="A24" s="29" t="s">
        <v>21</v>
      </c>
      <c r="B24" s="20" t="s">
        <v>2</v>
      </c>
      <c r="C24" s="11" t="s">
        <v>13</v>
      </c>
      <c r="D24" s="11" t="s">
        <v>13</v>
      </c>
      <c r="E24" s="11" t="s">
        <v>13</v>
      </c>
      <c r="F24" s="11" t="s">
        <v>13</v>
      </c>
      <c r="G24" s="22" t="s">
        <v>13</v>
      </c>
      <c r="H24" s="11" t="s">
        <v>13</v>
      </c>
      <c r="I24" s="15">
        <v>1553332</v>
      </c>
      <c r="J24" s="15">
        <v>1234568.8</v>
      </c>
      <c r="K24" s="27" t="s">
        <v>13</v>
      </c>
      <c r="L24" s="27">
        <v>2291023.5</v>
      </c>
      <c r="M24" s="8">
        <v>3553866.9</v>
      </c>
      <c r="N24" s="8">
        <v>3247380</v>
      </c>
      <c r="O24" s="8">
        <v>2826552</v>
      </c>
      <c r="P24" s="8">
        <v>1854081</v>
      </c>
      <c r="Q24" s="8">
        <v>14096825</v>
      </c>
      <c r="R24" s="8">
        <v>13525049</v>
      </c>
      <c r="S24" s="8">
        <v>20150785</v>
      </c>
      <c r="T24" s="12">
        <v>20032615</v>
      </c>
      <c r="U24" s="9">
        <v>14856352</v>
      </c>
      <c r="V24" s="9">
        <v>15720670</v>
      </c>
      <c r="W24" s="9" t="s">
        <v>22</v>
      </c>
      <c r="X24" s="9" t="s">
        <v>22</v>
      </c>
      <c r="Y24" s="12" t="s">
        <v>22</v>
      </c>
      <c r="Z24" s="12" t="s">
        <v>22</v>
      </c>
    </row>
    <row r="25" spans="1:26">
      <c r="A25" s="29" t="s">
        <v>19</v>
      </c>
      <c r="B25" s="34" t="s">
        <v>2</v>
      </c>
      <c r="C25" s="11" t="s">
        <v>13</v>
      </c>
      <c r="D25" s="11" t="s">
        <v>13</v>
      </c>
      <c r="E25" s="11" t="s">
        <v>13</v>
      </c>
      <c r="F25" s="11" t="s">
        <v>13</v>
      </c>
      <c r="G25" s="22" t="s">
        <v>13</v>
      </c>
      <c r="H25" s="11" t="s">
        <v>13</v>
      </c>
      <c r="I25" s="15">
        <v>26496</v>
      </c>
      <c r="J25" s="15" t="s">
        <v>13</v>
      </c>
      <c r="K25" s="27" t="s">
        <v>13</v>
      </c>
      <c r="L25" s="27">
        <v>8432</v>
      </c>
      <c r="M25" s="8">
        <v>11037</v>
      </c>
      <c r="N25" s="8">
        <v>47704</v>
      </c>
      <c r="O25" s="8">
        <v>46692</v>
      </c>
      <c r="P25" s="8">
        <f>P21-P23-P24</f>
        <v>13098</v>
      </c>
      <c r="Q25" s="8">
        <v>87605</v>
      </c>
      <c r="R25" s="8">
        <v>72308</v>
      </c>
      <c r="S25" s="8">
        <v>52654</v>
      </c>
      <c r="T25" s="12">
        <v>481623</v>
      </c>
      <c r="U25" s="9">
        <v>698528</v>
      </c>
      <c r="V25" s="9">
        <v>572302</v>
      </c>
      <c r="W25" s="9" t="s">
        <v>22</v>
      </c>
      <c r="X25" s="9" t="s">
        <v>22</v>
      </c>
      <c r="Y25" s="12" t="s">
        <v>22</v>
      </c>
      <c r="Z25" s="12" t="s">
        <v>22</v>
      </c>
    </row>
    <row r="26" spans="1:26">
      <c r="A26" s="29" t="s">
        <v>18</v>
      </c>
      <c r="B26" s="20" t="s">
        <v>2</v>
      </c>
      <c r="C26" s="12" t="s">
        <v>13</v>
      </c>
      <c r="D26" s="12" t="s">
        <v>13</v>
      </c>
      <c r="E26" s="12" t="s">
        <v>13</v>
      </c>
      <c r="F26" s="12" t="s">
        <v>13</v>
      </c>
      <c r="G26" s="12" t="s">
        <v>13</v>
      </c>
      <c r="H26" s="12" t="s">
        <v>13</v>
      </c>
      <c r="I26" s="12" t="s">
        <v>13</v>
      </c>
      <c r="J26" s="12" t="s">
        <v>13</v>
      </c>
      <c r="K26" s="12" t="s">
        <v>13</v>
      </c>
      <c r="L26" s="12" t="s">
        <v>13</v>
      </c>
      <c r="M26" s="12" t="s">
        <v>13</v>
      </c>
      <c r="N26" s="8" t="s">
        <v>13</v>
      </c>
      <c r="O26" s="8" t="s">
        <v>13</v>
      </c>
      <c r="P26" s="8" t="s">
        <v>13</v>
      </c>
      <c r="Q26" s="8" t="s">
        <v>13</v>
      </c>
      <c r="R26" s="8" t="s">
        <v>13</v>
      </c>
      <c r="S26" s="8" t="s">
        <v>13</v>
      </c>
      <c r="T26" s="12" t="s">
        <v>13</v>
      </c>
      <c r="U26" s="9" t="s">
        <v>13</v>
      </c>
      <c r="V26" s="9" t="s">
        <v>13</v>
      </c>
      <c r="W26" s="9" t="s">
        <v>22</v>
      </c>
      <c r="X26" s="9" t="s">
        <v>22</v>
      </c>
      <c r="Y26" s="12" t="s">
        <v>22</v>
      </c>
      <c r="Z26" s="12" t="s">
        <v>22</v>
      </c>
    </row>
    <row r="28" spans="1:26">
      <c r="A28" s="47" t="s">
        <v>30</v>
      </c>
      <c r="B28" s="46"/>
      <c r="C28" s="46"/>
      <c r="D28" s="46"/>
      <c r="E28" s="46"/>
      <c r="F28" s="46"/>
      <c r="G28" s="46"/>
      <c r="H28" s="46"/>
    </row>
    <row r="29" spans="1:26">
      <c r="A29" s="50" t="s">
        <v>26</v>
      </c>
      <c r="B29" s="50"/>
      <c r="C29" s="50"/>
      <c r="D29" s="50"/>
      <c r="E29" s="50"/>
      <c r="F29" s="50"/>
      <c r="G29" s="50"/>
      <c r="H29" s="50"/>
    </row>
    <row r="30" spans="1:26">
      <c r="A30" s="50" t="s">
        <v>27</v>
      </c>
      <c r="B30" s="50"/>
      <c r="C30" s="50"/>
      <c r="D30" s="50"/>
      <c r="E30" s="50"/>
      <c r="F30" s="50"/>
      <c r="G30" s="50"/>
      <c r="H30" s="50"/>
    </row>
    <row r="31" spans="1:26">
      <c r="A31" s="50" t="s">
        <v>33</v>
      </c>
      <c r="B31" s="50"/>
      <c r="C31" s="50"/>
      <c r="D31" s="50"/>
      <c r="E31" s="50"/>
      <c r="F31" s="50"/>
      <c r="G31" s="50"/>
      <c r="H31" s="50"/>
    </row>
  </sheetData>
  <mergeCells count="4">
    <mergeCell ref="A1:P1"/>
    <mergeCell ref="A29:H29"/>
    <mergeCell ref="A30:H30"/>
    <mergeCell ref="A31:H31"/>
  </mergeCells>
  <phoneticPr fontId="3" type="noConversion"/>
  <pageMargins left="0.65" right="0.65" top="0.52" bottom="0.51" header="0.5" footer="0.5"/>
  <pageSetup paperSize="9" scale="3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094E902AE78084885B75CC80EF8A6BF" ma:contentTypeVersion="0" ma:contentTypeDescription="Создание документа." ma:contentTypeScope="" ma:versionID="436c00a2264fbf90620db33928f1c0f9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85E4D12-0028-4F4D-B9DE-59EE5A4D472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53CBA7-6824-4521-A0BF-4BE5AA4E3E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8B9033CE-659A-4494-82AB-0648DC324059}">
  <ds:schemaRefs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ҚО </vt:lpstr>
      <vt:lpstr>'ҚО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aadilova</dc:creator>
  <cp:lastModifiedBy>Алёна Дробнич</cp:lastModifiedBy>
  <cp:lastPrinted>2019-06-12T11:20:29Z</cp:lastPrinted>
  <dcterms:created xsi:type="dcterms:W3CDTF">2008-09-20T06:00:24Z</dcterms:created>
  <dcterms:modified xsi:type="dcterms:W3CDTF">2026-06-26T07:43:10Z</dcterms:modified>
</cp:coreProperties>
</file>