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.subanbaeva\Desktop\июль динамика\388\АНГЛ\АНГЛ\Retail trade\"/>
    </mc:Choice>
  </mc:AlternateContent>
  <bookViews>
    <workbookView xWindow="0" yWindow="0" windowWidth="28800" windowHeight="12345" activeTab="6"/>
  </bookViews>
  <sheets>
    <sheet name="2018" sheetId="4" r:id="rId1"/>
    <sheet name="2019" sheetId="3" r:id="rId2"/>
    <sheet name="2020" sheetId="2" r:id="rId3"/>
    <sheet name="2021" sheetId="1" r:id="rId4"/>
    <sheet name="2022" sheetId="8" r:id="rId5"/>
    <sheet name="2023" sheetId="9" r:id="rId6"/>
    <sheet name="2024" sheetId="10" r:id="rId7"/>
  </sheets>
  <externalReferences>
    <externalReference r:id="rId8"/>
  </externalReferences>
  <definedNames>
    <definedName name="_xlnm._FilterDatabase" localSheetId="0" hidden="1">'2018'!$A$4:$C$4</definedName>
    <definedName name="_xlnm._FilterDatabase" localSheetId="1" hidden="1">'2019'!$A$4:$G$472</definedName>
    <definedName name="_xlnm._FilterDatabase" localSheetId="2" hidden="1">'2020'!$A$4:$G$482</definedName>
    <definedName name="_xlnm._FilterDatabase" localSheetId="3" hidden="1">'2021'!$A$4:$G$487</definedName>
    <definedName name="_xlnm._FilterDatabase" localSheetId="4" hidden="1">'2022'!$A$5:$C$450</definedName>
    <definedName name="_xlnm._FilterDatabase" localSheetId="5" hidden="1">'2023'!$A$4:$C$443</definedName>
    <definedName name="_xlnm._FilterDatabase" localSheetId="6" hidden="1">'2024'!$A$4:$C$466</definedName>
    <definedName name="_xlnm.Print_Titles" localSheetId="0">'2018'!$3:$4</definedName>
    <definedName name="_xlnm.Print_Area" localSheetId="0">'2018'!$A$1:$G$441</definedName>
    <definedName name="_xlnm.Print_Area" localSheetId="1">'2019'!$A$1:$G$473</definedName>
    <definedName name="_xlnm.Print_Area" localSheetId="2">'2020'!$A$1:$G$485</definedName>
    <definedName name="_xlnm.Print_Area" localSheetId="4">'2022'!$A$1:$G$486</definedName>
  </definedNames>
  <calcPr calcId="162913"/>
  <fileRecoveryPr autoRecover="0"/>
</workbook>
</file>

<file path=xl/calcChain.xml><?xml version="1.0" encoding="utf-8"?>
<calcChain xmlns="http://schemas.openxmlformats.org/spreadsheetml/2006/main">
  <c r="A470" i="8" l="1"/>
  <c r="A469" i="8"/>
  <c r="A468" i="8"/>
  <c r="A467" i="8"/>
  <c r="A466" i="8"/>
  <c r="A465" i="8"/>
  <c r="A464" i="8"/>
  <c r="A463" i="8"/>
  <c r="A462" i="8"/>
  <c r="A461" i="8"/>
  <c r="A460" i="8"/>
  <c r="A459" i="8"/>
  <c r="A480" i="8"/>
  <c r="A479" i="8"/>
  <c r="A390" i="9"/>
  <c r="A478" i="8"/>
  <c r="A477" i="8"/>
  <c r="A476" i="8"/>
  <c r="A475" i="8"/>
  <c r="A474" i="8"/>
  <c r="A473" i="8"/>
  <c r="A472" i="8"/>
  <c r="A471" i="8"/>
  <c r="A481" i="8"/>
  <c r="A482" i="8"/>
  <c r="A483" i="8"/>
  <c r="A458" i="8"/>
  <c r="A457" i="8"/>
  <c r="A456" i="8"/>
  <c r="A455" i="8"/>
  <c r="A454" i="8"/>
  <c r="A453" i="8"/>
  <c r="A452" i="8"/>
  <c r="A451" i="8"/>
  <c r="A450" i="8"/>
  <c r="A421" i="8"/>
  <c r="A420" i="8"/>
  <c r="A419" i="8"/>
  <c r="A418" i="8"/>
  <c r="A24" i="8"/>
  <c r="A37" i="8"/>
  <c r="A36" i="8"/>
  <c r="A43" i="8"/>
  <c r="A33" i="8"/>
  <c r="A32" i="8"/>
  <c r="A31" i="8"/>
  <c r="A26" i="9"/>
  <c r="A6" i="8"/>
  <c r="A7" i="9" l="1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6" i="9"/>
</calcChain>
</file>

<file path=xl/sharedStrings.xml><?xml version="1.0" encoding="utf-8"?>
<sst xmlns="http://schemas.openxmlformats.org/spreadsheetml/2006/main" count="7735" uniqueCount="1009">
  <si>
    <t>-</t>
  </si>
  <si>
    <t>451121000</t>
  </si>
  <si>
    <t>451122000</t>
  </si>
  <si>
    <t>451123100</t>
  </si>
  <si>
    <t>451139900</t>
  </si>
  <si>
    <t>451921200</t>
  </si>
  <si>
    <t>451921300</t>
  </si>
  <si>
    <t>451922000</t>
  </si>
  <si>
    <t>451939200</t>
  </si>
  <si>
    <t>451939300</t>
  </si>
  <si>
    <t>451939400</t>
  </si>
  <si>
    <t>451939900</t>
  </si>
  <si>
    <t>453211100</t>
  </si>
  <si>
    <t>453211200</t>
  </si>
  <si>
    <t>453211900</t>
  </si>
  <si>
    <t>453212000</t>
  </si>
  <si>
    <t>453221000</t>
  </si>
  <si>
    <t>453229100</t>
  </si>
  <si>
    <t>453229110</t>
  </si>
  <si>
    <t>453229190</t>
  </si>
  <si>
    <t>454020100</t>
  </si>
  <si>
    <t>454020200</t>
  </si>
  <si>
    <t>454030200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</si>
  <si>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</si>
  <si>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</si>
  <si>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</si>
  <si>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</si>
  <si>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</si>
  <si>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</si>
  <si>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</si>
  <si>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</si>
  <si>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</si>
  <si>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</si>
  <si>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</si>
  <si>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</si>
  <si>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</si>
  <si>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</si>
  <si>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</si>
  <si>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</si>
  <si>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</si>
  <si>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</si>
  <si>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</si>
  <si>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</si>
  <si>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</si>
  <si>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</si>
  <si>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</si>
  <si>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</si>
  <si>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</si>
  <si>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</si>
  <si>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</si>
  <si>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</si>
  <si>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</si>
  <si>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</si>
  <si>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</si>
  <si>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</si>
  <si>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</si>
  <si>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</si>
  <si>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470014100</t>
  </si>
  <si>
    <t>470014200</t>
  </si>
  <si>
    <t>470014210</t>
  </si>
  <si>
    <t>470014290</t>
  </si>
  <si>
    <t>470014300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</si>
  <si>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</si>
  <si>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</si>
  <si>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</si>
  <si>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</si>
  <si>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</si>
  <si>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</si>
  <si>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</si>
  <si>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</si>
  <si>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</si>
  <si>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470016100</t>
  </si>
  <si>
    <t>470016110</t>
  </si>
  <si>
    <t>470016120</t>
  </si>
  <si>
    <t>470016130</t>
  </si>
  <si>
    <t>470016200</t>
  </si>
  <si>
    <t>470017100</t>
  </si>
  <si>
    <t>470017200</t>
  </si>
  <si>
    <t>470017300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</si>
  <si>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</si>
  <si>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</si>
  <si>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</si>
  <si>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</si>
  <si>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</si>
  <si>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</si>
  <si>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</si>
  <si>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</si>
  <si>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</si>
  <si>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</si>
  <si>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</si>
  <si>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470019000</t>
  </si>
  <si>
    <t>470021100</t>
  </si>
  <si>
    <t>470021200</t>
  </si>
  <si>
    <t>470021300</t>
  </si>
  <si>
    <t>470021400</t>
  </si>
  <si>
    <t>470022100</t>
  </si>
  <si>
    <t>470022200</t>
  </si>
  <si>
    <t>470022210</t>
  </si>
  <si>
    <t>470022220</t>
  </si>
  <si>
    <t>470022230</t>
  </si>
  <si>
    <t>470022240</t>
  </si>
  <si>
    <t>470022250</t>
  </si>
  <si>
    <t>470022260</t>
  </si>
  <si>
    <t>470022290</t>
  </si>
  <si>
    <t>470022300</t>
  </si>
  <si>
    <t>470022310</t>
  </si>
  <si>
    <t>470022390</t>
  </si>
  <si>
    <t>470023100</t>
  </si>
  <si>
    <t>470023200</t>
  </si>
  <si>
    <t>470023900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</si>
  <si>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</si>
  <si>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</si>
  <si>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</si>
  <si>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</si>
  <si>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</si>
  <si>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</si>
  <si>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</si>
  <si>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</si>
  <si>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</si>
  <si>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</si>
  <si>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</si>
  <si>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</si>
  <si>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</si>
  <si>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</si>
  <si>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</si>
  <si>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</si>
  <si>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</si>
  <si>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</si>
  <si>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</si>
  <si>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</si>
  <si>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</si>
  <si>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</si>
  <si>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</si>
  <si>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</si>
  <si>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</si>
  <si>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</si>
  <si>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</si>
  <si>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</si>
  <si>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</si>
  <si>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</si>
  <si>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470026100</t>
  </si>
  <si>
    <t>470026200</t>
  </si>
  <si>
    <t>470026900</t>
  </si>
  <si>
    <t>470027000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</si>
  <si>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</si>
  <si>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</si>
  <si>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</si>
  <si>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</si>
  <si>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</si>
  <si>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</si>
  <si>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</si>
  <si>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</si>
  <si>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470032100</t>
  </si>
  <si>
    <t>470032200</t>
  </si>
  <si>
    <t>470032300</t>
  </si>
  <si>
    <t>470032900</t>
  </si>
  <si>
    <t>470033100</t>
  </si>
  <si>
    <t>470033110</t>
  </si>
  <si>
    <t>470033190</t>
  </si>
  <si>
    <t>470033200</t>
  </si>
  <si>
    <t>470033300</t>
  </si>
  <si>
    <t>470033400</t>
  </si>
  <si>
    <t>470033500</t>
  </si>
  <si>
    <t>470033600</t>
  </si>
  <si>
    <t>470033900</t>
  </si>
  <si>
    <t>470041100</t>
  </si>
  <si>
    <t>470041200</t>
  </si>
  <si>
    <t>470041300</t>
  </si>
  <si>
    <t>470042100</t>
  </si>
  <si>
    <t>470042200</t>
  </si>
  <si>
    <t>470042900</t>
  </si>
  <si>
    <t>470043000</t>
  </si>
  <si>
    <t>470044000</t>
  </si>
  <si>
    <t>470045100</t>
  </si>
  <si>
    <t>470045200</t>
  </si>
  <si>
    <t>470045300</t>
  </si>
  <si>
    <t>470045900</t>
  </si>
  <si>
    <t>470046100</t>
  </si>
  <si>
    <t>470046200</t>
  </si>
  <si>
    <t>470046300</t>
  </si>
  <si>
    <t>470046900</t>
  </si>
  <si>
    <t>470047000</t>
  </si>
  <si>
    <t>470049100</t>
  </si>
  <si>
    <t>470049110</t>
  </si>
  <si>
    <t>470049120</t>
  </si>
  <si>
    <t>470049130</t>
  </si>
  <si>
    <t>470049140</t>
  </si>
  <si>
    <t>470049150</t>
  </si>
  <si>
    <t>470049160</t>
  </si>
  <si>
    <t>470049170</t>
  </si>
  <si>
    <t>470049180</t>
  </si>
  <si>
    <t>470049190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</si>
  <si>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</si>
  <si>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</si>
  <si>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</si>
  <si>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</si>
  <si>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</si>
  <si>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</si>
  <si>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</si>
  <si>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</si>
  <si>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</si>
  <si>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</si>
  <si>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</si>
  <si>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</si>
  <si>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</si>
  <si>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</si>
  <si>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</si>
  <si>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470051100</t>
  </si>
  <si>
    <t>470051200</t>
  </si>
  <si>
    <t>470051210</t>
  </si>
  <si>
    <t>470051220</t>
  </si>
  <si>
    <t>470051230</t>
  </si>
  <si>
    <t>470051290</t>
  </si>
  <si>
    <t>470051300</t>
  </si>
  <si>
    <t>470051900</t>
  </si>
  <si>
    <t>470052000</t>
  </si>
  <si>
    <t>470053100</t>
  </si>
  <si>
    <t>470053200</t>
  </si>
  <si>
    <t>470053210</t>
  </si>
  <si>
    <t>470053220</t>
  </si>
  <si>
    <t>470053290</t>
  </si>
  <si>
    <t>470053300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</si>
  <si>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</si>
  <si>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</si>
  <si>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</si>
  <si>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</si>
  <si>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</si>
  <si>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</si>
  <si>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</si>
  <si>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</si>
  <si>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</si>
  <si>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</si>
  <si>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</si>
  <si>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</si>
  <si>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</si>
  <si>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</si>
  <si>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</si>
  <si>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</si>
  <si>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</si>
  <si>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</si>
  <si>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</si>
  <si>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</si>
  <si>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</si>
  <si>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</si>
  <si>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</si>
  <si>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</si>
  <si>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470056100</t>
  </si>
  <si>
    <t>470056110</t>
  </si>
  <si>
    <t>470056120</t>
  </si>
  <si>
    <t>470056130</t>
  </si>
  <si>
    <t>470056180</t>
  </si>
  <si>
    <t>470056190</t>
  </si>
  <si>
    <t>470056200</t>
  </si>
  <si>
    <t>470056210</t>
  </si>
  <si>
    <t>470056220</t>
  </si>
  <si>
    <t>470056230</t>
  </si>
  <si>
    <t>470056290</t>
  </si>
  <si>
    <t>470056300</t>
  </si>
  <si>
    <t>470056900</t>
  </si>
  <si>
    <t>470057900</t>
  </si>
  <si>
    <t>470058100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</si>
  <si>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</si>
  <si>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</si>
  <si>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</si>
  <si>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</si>
  <si>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</si>
  <si>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</si>
  <si>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</si>
  <si>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</si>
  <si>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</si>
  <si>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</si>
  <si>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</si>
  <si>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</si>
  <si>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</si>
  <si>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470061000</t>
  </si>
  <si>
    <t>470062000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</si>
  <si>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</si>
  <si>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</si>
  <si>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</si>
  <si>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</si>
  <si>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</si>
  <si>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</si>
  <si>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</si>
  <si>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</si>
  <si>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</si>
  <si>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470064100</t>
  </si>
  <si>
    <t>470064200</t>
  </si>
  <si>
    <t>470064900</t>
  </si>
  <si>
    <t>470065100</t>
  </si>
  <si>
    <t>470065200</t>
  </si>
  <si>
    <t>470065210</t>
  </si>
  <si>
    <t>470065220</t>
  </si>
  <si>
    <t>470065300</t>
  </si>
  <si>
    <t>470066100</t>
  </si>
  <si>
    <t>470066200</t>
  </si>
  <si>
    <t>470066210</t>
  </si>
  <si>
    <t>470066290</t>
  </si>
  <si>
    <t>470067000</t>
  </si>
  <si>
    <t>470069100</t>
  </si>
  <si>
    <t>470069200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</si>
  <si>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</si>
  <si>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</si>
  <si>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</si>
  <si>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</si>
  <si>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</si>
  <si>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</si>
  <si>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</si>
  <si>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</si>
  <si>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</si>
  <si>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</si>
  <si>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</si>
  <si>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470071300</t>
  </si>
  <si>
    <t>470071400</t>
  </si>
  <si>
    <t>470071410</t>
  </si>
  <si>
    <t>470071490</t>
  </si>
  <si>
    <t>470071500</t>
  </si>
  <si>
    <t>470071600</t>
  </si>
  <si>
    <t>470071700</t>
  </si>
  <si>
    <t>470071800</t>
  </si>
  <si>
    <t>470071900</t>
  </si>
  <si>
    <t>470072100</t>
  </si>
  <si>
    <t>470072200</t>
  </si>
  <si>
    <t>470072300</t>
  </si>
  <si>
    <t>470072400</t>
  </si>
  <si>
    <t>470072500</t>
  </si>
  <si>
    <t>470072900</t>
  </si>
  <si>
    <t>470073100</t>
  </si>
  <si>
    <t>470073200</t>
  </si>
  <si>
    <t>470073900</t>
  </si>
  <si>
    <t>470074100</t>
  </si>
  <si>
    <t>470074900</t>
  </si>
  <si>
    <t>470075100</t>
  </si>
  <si>
    <t>470075110</t>
  </si>
  <si>
    <t>470075120</t>
  </si>
  <si>
    <t>470075200</t>
  </si>
  <si>
    <t>470075300</t>
  </si>
  <si>
    <t>470075400</t>
  </si>
  <si>
    <t>470075500</t>
  </si>
  <si>
    <t>470076100</t>
  </si>
  <si>
    <t>470076200</t>
  </si>
  <si>
    <t>470076300</t>
  </si>
  <si>
    <t>470076900</t>
  </si>
  <si>
    <t>470077100</t>
  </si>
  <si>
    <t>470077200</t>
  </si>
  <si>
    <t>470077500</t>
  </si>
  <si>
    <t>470078100</t>
  </si>
  <si>
    <t>470078110</t>
  </si>
  <si>
    <t>470078120</t>
  </si>
  <si>
    <t>470078200</t>
  </si>
  <si>
    <t>470078300</t>
  </si>
  <si>
    <t>470079100</t>
  </si>
  <si>
    <t>470079200</t>
  </si>
  <si>
    <t>470079300</t>
  </si>
  <si>
    <t>470079310</t>
  </si>
  <si>
    <t>470079390</t>
  </si>
  <si>
    <t>470079400</t>
  </si>
  <si>
    <t>470081100</t>
  </si>
  <si>
    <t>470081110</t>
  </si>
  <si>
    <t>470081111</t>
  </si>
  <si>
    <t>470081113</t>
  </si>
  <si>
    <t>470081115</t>
  </si>
  <si>
    <t>470081116</t>
  </si>
  <si>
    <t>470081117</t>
  </si>
  <si>
    <t>470081130</t>
  </si>
  <si>
    <t>470081131</t>
  </si>
  <si>
    <t>470081132</t>
  </si>
  <si>
    <t>470081160</t>
  </si>
  <si>
    <t>470081190</t>
  </si>
  <si>
    <t>470081200</t>
  </si>
  <si>
    <t>470082100</t>
  </si>
  <si>
    <t>470082200</t>
  </si>
  <si>
    <t>470082210</t>
  </si>
  <si>
    <t>470082220</t>
  </si>
  <si>
    <t>470083100</t>
  </si>
  <si>
    <t>470083110</t>
  </si>
  <si>
    <t>470083120</t>
  </si>
  <si>
    <t>470083200</t>
  </si>
  <si>
    <t>470083300</t>
  </si>
  <si>
    <t>470083310</t>
  </si>
  <si>
    <t>470083320</t>
  </si>
  <si>
    <t>470084100</t>
  </si>
  <si>
    <t>470084110</t>
  </si>
  <si>
    <t>470084120</t>
  </si>
  <si>
    <t>470084190</t>
  </si>
  <si>
    <t>470084200</t>
  </si>
  <si>
    <t>470084300</t>
  </si>
  <si>
    <t>470085200</t>
  </si>
  <si>
    <t>470085300</t>
  </si>
  <si>
    <t>470086300</t>
  </si>
  <si>
    <t>470086400</t>
  </si>
  <si>
    <t>470086500</t>
  </si>
  <si>
    <t>470086900</t>
  </si>
  <si>
    <t>470086910</t>
  </si>
  <si>
    <t>470086990</t>
  </si>
  <si>
    <t>470087900</t>
  </si>
  <si>
    <t>470088000</t>
  </si>
  <si>
    <t>470089000</t>
  </si>
  <si>
    <t>470092000</t>
  </si>
  <si>
    <t>470099000</t>
  </si>
  <si>
    <t>45112</t>
  </si>
  <si>
    <t>451121</t>
  </si>
  <si>
    <t>451122</t>
  </si>
  <si>
    <t>451123</t>
  </si>
  <si>
    <t>451139</t>
  </si>
  <si>
    <t>45192</t>
  </si>
  <si>
    <t>451921</t>
  </si>
  <si>
    <t>451922</t>
  </si>
  <si>
    <t>45193</t>
  </si>
  <si>
    <t>451931</t>
  </si>
  <si>
    <t>451939</t>
  </si>
  <si>
    <t>45321</t>
  </si>
  <si>
    <t>453211</t>
  </si>
  <si>
    <t>453212</t>
  </si>
  <si>
    <t>45322</t>
  </si>
  <si>
    <t>453221</t>
  </si>
  <si>
    <t>453229</t>
  </si>
  <si>
    <t>45402</t>
  </si>
  <si>
    <t>454020</t>
  </si>
  <si>
    <t>45403</t>
  </si>
  <si>
    <t>454030</t>
  </si>
  <si>
    <t>47001</t>
  </si>
  <si>
    <t>470011</t>
  </si>
  <si>
    <t>470012</t>
  </si>
  <si>
    <t>470014</t>
  </si>
  <si>
    <t>470015</t>
  </si>
  <si>
    <t>47002</t>
  </si>
  <si>
    <t>470021</t>
  </si>
  <si>
    <t>470022</t>
  </si>
  <si>
    <t>470023</t>
  </si>
  <si>
    <t>470024</t>
  </si>
  <si>
    <t>470025</t>
  </si>
  <si>
    <t>470026</t>
  </si>
  <si>
    <t>470027</t>
  </si>
  <si>
    <t>47003</t>
  </si>
  <si>
    <t>470031</t>
  </si>
  <si>
    <t>470032</t>
  </si>
  <si>
    <t>470033</t>
  </si>
  <si>
    <t>47004</t>
  </si>
  <si>
    <t>470041</t>
  </si>
  <si>
    <t>470042</t>
  </si>
  <si>
    <t>470043</t>
  </si>
  <si>
    <t>470044</t>
  </si>
  <si>
    <t>470045</t>
  </si>
  <si>
    <t>470046</t>
  </si>
  <si>
    <t>470047</t>
  </si>
  <si>
    <t>470049</t>
  </si>
  <si>
    <t>47005</t>
  </si>
  <si>
    <t>470051</t>
  </si>
  <si>
    <t>470052</t>
  </si>
  <si>
    <t>470053</t>
  </si>
  <si>
    <t>470054</t>
  </si>
  <si>
    <t>470059</t>
  </si>
  <si>
    <t>47006</t>
  </si>
  <si>
    <t>470061</t>
  </si>
  <si>
    <t>470062</t>
  </si>
  <si>
    <t>470063</t>
  </si>
  <si>
    <t>470064</t>
  </si>
  <si>
    <t>470065</t>
  </si>
  <si>
    <t>470066</t>
  </si>
  <si>
    <t>470067</t>
  </si>
  <si>
    <t>470069</t>
  </si>
  <si>
    <t>47007</t>
  </si>
  <si>
    <t>470071</t>
  </si>
  <si>
    <t>470072</t>
  </si>
  <si>
    <t>470073</t>
  </si>
  <si>
    <t>470074</t>
  </si>
  <si>
    <t>470075</t>
  </si>
  <si>
    <t>470076</t>
  </si>
  <si>
    <t>470077</t>
  </si>
  <si>
    <t>470078</t>
  </si>
  <si>
    <t>470079</t>
  </si>
  <si>
    <t>47008</t>
  </si>
  <si>
    <t>470081</t>
  </si>
  <si>
    <t>470082</t>
  </si>
  <si>
    <t>470083</t>
  </si>
  <si>
    <t>470084</t>
  </si>
  <si>
    <t>470085</t>
  </si>
  <si>
    <t>470086</t>
  </si>
  <si>
    <t>470089</t>
  </si>
  <si>
    <t>47009</t>
  </si>
  <si>
    <t>470092</t>
  </si>
  <si>
    <t>470099</t>
  </si>
  <si>
    <t>470016</t>
  </si>
  <si>
    <t>470017</t>
  </si>
  <si>
    <t>470018</t>
  </si>
  <si>
    <t>470019</t>
  </si>
  <si>
    <t>470055</t>
  </si>
  <si>
    <t>470056</t>
  </si>
  <si>
    <t>470057</t>
  </si>
  <si>
    <t>470058</t>
  </si>
  <si>
    <t>470087</t>
  </si>
  <si>
    <t>470088</t>
  </si>
  <si>
    <t/>
  </si>
  <si>
    <t>470013</t>
  </si>
  <si>
    <t>Retail trade services, except for those provided on a fee or contract basis, in specialized stores</t>
  </si>
  <si>
    <t xml:space="preserve"> Retail trade services of safflower oil</t>
  </si>
  <si>
    <t>Retail trade services of fresh fruits and vegetables</t>
  </si>
  <si>
    <t>Fresh fruit retail trade services</t>
  </si>
  <si>
    <t>Apple retail trade services</t>
  </si>
  <si>
    <t>Retail trade services of fresh fruit other than apples</t>
  </si>
  <si>
    <t>Retail sale services of nuts</t>
  </si>
  <si>
    <t>Retail trade services of fresh potatoes</t>
  </si>
  <si>
    <t>Retail trade services of fresh vegetables other than potatoes</t>
  </si>
  <si>
    <t>Tomato retail trade services</t>
  </si>
  <si>
    <t>Retail trade services of cucumbers</t>
  </si>
  <si>
    <t>Retail trade services of carrots</t>
  </si>
  <si>
    <t>Retail trade services of cabbage</t>
  </si>
  <si>
    <t>Retail trade services of onions</t>
  </si>
  <si>
    <t>Retail trade services of vegetables n.e.c.</t>
  </si>
  <si>
    <t>Mushroom retail trade services</t>
  </si>
  <si>
    <t>Retail trade services of other fresh fruits and vegetables, including fresh herbs</t>
  </si>
  <si>
    <t>Retail trade services of processed fruits and vegetables</t>
  </si>
  <si>
    <t>Retail trade services of dried leguminous vegetables</t>
  </si>
  <si>
    <t>Retail trade services of processed and canned potatoes</t>
  </si>
  <si>
    <t>Retail trade services of vegetables, processed and preserved, except potatoes</t>
  </si>
  <si>
    <t>Retail trade services of frozen fruit</t>
  </si>
  <si>
    <t>Retail trade services of frozen vegetables</t>
  </si>
  <si>
    <t>Retail trade services of processed and canned fruits (fruits) and nuts</t>
  </si>
  <si>
    <t xml:space="preserve"> Retail trade services of processed or preserved fruit</t>
  </si>
  <si>
    <t>Retail trade services of fruit or nut jams, jellies, purees or spreads</t>
  </si>
  <si>
    <t>Retail trade services of roasted, salted or otherwise processed nuts</t>
  </si>
  <si>
    <t>Retail sale services of processed mushrooms</t>
  </si>
  <si>
    <t>Retail trade services of other processed fruits and vegetables</t>
  </si>
  <si>
    <t>Meat retail trade services</t>
  </si>
  <si>
    <t>Retail trade services of meat other than poultry and game meat</t>
  </si>
  <si>
    <t>Retail trade services of beef and veal</t>
  </si>
  <si>
    <t>Retail trade services of horse meat and equine meat</t>
  </si>
  <si>
    <t>Retail trade services of mutton</t>
  </si>
  <si>
    <t>Pork retail trade services</t>
  </si>
  <si>
    <t>Retail trade services of other meats</t>
  </si>
  <si>
    <t>Retail trade services of meat by-products</t>
  </si>
  <si>
    <t>Retail trade services of poultry and game meat</t>
  </si>
  <si>
    <t>Retail trade services of poultry offal</t>
  </si>
  <si>
    <t>Retail trade services of meat products</t>
  </si>
  <si>
    <t>Retail trade services of sausages and similar products made from meat, meat offal or animal blood</t>
  </si>
  <si>
    <t xml:space="preserve"> Retail trade services of prepared and preserved products of meat, meat offal or animal blood</t>
  </si>
  <si>
    <t>Retail trade services of canned meat</t>
  </si>
  <si>
    <t>Retail trade services of other prepared products</t>
  </si>
  <si>
    <t>Retail trade services of meat products and semi-finished products from meat, meat offal or animal blood</t>
  </si>
  <si>
    <t>Retail trade services of fish, crustaceans and mollusks</t>
  </si>
  <si>
    <t>Retail fish trade services</t>
  </si>
  <si>
    <t>Retail trade services of fresh or chilled fish (whether or not dressed)</t>
  </si>
  <si>
    <t>Retail trading services of frozen fish</t>
  </si>
  <si>
    <t>Retail trade services of crustaceans, molluscs and aquatic invertebrates and other seafood</t>
  </si>
  <si>
    <t>Retail trade services of cooked or canned fish; caviar and its substitutes</t>
  </si>
  <si>
    <t>Retail trade services of canned and preserved fish and seafood</t>
  </si>
  <si>
    <t>Retail trade services of salted, marinated and smoked fish</t>
  </si>
  <si>
    <t>Retail trade services of caviar and its substitutes</t>
  </si>
  <si>
    <t>Retail trade services of fish, prepared or preserved, n.e.c.</t>
  </si>
  <si>
    <t>Retail trade services of bakery products</t>
  </si>
  <si>
    <t>Retail trade services of bread and bakery products</t>
  </si>
  <si>
    <t>Bread retail trade services</t>
  </si>
  <si>
    <t>Retail trade services of bakery products, except for dry or long-term storage (slices, breadcrumbs, croutons)</t>
  </si>
  <si>
    <t>Retail trade services of flour confectionery products</t>
  </si>
  <si>
    <t>Retail trade services of sugar confectionery</t>
  </si>
  <si>
    <t>Retail trade services of chocolate and other prepared food products containing cocoa</t>
  </si>
  <si>
    <t>Retail trade services of sugar confectionery, including white chocolate, not containing cocoa</t>
  </si>
  <si>
    <t>Retail trade services of fruits, fruits, nuts, candied, glazed, soaked in syrup</t>
  </si>
  <si>
    <t>Dairy products retail trade services</t>
  </si>
  <si>
    <t>Retail trade services of milk and cream</t>
  </si>
  <si>
    <t>Butter retail trade services</t>
  </si>
  <si>
    <t>Retail trade services of cheese and cottage cheese</t>
  </si>
  <si>
    <t>Cheese retail trade services</t>
  </si>
  <si>
    <t>Retail trade services of cottage cheese and curd products</t>
  </si>
  <si>
    <t>Retail trade services of yoghurt and other fermented or fermented milk and cream</t>
  </si>
  <si>
    <t xml:space="preserve"> Yogurt retail trade services</t>
  </si>
  <si>
    <t>Retail trade services of sour cream</t>
  </si>
  <si>
    <t>Retail trade services of other fermented or fermented milk and cream</t>
  </si>
  <si>
    <t>Ice cream retail trade services</t>
  </si>
  <si>
    <t>Retail trade services of dairy products n.e.c.</t>
  </si>
  <si>
    <t>Egg retail services</t>
  </si>
  <si>
    <t>Retail trade services of coffee, tea, cocoa and spices</t>
  </si>
  <si>
    <t>Retail trade services of coffee, coffee substitutes</t>
  </si>
  <si>
    <t>Tea retail services</t>
  </si>
  <si>
    <t>Retail trade services of cocoa powder</t>
  </si>
  <si>
    <t>Retail trade services of processed spices (spices)</t>
  </si>
  <si>
    <t>Retail trade services of edible oils and fats</t>
  </si>
  <si>
    <t>Retail trade services of animal oils and fats</t>
  </si>
  <si>
    <t>Vegetable oil retail trade services</t>
  </si>
  <si>
    <t>Sunflower oil retail trade services</t>
  </si>
  <si>
    <t>Olive oil retail trade services</t>
  </si>
  <si>
    <t xml:space="preserve"> Retail trade services of cottonseed oil</t>
  </si>
  <si>
    <t xml:space="preserve"> Retail trade services of rapeseed oil</t>
  </si>
  <si>
    <t xml:space="preserve"> Soybean Oil Retail Services</t>
  </si>
  <si>
    <t>Retail trade services of other vegetable oils</t>
  </si>
  <si>
    <t>Retail trade services of oil and fat food products</t>
  </si>
  <si>
    <t>Retail trade services of margarine and similar products</t>
  </si>
  <si>
    <t>Retail trade services of other oil and fat food products</t>
  </si>
  <si>
    <t>Retail trade services of homogenized and dietary food products</t>
  </si>
  <si>
    <t>Retail trade services of baby food</t>
  </si>
  <si>
    <t>Diet food retail trade services</t>
  </si>
  <si>
    <t>Retail trade services of other prepared homogenized foodstuffs</t>
  </si>
  <si>
    <t>Retail trade services of foodstuffs n.e.c.</t>
  </si>
  <si>
    <t>Retail trade services of natural honey</t>
  </si>
  <si>
    <t>Cereal retail trade services</t>
  </si>
  <si>
    <t>Rice retail services</t>
  </si>
  <si>
    <t>Retail trade services of buckwheat</t>
  </si>
  <si>
    <t>Retail trade services of wheat groats</t>
  </si>
  <si>
    <t>Retail trade services of barley groats</t>
  </si>
  <si>
    <t>Retail trade services of other cereals</t>
  </si>
  <si>
    <t>Retail trade services of starch and starch products</t>
  </si>
  <si>
    <t>Retail trade services of sugar and sweeteners</t>
  </si>
  <si>
    <t>Sugar retail trade services</t>
  </si>
  <si>
    <t>Retail trade services of sweeteners</t>
  </si>
  <si>
    <t>Retail trade services of vinegar and its substitutes</t>
  </si>
  <si>
    <t>Retail trading services of edible salt</t>
  </si>
  <si>
    <t>Retail flour services</t>
  </si>
  <si>
    <t>Retail trade services of wheat flour</t>
  </si>
  <si>
    <t>Retail trade services of flour other than wheat</t>
  </si>
  <si>
    <t>Pasta retail trade services</t>
  </si>
  <si>
    <t>Retail trade services of other food products not included in other groups</t>
  </si>
  <si>
    <t>Sauce retail trade services; seasonings and spices mixed; mustard</t>
  </si>
  <si>
    <t>Retail trade services of ready-made and semi-finished products based on pasta</t>
  </si>
  <si>
    <t>Retail trade services of other food products</t>
  </si>
  <si>
    <t>Retail sale services of alcoholic beverages</t>
  </si>
  <si>
    <t>Wine retail trade services</t>
  </si>
  <si>
    <t>Retail trade services of grape wines</t>
  </si>
  <si>
    <t>Retail trade services of fruit wines</t>
  </si>
  <si>
    <t>Retail trade services of sparkling wines, including champagne</t>
  </si>
  <si>
    <t>Retail vodka trade services</t>
  </si>
  <si>
    <t>Retail trade services of cognac, cognac drinks</t>
  </si>
  <si>
    <t>Beer retail trade services</t>
  </si>
  <si>
    <t>Retail trade services of liquors and alcoholic beverages</t>
  </si>
  <si>
    <t>Retail trade services of other alcoholic beverages</t>
  </si>
  <si>
    <t>Retail trade services of other beverages</t>
  </si>
  <si>
    <t>Retail trade services of fruit and vegetable juices</t>
  </si>
  <si>
    <t>Retail trade services of mineral water</t>
  </si>
  <si>
    <t>Retail trade services of other non-alcoholic beverages</t>
  </si>
  <si>
    <t>Retail trade services of tobacco products</t>
  </si>
  <si>
    <t>Retail trade services, except on a fee or contract basis, of new passenger cars in specialized stores</t>
  </si>
  <si>
    <t>Retail trade services of new passenger cars in specialized stores</t>
  </si>
  <si>
    <t>Retail trade services, other than on a fee or contract basis, of used passenger cars in specialized stores</t>
  </si>
  <si>
    <t>Retail trade services of used passenger cars in specialized stores</t>
  </si>
  <si>
    <t>Retail trade services of new off-road motor vehicles (jeeps and off-road vehicles) weighing not more than 3.5 tons in specialized stores</t>
  </si>
  <si>
    <t>Other retail trade services, except for those provided on a fee or contract basis, of cars and motor vehicles, not included in other groups</t>
  </si>
  <si>
    <t>Other retail trade services of cars and motor vehicles, cars, not included in other groups</t>
  </si>
  <si>
    <t>Retail trade services, other than on a fee or contract basis, of trucks, trailers, semi-trailers and buses in specialized stores</t>
  </si>
  <si>
    <t>Retail trade services of commercial vehicles in specialized stores</t>
  </si>
  <si>
    <t>Retail trade services of special and specialized vehicles in specialized stores</t>
  </si>
  <si>
    <t>Retail trade services, other than on a fee or contract basis, of caravans and caravans for residential use, mobile homes in specialized stores</t>
  </si>
  <si>
    <t>Retail trade services of motorhomes and caravans, mobile homes in specialized stores</t>
  </si>
  <si>
    <t>Retail trade services of other motor vehicles, except on a fee or contract basis, in specialized stores</t>
  </si>
  <si>
    <t>Retail trade services of other motor vehicles</t>
  </si>
  <si>
    <t>Retail trade services of other special and specialized vehicles</t>
  </si>
  <si>
    <t>Retail trade services of other trailers and semi-trailers</t>
  </si>
  <si>
    <t>Other retail trade services, other motor vehicles n.e.c.</t>
  </si>
  <si>
    <t>Retail trade services, other than on a fee or contract basis, of tires in specialized stores</t>
  </si>
  <si>
    <t>Retail trade services of tires and inner tubes new for passenger cars</t>
  </si>
  <si>
    <t>Retail trade services of tires and inner tubes new for trucks and buses</t>
  </si>
  <si>
    <t>Other retail trade services of tires and inner tubes</t>
  </si>
  <si>
    <t>Retail trade services, except on a fee or contract basis, of other parts and accessories for motor vehicles in specialized stores</t>
  </si>
  <si>
    <t>Retail trade services of other motor vehicle parts and accessories in specialized stores</t>
  </si>
  <si>
    <t>Retail trade services, other than on a fee or contract basis, of motor vehicle parts and accessories via the Internet</t>
  </si>
  <si>
    <t>Retail trade services of automotive parts and accessories via the Internet</t>
  </si>
  <si>
    <t>Other retail trade services, except those provided on a fee or contract basis, of parts and accessories for motor vehicles, not included in other groups</t>
  </si>
  <si>
    <t>Other retail trade services of motor vehicle parts and accessories n.e.c.</t>
  </si>
  <si>
    <t>Retail trade services, other than on a fee or contract basis, of motorcycles and related parts and accessories in specialized stores</t>
  </si>
  <si>
    <t>Retail trade services of motorcycles and sidecars in specialized stores</t>
  </si>
  <si>
    <t>Retail trade services of motorcycle parts and accessories in specialized stores</t>
  </si>
  <si>
    <t>Other retail trade services, other than on a fee or contract basis, of motorcycles and related parts and accessories</t>
  </si>
  <si>
    <t>Other retail trade services of motorcycle parts and accessories</t>
  </si>
  <si>
    <t>Retail trade services of computers, peripheral equipment and software</t>
  </si>
  <si>
    <t>Complete Computer Retail Services</t>
  </si>
  <si>
    <t>Retail trade services of desktop computers</t>
  </si>
  <si>
    <t>Retail trade services of portable computers (laptops, notebooks, ultrabooks, netbooks, tablets, etc.)</t>
  </si>
  <si>
    <t>Retail trade services of peripheral equipment, computer parts and accessories</t>
  </si>
  <si>
    <t>Retail trade services of monitors</t>
  </si>
  <si>
    <t>Retail trade services of computer parts and accessories</t>
  </si>
  <si>
    <t>Retail trade services of other peripheral equipment</t>
  </si>
  <si>
    <t>Retail software services</t>
  </si>
  <si>
    <t>Retail trade services of telecommunication equipment</t>
  </si>
  <si>
    <t>Retail trade services of radio transmitting equipment</t>
  </si>
  <si>
    <t>Retail trade services of telephones for cellular or other wireless communications</t>
  </si>
  <si>
    <t>Retail trade services of landline telephone sets</t>
  </si>
  <si>
    <t>Retail trade services of other telecommunication equipment</t>
  </si>
  <si>
    <t>Retail trade services of audio and video equipment</t>
  </si>
  <si>
    <t>Retail trade services of audio equipment</t>
  </si>
  <si>
    <t>Retail trade services of tape recorders</t>
  </si>
  <si>
    <t>Retail trade services of other audio equipment</t>
  </si>
  <si>
    <t>Television retail trade services</t>
  </si>
  <si>
    <t>Retail trade services of video recorders (DVD players)</t>
  </si>
  <si>
    <t>Video camera retail trade services</t>
  </si>
  <si>
    <t>Retail trade services of radio receivers</t>
  </si>
  <si>
    <t>Retail trade services of parts for audio and video equipment</t>
  </si>
  <si>
    <t>Retail trade services of other audio and video equipment</t>
  </si>
  <si>
    <t>Retail trade services of hardware</t>
  </si>
  <si>
    <t>Retail trade services of locks, hinges and building fittings</t>
  </si>
  <si>
    <t>Retail trade services of wire products, chains and springs</t>
  </si>
  <si>
    <t>Retail trade services of fasteners, whether or not threaded</t>
  </si>
  <si>
    <t>Retail trade services of paints, varnishes and enamels</t>
  </si>
  <si>
    <t>Retail trade services of paints and varnishes (paints, varnishes, enamels)</t>
  </si>
  <si>
    <t>Retail trade services of solvents, thinners for varnishes and paints</t>
  </si>
  <si>
    <t>Retail trade services of other paints and varnishes</t>
  </si>
  <si>
    <t>Retail trade services of sheet glass</t>
  </si>
  <si>
    <t>Retail trade services of lawn and garden equipment</t>
  </si>
  <si>
    <t>Retail trade services of heating and plumbing equipment, operating materials and accessories</t>
  </si>
  <si>
    <t>Retail trade services of plumbing equipment and supplies</t>
  </si>
  <si>
    <t>Retail trade services of heating equipment and materials</t>
  </si>
  <si>
    <t>Retail trade services of sanitary fittings</t>
  </si>
  <si>
    <t>Retail trade services of other consumables and accessories</t>
  </si>
  <si>
    <t>Retail trade services of sanitary equipment</t>
  </si>
  <si>
    <t>Retail trade services of bathtubs, washbasins, toilet bowls and lids, cisterns and other sanitary wares, of plastics</t>
  </si>
  <si>
    <t>Retail trade services of ceramic sanitary ware</t>
  </si>
  <si>
    <t>Retail trade services of sinks, sinks, bathtubs, other sanitary wares and parts thereof, of ferrous metal, copper or aluminum</t>
  </si>
  <si>
    <t>Retail trade services of other sanitary equipment</t>
  </si>
  <si>
    <t>Retail trade services of hand tools</t>
  </si>
  <si>
    <t>Retail trade services of building materials n.e.c.</t>
  </si>
  <si>
    <t>Retail trade services of timber, lumber, building parts and structures made of wood, prefabricated wooden buildings (including saunas)</t>
  </si>
  <si>
    <t>Retail trade services of round timber</t>
  </si>
  <si>
    <t>Lumber retail trade services</t>
  </si>
  <si>
    <t>Retail trade services of parquet and parquet boards</t>
  </si>
  <si>
    <t>Retail trade services of floor boards (except parquet and parquet boards), boarding, picket fence, beams, rafters, etc.</t>
  </si>
  <si>
    <t>Retail trade services of window and door units, window casings, door panels and frames for them</t>
  </si>
  <si>
    <t>Retail trade services of plywood, fibreboard and chipboard</t>
  </si>
  <si>
    <t>Retail trade services of wooden houses, prefabricated wooden buildings (including saunas)</t>
  </si>
  <si>
    <t>Retail trade services of flat pallets and similar articles</t>
  </si>
  <si>
    <t>Retail trade services of timber, sawn timber, building parts and structures made of wood, other prefabricated wooden buildings</t>
  </si>
  <si>
    <t>Retail trade services of cement, lime, gypsum</t>
  </si>
  <si>
    <t>Retail trading services of cement</t>
  </si>
  <si>
    <t>Lime retail trade services</t>
  </si>
  <si>
    <t>Gypsum retail trade services</t>
  </si>
  <si>
    <t>Retail trade services of sand, gravel, stone, clay</t>
  </si>
  <si>
    <t>Retail trade services of bricks, ceramic tiles, roofing materials</t>
  </si>
  <si>
    <t>Brick retail trade services</t>
  </si>
  <si>
    <t>Retail trade services of ceramic tiles</t>
  </si>
  <si>
    <t>Retail trade services of roofing materials</t>
  </si>
  <si>
    <t>Retail trade services of building metal materials and parts, n.e.c.</t>
  </si>
  <si>
    <t>Retail trade services of building non-metallic materials and parts, n.e.c.</t>
  </si>
  <si>
    <t>Retail trade services of articles of concrete, cement, plaster and similar materials</t>
  </si>
  <si>
    <t>Retail trade services of other building materials n.e.c.</t>
  </si>
  <si>
    <t>Retail trade services of textile goods</t>
  </si>
  <si>
    <t>Retail yarn services</t>
  </si>
  <si>
    <t>Textile retail trade services</t>
  </si>
  <si>
    <t>Retail trade services of cotton fabrics</t>
  </si>
  <si>
    <t>Retail trade services of woolen fabrics</t>
  </si>
  <si>
    <t>Retail trade services of silk fabrics</t>
  </si>
  <si>
    <t>Retail trade services of other textiles</t>
  </si>
  <si>
    <t>Retail trade services of household textiles (such as bed and table linen)</t>
  </si>
  <si>
    <t>Retail trade services of drapes and mesh curtains</t>
  </si>
  <si>
    <t>Retail trade services of wallpaper and floor coverings, carpets and carpet products</t>
  </si>
  <si>
    <t>Wallpaper retail services</t>
  </si>
  <si>
    <t>Retail trade services of floor coverings</t>
  </si>
  <si>
    <t>Linoleum retail trade services</t>
  </si>
  <si>
    <t>Retail laminate trade services</t>
  </si>
  <si>
    <t>Retail trade services of other floor coverings</t>
  </si>
  <si>
    <t>Retail trade services of carpets and carpet products</t>
  </si>
  <si>
    <t>Retail trade services of electrical household appliances</t>
  </si>
  <si>
    <t>Retail trade services of household refrigerators and freezers</t>
  </si>
  <si>
    <t>Retail trade services of household washing machines and clothes dryers</t>
  </si>
  <si>
    <t>Retail trade services of household dishwashers</t>
  </si>
  <si>
    <t>Retail trade services of household sewing machines</t>
  </si>
  <si>
    <t>Retail trade services of microwave ovens, cookers</t>
  </si>
  <si>
    <t>Retail trade services of microwave ovens</t>
  </si>
  <si>
    <t>Retail trade services of kitchen stoves</t>
  </si>
  <si>
    <t>Retail trade services of household vacuum cleaners</t>
  </si>
  <si>
    <t>Retail trade services of electric water heaters and fast or continuous heating water heaters</t>
  </si>
  <si>
    <t>Retail trade services of air conditioning and ventilation equipment, space heating</t>
  </si>
  <si>
    <t>Retail trade services of electric space heaters</t>
  </si>
  <si>
    <t>Retail trade services of air conditioning and ventilation equipment</t>
  </si>
  <si>
    <t>Retail trade services of household electrical appliances, appliances and other tools</t>
  </si>
  <si>
    <t>Retail trade services of electrical household tools</t>
  </si>
  <si>
    <t>Retail trade services of spare parts for electrical household appliances, appliances and tools</t>
  </si>
  <si>
    <t>Retail trade services of household electrical appliances, fixtures and other tools, not included in other groups</t>
  </si>
  <si>
    <t>Retail furniture trade services</t>
  </si>
  <si>
    <t>Retail trade services of wooden furniture for rooms (bedroom, living room, dining room)</t>
  </si>
  <si>
    <t>Retail trade services of kitchen furniture</t>
  </si>
  <si>
    <t>Seating furniture retail trade services</t>
  </si>
  <si>
    <t>Retail office furniture trade services</t>
  </si>
  <si>
    <t>Retail trade services of household furniture of plastics and furniture of other materials, including cane, wicker, bamboo or similar materials</t>
  </si>
  <si>
    <t>Mattress retail trade services</t>
  </si>
  <si>
    <t>Retail trade services of household furniture parts</t>
  </si>
  <si>
    <t>Other retail trade services of household furniture</t>
  </si>
  <si>
    <t>Retail trade services of lighting fixtures</t>
  </si>
  <si>
    <t>Retail trade services of household lighting equipment</t>
  </si>
  <si>
    <t>Retail trade services of electric portable lamps</t>
  </si>
  <si>
    <t>Retail trade services of electric table lamps, floor lamps</t>
  </si>
  <si>
    <t>Retail trade services of electric pendant, ceiling and wall luminaires</t>
  </si>
  <si>
    <t>Retail trade services of parts of luminaires and lighting fixtures</t>
  </si>
  <si>
    <t>Retail trade services of other lighting equipment</t>
  </si>
  <si>
    <t>Lamp Retail Services</t>
  </si>
  <si>
    <t>Retail trade services of fluorescent lamps</t>
  </si>
  <si>
    <t>Retail trade services of incandescent lamps</t>
  </si>
  <si>
    <t>Retail trade services of energy-saving lamps</t>
  </si>
  <si>
    <t>Retail trade services of other electric lamps</t>
  </si>
  <si>
    <t>Retail trade services of electrical wires and cords, wiring accessories</t>
  </si>
  <si>
    <t>Retail trade services of other lighting fixtures</t>
  </si>
  <si>
    <t>Retail trade services of wood products, cork and wickerwork</t>
  </si>
  <si>
    <t>Retail trade services of other wood products</t>
  </si>
  <si>
    <t>Retail trade services of musical instruments and scores</t>
  </si>
  <si>
    <t>Retail trade services of musical instruments</t>
  </si>
  <si>
    <t>Retail trade services of earthenware crockery, glassware, chinaware and ceramics, cutlery and cutlery, equipment and non-electric household wares n.e.c.</t>
  </si>
  <si>
    <t>Retail trade services of metal, glass, ceramic, plastic, wooden utensils, cutlery</t>
  </si>
  <si>
    <t>Retail trade services of porcelain and ceramics</t>
  </si>
  <si>
    <t>Retail trade services of glassware</t>
  </si>
  <si>
    <t>Retail trade services of plastic products</t>
  </si>
  <si>
    <t>Retail trade services of metal utensils</t>
  </si>
  <si>
    <t>Retail trade services of cutlery</t>
  </si>
  <si>
    <t>Retail trade services of other metal, glass, ceramic, plastic, wooden utensils and utensils</t>
  </si>
  <si>
    <t>Retail trade services of figurines and other decorative articles of wood, metal, plastics, ceramics, glass</t>
  </si>
  <si>
    <t>Retail trade services of non-electric household appliances</t>
  </si>
  <si>
    <t>Retail trade services of tableware, glassware, porcelain and ceramics, cutlery, non-electric household appliances, other articles and equipment</t>
  </si>
  <si>
    <t>Book retail services</t>
  </si>
  <si>
    <t>Retail trade services of newspapers and magazines</t>
  </si>
  <si>
    <t>Retail trade services of office supplies</t>
  </si>
  <si>
    <t>Retail trade services of stationery and school supplies</t>
  </si>
  <si>
    <t>Retail trade services of notebooks, notebooks, notepads</t>
  </si>
  <si>
    <t>Retail trade services of drawing supplies</t>
  </si>
  <si>
    <t>Retail trade services of artistic paints, inks, inks, etc.</t>
  </si>
  <si>
    <t>Retail trade services of pens, pencils, felt-tip pens, markers, etc.</t>
  </si>
  <si>
    <t>Retail trade services of other stationery</t>
  </si>
  <si>
    <t>Retail trade services of stationery</t>
  </si>
  <si>
    <t>Retail trade services of paper and paperboard</t>
  </si>
  <si>
    <t>Retail trade services of paper and paperboard products</t>
  </si>
  <si>
    <t>Retail trade services of music and video recordings</t>
  </si>
  <si>
    <t>Retail trade services of audio and video cassettes, compact discs (CDs), recorded digital video discs (DVDs)</t>
  </si>
  <si>
    <t>Retail trade services of blank floppy disks, audio and video cassettes, compact discs (CDs), digital video discs (DVDs)</t>
  </si>
  <si>
    <t>Retail trade services of other information carriers</t>
  </si>
  <si>
    <t>Retail trade services of sporting goods, including bicycles</t>
  </si>
  <si>
    <t xml:space="preserve"> Sports goods retail trade services</t>
  </si>
  <si>
    <t>Retail trade services of bicycles, spare parts and accessories</t>
  </si>
  <si>
    <t>Bicycle retail services</t>
  </si>
  <si>
    <t>Retail trade services of spare parts and accessories</t>
  </si>
  <si>
    <t>Retail trade services of special sports shoes</t>
  </si>
  <si>
    <t>Camping equipment retail trade services</t>
  </si>
  <si>
    <t>Retail trade services of camping equipment (tents, awnings, mattresses, etc.)</t>
  </si>
  <si>
    <t>Tourism equipment retail trade services</t>
  </si>
  <si>
    <t>Retail trade services of hunting and fishing equipment</t>
  </si>
  <si>
    <t>Retail trade services of other tourist equipment</t>
  </si>
  <si>
    <t>Retail trade services of games and toys</t>
  </si>
  <si>
    <t>Retail trade services of games and toys (including video games)</t>
  </si>
  <si>
    <t>Retail trade services of souvenirs and paintings</t>
  </si>
  <si>
    <t>Souvenir retail trade services</t>
  </si>
  <si>
    <t>Retail painting services</t>
  </si>
  <si>
    <t>Clothing retail services</t>
  </si>
  <si>
    <t>Retail trade services of apparel and underwear, textile or knitwear</t>
  </si>
  <si>
    <t>Retail trade services of textile apparel, except for children's</t>
  </si>
  <si>
    <t>Retail trade services of textile outerwear</t>
  </si>
  <si>
    <t>Retail trade services of textile underwear</t>
  </si>
  <si>
    <t>Retail trade services of other textile apparel</t>
  </si>
  <si>
    <t>Retail trade services of knitted apparel, except for children's</t>
  </si>
  <si>
    <t>Retail trade services of knitted outerwear</t>
  </si>
  <si>
    <t>Retail trade services of knitted underwear</t>
  </si>
  <si>
    <t>Retail trade services of other knitted apparel</t>
  </si>
  <si>
    <t>Children's clothing retail trade services</t>
  </si>
  <si>
    <t>Fur clothing retail trade services</t>
  </si>
  <si>
    <t>Leather clothing retail trade services</t>
  </si>
  <si>
    <t>Sportswear retail trade services</t>
  </si>
  <si>
    <t>Retail trade services of children's sportswear</t>
  </si>
  <si>
    <t>Retail trade services of other sportswear</t>
  </si>
  <si>
    <t>Retail trade services of hosiery</t>
  </si>
  <si>
    <t>Headwear retail trade services</t>
  </si>
  <si>
    <t>Retail trade services of work clothing</t>
  </si>
  <si>
    <t>Clothing accessories retail trade services</t>
  </si>
  <si>
    <t>Retail trade services of other clothing</t>
  </si>
  <si>
    <t>Retail trade services for footwear</t>
  </si>
  <si>
    <t>Retail trade services of leather shoes</t>
  </si>
  <si>
    <t>Retail trade services of textile footwear</t>
  </si>
  <si>
    <t>Retail trade services of footwear made of rubber or plastic materials</t>
  </si>
  <si>
    <t>Retail sale services of felted shoes</t>
  </si>
  <si>
    <t>Retail trade services of children's shoes</t>
  </si>
  <si>
    <t>Retail trade services of other footwear</t>
  </si>
  <si>
    <t>Retail trade services of leather goods and travel accessories</t>
  </si>
  <si>
    <t>Retail trade services of suitcases, bags and other travel articles of leather and other materials</t>
  </si>
  <si>
    <t>Retail trade services of harness and saddlery</t>
  </si>
  <si>
    <t>Retail trade services of other articles of leather and other materials</t>
  </si>
  <si>
    <t>Pharmaceutical retail trade services</t>
  </si>
  <si>
    <t>Retail trade services of medical and orthopedic goods</t>
  </si>
  <si>
    <t>Retail trade services of medical supplies and products</t>
  </si>
  <si>
    <t>Retail trade services for medical supplies (single-use, such as dressings)</t>
  </si>
  <si>
    <t>Retail trade services of medical devices</t>
  </si>
  <si>
    <t>Retail trade services of orthopedic products and appliances</t>
  </si>
  <si>
    <t>Retail trade services of medical equipment</t>
  </si>
  <si>
    <t>Retail trade services of medical furniture</t>
  </si>
  <si>
    <t>Retail trade services of sanitary towels and tampons of paper pulp, paper, cellulose wadding or cellulose fiber webs (for sanitary purposes)</t>
  </si>
  <si>
    <t>Retail trade services of cosmetics and toiletries</t>
  </si>
  <si>
    <t>Retail trade services of perfumes and cosmetics</t>
  </si>
  <si>
    <t>Retail trade services of toiletries</t>
  </si>
  <si>
    <t>Toilet soap retail trade services</t>
  </si>
  <si>
    <t>Retail trade services of cosmetics and other toiletries</t>
  </si>
  <si>
    <t>Retail trade services of flowers, plants and seeds</t>
  </si>
  <si>
    <t>Retail trade services of flowers, plants and their seeds</t>
  </si>
  <si>
    <t>Retail trade services of trees and shrubs, including their seedlings and seedlings</t>
  </si>
  <si>
    <t>Retail trade services of plant parts, herbs, mosses and lichens used for ornamental purposes</t>
  </si>
  <si>
    <t>Retail trade services of fertilizers and agrochemical products</t>
  </si>
  <si>
    <t>Retail trade services of fertilizers</t>
  </si>
  <si>
    <t>Retail trade services of mineral fertilizers</t>
  </si>
  <si>
    <t>Retail trade services of organic fertilizers</t>
  </si>
  <si>
    <t>Retail trade services of agrochemical products</t>
  </si>
  <si>
    <t>Retail trade services of soil for plants</t>
  </si>
  <si>
    <t>Retail trade services of pet animals and pet food</t>
  </si>
  <si>
    <t>Pet Retail Services</t>
  </si>
  <si>
    <t>Retail poultry trading services</t>
  </si>
  <si>
    <t>Pet food retail trade services</t>
  </si>
  <si>
    <t>Retail trade services of pet supplies and care products</t>
  </si>
  <si>
    <t>Motor fuel retail trade services</t>
  </si>
  <si>
    <t>Retail trade services of motor fuel, except for lubricants, coolants and other products related to motor fuel</t>
  </si>
  <si>
    <t>Retail sales of motor gasoline</t>
  </si>
  <si>
    <t>Retail trade services of AI-80 motor gasoline</t>
  </si>
  <si>
    <t>Retail trade services of AI-92 motor gasoline</t>
  </si>
  <si>
    <t>Retail trade services of AI-95 motor gasoline</t>
  </si>
  <si>
    <t>Retail trade services of AI-96 motor gasoline</t>
  </si>
  <si>
    <t>Retail trade services of AI-98 motor gasoline</t>
  </si>
  <si>
    <t>Diesel Retail Trade Services</t>
  </si>
  <si>
    <t>Summer diesel fuel retail trade services</t>
  </si>
  <si>
    <t>Winter diesel retail trade services</t>
  </si>
  <si>
    <t>Retail trade services of gas motor fuel (liquefied propane and butane)</t>
  </si>
  <si>
    <t>Retail trade services of other motor fuels</t>
  </si>
  <si>
    <t>Retail trade services of lubricants, coolants and other related motor fuels</t>
  </si>
  <si>
    <t>Retail trade services of watches and jewelery</t>
  </si>
  <si>
    <t>Watch retail services</t>
  </si>
  <si>
    <t xml:space="preserve"> Jewelry retail trade services</t>
  </si>
  <si>
    <t>Retail trade services of jewelry made of precious metals and stones</t>
  </si>
  <si>
    <t>Retail trade services of jewelery of non-precious materials</t>
  </si>
  <si>
    <t>Retail trade services of photographic equipment, optical and precision equipment and devices, services of opticians</t>
  </si>
  <si>
    <t>Retail trade services of photographic equipment and photographic supplies</t>
  </si>
  <si>
    <t>Camera retail trade services</t>
  </si>
  <si>
    <t>Photo retail trade services</t>
  </si>
  <si>
    <t>Retail trade services of optical instruments</t>
  </si>
  <si>
    <t>Retail trade services of spectacles, contact lenses and other optical products</t>
  </si>
  <si>
    <t xml:space="preserve"> Retail trade services of eyeglasses, contact lenses</t>
  </si>
  <si>
    <t>Retail trade services of parts for spectacles and other optical products</t>
  </si>
  <si>
    <t>Retail trade services of cleaning products</t>
  </si>
  <si>
    <t>Retail trade services of synthetic detergents</t>
  </si>
  <si>
    <t>Laundry retail trade services</t>
  </si>
  <si>
    <t>Retail trade services of dishwashing detergents</t>
  </si>
  <si>
    <t>Retail trade services of other synthetic detergents</t>
  </si>
  <si>
    <t>Retail trade services of cleaning and polishing products</t>
  </si>
  <si>
    <t>Retail trade services of laundry soap</t>
  </si>
  <si>
    <t>Retail trading services of household liquid fuel, bottled gas, coal, wood fuel</t>
  </si>
  <si>
    <t>Retail trade services for bottled gas</t>
  </si>
  <si>
    <t>Coal retail trade services</t>
  </si>
  <si>
    <t>Other retail trade services of non-food household goods, not included in other groups</t>
  </si>
  <si>
    <t>Retail trade services of matches</t>
  </si>
  <si>
    <t>Retail trade services of prams, chairs and other articles for children</t>
  </si>
  <si>
    <t>Retail trade services of equipment and apparatus for filtering or purifying water</t>
  </si>
  <si>
    <t>Retail trade services in agricultural raw materials, not included in other groups</t>
  </si>
  <si>
    <t>Retail trade services in other agricultural raw materials, not included in other groups</t>
  </si>
  <si>
    <t>Retail trade services of machinery and equipment n.e.c.</t>
  </si>
  <si>
    <t>Retail trade services of non-food non-consumer goods, not included in other groups</t>
  </si>
  <si>
    <t>Retail trade services of used books</t>
  </si>
  <si>
    <t>Other retail trade services of used goods</t>
  </si>
  <si>
    <t>Retail trade services of dry or long-term storage (slices, bread, croutons) bakery products</t>
  </si>
  <si>
    <t>Retail trade services of car accessories</t>
  </si>
  <si>
    <t>Retail trade services of other motor vehicle parts and accessories</t>
  </si>
  <si>
    <t>Sandwich panel retail trade services</t>
  </si>
  <si>
    <t>Retail trade services of other building metal materials and parts, n.e.c.</t>
  </si>
  <si>
    <t>Retail trade services of household rubber products (kitchen, dining, rugs, tablecloths)</t>
  </si>
  <si>
    <t>Retail trade services of roll and packaging materials (food film, food bags)</t>
  </si>
  <si>
    <t>Retail trade services of kitchen or household articles (washcloths, sponges, cleaning cloths)</t>
  </si>
  <si>
    <t>Retail trade services of dietary supplements</t>
  </si>
  <si>
    <t xml:space="preserve"> Retail trade services of other pharmaceutical goods</t>
  </si>
  <si>
    <t>Bran retail trade services</t>
  </si>
  <si>
    <t>Retail trade services of other animal feed</t>
  </si>
  <si>
    <t>Retail trade services of SIM cards for cellular communications</t>
  </si>
  <si>
    <t>Other retail trade services of non-food household goods</t>
  </si>
  <si>
    <t>Retail trade services, except on a fee or contract basis, of motor vehicles and motor vehicles in specialized stores</t>
  </si>
  <si>
    <t>Retail trade services, other than those provided on a fee or contract basis, by means of motor vehicles in specialized stores</t>
  </si>
  <si>
    <t>Retail trade services, other than on a fee or contract basis, of motor vehicles</t>
  </si>
  <si>
    <t>Retail trade services, other than on a fee or contract basis, of motor vehicle parts and accessories in specialized stores</t>
  </si>
  <si>
    <t>Other retail trade services, except those provided on a fee or contract basis, of motor vehicle parts and accessories</t>
  </si>
  <si>
    <t>Retail trade services of fresh fruits and vegetables, meat, fish, bakery products, dairy products, eggs</t>
  </si>
  <si>
    <t>Retail trade services of food, beverages and tobacco products</t>
  </si>
  <si>
    <t>Retail trade services of information and communication equipment</t>
  </si>
  <si>
    <t>Retail trade services of building materials and hardware</t>
  </si>
  <si>
    <t>Retail trade services of household articles</t>
  </si>
  <si>
    <t>Retail trade services of cultural and entertainment goods</t>
  </si>
  <si>
    <t>Retail trade services of clothing, pharmaceutical and medical goods, cosmetics, flowers, plants, pets and feed for them</t>
  </si>
  <si>
    <t>Retail trade services of motor fuel and other goods not included in other groups</t>
  </si>
  <si>
    <t>Used goods retail services</t>
  </si>
  <si>
    <t>Total</t>
  </si>
  <si>
    <t>Non-food goods</t>
  </si>
  <si>
    <t>Food goods</t>
  </si>
  <si>
    <t xml:space="preserve">Code of good </t>
  </si>
  <si>
    <t>thousand tenge</t>
  </si>
  <si>
    <t>Shymkent city</t>
  </si>
  <si>
    <t>*The data are presented on the basis of a continuous statistical observation of enterprises and a sample survey of individual entrepreneurs engaged in activities in the field of trade.</t>
  </si>
  <si>
    <t>Structure of reatil turnover in 2018*</t>
  </si>
  <si>
    <t>Structure of reatil turnover in 2019*</t>
  </si>
  <si>
    <t>Structure of reatil turnover in 2020*</t>
  </si>
  <si>
    <t xml:space="preserve">Structure of reatil turnover in 2021* </t>
  </si>
  <si>
    <t>*The data are presented on the basis of a sample statistical observation of enterprises and individual entrepreneurs operating in the field of trade.</t>
  </si>
  <si>
    <t>Food products</t>
  </si>
  <si>
    <t>Non-food products</t>
  </si>
  <si>
    <t xml:space="preserve">Structure of reatil turnover in 2022* </t>
  </si>
  <si>
    <t xml:space="preserve">Structure of reatil turnover in 2023* </t>
  </si>
  <si>
    <t xml:space="preserve">
Retail trade services for grape wines</t>
  </si>
  <si>
    <t xml:space="preserve">
Services for retail trade of cosmetics and toiletries</t>
  </si>
  <si>
    <t xml:space="preserve">
Retail trade services other than those provided for a fee or on a contractual basis in other vehicles via the Internet</t>
  </si>
  <si>
    <t xml:space="preserve">
Retail trade services for sparkling wines including champagne</t>
  </si>
  <si>
    <t>Retail trade services for fruit wines</t>
  </si>
  <si>
    <t xml:space="preserve">
Retail trade services other than those provided for a fee or on a contractual basis in parts and accessories for automobiles via the Internet</t>
  </si>
  <si>
    <t>Abay district</t>
  </si>
  <si>
    <t>Al-Farabi</t>
  </si>
  <si>
    <t>Enbekshi</t>
  </si>
  <si>
    <t>Karatau</t>
  </si>
  <si>
    <t>Turan</t>
  </si>
  <si>
    <t xml:space="preserve">Structure of reatil turnover in 2024* </t>
  </si>
  <si>
    <t>Other retail trade services, except those provided on a fee or contract basis, of motor vehicles and motor vehicles</t>
  </si>
  <si>
    <t>Retail trade services, except for those provided on a fee or contract basis, of motor vehicles and motor vehicles via the Internet</t>
  </si>
  <si>
    <t>Retail trade services for new passenger cars via the Internet</t>
  </si>
  <si>
    <t>Other retail trade services of new passenger cars, including markets</t>
  </si>
  <si>
    <t>Other retail trade services of motorcycles and sidecars</t>
  </si>
  <si>
    <t>Retail trade services of prepared and preserved products of meat, meat offal or animal blood</t>
  </si>
  <si>
    <t>Retail trade services of facsimile machines</t>
  </si>
  <si>
    <t>Retail trade services of cork products</t>
  </si>
  <si>
    <t>Retail trade services of vegetable materials; bulbs, tubers and roots; myceliums</t>
  </si>
  <si>
    <t>Retail trade services for wood fuel</t>
  </si>
  <si>
    <t>Arms and ammunition retail trade services</t>
  </si>
  <si>
    <t>Wool retail trade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</si>
</sst>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\ ##0"/>
  </numFmts>
  <fonts count="1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11"/>
      <color indexed="8"/>
      <name val="Roboto"/>
      <charset val="204"/>
    </font>
    <font>
      <b/>
      <sz val="8"/>
      <color indexed="8"/>
      <name val="Roboto"/>
      <charset val="204"/>
    </font>
    <font>
      <b/>
      <sz val="10"/>
      <name val="Roboto"/>
      <charset val="204"/>
    </font>
    <font>
      <sz val="11"/>
      <name val="Roboto"/>
      <charset val="204"/>
    </font>
    <font>
      <sz val="9"/>
      <name val="Roboto"/>
      <charset val="204"/>
    </font>
    <font>
      <b/>
      <sz val="10"/>
      <color indexed="8"/>
      <name val="Roboto"/>
      <charset val="204"/>
    </font>
    <font>
      <sz val="9"/>
      <color indexed="8"/>
      <name val="Roboto"/>
      <charset val="204"/>
    </font>
    <font>
      <sz val="8"/>
      <color rgb="FF000000"/>
      <name val="Roboto"/>
      <charset val="204"/>
    </font>
    <font>
      <sz val="8"/>
      <color theme="1"/>
      <name val="Roboto"/>
      <charset val="204"/>
    </font>
    <font>
      <sz val="11"/>
      <color theme="1"/>
      <name val="Roboto"/>
      <charset val="204"/>
    </font>
    <font>
      <b/>
      <sz val="8"/>
      <name val="Roboto"/>
      <charset val="204"/>
    </font>
    <font>
      <b/>
      <sz val="11"/>
      <color indexed="8"/>
      <name val="Roboto"/>
      <charset val="204"/>
    </font>
    <font>
      <sz val="10"/>
      <color theme="1"/>
      <name val="Roboto"/>
      <charset val="204"/>
    </font>
    <font>
      <sz val="10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5">
    <xf numFmtId="0" fontId="0" fillId="0" borderId="0" xfId="0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horizontal="left" wrapText="1"/>
    </xf>
    <xf numFmtId="0" fontId="5" fillId="0" borderId="0" xfId="0" applyFont="1"/>
    <xf numFmtId="49" fontId="5" fillId="0" borderId="0" xfId="0" applyNumberFormat="1" applyFont="1"/>
    <xf numFmtId="3" fontId="5" fillId="0" borderId="0" xfId="0" applyNumberFormat="1" applyFont="1"/>
    <xf numFmtId="0" fontId="3" fillId="0" borderId="5" xfId="0" applyFont="1" applyBorder="1" applyAlignment="1">
      <alignment horizontal="right" wrapText="1"/>
    </xf>
    <xf numFmtId="0" fontId="4" fillId="0" borderId="3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 wrapText="1"/>
    </xf>
    <xf numFmtId="49" fontId="3" fillId="0" borderId="0" xfId="0" applyNumberFormat="1" applyFont="1" applyFill="1" applyAlignment="1">
      <alignment horizontal="left" wrapText="1"/>
    </xf>
    <xf numFmtId="164" fontId="4" fillId="0" borderId="0" xfId="0" applyNumberFormat="1" applyFont="1" applyFill="1" applyAlignment="1">
      <alignment horizontal="right" wrapText="1"/>
    </xf>
    <xf numFmtId="0" fontId="3" fillId="0" borderId="4" xfId="0" applyFont="1" applyBorder="1" applyAlignment="1">
      <alignment horizontal="left" wrapText="1"/>
    </xf>
    <xf numFmtId="164" fontId="4" fillId="0" borderId="4" xfId="0" applyNumberFormat="1" applyFont="1" applyBorder="1" applyAlignment="1">
      <alignment horizontal="right" wrapText="1"/>
    </xf>
    <xf numFmtId="0" fontId="8" fillId="0" borderId="0" xfId="0" applyFont="1" applyAlignment="1">
      <alignment wrapText="1"/>
    </xf>
    <xf numFmtId="0" fontId="8" fillId="0" borderId="0" xfId="0" applyFont="1"/>
    <xf numFmtId="49" fontId="8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8" fillId="0" borderId="1" xfId="0" applyFont="1" applyBorder="1"/>
    <xf numFmtId="0" fontId="5" fillId="0" borderId="0" xfId="0" applyFont="1" applyAlignment="1">
      <alignment wrapText="1"/>
    </xf>
    <xf numFmtId="0" fontId="4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9" fillId="0" borderId="0" xfId="0" applyFont="1" applyAlignment="1">
      <alignment wrapText="1"/>
    </xf>
    <xf numFmtId="3" fontId="9" fillId="0" borderId="0" xfId="0" applyNumberFormat="1" applyFont="1" applyAlignment="1">
      <alignment wrapText="1"/>
    </xf>
    <xf numFmtId="49" fontId="11" fillId="0" borderId="0" xfId="0" applyNumberFormat="1" applyFont="1" applyAlignment="1">
      <alignment horizontal="left" wrapText="1"/>
    </xf>
    <xf numFmtId="3" fontId="9" fillId="0" borderId="0" xfId="0" applyNumberFormat="1" applyFont="1" applyBorder="1" applyAlignment="1">
      <alignment wrapText="1"/>
    </xf>
    <xf numFmtId="0" fontId="9" fillId="0" borderId="0" xfId="0" applyFont="1"/>
    <xf numFmtId="49" fontId="11" fillId="0" borderId="0" xfId="0" applyNumberFormat="1" applyFont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4" fillId="0" borderId="0" xfId="0" applyFont="1" applyFill="1"/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/>
    <xf numFmtId="0" fontId="3" fillId="0" borderId="4" xfId="0" applyFont="1" applyBorder="1" applyAlignment="1">
      <alignment wrapText="1"/>
    </xf>
    <xf numFmtId="164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 wrapText="1"/>
    </xf>
    <xf numFmtId="164" fontId="13" fillId="0" borderId="4" xfId="0" applyNumberFormat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4" fillId="0" borderId="3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3" fillId="0" borderId="0" xfId="0" applyNumberFormat="1" applyFont="1" applyFill="1" applyBorder="1" applyAlignment="1">
      <alignment horizontal="left" wrapText="1"/>
    </xf>
    <xf numFmtId="164" fontId="4" fillId="0" borderId="0" xfId="0" applyNumberFormat="1" applyFont="1" applyBorder="1" applyAlignment="1">
      <alignment horizontal="right" wrapText="1"/>
    </xf>
    <xf numFmtId="164" fontId="13" fillId="0" borderId="0" xfId="0" applyNumberFormat="1" applyFont="1" applyBorder="1" applyAlignment="1">
      <alignment horizontal="right" wrapText="1"/>
    </xf>
    <xf numFmtId="49" fontId="3" fillId="0" borderId="4" xfId="0" applyNumberFormat="1" applyFont="1" applyFill="1" applyBorder="1" applyAlignment="1">
      <alignment horizontal="left" wrapText="1"/>
    </xf>
    <xf numFmtId="0" fontId="12" fillId="0" borderId="5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/>
    <xf numFmtId="49" fontId="3" fillId="0" borderId="1" xfId="0" applyNumberFormat="1" applyFont="1" applyBorder="1"/>
    <xf numFmtId="0" fontId="3" fillId="0" borderId="4" xfId="0" applyFont="1" applyFill="1" applyBorder="1" applyAlignment="1">
      <alignment horizontal="left" wrapText="1"/>
    </xf>
    <xf numFmtId="49" fontId="4" fillId="0" borderId="4" xfId="0" applyNumberFormat="1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4" xfId="0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vertical="center" wrapText="1"/>
    </xf>
    <xf numFmtId="0" fontId="14" fillId="0" borderId="0" xfId="0" applyFont="1"/>
    <xf numFmtId="3" fontId="4" fillId="0" borderId="4" xfId="0" applyNumberFormat="1" applyFont="1" applyBorder="1" applyAlignment="1">
      <alignment horizontal="right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horizontal="right" wrapText="1"/>
    </xf>
    <xf numFmtId="164" fontId="15" fillId="0" borderId="0" xfId="0" applyNumberFormat="1" applyFont="1" applyAlignment="1">
      <alignment horizontal="right" wrapText="1"/>
    </xf>
    <xf numFmtId="0" fontId="16" fillId="0" borderId="0" xfId="0" applyFont="1" applyAlignment="1">
      <alignment wrapText="1"/>
    </xf>
    <xf numFmtId="49" fontId="3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164" fontId="17" fillId="0" borderId="0" xfId="0" applyNumberFormat="1" applyFont="1" applyAlignment="1">
      <alignment horizontal="right" wrapText="1"/>
    </xf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164" fontId="17" fillId="0" borderId="4" xfId="0" applyNumberFormat="1" applyFont="1" applyBorder="1" applyAlignment="1">
      <alignment horizontal="right" wrapText="1"/>
    </xf>
    <xf numFmtId="49" fontId="14" fillId="0" borderId="0" xfId="0" applyNumberFormat="1" applyFont="1"/>
    <xf numFmtId="3" fontId="14" fillId="0" borderId="0" xfId="0" applyNumberFormat="1" applyFont="1"/>
    <xf numFmtId="0" fontId="13" fillId="0" borderId="0" xfId="0" applyFont="1"/>
    <xf numFmtId="0" fontId="13" fillId="0" borderId="3" xfId="2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0" xfId="0" applyNumberFormat="1" applyFont="1" applyAlignment="1">
      <alignment horizontal="left" wrapText="1"/>
    </xf>
    <xf numFmtId="0" fontId="17" fillId="0" borderId="0" xfId="0" applyFont="1" applyFill="1" applyAlignment="1">
      <alignment horizontal="left" wrapText="1"/>
    </xf>
    <xf numFmtId="0" fontId="17" fillId="0" borderId="0" xfId="0" applyNumberFormat="1" applyFont="1" applyFill="1" applyAlignment="1">
      <alignment horizontal="left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9" fillId="0" borderId="4" xfId="0" applyFont="1" applyBorder="1" applyAlignment="1">
      <alignment horizontal="right" wrapText="1"/>
    </xf>
    <xf numFmtId="49" fontId="3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7;&#1087;&#1072;&#1088;&#1090;&#1072;&#1084;&#1077;&#1085;&#1090;%20&#1089;&#1090;&#1072;&#1090;&#1080;&#1089;&#1090;&#1080;&#1082;&#1080;%20&#1091;&#1089;&#1083;&#1091;&#1075;%20&#1080;%20&#1101;&#1085;&#1077;&#1088;&#1075;&#1077;&#1090;&#1080;&#1082;&#1080;/&#1059;&#1087;&#1088;&#1072;&#1074;&#1083;&#1077;&#1085;&#1080;&#1077;%20&#1089;&#1090;&#1072;&#1090;&#1080;&#1089;&#1090;&#1080;&#1082;&#1080;%20&#1074;&#1085;&#1091;&#1090;&#1088;&#1077;&#1085;&#1085;&#1077;&#1081;%20&#1090;&#1086;&#1088;&#1075;&#1086;&#1074;&#1083;&#1080;/&#1057;&#1050;&#1059;&#1042;&#1058;%20&#1072;&#1085;&#1075;&#1083;&#1080;&#1081;&#1089;&#1082;&#1080;&#1081;%20&#1074;&#1077;&#1088;&#1089;&#1080;&#1103;/&#1057;&#1050;&#1059;&#1042;&#1058;%20&#1072;&#1085;&#1075;&#1083;&#1080;&#1081;&#1089;&#1082;&#1080;&#1081;%20&#1074;&#1077;&#1088;&#1089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Report"/>
    </sheetNames>
    <sheetDataSet>
      <sheetData sheetId="0" refreshError="1">
        <row r="5">
          <cell r="B5" t="str">
            <v>I</v>
          </cell>
          <cell r="C5" t="str">
            <v>Retail trade</v>
          </cell>
        </row>
        <row r="6">
          <cell r="B6">
            <v>45112</v>
          </cell>
          <cell r="C6" t="str">
            <v>Retail trade services, except on a fee or contract basis, of motor vehicles and motor vehicles in specialized stores</v>
          </cell>
        </row>
        <row r="7">
          <cell r="B7">
            <v>451121</v>
          </cell>
          <cell r="C7" t="str">
            <v>Retail trade services, except on a fee or contract basis, of new passenger cars in specialized stores</v>
          </cell>
        </row>
        <row r="8">
          <cell r="B8">
            <v>451121000</v>
          </cell>
          <cell r="C8" t="str">
            <v>Retail trade services of new passenger cars in specialized stores</v>
          </cell>
        </row>
        <row r="9">
          <cell r="B9">
            <v>451122</v>
          </cell>
          <cell r="C9" t="str">
            <v>Retail trade services, other than on a fee or contract basis, of used passenger cars in specialized stores</v>
          </cell>
        </row>
        <row r="10">
          <cell r="B10">
            <v>451122000</v>
          </cell>
          <cell r="C10" t="str">
            <v>Retail trade services of used passenger cars in specialized stores</v>
          </cell>
        </row>
        <row r="11">
          <cell r="B11">
            <v>451123</v>
          </cell>
          <cell r="C11" t="str">
            <v>Retail trade services, except for those provided on a fee or contract basis, in specialized stores</v>
          </cell>
        </row>
        <row r="12">
          <cell r="B12">
            <v>451123100</v>
          </cell>
          <cell r="C12" t="str">
            <v>Retail trade services of new off-road motor vehicles (jeeps and off-road vehicles) weighing not more than 3.5 tons in specialized stores</v>
          </cell>
        </row>
        <row r="13">
          <cell r="B13">
            <v>451123200</v>
          </cell>
          <cell r="C13" t="str">
            <v>Retail trade services of new specialized passenger vehicles (including ambulances) weighing not more than 3.5 tons in specialized stores</v>
          </cell>
        </row>
        <row r="14">
          <cell r="B14">
            <v>451124</v>
          </cell>
          <cell r="C14" t="str">
            <v>Retail trade services, except for those provided on a fee or contract basis, in specialized stores</v>
          </cell>
        </row>
        <row r="15">
          <cell r="B15">
            <v>451124100</v>
          </cell>
          <cell r="C15" t="str">
            <v>Retail sale services of used off-road vehicles (jeeps and off-road vehicles) weighing up to 3.5 tons in specialized stores</v>
          </cell>
        </row>
        <row r="16">
          <cell r="B16">
            <v>451124200</v>
          </cell>
          <cell r="C16" t="str">
            <v>Retail trade services of used specialized passenger vehicles (including ambulances) weighing not more than 3.5 tonnes in specialized stores</v>
          </cell>
        </row>
        <row r="17">
          <cell r="B17">
            <v>45113</v>
          </cell>
          <cell r="C17" t="str">
            <v>Other retail trade services, except those provided on a fee or contract basis, of motor vehicles and motor vehicles</v>
          </cell>
        </row>
        <row r="18">
          <cell r="B18">
            <v>451131</v>
          </cell>
          <cell r="C18" t="str">
            <v>Retail trade services, except for those provided on a fee or contract basis, of motor vehicles and motor vehicles via the Internet</v>
          </cell>
        </row>
        <row r="19">
          <cell r="B19">
            <v>451131100</v>
          </cell>
          <cell r="C19" t="str">
            <v>Retail trade services for new passenger cars via the Internet</v>
          </cell>
        </row>
        <row r="20">
          <cell r="B20">
            <v>451131200</v>
          </cell>
          <cell r="C20" t="str">
            <v>Retail trade services for used passenger cars via the Internet</v>
          </cell>
        </row>
        <row r="21">
          <cell r="B21">
            <v>451131300</v>
          </cell>
          <cell r="C21" t="str">
            <v>Retail trade services of new off-road vehicles (jeeps and off-road vehicles) weighing not more than 3.5 tons via the Internet</v>
          </cell>
        </row>
        <row r="22">
          <cell r="B22">
            <v>451131400</v>
          </cell>
          <cell r="C22" t="str">
            <v>Retail trade services of new specialized passenger vehicles (including ambulances) weighing not more than 3.5 tons via the Internet</v>
          </cell>
        </row>
        <row r="23">
          <cell r="B23">
            <v>451131500</v>
          </cell>
          <cell r="C23" t="str">
            <v>Retail trade services for used off-road vehicles (jeeps and off-road vehicles) weighing no more than 3.5 tons via the Internet</v>
          </cell>
        </row>
        <row r="24">
          <cell r="B24">
            <v>451131600</v>
          </cell>
          <cell r="C24" t="str">
            <v>Retail sale services of used specialized passenger vehicles (including ambulances) weighing not more than 3.5 tons via the Internet</v>
          </cell>
        </row>
        <row r="25">
          <cell r="B25">
            <v>451139</v>
          </cell>
          <cell r="C25" t="str">
            <v>Other retail trade services, except for those provided on a fee or contract basis, of cars and motor vehicles, not included in other groups</v>
          </cell>
        </row>
        <row r="26">
          <cell r="B26">
            <v>451139100</v>
          </cell>
          <cell r="C26" t="str">
            <v>Other retail trade services of new passenger cars, including markets</v>
          </cell>
        </row>
        <row r="27">
          <cell r="B27">
            <v>451139200</v>
          </cell>
          <cell r="C27" t="str">
            <v>Other retail trade services of used passenger cars, including markets</v>
          </cell>
        </row>
        <row r="28">
          <cell r="B28">
            <v>451139300</v>
          </cell>
          <cell r="C28" t="str">
            <v>Other retail trade services of new off-road motor vehicles (jeeps and off-road vehicles) weighing not more than 3.5 tons, including in the markets</v>
          </cell>
        </row>
        <row r="29">
          <cell r="B29">
            <v>451139400</v>
          </cell>
          <cell r="C29" t="str">
            <v>Other retail trade services of new specialized passenger vehicles (including ambulances) weighing not more than 3.5 tons), including on markets</v>
          </cell>
        </row>
        <row r="30">
          <cell r="B30">
            <v>451139500</v>
          </cell>
          <cell r="C30" t="str">
            <v>Other retail trade services of used off-road motor vehicles (jeeps and off-road vehicles) weighing not more than 3.5 tons, including in markets</v>
          </cell>
        </row>
        <row r="31">
          <cell r="B31">
            <v>451139600</v>
          </cell>
          <cell r="C31" t="str">
            <v>Other retail trade services of used specialized passenger vehicles (including ambulances) weighing not more than 3.5 tonnes, including on markets</v>
          </cell>
        </row>
        <row r="32">
          <cell r="B32">
            <v>451139900</v>
          </cell>
          <cell r="C32" t="str">
            <v>Other retail trade services of cars and motor vehicles, cars, not included in other groups</v>
          </cell>
        </row>
        <row r="33">
          <cell r="B33">
            <v>45192</v>
          </cell>
          <cell r="C33" t="str">
            <v>Retail trade services, other than those provided on a fee or contract basis, by means of motor vehicles in specialized stores</v>
          </cell>
        </row>
        <row r="34">
          <cell r="B34">
            <v>451921</v>
          </cell>
          <cell r="C34" t="str">
            <v>Retail trade services, other than on a fee or contract basis, of trucks, trailers, semi-trailers and buses in specialized stores</v>
          </cell>
        </row>
        <row r="35">
          <cell r="B35">
            <v>451921100</v>
          </cell>
          <cell r="C35" t="str">
            <v>Retail trade services of motor vehicles for the transport of ten or more persons in specialized stores</v>
          </cell>
        </row>
        <row r="36">
          <cell r="B36">
            <v>451921200</v>
          </cell>
          <cell r="C36" t="str">
            <v>Retail trade services of commercial vehicles in specialized stores</v>
          </cell>
        </row>
        <row r="37">
          <cell r="B37">
            <v>451921300</v>
          </cell>
          <cell r="C37" t="str">
            <v>Retail trade services of special and specialized vehicles in specialized stores</v>
          </cell>
        </row>
        <row r="38">
          <cell r="B38">
            <v>451921400</v>
          </cell>
          <cell r="C38" t="str">
            <v>Retail trade services of trailers and semi-trailers in specialized stores</v>
          </cell>
        </row>
        <row r="39">
          <cell r="B39">
            <v>451922</v>
          </cell>
          <cell r="C39" t="str">
            <v>Retail trade services, other than on a fee or contract basis, of caravans and caravans for residential use, mobile homes in specialized stores</v>
          </cell>
        </row>
        <row r="40">
          <cell r="B40">
            <v>451922000</v>
          </cell>
          <cell r="C40" t="str">
            <v>Retail trade services of motorhomes and caravans, mobile homes in specialized stores</v>
          </cell>
        </row>
        <row r="41">
          <cell r="B41">
            <v>45193</v>
          </cell>
          <cell r="C41" t="str">
            <v>Retail trade services, other than on a fee or contract basis, of motor vehicles</v>
          </cell>
        </row>
        <row r="42">
          <cell r="B42">
            <v>451931</v>
          </cell>
          <cell r="C42" t="str">
            <v>Retail trade services, other than on a fee or contract basis, of motor vehicles via the Internet</v>
          </cell>
        </row>
        <row r="43">
          <cell r="B43">
            <v>451931100</v>
          </cell>
          <cell r="C43" t="str">
            <v>Retail car services for transporting ten or more people over the Internet</v>
          </cell>
        </row>
        <row r="44">
          <cell r="B44">
            <v>451931200</v>
          </cell>
          <cell r="C44" t="str">
            <v>Retail trade services for commercial vehicles via the Internet</v>
          </cell>
        </row>
        <row r="45">
          <cell r="B45">
            <v>451931300</v>
          </cell>
          <cell r="C45" t="str">
            <v>Retail trade services for special and specialized vehicles via the Internet</v>
          </cell>
        </row>
        <row r="46">
          <cell r="B46">
            <v>451931400</v>
          </cell>
          <cell r="C46" t="str">
            <v>Retail trade services of trailers and semi-trailers via the Internet</v>
          </cell>
        </row>
        <row r="47">
          <cell r="B47">
            <v>451931500</v>
          </cell>
          <cell r="C47" t="str">
            <v>Retail trade services of caravans and caravans for accommodation, mobile homes via the Internet</v>
          </cell>
        </row>
        <row r="48">
          <cell r="B48">
            <v>451939</v>
          </cell>
          <cell r="C48" t="str">
            <v>Retail trade services of other motor vehicles, except on a fee or contract basis, in specialized stores</v>
          </cell>
        </row>
        <row r="49">
          <cell r="B49">
            <v>451939100</v>
          </cell>
          <cell r="C49" t="str">
            <v>Retail trade services of other motor vehicles for the transport of ten or more persons</v>
          </cell>
        </row>
        <row r="50">
          <cell r="B50">
            <v>451939200</v>
          </cell>
          <cell r="C50" t="str">
            <v>Retail trade services of other motor vehicles</v>
          </cell>
        </row>
        <row r="51">
          <cell r="B51">
            <v>451939300</v>
          </cell>
          <cell r="C51" t="str">
            <v>Retail trade services of other special and specialized vehicles</v>
          </cell>
        </row>
        <row r="52">
          <cell r="B52">
            <v>451939400</v>
          </cell>
          <cell r="C52" t="str">
            <v>Retail trade services of other trailers and semi-trailers</v>
          </cell>
        </row>
        <row r="53">
          <cell r="B53">
            <v>451939500</v>
          </cell>
          <cell r="C53" t="str">
            <v>Retail trade services of other motor homes and caravans, mobile homes</v>
          </cell>
        </row>
        <row r="54">
          <cell r="B54">
            <v>451939900</v>
          </cell>
          <cell r="C54" t="str">
            <v>Other retail trade services, other motor vehicles n.e.c.</v>
          </cell>
        </row>
        <row r="55">
          <cell r="B55">
            <v>45321</v>
          </cell>
          <cell r="C55" t="str">
            <v>Retail trade services, other than on a fee or contract basis, of motor vehicle parts and accessories in specialized stores</v>
          </cell>
        </row>
        <row r="56">
          <cell r="B56">
            <v>453211</v>
          </cell>
          <cell r="C56" t="str">
            <v>Retail trade services, other than on a fee or contract basis, of tires in specialized stores</v>
          </cell>
        </row>
        <row r="57">
          <cell r="B57">
            <v>453211100</v>
          </cell>
          <cell r="C57" t="str">
            <v>Retail trade services of tires and inner tubes new for passenger cars</v>
          </cell>
        </row>
        <row r="58">
          <cell r="B58">
            <v>453211200</v>
          </cell>
          <cell r="C58" t="str">
            <v>Retail trade services of tires and inner tubes new for trucks and buses</v>
          </cell>
        </row>
        <row r="59">
          <cell r="B59">
            <v>453211900</v>
          </cell>
          <cell r="C59" t="str">
            <v>Other retail trade services of tires and inner tubes</v>
          </cell>
        </row>
        <row r="60">
          <cell r="B60">
            <v>453212</v>
          </cell>
          <cell r="C60" t="str">
            <v>Retail trade services, except on a fee or contract basis, of other parts and accessories for motor vehicles in specialized stores</v>
          </cell>
        </row>
        <row r="61">
          <cell r="B61">
            <v>453212000</v>
          </cell>
          <cell r="C61" t="str">
            <v>Retail trade services of other motor vehicle parts and accessories in specialized stores</v>
          </cell>
        </row>
        <row r="62">
          <cell r="B62">
            <v>45322</v>
          </cell>
          <cell r="C62" t="str">
            <v>Other retail trade services, except those provided on a fee or contract basis, of motor vehicle parts and accessories</v>
          </cell>
        </row>
        <row r="63">
          <cell r="B63">
            <v>453221</v>
          </cell>
          <cell r="C63" t="str">
            <v>Retail trade services, other than on a fee or contract basis, of motor vehicle parts and accessories via the Internet</v>
          </cell>
        </row>
        <row r="64">
          <cell r="B64">
            <v>453221000</v>
          </cell>
          <cell r="C64" t="str">
            <v>Retail trade services of automotive parts and accessories via the Internet</v>
          </cell>
        </row>
        <row r="65">
          <cell r="B65">
            <v>453222</v>
          </cell>
          <cell r="C65" t="str">
            <v>Retail trade services, other than on a fee or contract basis, of motor vehicle parts and accessories through mail-order companies</v>
          </cell>
        </row>
        <row r="66">
          <cell r="B66">
            <v>453222000</v>
          </cell>
          <cell r="C66" t="str">
            <v>Retail trade services of automotive parts and accessories through mail order companies</v>
          </cell>
        </row>
        <row r="67">
          <cell r="B67">
            <v>453229</v>
          </cell>
          <cell r="C67" t="str">
            <v>Other retail trade services, except those provided on a fee or contract basis, of parts and accessories for motor vehicles, not included in other groups</v>
          </cell>
        </row>
        <row r="68">
          <cell r="B68">
            <v>453229100</v>
          </cell>
          <cell r="C68" t="str">
            <v>Other retail trade services of motor vehicle parts and accessories n.e.c.</v>
          </cell>
        </row>
        <row r="69">
          <cell r="B69">
            <v>453229110</v>
          </cell>
          <cell r="C69" t="str">
            <v>Retail trade services of car accessories</v>
          </cell>
        </row>
        <row r="70">
          <cell r="B70">
            <v>453229190</v>
          </cell>
          <cell r="C70" t="str">
            <v>Retail trade services of other motor vehicle parts and accessories</v>
          </cell>
        </row>
        <row r="71">
          <cell r="B71">
            <v>453229200</v>
          </cell>
          <cell r="C71" t="str">
            <v>Other retail trade services of retreaded rubber tires</v>
          </cell>
        </row>
        <row r="72">
          <cell r="B72">
            <v>45402</v>
          </cell>
          <cell r="C72" t="str">
            <v>Retail trade services, other than on a fee or contract basis, of motorcycles and related parts and accessories in specialized stores</v>
          </cell>
        </row>
        <row r="73">
          <cell r="B73">
            <v>454020</v>
          </cell>
          <cell r="C73" t="str">
            <v>Retail trade services, other than on a fee or contract basis, of motorcycles and related parts and accessories in specialized stores</v>
          </cell>
        </row>
        <row r="74">
          <cell r="B74">
            <v>454020100</v>
          </cell>
          <cell r="C74" t="str">
            <v>Retail trade services of motorcycles and sidecars in specialized stores</v>
          </cell>
        </row>
        <row r="75">
          <cell r="B75">
            <v>454020200</v>
          </cell>
          <cell r="C75" t="str">
            <v>Retail trade services of motorcycle parts and accessories in specialized stores</v>
          </cell>
        </row>
        <row r="76">
          <cell r="B76">
            <v>45403</v>
          </cell>
          <cell r="C76" t="str">
            <v>Other retail trade services, other than on a fee or contract basis, of motorcycles and related parts and accessories</v>
          </cell>
        </row>
        <row r="77">
          <cell r="B77">
            <v>454030</v>
          </cell>
          <cell r="C77" t="str">
            <v>Other retail trade services, other than on a fee or contract basis, of motorcycles and related parts and accessories</v>
          </cell>
        </row>
        <row r="78">
          <cell r="B78">
            <v>454030100</v>
          </cell>
          <cell r="C78" t="str">
            <v>Other retail trade services of motorcycles and sidecars</v>
          </cell>
        </row>
        <row r="79">
          <cell r="B79">
            <v>454030200</v>
          </cell>
          <cell r="C79" t="str">
            <v>Other retail trade services of motorcycle parts and accessories</v>
          </cell>
        </row>
        <row r="80">
          <cell r="B80">
            <v>47001</v>
          </cell>
          <cell r="C80" t="str">
            <v>Retail trade services of fresh fruits and vegetables, meat, fish, bakery products, dairy products, eggs</v>
          </cell>
        </row>
        <row r="81">
          <cell r="B81">
            <v>470011</v>
          </cell>
          <cell r="C81" t="str">
            <v>Retail trade services of fresh fruits and vegetables</v>
          </cell>
        </row>
        <row r="82">
          <cell r="B82">
            <v>470011100</v>
          </cell>
          <cell r="C82" t="str">
            <v>Fresh fruit retail trade services</v>
          </cell>
        </row>
        <row r="83">
          <cell r="B83">
            <v>470011110</v>
          </cell>
          <cell r="C83" t="str">
            <v>Apple retail trade services</v>
          </cell>
        </row>
        <row r="84">
          <cell r="B84">
            <v>470011120</v>
          </cell>
          <cell r="C84" t="str">
            <v>Retail trade services of fresh fruit other than apples</v>
          </cell>
        </row>
        <row r="85">
          <cell r="B85">
            <v>470011200</v>
          </cell>
          <cell r="C85" t="str">
            <v>Retail sale services of nuts</v>
          </cell>
        </row>
        <row r="86">
          <cell r="B86">
            <v>470011300</v>
          </cell>
          <cell r="C86" t="str">
            <v>Retail trade services of fresh potatoes</v>
          </cell>
        </row>
        <row r="87">
          <cell r="B87">
            <v>470011400</v>
          </cell>
          <cell r="C87" t="str">
            <v>Retail trade services of fresh vegetables other than potatoes</v>
          </cell>
        </row>
        <row r="88">
          <cell r="B88">
            <v>470011410</v>
          </cell>
          <cell r="C88" t="str">
            <v>Tomato retail trade services</v>
          </cell>
        </row>
        <row r="89">
          <cell r="B89">
            <v>470011420</v>
          </cell>
          <cell r="C89" t="str">
            <v>Retail trade services of cucumbers</v>
          </cell>
        </row>
        <row r="90">
          <cell r="B90">
            <v>470011430</v>
          </cell>
          <cell r="C90" t="str">
            <v>Retail trade services of carrots</v>
          </cell>
        </row>
        <row r="91">
          <cell r="B91">
            <v>470011440</v>
          </cell>
          <cell r="C91" t="str">
            <v>Retail trade services of cabbage</v>
          </cell>
        </row>
        <row r="92">
          <cell r="B92">
            <v>470011450</v>
          </cell>
          <cell r="C92" t="str">
            <v>Retail trade services of onions</v>
          </cell>
        </row>
        <row r="93">
          <cell r="B93">
            <v>470011490</v>
          </cell>
          <cell r="C93" t="str">
            <v>Retail trade services of vegetables n.e.c.</v>
          </cell>
        </row>
        <row r="94">
          <cell r="B94">
            <v>470011500</v>
          </cell>
          <cell r="C94" t="str">
            <v>Mushroom retail trade services</v>
          </cell>
        </row>
        <row r="95">
          <cell r="B95">
            <v>470011900</v>
          </cell>
          <cell r="C95" t="str">
            <v>Retail trade services of other fresh fruits and vegetables, including fresh herbs</v>
          </cell>
        </row>
        <row r="96">
          <cell r="B96">
            <v>470012</v>
          </cell>
          <cell r="C96" t="str">
            <v>Retail trade services of processed fruits and vegetables</v>
          </cell>
        </row>
        <row r="97">
          <cell r="B97">
            <v>470012100</v>
          </cell>
          <cell r="C97" t="str">
            <v>Retail trade services of dried leguminous vegetables</v>
          </cell>
        </row>
        <row r="98">
          <cell r="B98">
            <v>470012200</v>
          </cell>
          <cell r="C98" t="str">
            <v>Retail trade services of processed and canned potatoes</v>
          </cell>
        </row>
        <row r="99">
          <cell r="B99">
            <v>470012300</v>
          </cell>
          <cell r="C99" t="str">
            <v>Retail trade services of vegetables, processed and preserved, except potatoes</v>
          </cell>
        </row>
        <row r="100">
          <cell r="B100">
            <v>470012400</v>
          </cell>
          <cell r="C100" t="str">
            <v>Retail trade services of frozen fruit</v>
          </cell>
        </row>
        <row r="101">
          <cell r="B101">
            <v>470012500</v>
          </cell>
          <cell r="C101" t="str">
            <v>Retail trade services of frozen vegetables</v>
          </cell>
        </row>
        <row r="102">
          <cell r="B102">
            <v>470012600</v>
          </cell>
          <cell r="C102" t="str">
            <v>Retail trade services of processed and canned fruits (fruits) and nuts</v>
          </cell>
        </row>
        <row r="103">
          <cell r="B103">
            <v>470012610</v>
          </cell>
          <cell r="C103" t="str">
            <v xml:space="preserve"> Retail trade services of processed or preserved fruit</v>
          </cell>
        </row>
        <row r="104">
          <cell r="B104">
            <v>470012620</v>
          </cell>
          <cell r="C104" t="str">
            <v>Retail trade services of fruit or nut jams, jellies, purees or spreads</v>
          </cell>
        </row>
        <row r="105">
          <cell r="B105">
            <v>470012630</v>
          </cell>
          <cell r="C105" t="str">
            <v>Retail trade services of roasted, salted or otherwise processed nuts</v>
          </cell>
        </row>
        <row r="106">
          <cell r="B106">
            <v>470012700</v>
          </cell>
          <cell r="C106" t="str">
            <v>Retail sale services of processed mushrooms</v>
          </cell>
        </row>
        <row r="107">
          <cell r="B107">
            <v>470012900</v>
          </cell>
          <cell r="C107" t="str">
            <v>Retail trade services of other processed fruits and vegetables</v>
          </cell>
        </row>
        <row r="108">
          <cell r="B108">
            <v>470013</v>
          </cell>
          <cell r="C108" t="str">
            <v>Meat retail trade services</v>
          </cell>
        </row>
        <row r="109">
          <cell r="B109">
            <v>470013100</v>
          </cell>
          <cell r="C109" t="str">
            <v>Retail trade services of meat other than poultry and game meat</v>
          </cell>
        </row>
        <row r="110">
          <cell r="B110">
            <v>470013110</v>
          </cell>
          <cell r="C110" t="str">
            <v>Retail trade services of beef and veal</v>
          </cell>
        </row>
        <row r="111">
          <cell r="B111">
            <v>470013120</v>
          </cell>
          <cell r="C111" t="str">
            <v>Retail trade services of horse meat and equine meat</v>
          </cell>
        </row>
        <row r="112">
          <cell r="B112">
            <v>470013130</v>
          </cell>
          <cell r="C112" t="str">
            <v>Retail trade services of mutton</v>
          </cell>
        </row>
        <row r="113">
          <cell r="B113">
            <v>470013140</v>
          </cell>
          <cell r="C113" t="str">
            <v>Pork retail trade services</v>
          </cell>
        </row>
        <row r="114">
          <cell r="B114">
            <v>470013190</v>
          </cell>
          <cell r="C114" t="str">
            <v>Retail trade services of other meats</v>
          </cell>
        </row>
        <row r="115">
          <cell r="B115">
            <v>470013200</v>
          </cell>
          <cell r="C115" t="str">
            <v>Retail trade services of meat by-products</v>
          </cell>
        </row>
        <row r="116">
          <cell r="B116">
            <v>470013300</v>
          </cell>
          <cell r="C116" t="str">
            <v>Retail trade services of poultry and game meat</v>
          </cell>
        </row>
        <row r="117">
          <cell r="B117">
            <v>470013400</v>
          </cell>
          <cell r="C117" t="str">
            <v>Retail trade services of poultry offal</v>
          </cell>
        </row>
        <row r="118">
          <cell r="B118">
            <v>470014</v>
          </cell>
          <cell r="C118" t="str">
            <v>Retail trade services of meat products</v>
          </cell>
        </row>
        <row r="119">
          <cell r="B119">
            <v>470014100</v>
          </cell>
          <cell r="C119" t="str">
            <v>Retail trade services of sausages and similar products made from meat, meat offal or animal blood</v>
          </cell>
        </row>
        <row r="120">
          <cell r="B120">
            <v>470014200</v>
          </cell>
          <cell r="C120" t="str">
            <v xml:space="preserve"> Retail trade services of prepared and preserved products of meat, meat offal or animal blood</v>
          </cell>
        </row>
        <row r="121">
          <cell r="B121">
            <v>470014210</v>
          </cell>
          <cell r="C121" t="str">
            <v>Retail trade services of canned meat</v>
          </cell>
        </row>
        <row r="122">
          <cell r="B122">
            <v>470014290</v>
          </cell>
          <cell r="C122" t="str">
            <v>Retail trade services of other prepared products</v>
          </cell>
        </row>
        <row r="123">
          <cell r="B123">
            <v>470014300</v>
          </cell>
          <cell r="C123" t="str">
            <v>Retail trade services of meat products and semi-finished products from meat, meat offal or animal blood</v>
          </cell>
        </row>
        <row r="124">
          <cell r="B124">
            <v>470015</v>
          </cell>
          <cell r="C124" t="str">
            <v>Retail trade services of fish, crustaceans and mollusks</v>
          </cell>
        </row>
        <row r="125">
          <cell r="B125">
            <v>470015100</v>
          </cell>
          <cell r="C125" t="str">
            <v>Retail fish trade services</v>
          </cell>
        </row>
        <row r="126">
          <cell r="B126">
            <v>470015110</v>
          </cell>
          <cell r="C126" t="str">
            <v>Retail trade services of fresh or chilled fish (whether or not dressed)</v>
          </cell>
        </row>
        <row r="127">
          <cell r="B127">
            <v>470015120</v>
          </cell>
          <cell r="C127" t="str">
            <v>Retail trading services of frozen fish</v>
          </cell>
        </row>
        <row r="128">
          <cell r="B128">
            <v>470015200</v>
          </cell>
          <cell r="C128" t="str">
            <v>Retail trade services of crustaceans, molluscs and aquatic invertebrates and other seafood</v>
          </cell>
        </row>
        <row r="129">
          <cell r="B129">
            <v>470015300</v>
          </cell>
          <cell r="C129" t="str">
            <v>Retail trade services of cooked or canned fish; caviar and its substitutes</v>
          </cell>
        </row>
        <row r="130">
          <cell r="B130">
            <v>470015310</v>
          </cell>
          <cell r="C130" t="str">
            <v>Retail trade services of canned and preserved fish and seafood</v>
          </cell>
        </row>
        <row r="131">
          <cell r="B131">
            <v>470015320</v>
          </cell>
          <cell r="C131" t="str">
            <v>Retail trade services of salted, marinated and smoked fish</v>
          </cell>
        </row>
        <row r="132">
          <cell r="B132">
            <v>470015330</v>
          </cell>
          <cell r="C132" t="str">
            <v>Retail trade services of caviar and its substitutes</v>
          </cell>
        </row>
        <row r="133">
          <cell r="B133">
            <v>470015390</v>
          </cell>
          <cell r="C133" t="str">
            <v>Retail trade services of fish, prepared or preserved, n.e.c.</v>
          </cell>
        </row>
        <row r="134">
          <cell r="B134">
            <v>470016</v>
          </cell>
          <cell r="C134" t="str">
            <v>Retail trade services of bakery products</v>
          </cell>
        </row>
        <row r="135">
          <cell r="B135">
            <v>470016100</v>
          </cell>
          <cell r="C135" t="str">
            <v>Retail trade services of bread and bakery products</v>
          </cell>
        </row>
        <row r="136">
          <cell r="B136">
            <v>470016110</v>
          </cell>
          <cell r="C136" t="str">
            <v>Bread retail trade services</v>
          </cell>
        </row>
        <row r="137">
          <cell r="B137">
            <v>470016120</v>
          </cell>
          <cell r="C137" t="str">
            <v>Retail trade services of bakery products, except for dry or long-term storage (slices, breadcrumbs, croutons)</v>
          </cell>
        </row>
        <row r="138">
          <cell r="B138">
            <v>470016130</v>
          </cell>
          <cell r="C138" t="str">
            <v>Retail trade services of dry or long-term storage (slices, bread, croutons) bakery products</v>
          </cell>
        </row>
        <row r="139">
          <cell r="B139">
            <v>470016200</v>
          </cell>
          <cell r="C139" t="str">
            <v>Retail trade services of flour confectionery products</v>
          </cell>
        </row>
        <row r="140">
          <cell r="B140">
            <v>470017</v>
          </cell>
          <cell r="C140" t="str">
            <v>Retail trade services of sugar confectionery</v>
          </cell>
        </row>
        <row r="141">
          <cell r="B141">
            <v>470017100</v>
          </cell>
          <cell r="C141" t="str">
            <v>Retail trade services of chocolate and other prepared food products containing cocoa</v>
          </cell>
        </row>
        <row r="142">
          <cell r="B142">
            <v>470017200</v>
          </cell>
          <cell r="C142" t="str">
            <v>Retail trade services of sugar confectionery, including white chocolate, not containing cocoa</v>
          </cell>
        </row>
        <row r="143">
          <cell r="B143">
            <v>470017300</v>
          </cell>
          <cell r="C143" t="str">
            <v>Retail trade services of fruits, fruits, nuts, candied, glazed, soaked in syrup</v>
          </cell>
        </row>
        <row r="144">
          <cell r="B144">
            <v>470018</v>
          </cell>
          <cell r="C144" t="str">
            <v>Dairy products retail trade services</v>
          </cell>
        </row>
        <row r="145">
          <cell r="B145">
            <v>470018100</v>
          </cell>
          <cell r="C145" t="str">
            <v>Retail trade services of milk and cream</v>
          </cell>
        </row>
        <row r="146">
          <cell r="B146">
            <v>470018200</v>
          </cell>
          <cell r="C146" t="str">
            <v>Butter retail trade services</v>
          </cell>
        </row>
        <row r="147">
          <cell r="B147">
            <v>470018300</v>
          </cell>
          <cell r="C147" t="str">
            <v>Retail trade services of cheese and cottage cheese</v>
          </cell>
        </row>
        <row r="148">
          <cell r="B148">
            <v>470018310</v>
          </cell>
          <cell r="C148" t="str">
            <v>Cheese retail trade services</v>
          </cell>
        </row>
        <row r="149">
          <cell r="B149">
            <v>470018320</v>
          </cell>
          <cell r="C149" t="str">
            <v>Retail trade services of cottage cheese and curd products</v>
          </cell>
        </row>
        <row r="150">
          <cell r="B150">
            <v>470018400</v>
          </cell>
          <cell r="C150" t="str">
            <v>Retail trade services of yoghurt and other fermented or fermented milk and cream</v>
          </cell>
        </row>
        <row r="151">
          <cell r="B151">
            <v>470018410</v>
          </cell>
          <cell r="C151" t="str">
            <v xml:space="preserve"> Yogurt retail trade services</v>
          </cell>
        </row>
        <row r="152">
          <cell r="B152">
            <v>470018420</v>
          </cell>
          <cell r="C152" t="str">
            <v>Retail trade services of sour cream</v>
          </cell>
        </row>
        <row r="153">
          <cell r="B153">
            <v>470018490</v>
          </cell>
          <cell r="C153" t="str">
            <v>Retail trade services of other fermented or fermented milk and cream</v>
          </cell>
        </row>
        <row r="154">
          <cell r="B154">
            <v>470018500</v>
          </cell>
          <cell r="C154" t="str">
            <v>Ice cream retail trade services</v>
          </cell>
        </row>
        <row r="155">
          <cell r="B155">
            <v>470018900</v>
          </cell>
          <cell r="C155" t="str">
            <v>Retail trade services of dairy products n.e.c.</v>
          </cell>
        </row>
        <row r="156">
          <cell r="B156">
            <v>470019</v>
          </cell>
          <cell r="C156" t="str">
            <v>Egg retail services</v>
          </cell>
        </row>
        <row r="157">
          <cell r="B157">
            <v>470019000</v>
          </cell>
          <cell r="C157" t="str">
            <v>Egg retail services</v>
          </cell>
        </row>
        <row r="158">
          <cell r="B158">
            <v>47002</v>
          </cell>
          <cell r="C158" t="str">
            <v>Retail trade services of food, beverages and tobacco products</v>
          </cell>
        </row>
        <row r="159">
          <cell r="B159">
            <v>470021</v>
          </cell>
          <cell r="C159" t="str">
            <v>Retail trade services of coffee, tea, cocoa and spices</v>
          </cell>
        </row>
        <row r="160">
          <cell r="B160">
            <v>470021100</v>
          </cell>
          <cell r="C160" t="str">
            <v>Retail trade services of coffee, coffee substitutes</v>
          </cell>
        </row>
        <row r="161">
          <cell r="B161">
            <v>470021200</v>
          </cell>
          <cell r="C161" t="str">
            <v>Tea retail services</v>
          </cell>
        </row>
        <row r="162">
          <cell r="B162">
            <v>470021300</v>
          </cell>
          <cell r="C162" t="str">
            <v>Retail trade services of cocoa powder</v>
          </cell>
        </row>
        <row r="163">
          <cell r="B163">
            <v>470021400</v>
          </cell>
          <cell r="C163" t="str">
            <v>Retail trade services of processed spices (spices)</v>
          </cell>
        </row>
        <row r="164">
          <cell r="B164">
            <v>470022</v>
          </cell>
          <cell r="C164" t="str">
            <v>Retail trade services of edible oils and fats</v>
          </cell>
        </row>
        <row r="165">
          <cell r="B165">
            <v>470022100</v>
          </cell>
          <cell r="C165" t="str">
            <v>Retail trade services of animal oils and fats</v>
          </cell>
        </row>
        <row r="166">
          <cell r="B166">
            <v>470022200</v>
          </cell>
          <cell r="C166" t="str">
            <v>Vegetable oil retail trade services</v>
          </cell>
        </row>
        <row r="167">
          <cell r="B167">
            <v>470022210</v>
          </cell>
          <cell r="C167" t="str">
            <v>Sunflower oil retail trade services</v>
          </cell>
        </row>
        <row r="168">
          <cell r="B168">
            <v>470022220</v>
          </cell>
          <cell r="C168" t="str">
            <v>Olive oil retail trade services</v>
          </cell>
        </row>
        <row r="169">
          <cell r="B169">
            <v>470022230</v>
          </cell>
          <cell r="C169" t="str">
            <v xml:space="preserve"> Retail trade services of cottonseed oil</v>
          </cell>
        </row>
        <row r="170">
          <cell r="B170">
            <v>470022240</v>
          </cell>
          <cell r="C170" t="str">
            <v xml:space="preserve"> Retail trade services of rapeseed oil</v>
          </cell>
        </row>
        <row r="171">
          <cell r="B171">
            <v>470022250</v>
          </cell>
          <cell r="C171" t="str">
            <v xml:space="preserve"> Retail trade services of safflower oil</v>
          </cell>
        </row>
        <row r="172">
          <cell r="B172">
            <v>470022260</v>
          </cell>
          <cell r="C172" t="str">
            <v xml:space="preserve"> Soybean Oil Retail Services</v>
          </cell>
        </row>
        <row r="173">
          <cell r="B173">
            <v>470022290</v>
          </cell>
          <cell r="C173" t="str">
            <v>Retail trade services of other vegetable oils</v>
          </cell>
        </row>
        <row r="174">
          <cell r="B174">
            <v>470022300</v>
          </cell>
          <cell r="C174" t="str">
            <v>Retail trade services of oil and fat food products</v>
          </cell>
        </row>
        <row r="175">
          <cell r="B175">
            <v>470022310</v>
          </cell>
          <cell r="C175" t="str">
            <v>Retail trade services of margarine and similar products</v>
          </cell>
        </row>
        <row r="176">
          <cell r="B176">
            <v>470022390</v>
          </cell>
          <cell r="C176" t="str">
            <v>Retail trade services of other oil and fat food products</v>
          </cell>
        </row>
        <row r="177">
          <cell r="B177">
            <v>470023</v>
          </cell>
          <cell r="C177" t="str">
            <v>Retail trade services of homogenized and dietary food products</v>
          </cell>
        </row>
        <row r="178">
          <cell r="B178">
            <v>470023100</v>
          </cell>
          <cell r="C178" t="str">
            <v>Retail trade services of baby food</v>
          </cell>
        </row>
        <row r="179">
          <cell r="B179">
            <v>470023200</v>
          </cell>
          <cell r="C179" t="str">
            <v>Diet food retail trade services</v>
          </cell>
        </row>
        <row r="180">
          <cell r="B180">
            <v>470023900</v>
          </cell>
          <cell r="C180" t="str">
            <v>Retail trade services of other prepared homogenized foodstuffs</v>
          </cell>
        </row>
        <row r="181">
          <cell r="B181">
            <v>470024</v>
          </cell>
          <cell r="C181" t="str">
            <v>Retail trade services of foodstuffs n.e.c.</v>
          </cell>
        </row>
        <row r="182">
          <cell r="B182">
            <v>470024100</v>
          </cell>
          <cell r="C182" t="str">
            <v>Retail trade services of natural honey</v>
          </cell>
        </row>
        <row r="183">
          <cell r="B183">
            <v>470024200</v>
          </cell>
          <cell r="C183" t="str">
            <v>Cereal retail trade services</v>
          </cell>
        </row>
        <row r="184">
          <cell r="B184">
            <v>470024210</v>
          </cell>
          <cell r="C184" t="str">
            <v>Rice retail services</v>
          </cell>
        </row>
        <row r="185">
          <cell r="B185">
            <v>470024220</v>
          </cell>
          <cell r="C185" t="str">
            <v>Retail trade services of buckwheat</v>
          </cell>
        </row>
        <row r="186">
          <cell r="B186">
            <v>470024230</v>
          </cell>
          <cell r="C186" t="str">
            <v>Retail trade services of wheat groats</v>
          </cell>
        </row>
        <row r="187">
          <cell r="B187">
            <v>470024240</v>
          </cell>
          <cell r="C187" t="str">
            <v>Retail trade services of barley groats</v>
          </cell>
        </row>
        <row r="188">
          <cell r="B188">
            <v>470024290</v>
          </cell>
          <cell r="C188" t="str">
            <v>Retail trade services of other cereals</v>
          </cell>
        </row>
        <row r="189">
          <cell r="B189">
            <v>470024300</v>
          </cell>
          <cell r="C189" t="str">
            <v>Retail trade services of starch and starch products</v>
          </cell>
        </row>
        <row r="190">
          <cell r="B190">
            <v>470024400</v>
          </cell>
          <cell r="C190" t="str">
            <v>Retail trade services of sugar and sweeteners</v>
          </cell>
        </row>
        <row r="191">
          <cell r="B191">
            <v>470024410</v>
          </cell>
          <cell r="C191" t="str">
            <v>Sugar retail trade services</v>
          </cell>
        </row>
        <row r="192">
          <cell r="B192">
            <v>470024420</v>
          </cell>
          <cell r="C192" t="str">
            <v>Retail trade services of sweeteners</v>
          </cell>
        </row>
        <row r="193">
          <cell r="B193">
            <v>470024500</v>
          </cell>
          <cell r="C193" t="str">
            <v>Retail trade services of vinegar and its substitutes</v>
          </cell>
        </row>
        <row r="194">
          <cell r="B194">
            <v>470024600</v>
          </cell>
          <cell r="C194" t="str">
            <v>Retail trading services of edible salt</v>
          </cell>
        </row>
        <row r="195">
          <cell r="B195">
            <v>470024700</v>
          </cell>
          <cell r="C195" t="str">
            <v>Retail flour services</v>
          </cell>
        </row>
        <row r="196">
          <cell r="B196">
            <v>470024710</v>
          </cell>
          <cell r="C196" t="str">
            <v>Retail trade services of wheat flour</v>
          </cell>
        </row>
        <row r="197">
          <cell r="B197">
            <v>470024720</v>
          </cell>
          <cell r="C197" t="str">
            <v>Retail trade services of flour other than wheat</v>
          </cell>
        </row>
        <row r="198">
          <cell r="B198">
            <v>470024800</v>
          </cell>
          <cell r="C198" t="str">
            <v>Pasta retail trade services</v>
          </cell>
        </row>
        <row r="199">
          <cell r="B199">
            <v>470024900</v>
          </cell>
          <cell r="C199" t="str">
            <v>Retail trade services of other food products not included in other groups</v>
          </cell>
        </row>
        <row r="200">
          <cell r="B200">
            <v>470024910</v>
          </cell>
          <cell r="C200" t="str">
            <v>Sauce retail trade services; seasonings and spices mixed; mustard</v>
          </cell>
        </row>
        <row r="201">
          <cell r="B201">
            <v>470024920</v>
          </cell>
          <cell r="C201" t="str">
            <v>Retail trade services of ready-made and semi-finished products based on pasta</v>
          </cell>
        </row>
        <row r="202">
          <cell r="B202">
            <v>470024990</v>
          </cell>
          <cell r="C202" t="str">
            <v>Retail trade services of other food products</v>
          </cell>
        </row>
        <row r="203">
          <cell r="B203">
            <v>470025</v>
          </cell>
          <cell r="C203" t="str">
            <v>Retail sale services of alcoholic beverages</v>
          </cell>
        </row>
        <row r="204">
          <cell r="B204">
            <v>470025100</v>
          </cell>
          <cell r="C204" t="str">
            <v>Wine retail trade services</v>
          </cell>
        </row>
        <row r="205">
          <cell r="B205">
            <v>470025110</v>
          </cell>
          <cell r="C205" t="str">
            <v>Retail trade services of grape wines</v>
          </cell>
        </row>
        <row r="206">
          <cell r="B206">
            <v>470025120</v>
          </cell>
          <cell r="C206" t="str">
            <v>Retail trade services of fruit wines</v>
          </cell>
        </row>
        <row r="207">
          <cell r="B207">
            <v>470025130</v>
          </cell>
          <cell r="C207" t="str">
            <v>Retail trade services of sparkling wines, including champagne</v>
          </cell>
        </row>
        <row r="208">
          <cell r="B208">
            <v>470025200</v>
          </cell>
          <cell r="C208" t="str">
            <v>Retail vodka trade services</v>
          </cell>
        </row>
        <row r="209">
          <cell r="B209">
            <v>470025300</v>
          </cell>
          <cell r="C209" t="str">
            <v>Retail trade services of cognac, cognac drinks</v>
          </cell>
        </row>
        <row r="210">
          <cell r="B210">
            <v>470025400</v>
          </cell>
          <cell r="C210" t="str">
            <v>Beer retail trade services</v>
          </cell>
        </row>
        <row r="211">
          <cell r="B211">
            <v>470025500</v>
          </cell>
          <cell r="C211" t="str">
            <v>Retail trade services of liquors and alcoholic beverages</v>
          </cell>
        </row>
        <row r="212">
          <cell r="B212">
            <v>470025900</v>
          </cell>
          <cell r="C212" t="str">
            <v>Retail trade services of other alcoholic beverages</v>
          </cell>
        </row>
        <row r="213">
          <cell r="B213">
            <v>470026</v>
          </cell>
          <cell r="C213" t="str">
            <v>Retail trade services of other beverages</v>
          </cell>
        </row>
        <row r="214">
          <cell r="B214">
            <v>470026100</v>
          </cell>
          <cell r="C214" t="str">
            <v>Retail trade services of fruit and vegetable juices</v>
          </cell>
        </row>
        <row r="215">
          <cell r="B215">
            <v>470026200</v>
          </cell>
          <cell r="C215" t="str">
            <v>Retail trade services of mineral water</v>
          </cell>
        </row>
        <row r="216">
          <cell r="B216">
            <v>470026900</v>
          </cell>
          <cell r="C216" t="str">
            <v>Retail trade services of other non-alcoholic beverages</v>
          </cell>
        </row>
        <row r="217">
          <cell r="B217">
            <v>470027</v>
          </cell>
          <cell r="C217" t="str">
            <v>Retail trade services of tobacco products</v>
          </cell>
        </row>
        <row r="218">
          <cell r="B218">
            <v>470027000</v>
          </cell>
          <cell r="C218" t="str">
            <v>Retail trade services of tobacco products</v>
          </cell>
        </row>
        <row r="219">
          <cell r="B219">
            <v>47003</v>
          </cell>
          <cell r="C219" t="str">
            <v>Retail trade services of information and communication equipment</v>
          </cell>
        </row>
        <row r="220">
          <cell r="B220">
            <v>470031</v>
          </cell>
          <cell r="C220" t="str">
            <v>Retail trade services of computers, peripheral equipment and software</v>
          </cell>
        </row>
        <row r="221">
          <cell r="B221">
            <v>470031100</v>
          </cell>
          <cell r="C221" t="str">
            <v>Complete Computer Retail Services</v>
          </cell>
        </row>
        <row r="222">
          <cell r="B222">
            <v>470031110</v>
          </cell>
          <cell r="C222" t="str">
            <v>Retail trade services of desktop computers</v>
          </cell>
        </row>
        <row r="223">
          <cell r="B223">
            <v>470031120</v>
          </cell>
          <cell r="C223" t="str">
            <v>Retail trade services of portable computers (laptops, notebooks, ultrabooks, netbooks, tablets, etc.)</v>
          </cell>
        </row>
        <row r="224">
          <cell r="B224">
            <v>470031200</v>
          </cell>
          <cell r="C224" t="str">
            <v>Retail trade services of peripheral equipment, computer parts and accessories</v>
          </cell>
        </row>
        <row r="225">
          <cell r="B225">
            <v>470031210</v>
          </cell>
          <cell r="C225" t="str">
            <v>Retail trade services of monitors</v>
          </cell>
        </row>
        <row r="226">
          <cell r="B226">
            <v>470031220</v>
          </cell>
          <cell r="C226" t="str">
            <v>Retail trade services of computer parts and accessories</v>
          </cell>
        </row>
        <row r="227">
          <cell r="B227">
            <v>470031290</v>
          </cell>
          <cell r="C227" t="str">
            <v>Retail trade services of other peripheral equipment</v>
          </cell>
        </row>
        <row r="228">
          <cell r="B228">
            <v>470031300</v>
          </cell>
          <cell r="C228" t="str">
            <v>Retail software services</v>
          </cell>
        </row>
        <row r="229">
          <cell r="B229">
            <v>470032</v>
          </cell>
          <cell r="C229" t="str">
            <v>Retail trade services of telecommunication equipment</v>
          </cell>
        </row>
        <row r="230">
          <cell r="B230">
            <v>470032100</v>
          </cell>
          <cell r="C230" t="str">
            <v>Retail trade services of radio transmitting equipment</v>
          </cell>
        </row>
        <row r="231">
          <cell r="B231">
            <v>470032200</v>
          </cell>
          <cell r="C231" t="str">
            <v>Retail trade services of telephones for cellular or other wireless communications</v>
          </cell>
        </row>
        <row r="232">
          <cell r="B232">
            <v>470032300</v>
          </cell>
          <cell r="C232" t="str">
            <v>Retail trade services of landline telephone sets</v>
          </cell>
        </row>
        <row r="233">
          <cell r="B233">
            <v>470032400</v>
          </cell>
          <cell r="C233" t="str">
            <v>Retail trade services of facsimile machines</v>
          </cell>
        </row>
        <row r="234">
          <cell r="B234">
            <v>470032900</v>
          </cell>
          <cell r="C234" t="str">
            <v>Retail trade services of other telecommunication equipment</v>
          </cell>
        </row>
        <row r="235">
          <cell r="B235">
            <v>470033</v>
          </cell>
          <cell r="C235" t="str">
            <v>Retail trade services of audio and video equipment</v>
          </cell>
        </row>
        <row r="236">
          <cell r="B236">
            <v>470033100</v>
          </cell>
          <cell r="C236" t="str">
            <v>Retail trade services of audio equipment</v>
          </cell>
        </row>
        <row r="237">
          <cell r="B237">
            <v>470033110</v>
          </cell>
          <cell r="C237" t="str">
            <v>Retail trade services of tape recorders</v>
          </cell>
        </row>
        <row r="238">
          <cell r="B238">
            <v>470033190</v>
          </cell>
          <cell r="C238" t="str">
            <v>Retail trade services of other audio equipment</v>
          </cell>
        </row>
        <row r="239">
          <cell r="B239">
            <v>470033200</v>
          </cell>
          <cell r="C239" t="str">
            <v>Television retail trade services</v>
          </cell>
        </row>
        <row r="240">
          <cell r="B240">
            <v>470033300</v>
          </cell>
          <cell r="C240" t="str">
            <v>Retail trade services of video recorders (DVD players)</v>
          </cell>
        </row>
        <row r="241">
          <cell r="B241">
            <v>470033400</v>
          </cell>
          <cell r="C241" t="str">
            <v>Video camera retail trade services</v>
          </cell>
        </row>
        <row r="242">
          <cell r="B242">
            <v>470033500</v>
          </cell>
          <cell r="C242" t="str">
            <v>Retail trade services of radio receivers</v>
          </cell>
        </row>
        <row r="243">
          <cell r="B243">
            <v>470033600</v>
          </cell>
          <cell r="C243" t="str">
            <v>Retail trade services of parts for audio and video equipment</v>
          </cell>
        </row>
        <row r="244">
          <cell r="B244">
            <v>470033900</v>
          </cell>
          <cell r="C244" t="str">
            <v>Retail trade services of other audio and video equipment</v>
          </cell>
        </row>
        <row r="245">
          <cell r="B245">
            <v>47004</v>
          </cell>
          <cell r="C245" t="str">
            <v>Retail trade services of building materials and hardware</v>
          </cell>
        </row>
        <row r="246">
          <cell r="B246">
            <v>470041</v>
          </cell>
          <cell r="C246" t="str">
            <v>Retail trade services of hardware</v>
          </cell>
        </row>
        <row r="247">
          <cell r="B247">
            <v>470041100</v>
          </cell>
          <cell r="C247" t="str">
            <v>Retail trade services of locks, hinges and building fittings</v>
          </cell>
        </row>
        <row r="248">
          <cell r="B248">
            <v>470041200</v>
          </cell>
          <cell r="C248" t="str">
            <v>Retail trade services of wire products, chains and springs</v>
          </cell>
        </row>
        <row r="249">
          <cell r="B249">
            <v>470041300</v>
          </cell>
          <cell r="C249" t="str">
            <v>Retail trade services of fasteners, whether or not threaded</v>
          </cell>
        </row>
        <row r="250">
          <cell r="B250">
            <v>470042</v>
          </cell>
          <cell r="C250" t="str">
            <v>Retail trade services of paints, varnishes and enamels</v>
          </cell>
        </row>
        <row r="251">
          <cell r="B251">
            <v>470042100</v>
          </cell>
          <cell r="C251" t="str">
            <v>Retail trade services of paints and varnishes (paints, varnishes, enamels)</v>
          </cell>
        </row>
        <row r="252">
          <cell r="B252">
            <v>470042200</v>
          </cell>
          <cell r="C252" t="str">
            <v>Retail trade services of solvents, thinners for varnishes and paints</v>
          </cell>
        </row>
        <row r="253">
          <cell r="B253">
            <v>470042900</v>
          </cell>
          <cell r="C253" t="str">
            <v>Retail trade services of other paints and varnishes</v>
          </cell>
        </row>
        <row r="254">
          <cell r="B254">
            <v>470043</v>
          </cell>
          <cell r="C254" t="str">
            <v>Retail trade services of sheet glass</v>
          </cell>
        </row>
        <row r="255">
          <cell r="B255">
            <v>470043000</v>
          </cell>
          <cell r="C255" t="str">
            <v>Retail trade services of sheet glass</v>
          </cell>
        </row>
        <row r="256">
          <cell r="B256">
            <v>470044</v>
          </cell>
          <cell r="C256" t="str">
            <v>Retail trade services of lawn and garden equipment</v>
          </cell>
        </row>
        <row r="257">
          <cell r="B257">
            <v>470044000</v>
          </cell>
          <cell r="C257" t="str">
            <v>Retail trade services of lawn and garden equipment</v>
          </cell>
        </row>
        <row r="258">
          <cell r="B258">
            <v>470045</v>
          </cell>
          <cell r="C258" t="str">
            <v>Retail trade services of heating and plumbing equipment, operating materials and accessories</v>
          </cell>
        </row>
        <row r="259">
          <cell r="B259">
            <v>470045100</v>
          </cell>
          <cell r="C259" t="str">
            <v>Retail trade services of plumbing equipment and supplies</v>
          </cell>
        </row>
        <row r="260">
          <cell r="B260">
            <v>470045200</v>
          </cell>
          <cell r="C260" t="str">
            <v>Retail trade services of heating equipment and materials</v>
          </cell>
        </row>
        <row r="261">
          <cell r="B261">
            <v>470045300</v>
          </cell>
          <cell r="C261" t="str">
            <v>Retail trade services of sanitary fittings</v>
          </cell>
        </row>
        <row r="262">
          <cell r="B262">
            <v>470045900</v>
          </cell>
          <cell r="C262" t="str">
            <v>Retail trade services of other consumables and accessories</v>
          </cell>
        </row>
        <row r="263">
          <cell r="B263">
            <v>470046</v>
          </cell>
          <cell r="C263" t="str">
            <v>Retail trade services of sanitary equipment</v>
          </cell>
        </row>
        <row r="264">
          <cell r="B264">
            <v>470046100</v>
          </cell>
          <cell r="C264" t="str">
            <v>Retail trade services of bathtubs, washbasins, toilet bowls and lids, cisterns and other sanitary wares, of plastics</v>
          </cell>
        </row>
        <row r="265">
          <cell r="B265">
            <v>470046200</v>
          </cell>
          <cell r="C265" t="str">
            <v>Retail trade services of ceramic sanitary ware</v>
          </cell>
        </row>
        <row r="266">
          <cell r="B266">
            <v>470046300</v>
          </cell>
          <cell r="C266" t="str">
            <v>Retail trade services of sinks, sinks, bathtubs, other sanitary wares and parts thereof, of ferrous metal, copper or aluminum</v>
          </cell>
        </row>
        <row r="267">
          <cell r="B267">
            <v>470046900</v>
          </cell>
          <cell r="C267" t="str">
            <v>Retail trade services of other sanitary equipment</v>
          </cell>
        </row>
        <row r="268">
          <cell r="B268">
            <v>470047</v>
          </cell>
          <cell r="C268" t="str">
            <v>Retail trade services of hand tools</v>
          </cell>
        </row>
        <row r="269">
          <cell r="B269">
            <v>470047000</v>
          </cell>
          <cell r="C269" t="str">
            <v>Retail trade services of hand tools</v>
          </cell>
        </row>
        <row r="270">
          <cell r="B270">
            <v>470049</v>
          </cell>
          <cell r="C270" t="str">
            <v>Retail trade services of building materials n.e.c.</v>
          </cell>
        </row>
        <row r="271">
          <cell r="B271">
            <v>470049100</v>
          </cell>
          <cell r="C271" t="str">
            <v>Retail trade services of timber, lumber, building parts and structures made of wood, prefabricated wooden buildings (including saunas)</v>
          </cell>
        </row>
        <row r="272">
          <cell r="B272">
            <v>470049110</v>
          </cell>
          <cell r="C272" t="str">
            <v>Retail trade services of round timber</v>
          </cell>
        </row>
        <row r="273">
          <cell r="B273">
            <v>470049120</v>
          </cell>
          <cell r="C273" t="str">
            <v>Lumber retail trade services</v>
          </cell>
        </row>
        <row r="274">
          <cell r="B274">
            <v>470049130</v>
          </cell>
          <cell r="C274" t="str">
            <v>Retail trade services of parquet and parquet boards</v>
          </cell>
        </row>
        <row r="275">
          <cell r="B275">
            <v>470049140</v>
          </cell>
          <cell r="C275" t="str">
            <v>Retail trade services of floor boards (except parquet and parquet boards), boarding, picket fence, beams, rafters, etc.</v>
          </cell>
        </row>
        <row r="276">
          <cell r="B276">
            <v>470049150</v>
          </cell>
          <cell r="C276" t="str">
            <v>Retail trade services of window and door units, window casings, door panels and frames for them</v>
          </cell>
        </row>
        <row r="277">
          <cell r="B277">
            <v>470049160</v>
          </cell>
          <cell r="C277" t="str">
            <v>Retail trade services of plywood, fibreboard and chipboard</v>
          </cell>
        </row>
        <row r="278">
          <cell r="B278">
            <v>470049170</v>
          </cell>
          <cell r="C278" t="str">
            <v>Retail trade services of wooden houses, prefabricated wooden buildings (including saunas)</v>
          </cell>
        </row>
        <row r="279">
          <cell r="B279">
            <v>470049180</v>
          </cell>
          <cell r="C279" t="str">
            <v>Retail trade services of flat pallets and similar articles</v>
          </cell>
        </row>
        <row r="280">
          <cell r="B280">
            <v>470049190</v>
          </cell>
          <cell r="C280" t="str">
            <v>Retail trade services of timber, sawn timber, building parts and structures made of wood, other prefabricated wooden buildings</v>
          </cell>
        </row>
        <row r="281">
          <cell r="B281">
            <v>470049200</v>
          </cell>
          <cell r="C281" t="str">
            <v>Retail trade services of cement, lime, gypsum</v>
          </cell>
        </row>
        <row r="282">
          <cell r="B282">
            <v>470049210</v>
          </cell>
          <cell r="C282" t="str">
            <v>Retail trading services of cement</v>
          </cell>
        </row>
        <row r="283">
          <cell r="B283">
            <v>470049220</v>
          </cell>
          <cell r="C283" t="str">
            <v>Lime retail trade services</v>
          </cell>
        </row>
        <row r="284">
          <cell r="B284">
            <v>470049230</v>
          </cell>
          <cell r="C284" t="str">
            <v>Gypsum retail trade services</v>
          </cell>
        </row>
        <row r="285">
          <cell r="B285">
            <v>470049300</v>
          </cell>
          <cell r="C285" t="str">
            <v>Retail trade services of sand, gravel, stone, clay</v>
          </cell>
        </row>
        <row r="286">
          <cell r="B286">
            <v>470049400</v>
          </cell>
          <cell r="C286" t="str">
            <v>Retail trade services of bricks, ceramic tiles, roofing materials</v>
          </cell>
        </row>
        <row r="287">
          <cell r="B287">
            <v>470049410</v>
          </cell>
          <cell r="C287" t="str">
            <v>Brick retail trade services</v>
          </cell>
        </row>
        <row r="288">
          <cell r="B288">
            <v>470049420</v>
          </cell>
          <cell r="C288" t="str">
            <v>Retail trade services of ceramic tiles</v>
          </cell>
        </row>
        <row r="289">
          <cell r="B289">
            <v>470049430</v>
          </cell>
          <cell r="C289" t="str">
            <v>Retail trade services of roofing materials</v>
          </cell>
        </row>
        <row r="290">
          <cell r="B290">
            <v>470049500</v>
          </cell>
          <cell r="C290" t="str">
            <v>Retail trade services of building metal materials and parts, n.e.c.</v>
          </cell>
        </row>
        <row r="291">
          <cell r="B291">
            <v>470049510</v>
          </cell>
          <cell r="C291" t="str">
            <v>Sandwich panel retail trade services</v>
          </cell>
        </row>
        <row r="292">
          <cell r="B292">
            <v>470049590</v>
          </cell>
          <cell r="C292" t="str">
            <v>Retail trade services of other building metal materials and parts, n.e.c.</v>
          </cell>
        </row>
        <row r="293">
          <cell r="B293">
            <v>470049600</v>
          </cell>
          <cell r="C293" t="str">
            <v>Retail trade services of building non-metallic materials and parts, n.e.c.</v>
          </cell>
        </row>
        <row r="294">
          <cell r="B294">
            <v>470049700</v>
          </cell>
          <cell r="C294" t="str">
            <v>Retail trade services of articles of concrete, cement, plaster and similar materials</v>
          </cell>
        </row>
        <row r="295">
          <cell r="B295">
            <v>470049900</v>
          </cell>
          <cell r="C295" t="str">
            <v>Retail trade services of other building materials n.e.c.</v>
          </cell>
        </row>
        <row r="296">
          <cell r="B296">
            <v>47005</v>
          </cell>
          <cell r="C296" t="str">
            <v>Retail trade services of household articles</v>
          </cell>
        </row>
        <row r="297">
          <cell r="B297">
            <v>470051</v>
          </cell>
          <cell r="C297" t="str">
            <v>Retail trade services of textile goods</v>
          </cell>
        </row>
        <row r="298">
          <cell r="B298">
            <v>470051100</v>
          </cell>
          <cell r="C298" t="str">
            <v>Retail yarn services</v>
          </cell>
        </row>
        <row r="299">
          <cell r="B299">
            <v>470051200</v>
          </cell>
          <cell r="C299" t="str">
            <v>Textile retail trade services</v>
          </cell>
        </row>
        <row r="300">
          <cell r="B300">
            <v>470051210</v>
          </cell>
          <cell r="C300" t="str">
            <v>Retail trade services of cotton fabrics</v>
          </cell>
        </row>
        <row r="301">
          <cell r="B301">
            <v>470051220</v>
          </cell>
          <cell r="C301" t="str">
            <v>Retail trade services of woolen fabrics</v>
          </cell>
        </row>
        <row r="302">
          <cell r="B302">
            <v>470051230</v>
          </cell>
          <cell r="C302" t="str">
            <v>Retail trade services of silk fabrics</v>
          </cell>
        </row>
        <row r="303">
          <cell r="B303">
            <v>470051290</v>
          </cell>
          <cell r="C303" t="str">
            <v>Retail trade services of other textiles</v>
          </cell>
        </row>
        <row r="304">
          <cell r="B304">
            <v>470051300</v>
          </cell>
          <cell r="C304" t="str">
            <v>Retail trade services of household textiles (such as bed and table linen)</v>
          </cell>
        </row>
        <row r="305">
          <cell r="B305">
            <v>470051900</v>
          </cell>
          <cell r="C305" t="str">
            <v>Retail trade services of other textiles</v>
          </cell>
        </row>
        <row r="306">
          <cell r="B306">
            <v>470052</v>
          </cell>
          <cell r="C306" t="str">
            <v>Retail trade services of drapes and mesh curtains</v>
          </cell>
        </row>
        <row r="307">
          <cell r="B307">
            <v>470052000</v>
          </cell>
          <cell r="C307" t="str">
            <v>Retail trade services of drapes and mesh curtains</v>
          </cell>
        </row>
        <row r="308">
          <cell r="B308">
            <v>470053</v>
          </cell>
          <cell r="C308" t="str">
            <v>Retail trade services of wallpaper and floor coverings, carpets and carpet products</v>
          </cell>
        </row>
        <row r="309">
          <cell r="B309">
            <v>470053100</v>
          </cell>
          <cell r="C309" t="str">
            <v>Wallpaper retail services</v>
          </cell>
        </row>
        <row r="310">
          <cell r="B310">
            <v>470053200</v>
          </cell>
          <cell r="C310" t="str">
            <v>Retail trade services of floor coverings</v>
          </cell>
        </row>
        <row r="311">
          <cell r="B311">
            <v>470053210</v>
          </cell>
          <cell r="C311" t="str">
            <v>Linoleum retail trade services</v>
          </cell>
        </row>
        <row r="312">
          <cell r="B312">
            <v>470053220</v>
          </cell>
          <cell r="C312" t="str">
            <v>Retail laminate trade services</v>
          </cell>
        </row>
        <row r="313">
          <cell r="B313">
            <v>470053290</v>
          </cell>
          <cell r="C313" t="str">
            <v>Retail trade services of other floor coverings</v>
          </cell>
        </row>
        <row r="314">
          <cell r="B314">
            <v>470053300</v>
          </cell>
          <cell r="C314" t="str">
            <v>Retail trade services of carpets and carpet products</v>
          </cell>
        </row>
        <row r="315">
          <cell r="B315">
            <v>470054</v>
          </cell>
          <cell r="C315" t="str">
            <v>Retail trade services of electrical household appliances</v>
          </cell>
        </row>
        <row r="316">
          <cell r="B316">
            <v>470054100</v>
          </cell>
          <cell r="C316" t="str">
            <v>Retail trade services of household refrigerators and freezers</v>
          </cell>
        </row>
        <row r="317">
          <cell r="B317">
            <v>470054200</v>
          </cell>
          <cell r="C317" t="str">
            <v>Retail trade services of household washing machines and clothes dryers</v>
          </cell>
        </row>
        <row r="318">
          <cell r="B318">
            <v>470054300</v>
          </cell>
          <cell r="C318" t="str">
            <v>Retail trade services of household dishwashers</v>
          </cell>
        </row>
        <row r="319">
          <cell r="B319">
            <v>470054400</v>
          </cell>
          <cell r="C319" t="str">
            <v>Retail trade services of household sewing machines</v>
          </cell>
        </row>
        <row r="320">
          <cell r="B320">
            <v>470054500</v>
          </cell>
          <cell r="C320" t="str">
            <v>Retail trade services of microwave ovens, cookers</v>
          </cell>
        </row>
        <row r="321">
          <cell r="B321">
            <v>470054510</v>
          </cell>
          <cell r="C321" t="str">
            <v>Retail trade services of microwave ovens</v>
          </cell>
        </row>
        <row r="322">
          <cell r="B322">
            <v>470054520</v>
          </cell>
          <cell r="C322" t="str">
            <v>Retail trade services of kitchen stoves</v>
          </cell>
        </row>
        <row r="323">
          <cell r="B323">
            <v>470054600</v>
          </cell>
          <cell r="C323" t="str">
            <v>Retail trade services of household vacuum cleaners</v>
          </cell>
        </row>
        <row r="324">
          <cell r="B324">
            <v>470054700</v>
          </cell>
          <cell r="C324" t="str">
            <v>Retail trade services of electric water heaters and fast or continuous heating water heaters</v>
          </cell>
        </row>
        <row r="325">
          <cell r="B325">
            <v>470054800</v>
          </cell>
          <cell r="C325" t="str">
            <v>Retail trade services of air conditioning and ventilation equipment, space heating</v>
          </cell>
        </row>
        <row r="326">
          <cell r="B326">
            <v>470054810</v>
          </cell>
          <cell r="C326" t="str">
            <v>Retail trade services of electric space heaters</v>
          </cell>
        </row>
        <row r="327">
          <cell r="B327">
            <v>470054820</v>
          </cell>
          <cell r="C327" t="str">
            <v>Retail trade services of air conditioning and ventilation equipment</v>
          </cell>
        </row>
        <row r="328">
          <cell r="B328">
            <v>470054900</v>
          </cell>
          <cell r="C328" t="str">
            <v>Retail trade services of household electrical appliances, appliances and other tools</v>
          </cell>
        </row>
        <row r="329">
          <cell r="B329">
            <v>470054910</v>
          </cell>
          <cell r="C329" t="str">
            <v>Retail trade services of electrical household tools</v>
          </cell>
        </row>
        <row r="330">
          <cell r="B330">
            <v>470054920</v>
          </cell>
          <cell r="C330" t="str">
            <v>Retail trade services of spare parts for electrical household appliances, appliances and tools</v>
          </cell>
        </row>
        <row r="331">
          <cell r="B331">
            <v>470054990</v>
          </cell>
          <cell r="C331" t="str">
            <v>Retail trade services of household electrical appliances, fixtures and other tools, not included in other groups</v>
          </cell>
        </row>
        <row r="332">
          <cell r="B332">
            <v>470055</v>
          </cell>
          <cell r="C332" t="str">
            <v>Retail furniture trade services</v>
          </cell>
        </row>
        <row r="333">
          <cell r="B333">
            <v>470055100</v>
          </cell>
          <cell r="C333" t="str">
            <v>Retail trade services of wooden furniture for rooms (bedroom, living room, dining room)</v>
          </cell>
        </row>
        <row r="334">
          <cell r="B334">
            <v>470055200</v>
          </cell>
          <cell r="C334" t="str">
            <v>Retail trade services of kitchen furniture</v>
          </cell>
        </row>
        <row r="335">
          <cell r="B335">
            <v>470055300</v>
          </cell>
          <cell r="C335" t="str">
            <v>Seating furniture retail trade services</v>
          </cell>
        </row>
        <row r="336">
          <cell r="B336">
            <v>470055400</v>
          </cell>
          <cell r="C336" t="str">
            <v>Retail office furniture trade services</v>
          </cell>
        </row>
        <row r="337">
          <cell r="B337">
            <v>470055500</v>
          </cell>
          <cell r="C337" t="str">
            <v>Retail trade services of household furniture of plastics and furniture of other materials, including cane, wicker, bamboo or similar materials</v>
          </cell>
        </row>
        <row r="338">
          <cell r="B338">
            <v>470055600</v>
          </cell>
          <cell r="C338" t="str">
            <v>Mattress retail trade services</v>
          </cell>
        </row>
        <row r="339">
          <cell r="B339">
            <v>470055800</v>
          </cell>
          <cell r="C339" t="str">
            <v>Retail trade services of household furniture parts</v>
          </cell>
        </row>
        <row r="340">
          <cell r="B340">
            <v>470055900</v>
          </cell>
          <cell r="C340" t="str">
            <v>Other retail trade services of household furniture</v>
          </cell>
        </row>
        <row r="341">
          <cell r="B341">
            <v>470056</v>
          </cell>
          <cell r="C341" t="str">
            <v>Retail trade services of lighting fixtures</v>
          </cell>
        </row>
        <row r="342">
          <cell r="B342">
            <v>470056100</v>
          </cell>
          <cell r="C342" t="str">
            <v>Retail trade services of household lighting equipment</v>
          </cell>
        </row>
        <row r="343">
          <cell r="B343">
            <v>470056110</v>
          </cell>
          <cell r="C343" t="str">
            <v>Retail trade services of electric portable lamps</v>
          </cell>
        </row>
        <row r="344">
          <cell r="B344">
            <v>470056120</v>
          </cell>
          <cell r="C344" t="str">
            <v>Retail trade services of electric table lamps, floor lamps</v>
          </cell>
        </row>
        <row r="345">
          <cell r="B345">
            <v>470056130</v>
          </cell>
          <cell r="C345" t="str">
            <v>Retail trade services of electric pendant, ceiling and wall luminaires</v>
          </cell>
        </row>
        <row r="346">
          <cell r="B346">
            <v>470056180</v>
          </cell>
          <cell r="C346" t="str">
            <v>Retail trade services of parts of luminaires and lighting fixtures</v>
          </cell>
        </row>
        <row r="347">
          <cell r="B347">
            <v>470056190</v>
          </cell>
          <cell r="C347" t="str">
            <v>Retail trade services of other lighting equipment</v>
          </cell>
        </row>
        <row r="348">
          <cell r="B348">
            <v>470056200</v>
          </cell>
          <cell r="C348" t="str">
            <v>Lamp Retail Services</v>
          </cell>
        </row>
        <row r="349">
          <cell r="B349">
            <v>470056210</v>
          </cell>
          <cell r="C349" t="str">
            <v>Retail trade services of fluorescent lamps</v>
          </cell>
        </row>
        <row r="350">
          <cell r="B350">
            <v>470056220</v>
          </cell>
          <cell r="C350" t="str">
            <v>Retail trade services of incandescent lamps</v>
          </cell>
        </row>
        <row r="351">
          <cell r="B351">
            <v>470056230</v>
          </cell>
          <cell r="C351" t="str">
            <v>Retail trade services of energy-saving lamps</v>
          </cell>
        </row>
        <row r="352">
          <cell r="B352">
            <v>470056290</v>
          </cell>
          <cell r="C352" t="str">
            <v>Retail trade services of other electric lamps</v>
          </cell>
        </row>
        <row r="353">
          <cell r="B353">
            <v>470056300</v>
          </cell>
          <cell r="C353" t="str">
            <v>Retail trade services of electrical wires and cords, wiring accessories</v>
          </cell>
        </row>
        <row r="354">
          <cell r="B354">
            <v>470056900</v>
          </cell>
          <cell r="C354" t="str">
            <v>Retail trade services of other lighting fixtures</v>
          </cell>
        </row>
        <row r="355">
          <cell r="B355">
            <v>470057</v>
          </cell>
          <cell r="C355" t="str">
            <v>Retail trade services of wood products, cork and wickerwork</v>
          </cell>
        </row>
        <row r="356">
          <cell r="B356">
            <v>470057100</v>
          </cell>
          <cell r="C356" t="str">
            <v>Retail trade services of basketry</v>
          </cell>
        </row>
        <row r="357">
          <cell r="B357">
            <v>470057200</v>
          </cell>
          <cell r="C357" t="str">
            <v>Retail trade services of cork products</v>
          </cell>
        </row>
        <row r="358">
          <cell r="B358">
            <v>470057300</v>
          </cell>
          <cell r="C358" t="str">
            <v>Retail trade services of cooperage products</v>
          </cell>
        </row>
        <row r="359">
          <cell r="B359">
            <v>470057900</v>
          </cell>
          <cell r="C359" t="str">
            <v>Retail trade services of other wood products</v>
          </cell>
        </row>
        <row r="360">
          <cell r="B360">
            <v>470058</v>
          </cell>
          <cell r="C360" t="str">
            <v>Retail trade services of musical instruments and scores</v>
          </cell>
        </row>
        <row r="361">
          <cell r="B361">
            <v>470058100</v>
          </cell>
          <cell r="C361" t="str">
            <v>Retail trade services of musical instruments</v>
          </cell>
        </row>
        <row r="362">
          <cell r="B362">
            <v>470058200</v>
          </cell>
          <cell r="C362" t="str">
            <v>Retail trade services of musical scores</v>
          </cell>
        </row>
        <row r="363">
          <cell r="B363">
            <v>470059</v>
          </cell>
          <cell r="C363" t="str">
            <v>Retail trade services of earthenware crockery, glassware, chinaware and ceramics, cutlery and cutlery, equipment and non-electric household wares n.e.c.</v>
          </cell>
        </row>
        <row r="364">
          <cell r="B364">
            <v>470059100</v>
          </cell>
          <cell r="C364" t="str">
            <v>Retail trade services of metal, glass, ceramic, plastic, wooden utensils, cutlery</v>
          </cell>
        </row>
        <row r="365">
          <cell r="B365">
            <v>470059110</v>
          </cell>
          <cell r="C365" t="str">
            <v>Retail trade services of porcelain and ceramics</v>
          </cell>
        </row>
        <row r="366">
          <cell r="B366">
            <v>470059120</v>
          </cell>
          <cell r="C366" t="str">
            <v>Retail trade services of glassware</v>
          </cell>
        </row>
        <row r="367">
          <cell r="B367">
            <v>470059130</v>
          </cell>
          <cell r="C367" t="str">
            <v>Retail trade services of plastic products</v>
          </cell>
        </row>
        <row r="368">
          <cell r="B368">
            <v>470059140</v>
          </cell>
          <cell r="C368" t="str">
            <v>Retail trade services of metal utensils</v>
          </cell>
        </row>
        <row r="369">
          <cell r="B369">
            <v>470059150</v>
          </cell>
          <cell r="C369" t="str">
            <v>Retail trade services of cutlery</v>
          </cell>
        </row>
        <row r="370">
          <cell r="B370">
            <v>470059190</v>
          </cell>
          <cell r="C370" t="str">
            <v>Retail trade services of other metal, glass, ceramic, plastic, wooden utensils and utensils</v>
          </cell>
        </row>
        <row r="371">
          <cell r="B371">
            <v>470059200</v>
          </cell>
          <cell r="C371" t="str">
            <v>Retail trade services of figurines and other decorative articles of wood, metal, plastics, ceramics, glass</v>
          </cell>
        </row>
        <row r="372">
          <cell r="B372">
            <v>470059300</v>
          </cell>
          <cell r="C372" t="str">
            <v>Retail trade services of non-electric household appliances</v>
          </cell>
        </row>
        <row r="373">
          <cell r="B373">
            <v>470059900</v>
          </cell>
          <cell r="C373" t="str">
            <v>Retail trade services of tableware, glassware, porcelain and ceramics, cutlery, non-electric household appliances, other articles and equipment</v>
          </cell>
        </row>
        <row r="374">
          <cell r="B374">
            <v>470059910</v>
          </cell>
          <cell r="C374" t="str">
            <v>Retail trade services of household rubber products (kitchen, dining, rugs, tablecloths)</v>
          </cell>
        </row>
        <row r="375">
          <cell r="B375">
            <v>470059920</v>
          </cell>
          <cell r="C375" t="str">
            <v>Retail trade services of roll and packaging materials (food film, food bags)</v>
          </cell>
        </row>
        <row r="376">
          <cell r="B376">
            <v>470059930</v>
          </cell>
          <cell r="C376" t="str">
            <v>Retail trade services of kitchen or household articles (washcloths, sponges, cleaning cloths)</v>
          </cell>
        </row>
        <row r="377">
          <cell r="B377">
            <v>47006</v>
          </cell>
          <cell r="C377" t="str">
            <v>Retail trade services of cultural and entertainment goods</v>
          </cell>
        </row>
        <row r="378">
          <cell r="B378">
            <v>470061</v>
          </cell>
          <cell r="C378" t="str">
            <v>Book retail services</v>
          </cell>
        </row>
        <row r="379">
          <cell r="B379">
            <v>470061000</v>
          </cell>
          <cell r="C379" t="str">
            <v>Book retail services</v>
          </cell>
        </row>
        <row r="380">
          <cell r="B380">
            <v>470062</v>
          </cell>
          <cell r="C380" t="str">
            <v>Retail trade services of newspapers and magazines</v>
          </cell>
        </row>
        <row r="381">
          <cell r="B381">
            <v>470062000</v>
          </cell>
          <cell r="C381" t="str">
            <v>Retail trade services of newspapers and magazines</v>
          </cell>
        </row>
        <row r="382">
          <cell r="B382">
            <v>470063</v>
          </cell>
          <cell r="C382" t="str">
            <v>Retail trade services of office supplies</v>
          </cell>
        </row>
        <row r="383">
          <cell r="B383">
            <v>470063100</v>
          </cell>
          <cell r="C383" t="str">
            <v>Retail trade services of stationery and school supplies</v>
          </cell>
        </row>
        <row r="384">
          <cell r="B384">
            <v>470063110</v>
          </cell>
          <cell r="C384" t="str">
            <v>Retail trade services of notebooks, notebooks, notepads</v>
          </cell>
        </row>
        <row r="385">
          <cell r="B385">
            <v>470063120</v>
          </cell>
          <cell r="C385" t="str">
            <v>Retail trade services of drawing supplies</v>
          </cell>
        </row>
        <row r="386">
          <cell r="B386">
            <v>470063130</v>
          </cell>
          <cell r="C386" t="str">
            <v>Retail trade services of artistic paints, inks, inks, etc.</v>
          </cell>
        </row>
        <row r="387">
          <cell r="B387">
            <v>470063140</v>
          </cell>
          <cell r="C387" t="str">
            <v>Retail trade services of pens, pencils, felt-tip pens, markers, etc.</v>
          </cell>
        </row>
        <row r="388">
          <cell r="B388">
            <v>470063190</v>
          </cell>
          <cell r="C388" t="str">
            <v>Retail trade services of other stationery</v>
          </cell>
        </row>
        <row r="389">
          <cell r="B389">
            <v>470063200</v>
          </cell>
          <cell r="C389" t="str">
            <v>Retail trade services of stationery</v>
          </cell>
        </row>
        <row r="390">
          <cell r="B390">
            <v>470063210</v>
          </cell>
          <cell r="C390" t="str">
            <v>Retail trade services of paper and paperboard</v>
          </cell>
        </row>
        <row r="391">
          <cell r="B391">
            <v>470063220</v>
          </cell>
          <cell r="C391" t="str">
            <v>Retail trade services of paper and paperboard products</v>
          </cell>
        </row>
        <row r="392">
          <cell r="B392">
            <v>470064</v>
          </cell>
          <cell r="C392" t="str">
            <v>Retail trade services of music and video recordings</v>
          </cell>
        </row>
        <row r="393">
          <cell r="B393">
            <v>470064100</v>
          </cell>
          <cell r="C393" t="str">
            <v>Retail trade services of audio and video cassettes, compact discs (CDs), recorded digital video discs (DVDs)</v>
          </cell>
        </row>
        <row r="394">
          <cell r="B394">
            <v>470064200</v>
          </cell>
          <cell r="C394" t="str">
            <v>Retail trade services of blank floppy disks, audio and video cassettes, compact discs (CDs), digital video discs (DVDs)</v>
          </cell>
        </row>
        <row r="395">
          <cell r="B395">
            <v>470064900</v>
          </cell>
          <cell r="C395" t="str">
            <v>Retail trade services of other information carriers</v>
          </cell>
        </row>
        <row r="396">
          <cell r="B396">
            <v>470065</v>
          </cell>
          <cell r="C396" t="str">
            <v>Retail trade services of sporting goods, including bicycles</v>
          </cell>
        </row>
        <row r="397">
          <cell r="B397">
            <v>470065100</v>
          </cell>
          <cell r="C397" t="str">
            <v xml:space="preserve"> Sports goods retail trade services</v>
          </cell>
        </row>
        <row r="398">
          <cell r="B398">
            <v>470065200</v>
          </cell>
          <cell r="C398" t="str">
            <v>Retail trade services of bicycles, spare parts and accessories</v>
          </cell>
        </row>
        <row r="399">
          <cell r="B399">
            <v>470065210</v>
          </cell>
          <cell r="C399" t="str">
            <v>Bicycle retail services</v>
          </cell>
        </row>
        <row r="400">
          <cell r="B400">
            <v>470065220</v>
          </cell>
          <cell r="C400" t="str">
            <v>Retail trade services of spare parts and accessories</v>
          </cell>
        </row>
        <row r="401">
          <cell r="B401">
            <v>470065300</v>
          </cell>
          <cell r="C401" t="str">
            <v>Retail trade services of special sports shoes</v>
          </cell>
        </row>
        <row r="402">
          <cell r="B402">
            <v>470066</v>
          </cell>
          <cell r="C402" t="str">
            <v>Camping equipment retail trade services</v>
          </cell>
        </row>
        <row r="403">
          <cell r="B403">
            <v>470066100</v>
          </cell>
          <cell r="C403" t="str">
            <v>Retail trade services of camping equipment (tents, awnings, mattresses, etc.)</v>
          </cell>
        </row>
        <row r="404">
          <cell r="B404">
            <v>470066200</v>
          </cell>
          <cell r="C404" t="str">
            <v>Tourism equipment retail trade services</v>
          </cell>
        </row>
        <row r="405">
          <cell r="B405">
            <v>470066210</v>
          </cell>
          <cell r="C405" t="str">
            <v>Retail trade services of hunting and fishing equipment</v>
          </cell>
        </row>
        <row r="406">
          <cell r="B406">
            <v>470066290</v>
          </cell>
          <cell r="C406" t="str">
            <v>Retail trade services of other tourist equipment</v>
          </cell>
        </row>
        <row r="407">
          <cell r="B407">
            <v>470067</v>
          </cell>
          <cell r="C407" t="str">
            <v>Retail trade services of games and toys</v>
          </cell>
        </row>
        <row r="408">
          <cell r="B408">
            <v>470067000</v>
          </cell>
          <cell r="C408" t="str">
            <v>Retail trade services of games and toys (including video games)</v>
          </cell>
        </row>
        <row r="409">
          <cell r="B409">
            <v>470068</v>
          </cell>
          <cell r="C409" t="str">
            <v>Retail sale services of postage stamps and coins</v>
          </cell>
        </row>
        <row r="410">
          <cell r="B410">
            <v>470068000</v>
          </cell>
          <cell r="C410" t="str">
            <v>Retail sale services of postage stamps and coins</v>
          </cell>
        </row>
        <row r="411">
          <cell r="B411">
            <v>470069</v>
          </cell>
          <cell r="C411" t="str">
            <v>Retail trade services of souvenirs and paintings</v>
          </cell>
        </row>
        <row r="412">
          <cell r="B412">
            <v>470069100</v>
          </cell>
          <cell r="C412" t="str">
            <v>Souvenir retail trade services</v>
          </cell>
        </row>
        <row r="413">
          <cell r="B413">
            <v>470069200</v>
          </cell>
          <cell r="C413" t="str">
            <v>Retail painting services</v>
          </cell>
        </row>
        <row r="414">
          <cell r="B414">
            <v>47007</v>
          </cell>
          <cell r="C414" t="str">
            <v>Retail trade services of clothing, pharmaceutical and medical goods, cosmetics, flowers, plants, pets and feed for them</v>
          </cell>
        </row>
        <row r="415">
          <cell r="B415">
            <v>470071</v>
          </cell>
          <cell r="C415" t="str">
            <v>Clothing retail services</v>
          </cell>
        </row>
        <row r="416">
          <cell r="B416">
            <v>470071100</v>
          </cell>
          <cell r="C416" t="str">
            <v>Retail trade services of apparel and underwear, textile or knitwear</v>
          </cell>
        </row>
        <row r="417">
          <cell r="B417">
            <v>470071110</v>
          </cell>
          <cell r="C417" t="str">
            <v>Retail trade services of textile apparel, except for children's</v>
          </cell>
        </row>
        <row r="418">
          <cell r="B418">
            <v>470071111</v>
          </cell>
          <cell r="C418" t="str">
            <v>Retail trade services of textile outerwear</v>
          </cell>
        </row>
        <row r="419">
          <cell r="B419">
            <v>470071112</v>
          </cell>
          <cell r="C419" t="str">
            <v>Retail trade services of textile underwear</v>
          </cell>
        </row>
        <row r="420">
          <cell r="B420">
            <v>470071119</v>
          </cell>
          <cell r="C420" t="str">
            <v>Retail trade services of other textile apparel</v>
          </cell>
        </row>
        <row r="421">
          <cell r="B421">
            <v>470071120</v>
          </cell>
          <cell r="C421" t="str">
            <v>Retail trade services of knitted apparel, except for children's</v>
          </cell>
        </row>
        <row r="422">
          <cell r="B422">
            <v>470071121</v>
          </cell>
          <cell r="C422" t="str">
            <v>Retail trade services of knitted outerwear</v>
          </cell>
        </row>
        <row r="423">
          <cell r="B423">
            <v>470071122</v>
          </cell>
          <cell r="C423" t="str">
            <v>Retail trade services of knitted underwear</v>
          </cell>
        </row>
        <row r="424">
          <cell r="B424">
            <v>470071129</v>
          </cell>
          <cell r="C424" t="str">
            <v>Retail trade services of other knitted apparel</v>
          </cell>
        </row>
        <row r="425">
          <cell r="B425">
            <v>470071130</v>
          </cell>
          <cell r="C425" t="str">
            <v>Children's clothing retail trade services</v>
          </cell>
        </row>
        <row r="426">
          <cell r="B426">
            <v>470071200</v>
          </cell>
          <cell r="C426" t="str">
            <v>Fur clothing retail trade services</v>
          </cell>
        </row>
        <row r="427">
          <cell r="B427">
            <v>470071300</v>
          </cell>
          <cell r="C427" t="str">
            <v>Leather clothing retail trade services</v>
          </cell>
        </row>
        <row r="428">
          <cell r="B428">
            <v>470071400</v>
          </cell>
          <cell r="C428" t="str">
            <v>Sportswear retail trade services</v>
          </cell>
        </row>
        <row r="429">
          <cell r="B429">
            <v>470071410</v>
          </cell>
          <cell r="C429" t="str">
            <v>Retail trade services of children's sportswear</v>
          </cell>
        </row>
        <row r="430">
          <cell r="B430">
            <v>470071490</v>
          </cell>
          <cell r="C430" t="str">
            <v>Retail trade services of other sportswear</v>
          </cell>
        </row>
        <row r="431">
          <cell r="B431">
            <v>470071500</v>
          </cell>
          <cell r="C431" t="str">
            <v>Retail trade services of hosiery</v>
          </cell>
        </row>
        <row r="432">
          <cell r="B432">
            <v>470071600</v>
          </cell>
          <cell r="C432" t="str">
            <v>Headwear retail trade services</v>
          </cell>
        </row>
        <row r="433">
          <cell r="B433">
            <v>470071700</v>
          </cell>
          <cell r="C433" t="str">
            <v>Retail trade services of work clothing</v>
          </cell>
        </row>
        <row r="434">
          <cell r="B434">
            <v>470071800</v>
          </cell>
          <cell r="C434" t="str">
            <v>Clothing accessories retail trade services</v>
          </cell>
        </row>
        <row r="435">
          <cell r="B435">
            <v>470071900</v>
          </cell>
          <cell r="C435" t="str">
            <v>Retail trade services of other clothing</v>
          </cell>
        </row>
        <row r="436">
          <cell r="B436">
            <v>470072</v>
          </cell>
          <cell r="C436" t="str">
            <v>Retail trade services for footwear</v>
          </cell>
        </row>
        <row r="437">
          <cell r="B437">
            <v>470072100</v>
          </cell>
          <cell r="C437" t="str">
            <v>Retail trade services of leather shoes</v>
          </cell>
        </row>
        <row r="438">
          <cell r="B438">
            <v>470072200</v>
          </cell>
          <cell r="C438" t="str">
            <v>Retail trade services of textile footwear</v>
          </cell>
        </row>
        <row r="439">
          <cell r="B439">
            <v>470072300</v>
          </cell>
          <cell r="C439" t="str">
            <v>Retail trade services of footwear made of rubber or plastic materials</v>
          </cell>
        </row>
        <row r="440">
          <cell r="B440">
            <v>470072400</v>
          </cell>
          <cell r="C440" t="str">
            <v>Retail sale services of felted shoes</v>
          </cell>
        </row>
        <row r="441">
          <cell r="B441">
            <v>470072500</v>
          </cell>
          <cell r="C441" t="str">
            <v>Retail trade services of children's shoes</v>
          </cell>
        </row>
        <row r="442">
          <cell r="B442">
            <v>470072900</v>
          </cell>
          <cell r="C442" t="str">
            <v>Retail trade services of other footwear</v>
          </cell>
        </row>
        <row r="443">
          <cell r="B443">
            <v>470073</v>
          </cell>
          <cell r="C443" t="str">
            <v>Retail trade services of leather goods and travel accessories</v>
          </cell>
        </row>
        <row r="444">
          <cell r="B444">
            <v>470073100</v>
          </cell>
          <cell r="C444" t="str">
            <v>Retail trade services of suitcases, bags and other travel articles of leather and other materials</v>
          </cell>
        </row>
        <row r="445">
          <cell r="B445">
            <v>470073200</v>
          </cell>
          <cell r="C445" t="str">
            <v>Retail trade services of harness and saddlery</v>
          </cell>
        </row>
        <row r="446">
          <cell r="B446">
            <v>470073900</v>
          </cell>
          <cell r="C446" t="str">
            <v>Retail trade services of other articles of leather and other materials</v>
          </cell>
        </row>
        <row r="447">
          <cell r="B447">
            <v>470074</v>
          </cell>
          <cell r="C447" t="str">
            <v>Pharmaceutical retail trade services</v>
          </cell>
        </row>
        <row r="448">
          <cell r="B448">
            <v>470074100</v>
          </cell>
          <cell r="C448" t="str">
            <v>Retail trade services of dietary supplements</v>
          </cell>
        </row>
        <row r="449">
          <cell r="B449">
            <v>470074900</v>
          </cell>
          <cell r="C449" t="str">
            <v xml:space="preserve"> Retail trade services of other pharmaceutical goods</v>
          </cell>
        </row>
        <row r="450">
          <cell r="B450">
            <v>470075</v>
          </cell>
          <cell r="C450" t="str">
            <v>Retail trade services of medical and orthopedic goods</v>
          </cell>
        </row>
        <row r="451">
          <cell r="B451">
            <v>470075100</v>
          </cell>
          <cell r="C451" t="str">
            <v>Retail trade services of medical supplies and products</v>
          </cell>
        </row>
        <row r="452">
          <cell r="B452">
            <v>470075110</v>
          </cell>
          <cell r="C452" t="str">
            <v>Retail trade services for medical supplies (single-use, such as dressings)</v>
          </cell>
        </row>
        <row r="453">
          <cell r="B453">
            <v>470075120</v>
          </cell>
          <cell r="C453" t="str">
            <v>Retail trade services of medical devices</v>
          </cell>
        </row>
        <row r="454">
          <cell r="B454">
            <v>470075200</v>
          </cell>
          <cell r="C454" t="str">
            <v>Retail trade services of orthopedic products and appliances</v>
          </cell>
        </row>
        <row r="455">
          <cell r="B455">
            <v>470075300</v>
          </cell>
          <cell r="C455" t="str">
            <v>Retail trade services of medical equipment</v>
          </cell>
        </row>
        <row r="456">
          <cell r="B456">
            <v>470075400</v>
          </cell>
          <cell r="C456" t="str">
            <v>Retail trade services of medical furniture</v>
          </cell>
        </row>
        <row r="457">
          <cell r="B457">
            <v>470075500</v>
          </cell>
          <cell r="C457" t="str">
            <v>Retail trade services of sanitary towels and tampons of paper pulp, paper, cellulose wadding or cellulose fiber webs (for sanitary purposes)</v>
          </cell>
        </row>
        <row r="458">
          <cell r="B458">
            <v>470076</v>
          </cell>
          <cell r="C458" t="str">
            <v>Retail trade services of cosmetics and toiletries</v>
          </cell>
        </row>
        <row r="459">
          <cell r="B459">
            <v>470076100</v>
          </cell>
          <cell r="C459" t="str">
            <v>Retail trade services of perfumes and cosmetics</v>
          </cell>
        </row>
        <row r="460">
          <cell r="B460">
            <v>470076200</v>
          </cell>
          <cell r="C460" t="str">
            <v>Retail trade services of toiletries</v>
          </cell>
        </row>
        <row r="461">
          <cell r="B461">
            <v>470076300</v>
          </cell>
          <cell r="C461" t="str">
            <v>Toilet soap retail trade services</v>
          </cell>
        </row>
        <row r="462">
          <cell r="B462">
            <v>470076900</v>
          </cell>
          <cell r="C462" t="str">
            <v>Retail trade services of cosmetics and other toiletries</v>
          </cell>
        </row>
        <row r="463">
          <cell r="B463">
            <v>470077</v>
          </cell>
          <cell r="C463" t="str">
            <v>Retail trade services of flowers, plants and seeds</v>
          </cell>
        </row>
        <row r="464">
          <cell r="B464">
            <v>470077100</v>
          </cell>
          <cell r="C464" t="str">
            <v>Retail trade services of flowers, plants and their seeds</v>
          </cell>
        </row>
        <row r="465">
          <cell r="B465">
            <v>470077200</v>
          </cell>
          <cell r="C465" t="str">
            <v>Retail trade services of trees and shrubs, including their seedlings and seedlings</v>
          </cell>
        </row>
        <row r="466">
          <cell r="B466">
            <v>470077300</v>
          </cell>
          <cell r="C466" t="str">
            <v>Christmas tree retail trade services</v>
          </cell>
        </row>
        <row r="467">
          <cell r="B467">
            <v>470077400</v>
          </cell>
          <cell r="C467" t="str">
            <v>Retail trade services of vegetable materials; bulbs, tubers and roots; myceliums</v>
          </cell>
        </row>
        <row r="468">
          <cell r="B468">
            <v>470077500</v>
          </cell>
          <cell r="C468" t="str">
            <v>Retail trade services of plant parts, herbs, mosses and lichens used for ornamental purposes</v>
          </cell>
        </row>
        <row r="469">
          <cell r="B469">
            <v>470078</v>
          </cell>
          <cell r="C469" t="str">
            <v>Retail trade services of fertilizers and agrochemical products</v>
          </cell>
        </row>
        <row r="470">
          <cell r="B470">
            <v>470078100</v>
          </cell>
          <cell r="C470" t="str">
            <v>Retail trade services of fertilizers</v>
          </cell>
        </row>
        <row r="471">
          <cell r="B471">
            <v>470078110</v>
          </cell>
          <cell r="C471" t="str">
            <v>Retail trade services of mineral fertilizers</v>
          </cell>
        </row>
        <row r="472">
          <cell r="B472">
            <v>470078120</v>
          </cell>
          <cell r="C472" t="str">
            <v>Retail trade services of organic fertilizers</v>
          </cell>
        </row>
        <row r="473">
          <cell r="B473">
            <v>470078200</v>
          </cell>
          <cell r="C473" t="str">
            <v>Retail trade services of agrochemical products</v>
          </cell>
        </row>
        <row r="474">
          <cell r="B474">
            <v>470078300</v>
          </cell>
          <cell r="C474" t="str">
            <v>Retail trade services of soil for plants</v>
          </cell>
        </row>
        <row r="475">
          <cell r="B475">
            <v>470079</v>
          </cell>
          <cell r="C475" t="str">
            <v>Retail trade services of pet animals and pet food</v>
          </cell>
        </row>
        <row r="476">
          <cell r="B476">
            <v>470079100</v>
          </cell>
          <cell r="C476" t="str">
            <v>Pet Retail Services</v>
          </cell>
        </row>
        <row r="477">
          <cell r="B477">
            <v>470079200</v>
          </cell>
          <cell r="C477" t="str">
            <v>Retail poultry trading services</v>
          </cell>
        </row>
        <row r="478">
          <cell r="B478">
            <v>470079300</v>
          </cell>
          <cell r="C478" t="str">
            <v>Pet food retail trade services</v>
          </cell>
        </row>
        <row r="479">
          <cell r="B479">
            <v>470079310</v>
          </cell>
          <cell r="C479" t="str">
            <v>Bran retail trade services</v>
          </cell>
        </row>
        <row r="480">
          <cell r="B480">
            <v>470079390</v>
          </cell>
          <cell r="C480" t="str">
            <v>Retail trade services of other animal feed</v>
          </cell>
        </row>
        <row r="481">
          <cell r="B481">
            <v>470079400</v>
          </cell>
          <cell r="C481" t="str">
            <v>Retail trade services of pet supplies and care products</v>
          </cell>
        </row>
        <row r="482">
          <cell r="B482">
            <v>47008</v>
          </cell>
          <cell r="C482" t="str">
            <v>Retail trade services of motor fuel and other goods not included in other groups</v>
          </cell>
        </row>
        <row r="483">
          <cell r="B483">
            <v>470081</v>
          </cell>
          <cell r="C483" t="str">
            <v>Motor fuel retail trade services</v>
          </cell>
        </row>
        <row r="484">
          <cell r="B484">
            <v>470081100</v>
          </cell>
          <cell r="C484" t="str">
            <v>Retail trade services of motor fuel, except for lubricants, coolants and other products related to motor fuel</v>
          </cell>
        </row>
        <row r="485">
          <cell r="B485">
            <v>470081110</v>
          </cell>
          <cell r="C485" t="str">
            <v>Retail sales of motor gasoline</v>
          </cell>
        </row>
        <row r="486">
          <cell r="B486">
            <v>470081111</v>
          </cell>
          <cell r="C486" t="str">
            <v>Retail trade services of AI-80 motor gasoline</v>
          </cell>
        </row>
        <row r="487">
          <cell r="B487">
            <v>470081112</v>
          </cell>
          <cell r="C487" t="str">
            <v>Retail trade services of AI-85 motor gasoline</v>
          </cell>
        </row>
        <row r="488">
          <cell r="B488">
            <v>470081113</v>
          </cell>
          <cell r="C488" t="str">
            <v>Retail trade services of AI-92 motor gasoline</v>
          </cell>
        </row>
        <row r="489">
          <cell r="B489">
            <v>470081114</v>
          </cell>
          <cell r="C489" t="str">
            <v>Retail trade services of AI-93 motor gasoline</v>
          </cell>
        </row>
        <row r="490">
          <cell r="B490">
            <v>470081115</v>
          </cell>
          <cell r="C490" t="str">
            <v>Retail trade services of AI-95 motor gasoline</v>
          </cell>
        </row>
        <row r="491">
          <cell r="B491">
            <v>470081116</v>
          </cell>
          <cell r="C491" t="str">
            <v>Retail trade services of AI-96 motor gasoline</v>
          </cell>
        </row>
        <row r="492">
          <cell r="B492">
            <v>470081117</v>
          </cell>
          <cell r="C492" t="str">
            <v>Retail trade services of AI-98 motor gasoline</v>
          </cell>
        </row>
        <row r="493">
          <cell r="B493">
            <v>470081120</v>
          </cell>
          <cell r="C493" t="str">
            <v>Aviation gasoline retail trade services</v>
          </cell>
        </row>
        <row r="494">
          <cell r="B494">
            <v>470081130</v>
          </cell>
          <cell r="C494" t="str">
            <v>Diesel Retail Trade Services</v>
          </cell>
        </row>
        <row r="495">
          <cell r="B495">
            <v>470081131</v>
          </cell>
          <cell r="C495" t="str">
            <v>Summer diesel fuel retail trade services</v>
          </cell>
        </row>
        <row r="496">
          <cell r="B496">
            <v>470081132</v>
          </cell>
          <cell r="C496" t="str">
            <v>Winter diesel retail trade services</v>
          </cell>
        </row>
        <row r="497">
          <cell r="B497">
            <v>470081140</v>
          </cell>
          <cell r="C497" t="str">
            <v>Kerosene retail trade services</v>
          </cell>
        </row>
        <row r="498">
          <cell r="B498">
            <v>470081150</v>
          </cell>
          <cell r="C498" t="str">
            <v>Biofuel retail trade services</v>
          </cell>
        </row>
        <row r="499">
          <cell r="B499">
            <v>470081160</v>
          </cell>
          <cell r="C499" t="str">
            <v>Retail trade services of gas motor fuel (liquefied propane and butane)</v>
          </cell>
        </row>
        <row r="500">
          <cell r="B500">
            <v>470081170</v>
          </cell>
          <cell r="C500" t="str">
            <v>Compressed natural gas retail trade services</v>
          </cell>
        </row>
        <row r="501">
          <cell r="B501">
            <v>470081190</v>
          </cell>
          <cell r="C501" t="str">
            <v>Retail trade services of other motor fuels</v>
          </cell>
        </row>
        <row r="502">
          <cell r="B502">
            <v>470081200</v>
          </cell>
          <cell r="C502" t="str">
            <v>Retail trade services of lubricants, coolants and other related motor fuels</v>
          </cell>
        </row>
        <row r="503">
          <cell r="B503">
            <v>470082</v>
          </cell>
          <cell r="C503" t="str">
            <v>Retail trade services of watches and jewelery</v>
          </cell>
        </row>
        <row r="504">
          <cell r="B504">
            <v>470082100</v>
          </cell>
          <cell r="C504" t="str">
            <v>Watch retail services</v>
          </cell>
        </row>
        <row r="505">
          <cell r="B505">
            <v>470082200</v>
          </cell>
          <cell r="C505" t="str">
            <v xml:space="preserve"> Jewelry retail trade services</v>
          </cell>
        </row>
        <row r="506">
          <cell r="B506">
            <v>470082210</v>
          </cell>
          <cell r="C506" t="str">
            <v>Retail trade services of jewelry made of precious metals and stones</v>
          </cell>
        </row>
        <row r="507">
          <cell r="B507">
            <v>470082220</v>
          </cell>
          <cell r="C507" t="str">
            <v>Retail trade services of jewelery of non-precious materials</v>
          </cell>
        </row>
        <row r="508">
          <cell r="B508">
            <v>470083</v>
          </cell>
          <cell r="C508" t="str">
            <v>Retail trade services of photographic equipment, optical and precision equipment and devices, services of opticians</v>
          </cell>
        </row>
        <row r="509">
          <cell r="B509">
            <v>470083100</v>
          </cell>
          <cell r="C509" t="str">
            <v>Retail trade services of photographic equipment and photographic supplies</v>
          </cell>
        </row>
        <row r="510">
          <cell r="B510">
            <v>470083110</v>
          </cell>
          <cell r="C510" t="str">
            <v>Camera retail trade services</v>
          </cell>
        </row>
        <row r="511">
          <cell r="B511">
            <v>470083120</v>
          </cell>
          <cell r="C511" t="str">
            <v>Photo retail trade services</v>
          </cell>
        </row>
        <row r="512">
          <cell r="B512">
            <v>470083130</v>
          </cell>
          <cell r="C512" t="str">
            <v>Retail trade services of photographic equipment parts</v>
          </cell>
        </row>
        <row r="513">
          <cell r="B513">
            <v>470083200</v>
          </cell>
          <cell r="C513" t="str">
            <v>Retail trade services of optical instruments</v>
          </cell>
        </row>
        <row r="514">
          <cell r="B514">
            <v>470083300</v>
          </cell>
          <cell r="C514" t="str">
            <v>Retail trade services of spectacles, contact lenses and other optical products</v>
          </cell>
        </row>
        <row r="515">
          <cell r="B515">
            <v>470083310</v>
          </cell>
          <cell r="C515" t="str">
            <v xml:space="preserve"> Retail trade services of eyeglasses, contact lenses</v>
          </cell>
        </row>
        <row r="516">
          <cell r="B516">
            <v>470083320</v>
          </cell>
          <cell r="C516" t="str">
            <v>Retail trade services of parts for spectacles and other optical products</v>
          </cell>
        </row>
        <row r="517">
          <cell r="B517">
            <v>470083400</v>
          </cell>
          <cell r="C517" t="str">
            <v>Retail trade services of measuring instruments</v>
          </cell>
        </row>
        <row r="518">
          <cell r="B518">
            <v>470084</v>
          </cell>
          <cell r="C518" t="str">
            <v>Retail trade services of cleaning products</v>
          </cell>
        </row>
        <row r="519">
          <cell r="B519">
            <v>470084100</v>
          </cell>
          <cell r="C519" t="str">
            <v>Retail trade services of synthetic detergents</v>
          </cell>
        </row>
        <row r="520">
          <cell r="B520">
            <v>470084110</v>
          </cell>
          <cell r="C520" t="str">
            <v>Laundry retail trade services</v>
          </cell>
        </row>
        <row r="521">
          <cell r="B521">
            <v>470084120</v>
          </cell>
          <cell r="C521" t="str">
            <v>Retail trade services of dishwashing detergents</v>
          </cell>
        </row>
        <row r="522">
          <cell r="B522">
            <v>470084190</v>
          </cell>
          <cell r="C522" t="str">
            <v>Retail trade services of other synthetic detergents</v>
          </cell>
        </row>
        <row r="523">
          <cell r="B523">
            <v>470084200</v>
          </cell>
          <cell r="C523" t="str">
            <v>Retail trade services of cleaning and polishing products</v>
          </cell>
        </row>
        <row r="524">
          <cell r="B524">
            <v>470084300</v>
          </cell>
          <cell r="C524" t="str">
            <v>Retail trade services of laundry soap</v>
          </cell>
        </row>
        <row r="525">
          <cell r="B525">
            <v>470085</v>
          </cell>
          <cell r="C525" t="str">
            <v>Retail trading services of household liquid fuel, bottled gas, coal, wood fuel</v>
          </cell>
        </row>
        <row r="526">
          <cell r="B526">
            <v>470085100</v>
          </cell>
          <cell r="C526" t="str">
            <v>Retail trade services of domestic liquid fuels</v>
          </cell>
        </row>
        <row r="527">
          <cell r="B527">
            <v>470085200</v>
          </cell>
          <cell r="C527" t="str">
            <v>Retail trade services for bottled gas</v>
          </cell>
        </row>
        <row r="528">
          <cell r="B528">
            <v>470085300</v>
          </cell>
          <cell r="C528" t="str">
            <v>Coal retail trade services</v>
          </cell>
        </row>
        <row r="529">
          <cell r="B529">
            <v>470085400</v>
          </cell>
          <cell r="C529" t="str">
            <v>Retail trade services for wood fuel</v>
          </cell>
        </row>
        <row r="530">
          <cell r="B530">
            <v>470085900</v>
          </cell>
          <cell r="C530" t="str">
            <v>Retail trade services of other household fuels</v>
          </cell>
        </row>
        <row r="531">
          <cell r="B531">
            <v>470086</v>
          </cell>
          <cell r="C531" t="str">
            <v>Other retail trade services of non-food household goods, not included in other groups</v>
          </cell>
        </row>
        <row r="532">
          <cell r="B532">
            <v>470086100</v>
          </cell>
          <cell r="C532" t="str">
            <v>Retail sale services of fireworks</v>
          </cell>
        </row>
        <row r="533">
          <cell r="B533">
            <v>470086200</v>
          </cell>
          <cell r="C533" t="str">
            <v>Arms and ammunition retail trade services</v>
          </cell>
        </row>
        <row r="534">
          <cell r="B534">
            <v>470086300</v>
          </cell>
          <cell r="C534" t="str">
            <v>Retail trade services of matches</v>
          </cell>
        </row>
        <row r="535">
          <cell r="B535">
            <v>470086400</v>
          </cell>
          <cell r="C535" t="str">
            <v>Retail trade services of prams, chairs and other articles for children</v>
          </cell>
        </row>
        <row r="536">
          <cell r="B536">
            <v>470086500</v>
          </cell>
          <cell r="C536" t="str">
            <v>Retail trade services of equipment and apparatus for filtering or purifying water</v>
          </cell>
        </row>
        <row r="537">
          <cell r="B537">
            <v>470086900</v>
          </cell>
          <cell r="C537" t="str">
            <v>Other retail trade services of non-food household goods, not included in other groups</v>
          </cell>
        </row>
        <row r="538">
          <cell r="B538">
            <v>470086910</v>
          </cell>
          <cell r="C538" t="str">
            <v>Retail trade services of SIM cards for cellular communications</v>
          </cell>
        </row>
        <row r="539">
          <cell r="B539">
            <v>470086990</v>
          </cell>
          <cell r="C539" t="str">
            <v>Other retail trade services of non-food household goods</v>
          </cell>
        </row>
        <row r="540">
          <cell r="B540">
            <v>470087</v>
          </cell>
          <cell r="C540" t="str">
            <v>Retail trade services in agricultural raw materials, not included in other groups</v>
          </cell>
        </row>
        <row r="541">
          <cell r="B541">
            <v>470087100</v>
          </cell>
          <cell r="C541" t="str">
            <v>Wool retail trade services</v>
          </cell>
        </row>
        <row r="542">
          <cell r="B542">
            <v>470087200</v>
          </cell>
          <cell r="C542" t="str">
            <v>Retail trade services of vegetable raw materials</v>
          </cell>
        </row>
        <row r="543">
          <cell r="B543">
            <v>470087900</v>
          </cell>
          <cell r="C543" t="str">
            <v>Retail trade services in other agricultural raw materials, not included in other groups</v>
          </cell>
        </row>
        <row r="544">
          <cell r="B544">
            <v>470088</v>
          </cell>
          <cell r="C544" t="str">
            <v>Retail trade services of machinery and equipment n.e.c.</v>
          </cell>
        </row>
        <row r="545">
          <cell r="B545">
            <v>470088000</v>
          </cell>
          <cell r="C545" t="str">
            <v>Retail trade services of machinery and equipment n.e.c.</v>
          </cell>
        </row>
        <row r="546">
          <cell r="B546">
            <v>470089</v>
          </cell>
          <cell r="C546" t="str">
            <v>Retail trade services of non-food non-consumer goods, not included in other groups</v>
          </cell>
        </row>
        <row r="547">
          <cell r="B547">
            <v>470089000</v>
          </cell>
          <cell r="C547" t="str">
            <v>Retail trade services of non-food non-consumer goods, not included in other groups</v>
          </cell>
        </row>
        <row r="548">
          <cell r="B548">
            <v>47009</v>
          </cell>
          <cell r="C548" t="str">
            <v>Used goods retail services</v>
          </cell>
        </row>
        <row r="549">
          <cell r="B549">
            <v>470091</v>
          </cell>
          <cell r="C549" t="str">
            <v>Antique retail trade services</v>
          </cell>
        </row>
        <row r="550">
          <cell r="B550">
            <v>470091000</v>
          </cell>
          <cell r="C550" t="str">
            <v>Antique retail trade services</v>
          </cell>
        </row>
        <row r="551">
          <cell r="B551">
            <v>470092</v>
          </cell>
          <cell r="C551" t="str">
            <v>Retail trade services of used books</v>
          </cell>
        </row>
        <row r="552">
          <cell r="B552">
            <v>470092000</v>
          </cell>
          <cell r="C552" t="str">
            <v>Retail trade services of used books</v>
          </cell>
        </row>
        <row r="553">
          <cell r="B553">
            <v>470099</v>
          </cell>
          <cell r="C553" t="str">
            <v>Other retail trade services of used goods</v>
          </cell>
        </row>
        <row r="554">
          <cell r="B554">
            <v>470099000</v>
          </cell>
          <cell r="C554" t="str">
            <v>Other retail trade services of used goods</v>
          </cell>
        </row>
        <row r="555">
          <cell r="B555" t="str">
            <v>II</v>
          </cell>
          <cell r="C555" t="str">
            <v>Wholesale</v>
          </cell>
        </row>
        <row r="556">
          <cell r="B556">
            <v>45111</v>
          </cell>
          <cell r="C556" t="str">
            <v>Wholesale trade services, except for those provided on a fee or contract basis, of motor vehicles and vehicles</v>
          </cell>
        </row>
        <row r="557">
          <cell r="B557">
            <v>451111</v>
          </cell>
          <cell r="C557" t="str">
            <v>Wholesale trade services, except on a fee or contract basis, of passenger cars</v>
          </cell>
        </row>
        <row r="558">
          <cell r="B558">
            <v>451111000</v>
          </cell>
          <cell r="C558" t="str">
            <v xml:space="preserve"> Wholesale trade services of passenger cars</v>
          </cell>
        </row>
        <row r="559">
          <cell r="B559">
            <v>451112</v>
          </cell>
          <cell r="C559" t="str">
            <v>Wholesale trade services, except for those provided for a fee or on a contractual basis, in specialized passenger cars, ambulances, minibuses, etc. and off-road vehicles (weighing no more than 3.5 tons)</v>
          </cell>
        </row>
        <row r="560">
          <cell r="B560">
            <v>451112100</v>
          </cell>
          <cell r="C560" t="str">
            <v>Wholesale trade services of off-road vehicles (jeeps and SUVs) weighing no more than 3.5 tons</v>
          </cell>
        </row>
        <row r="561">
          <cell r="B561">
            <v>451112200</v>
          </cell>
          <cell r="C561" t="str">
            <v>Wholesale trade services of specialized passenger vehicles (including ambulances) weighing not more than 3.5 tons</v>
          </cell>
        </row>
        <row r="562">
          <cell r="B562">
            <v>45191</v>
          </cell>
          <cell r="C562" t="str">
            <v>Wholesale trade services, except for those provided on a fee or contract basis, by other motor vehicles</v>
          </cell>
        </row>
        <row r="563">
          <cell r="B563">
            <v>451911</v>
          </cell>
          <cell r="C563" t="str">
            <v>Wholesale trade services, other than on a fee or contract basis, of trucks, trailers and buses</v>
          </cell>
        </row>
        <row r="564">
          <cell r="B564">
            <v>451911100</v>
          </cell>
          <cell r="C564" t="str">
            <v>Car wholesale services for transporting ten or more people</v>
          </cell>
        </row>
        <row r="565">
          <cell r="B565">
            <v>451911200</v>
          </cell>
          <cell r="C565" t="str">
            <v>Wholesale trade services of trucks</v>
          </cell>
        </row>
        <row r="566">
          <cell r="B566">
            <v>451911300</v>
          </cell>
          <cell r="C566" t="str">
            <v>Wholesale trade services of special and specialized vehicles</v>
          </cell>
        </row>
        <row r="567">
          <cell r="B567">
            <v>451911400</v>
          </cell>
          <cell r="C567" t="str">
            <v>Wholesale trade services of trailers and semi-trailers</v>
          </cell>
        </row>
        <row r="568">
          <cell r="B568">
            <v>451912</v>
          </cell>
          <cell r="C568" t="str">
            <v>Wholesale trade services, other than on a fee or contract basis, of RVs and trailers for residential use, mobile homes</v>
          </cell>
        </row>
        <row r="569">
          <cell r="B569">
            <v>451912000</v>
          </cell>
          <cell r="C569" t="str">
            <v>Wholesale trade services of vans and caravans for housing, mobile homes</v>
          </cell>
        </row>
        <row r="570">
          <cell r="B570">
            <v>45311</v>
          </cell>
          <cell r="C570" t="str">
            <v>Wholesale trade services, other than on a fee or contract basis, of motor vehicle parts and accessories</v>
          </cell>
        </row>
        <row r="571">
          <cell r="B571">
            <v>453111</v>
          </cell>
          <cell r="C571" t="str">
            <v>Wholesale trade services, other than on a fee or contract basis, of tires and inner tubes</v>
          </cell>
        </row>
        <row r="572">
          <cell r="B572">
            <v>453111000</v>
          </cell>
          <cell r="C572" t="str">
            <v>Wholesale trade services for tires and tire tubes</v>
          </cell>
        </row>
        <row r="573">
          <cell r="B573">
            <v>453112</v>
          </cell>
          <cell r="C573" t="str">
            <v>Wholesale trade services, except for those provided on a fee or contract basis, of other parts and accessories for motor vehicles</v>
          </cell>
        </row>
        <row r="574">
          <cell r="B574">
            <v>453112100</v>
          </cell>
          <cell r="C574" t="str">
            <v>Wholesale trade services for car accessories</v>
          </cell>
        </row>
        <row r="575">
          <cell r="B575">
            <v>453112900</v>
          </cell>
          <cell r="C575" t="str">
            <v>Wholesale trade services of other parts and accessories for motor vehicles not included in other groups</v>
          </cell>
        </row>
        <row r="576">
          <cell r="B576">
            <v>45401</v>
          </cell>
          <cell r="C576" t="str">
            <v>Wholesale trade services, other than on a fee or contract basis, of motorcycles and related parts and accessories</v>
          </cell>
        </row>
        <row r="577">
          <cell r="B577">
            <v>454010</v>
          </cell>
          <cell r="C577" t="str">
            <v>Wholesale trade services, other than on a fee or contract basis, of motorcycles and related parts and accessories</v>
          </cell>
        </row>
        <row r="578">
          <cell r="B578">
            <v>454010100</v>
          </cell>
          <cell r="C578" t="str">
            <v>Wholesale trade services of motorcycles</v>
          </cell>
        </row>
        <row r="579">
          <cell r="B579">
            <v>454010200</v>
          </cell>
          <cell r="C579" t="str">
            <v>Wholesale trade services of motorcycle parts and accessories</v>
          </cell>
        </row>
        <row r="580">
          <cell r="B580">
            <v>46211</v>
          </cell>
          <cell r="C580" t="str">
            <v>Wholesale trade services, other than on a fee or contract basis, of grain, seeds and animal feed</v>
          </cell>
        </row>
        <row r="581">
          <cell r="B581">
            <v>462111</v>
          </cell>
          <cell r="C581" t="str">
            <v>Wholesale trade services, other than those provided on a fee or contract basis, in grain</v>
          </cell>
        </row>
        <row r="582">
          <cell r="B582">
            <v>462111100</v>
          </cell>
          <cell r="C582" t="str">
            <v>Wholesale wheat services</v>
          </cell>
        </row>
        <row r="583">
          <cell r="B583">
            <v>462111200</v>
          </cell>
          <cell r="C583" t="str">
            <v>Wholesale barley trading services</v>
          </cell>
        </row>
        <row r="584">
          <cell r="B584">
            <v>462111300</v>
          </cell>
          <cell r="C584" t="str">
            <v>Wholesale rye trading services</v>
          </cell>
        </row>
        <row r="585">
          <cell r="B585">
            <v>462111400</v>
          </cell>
          <cell r="C585" t="str">
            <v>Wholesale rice services</v>
          </cell>
        </row>
        <row r="586">
          <cell r="B586">
            <v>462111900</v>
          </cell>
          <cell r="C586" t="str">
            <v>Wholesale trade services of other cereals</v>
          </cell>
        </row>
        <row r="587">
          <cell r="B587">
            <v>462112</v>
          </cell>
          <cell r="C587" t="str">
            <v>Wholesale trade services, other than on a fee or contract basis, of seeds other than oilseeds</v>
          </cell>
        </row>
        <row r="588">
          <cell r="B588">
            <v>462112000</v>
          </cell>
          <cell r="C588" t="str">
            <v>Wholesale trade services of seeds other than oilseeds</v>
          </cell>
        </row>
        <row r="589">
          <cell r="B589">
            <v>462113</v>
          </cell>
          <cell r="C589" t="str">
            <v>Wholesale trade services, other than on a fee or contract basis, of oil seeds and fruits</v>
          </cell>
        </row>
        <row r="590">
          <cell r="B590">
            <v>462113000</v>
          </cell>
          <cell r="C590" t="str">
            <v xml:space="preserve"> Wholesale trade services of oil seeds and fruits</v>
          </cell>
        </row>
        <row r="591">
          <cell r="B591">
            <v>462114</v>
          </cell>
          <cell r="C591" t="str">
            <v>Wholesale trade services, other than on a fee or contract basis, of animal feed</v>
          </cell>
        </row>
        <row r="592">
          <cell r="B592">
            <v>462114100</v>
          </cell>
          <cell r="C592" t="str">
            <v>Wholesale trade services of bran</v>
          </cell>
        </row>
        <row r="593">
          <cell r="B593">
            <v>462114900</v>
          </cell>
          <cell r="C593" t="str">
            <v>Wholesale trade services of other animal feed</v>
          </cell>
        </row>
        <row r="594">
          <cell r="B594">
            <v>462119</v>
          </cell>
          <cell r="C594" t="str">
            <v>Wholesale trade services, other than those provided on a fee or contract basis, with agricultural raw materials not included in other groups</v>
          </cell>
        </row>
        <row r="595">
          <cell r="B595">
            <v>462119000</v>
          </cell>
          <cell r="C595" t="str">
            <v>Wholesale trade services in agricultural raw materials not included in other groups</v>
          </cell>
        </row>
        <row r="596">
          <cell r="B596">
            <v>46212</v>
          </cell>
          <cell r="C596" t="str">
            <v>Wholesale trade services, other than on a fee or contract basis, of unmanufactured tobacco</v>
          </cell>
        </row>
        <row r="597">
          <cell r="B597">
            <v>462120</v>
          </cell>
          <cell r="C597" t="str">
            <v>Wholesale trade services, other than on a fee or contract basis, of unmanufactured tobacco</v>
          </cell>
        </row>
        <row r="598">
          <cell r="B598">
            <v>462120000</v>
          </cell>
          <cell r="C598" t="str">
            <v xml:space="preserve"> Wholesale trading services for raw tobacco</v>
          </cell>
        </row>
        <row r="599">
          <cell r="B599">
            <v>46221</v>
          </cell>
          <cell r="C599" t="str">
            <v>Wholesale trade services, other than on a fee or contract basis, of flowers and plants</v>
          </cell>
        </row>
        <row r="600">
          <cell r="B600">
            <v>462210</v>
          </cell>
          <cell r="C600" t="str">
            <v>Wholesale trade services, other than on a fee or contract basis, of flowers and plants</v>
          </cell>
        </row>
        <row r="601">
          <cell r="B601">
            <v>462210100</v>
          </cell>
          <cell r="C601" t="str">
            <v>Wholesale trade services of flowers, plants and their seeds</v>
          </cell>
        </row>
        <row r="602">
          <cell r="B602">
            <v>462210200</v>
          </cell>
          <cell r="C602" t="str">
            <v>Wholesale trade services of trees and shrubs, including their seedlings and seedlings</v>
          </cell>
        </row>
        <row r="603">
          <cell r="B603">
            <v>462210300</v>
          </cell>
          <cell r="C603" t="str">
            <v>Wholesale trade services for Christmas trees</v>
          </cell>
        </row>
        <row r="604">
          <cell r="B604">
            <v>462210400</v>
          </cell>
          <cell r="C604" t="str">
            <v>Wholesale trade services of plant parts, herbs, mosses and lichens used for ornamental purposes</v>
          </cell>
        </row>
        <row r="605">
          <cell r="B605">
            <v>462210900</v>
          </cell>
          <cell r="C605" t="str">
            <v>Wholesale trade services of other flowers and plants</v>
          </cell>
        </row>
        <row r="606">
          <cell r="B606">
            <v>46231</v>
          </cell>
          <cell r="C606" t="str">
            <v>Wholesale trade services, other than on a fee or contract basis, of live animals</v>
          </cell>
        </row>
        <row r="607">
          <cell r="B607">
            <v>462310</v>
          </cell>
          <cell r="C607" t="str">
            <v>Wholesale trade services, other than on a fee or contract basis, of live animals</v>
          </cell>
        </row>
        <row r="608">
          <cell r="B608">
            <v>462310100</v>
          </cell>
          <cell r="C608" t="str">
            <v>Wholesale trading services for cattle</v>
          </cell>
        </row>
        <row r="609">
          <cell r="B609">
            <v>462310200</v>
          </cell>
          <cell r="C609" t="str">
            <v>Wholesale trade services of horses and equine animals</v>
          </cell>
        </row>
        <row r="610">
          <cell r="B610">
            <v>462310300</v>
          </cell>
          <cell r="C610" t="str">
            <v>Wholesale trading services for sheep and goats</v>
          </cell>
        </row>
        <row r="611">
          <cell r="B611">
            <v>462310400</v>
          </cell>
          <cell r="C611" t="str">
            <v>Wholesale trading services for pigs</v>
          </cell>
        </row>
        <row r="612">
          <cell r="B612">
            <v>462310500</v>
          </cell>
          <cell r="C612" t="str">
            <v>Wholesale trading services for poultry</v>
          </cell>
        </row>
        <row r="613">
          <cell r="B613">
            <v>462310900</v>
          </cell>
          <cell r="C613" t="str">
            <v>Wholesale trade services of other agricultural animals</v>
          </cell>
        </row>
        <row r="614">
          <cell r="B614">
            <v>46241</v>
          </cell>
          <cell r="C614" t="str">
            <v>Wholesale trade services, other than on a fee or contract basis, of hides, skins and leather</v>
          </cell>
        </row>
        <row r="615">
          <cell r="B615">
            <v>462410</v>
          </cell>
          <cell r="C615" t="str">
            <v>Wholesale trade services, other than on a fee or contract basis, of hides, skins and leather</v>
          </cell>
        </row>
        <row r="616">
          <cell r="B616">
            <v>462410100</v>
          </cell>
          <cell r="C616" t="str">
            <v>Wholesale trading services for skins</v>
          </cell>
        </row>
        <row r="617">
          <cell r="B617">
            <v>462410200</v>
          </cell>
          <cell r="C617" t="str">
            <v>Wholesale trade services of leather (undressed)</v>
          </cell>
        </row>
        <row r="618">
          <cell r="B618">
            <v>462410300</v>
          </cell>
          <cell r="C618" t="str">
            <v>Wholesale trading services of composite leather with a backing of natural leather or tanning fibres, in plates, sheets or strip (tape), in rolls or not in rolls</v>
          </cell>
        </row>
        <row r="619">
          <cell r="B619">
            <v>46311</v>
          </cell>
          <cell r="C619" t="str">
            <v>Wholesale trade services, other than on a fee or contract basis, of fresh fruits and vegetables</v>
          </cell>
        </row>
        <row r="620">
          <cell r="B620">
            <v>463111</v>
          </cell>
          <cell r="C620" t="str">
            <v>Wholesale trade services, other than on a fee or contract basis, of fresh fruits and vegetables</v>
          </cell>
        </row>
        <row r="621">
          <cell r="B621">
            <v>463111100</v>
          </cell>
          <cell r="C621" t="str">
            <v>Wholesale trade services of fresh vegetables, except potatoes</v>
          </cell>
        </row>
        <row r="622">
          <cell r="B622">
            <v>463111110</v>
          </cell>
          <cell r="C622" t="str">
            <v>Tomato wholesale trade services</v>
          </cell>
        </row>
        <row r="623">
          <cell r="B623">
            <v>463111120</v>
          </cell>
          <cell r="C623" t="str">
            <v>Wholesale trade services of cucumbers</v>
          </cell>
        </row>
        <row r="624">
          <cell r="B624">
            <v>463111130</v>
          </cell>
          <cell r="C624" t="str">
            <v>Wholesale trade services for carrots</v>
          </cell>
        </row>
        <row r="625">
          <cell r="B625">
            <v>463111140</v>
          </cell>
          <cell r="C625" t="str">
            <v>Wholesale cabbage services</v>
          </cell>
        </row>
        <row r="626">
          <cell r="B626">
            <v>463111150</v>
          </cell>
          <cell r="C626" t="str">
            <v>Wholesale trade services of onions</v>
          </cell>
        </row>
        <row r="627">
          <cell r="B627">
            <v>463111190</v>
          </cell>
          <cell r="C627" t="str">
            <v>Wholesale trade services of vegetables n.e.c.</v>
          </cell>
        </row>
        <row r="628">
          <cell r="B628">
            <v>463111200</v>
          </cell>
          <cell r="C628" t="str">
            <v xml:space="preserve"> Fresh potato wholesale trade services</v>
          </cell>
        </row>
        <row r="629">
          <cell r="B629">
            <v>463111300</v>
          </cell>
          <cell r="C629" t="str">
            <v xml:space="preserve"> Fresh fruit wholesale trade services</v>
          </cell>
        </row>
        <row r="630">
          <cell r="B630">
            <v>463111400</v>
          </cell>
          <cell r="C630" t="str">
            <v xml:space="preserve"> Wholesale trading services for fresh nuts</v>
          </cell>
        </row>
        <row r="631">
          <cell r="B631">
            <v>463111900</v>
          </cell>
          <cell r="C631" t="str">
            <v>Wholesale trade services of other fresh fruits and vegetables, including fresh herbs</v>
          </cell>
        </row>
        <row r="632">
          <cell r="B632">
            <v>463112</v>
          </cell>
          <cell r="C632" t="str">
            <v>Wholesale trade services, other than on a fee or contract basis, of fruits and vegetables processed</v>
          </cell>
        </row>
        <row r="633">
          <cell r="B633">
            <v>463112100</v>
          </cell>
          <cell r="C633" t="str">
            <v>Wholesale trade services of processed vegetables</v>
          </cell>
        </row>
        <row r="634">
          <cell r="B634">
            <v>463112200</v>
          </cell>
          <cell r="C634" t="str">
            <v>Wholesale trade services of processed fruits</v>
          </cell>
        </row>
        <row r="635">
          <cell r="B635">
            <v>463112300</v>
          </cell>
          <cell r="C635" t="str">
            <v>Wholesale trading services for processed nuts</v>
          </cell>
        </row>
        <row r="636">
          <cell r="B636">
            <v>463112900</v>
          </cell>
          <cell r="C636" t="str">
            <v>Wholesale trade services of other processed fruits and vegetables</v>
          </cell>
        </row>
        <row r="637">
          <cell r="B637">
            <v>46321</v>
          </cell>
          <cell r="C637" t="str">
            <v>Wholesale trade services, other than on a fee or contract basis, of meat and meat products</v>
          </cell>
        </row>
        <row r="638">
          <cell r="B638">
            <v>463211</v>
          </cell>
          <cell r="C638" t="str">
            <v>Wholesale trade services, other than on a fee or contract basis, of meat, including poultry</v>
          </cell>
        </row>
        <row r="639">
          <cell r="B639">
            <v>463211100</v>
          </cell>
          <cell r="C639" t="str">
            <v>Wholesale meat trading services</v>
          </cell>
        </row>
        <row r="640">
          <cell r="B640">
            <v>463211110</v>
          </cell>
          <cell r="C640" t="str">
            <v>Wholesale trading services for beef and veal</v>
          </cell>
        </row>
        <row r="641">
          <cell r="B641">
            <v>463211120</v>
          </cell>
          <cell r="C641" t="str">
            <v>Wholesale trade services of horse meat and equine meat</v>
          </cell>
        </row>
        <row r="642">
          <cell r="B642">
            <v>463211130</v>
          </cell>
          <cell r="C642" t="str">
            <v>Wholesale trade services of mutton</v>
          </cell>
        </row>
        <row r="643">
          <cell r="B643">
            <v>463211140</v>
          </cell>
          <cell r="C643" t="str">
            <v>Wholesale pork services</v>
          </cell>
        </row>
        <row r="644">
          <cell r="B644">
            <v>463211190</v>
          </cell>
          <cell r="C644" t="str">
            <v>Wholesale trade services of other types of meat</v>
          </cell>
        </row>
        <row r="645">
          <cell r="B645">
            <v>463211200</v>
          </cell>
          <cell r="C645" t="str">
            <v>Wholesale trade services of edible meat by-products</v>
          </cell>
        </row>
        <row r="646">
          <cell r="B646">
            <v>463211300</v>
          </cell>
          <cell r="C646" t="str">
            <v>Wholesale poultry trading services</v>
          </cell>
        </row>
        <row r="647">
          <cell r="B647">
            <v>463211400</v>
          </cell>
          <cell r="C647" t="str">
            <v>Wholesale trade services of poultry by-products</v>
          </cell>
        </row>
        <row r="648">
          <cell r="B648">
            <v>463212</v>
          </cell>
          <cell r="C648" t="str">
            <v>Wholesale trade services, other than on a fee or contract basis, of meat products, including poultry meat products</v>
          </cell>
        </row>
        <row r="649">
          <cell r="B649">
            <v>463212100</v>
          </cell>
          <cell r="C649" t="str">
            <v>Wholesale trade services of sausages and similar products made from meat, meat by-products or animal blood</v>
          </cell>
        </row>
        <row r="650">
          <cell r="B650">
            <v>463212200</v>
          </cell>
          <cell r="C650" t="str">
            <v>Wholesale trade services of canned meat</v>
          </cell>
        </row>
        <row r="651">
          <cell r="B651">
            <v>463212900</v>
          </cell>
          <cell r="C651" t="str">
            <v>Wholesale trade services of meat products, including products from poultry meat, other</v>
          </cell>
        </row>
        <row r="652">
          <cell r="B652">
            <v>46331</v>
          </cell>
          <cell r="C652" t="str">
            <v>Wholesale trade services, other than on a fee or contract basis, of eggs and edible oils and fats</v>
          </cell>
        </row>
        <row r="653">
          <cell r="B653">
            <v>463311</v>
          </cell>
          <cell r="C653" t="str">
            <v>Wholesale trade services, other than on a fee or contract basis, of dairy products</v>
          </cell>
        </row>
        <row r="654">
          <cell r="B654">
            <v>463311100</v>
          </cell>
          <cell r="C654" t="str">
            <v>Wholesale trade services for milk and cream</v>
          </cell>
        </row>
        <row r="655">
          <cell r="B655">
            <v>463311200</v>
          </cell>
          <cell r="C655" t="str">
            <v>Butter wholesale trade services</v>
          </cell>
        </row>
        <row r="656">
          <cell r="B656">
            <v>463311300</v>
          </cell>
          <cell r="C656" t="str">
            <v>Wholesale trade services for cheese and cottage cheese</v>
          </cell>
        </row>
        <row r="657">
          <cell r="B657">
            <v>463311400</v>
          </cell>
          <cell r="C657" t="str">
            <v>Wholesale trade services of yoghurt and other fermented or fermented milk and cream</v>
          </cell>
        </row>
        <row r="658">
          <cell r="B658">
            <v>463311410</v>
          </cell>
          <cell r="C658" t="str">
            <v xml:space="preserve"> Yogurt Wholesale Trading Services</v>
          </cell>
        </row>
        <row r="659">
          <cell r="B659">
            <v>463311420</v>
          </cell>
          <cell r="C659" t="str">
            <v>Wholesale trade services for sour cream</v>
          </cell>
        </row>
        <row r="660">
          <cell r="B660">
            <v>463311490</v>
          </cell>
          <cell r="C660" t="str">
            <v>Wholesale trade services of other fermented or fermented milk and cream</v>
          </cell>
        </row>
        <row r="661">
          <cell r="B661">
            <v>463311500</v>
          </cell>
          <cell r="C661" t="str">
            <v>Ice cream wholesale trade services</v>
          </cell>
        </row>
        <row r="662">
          <cell r="B662">
            <v>463311900</v>
          </cell>
          <cell r="C662" t="str">
            <v>Wholesale trade services of dairy products not included in other groups</v>
          </cell>
        </row>
        <row r="663">
          <cell r="B663">
            <v>463312</v>
          </cell>
          <cell r="C663" t="str">
            <v>Wholesale trade services, other than on a fee or contract basis, in eggs</v>
          </cell>
        </row>
        <row r="664">
          <cell r="B664">
            <v>463312000</v>
          </cell>
          <cell r="C664" t="str">
            <v>Wholesale trading services for eggs</v>
          </cell>
        </row>
        <row r="665">
          <cell r="B665">
            <v>463313</v>
          </cell>
          <cell r="C665" t="str">
            <v>Wholesale trade services, other than on a fee or contract basis, of edible oils and fats</v>
          </cell>
        </row>
        <row r="666">
          <cell r="B666">
            <v>463313100</v>
          </cell>
          <cell r="C666" t="str">
            <v>Wholesale trade services of animal oils and fats</v>
          </cell>
        </row>
        <row r="667">
          <cell r="B667">
            <v>463313200</v>
          </cell>
          <cell r="C667" t="str">
            <v>Vegetable oil wholesale trade services</v>
          </cell>
        </row>
        <row r="668">
          <cell r="B668">
            <v>463313210</v>
          </cell>
          <cell r="C668" t="str">
            <v xml:space="preserve"> Sunflower oil wholesale trade services</v>
          </cell>
        </row>
        <row r="669">
          <cell r="B669">
            <v>463313220</v>
          </cell>
          <cell r="C669" t="str">
            <v xml:space="preserve"> Olive oil wholesale trade services</v>
          </cell>
        </row>
        <row r="670">
          <cell r="B670">
            <v>463313230</v>
          </cell>
          <cell r="C670" t="str">
            <v>Wholesale trade services of cottonseed oil</v>
          </cell>
        </row>
        <row r="671">
          <cell r="B671">
            <v>463313240</v>
          </cell>
          <cell r="C671" t="str">
            <v xml:space="preserve"> Wholesale trade services of rapeseed oil</v>
          </cell>
        </row>
        <row r="672">
          <cell r="B672">
            <v>463313250</v>
          </cell>
          <cell r="C672" t="str">
            <v xml:space="preserve"> Wholesale trade services of safflower oil</v>
          </cell>
        </row>
        <row r="673">
          <cell r="B673">
            <v>463313260</v>
          </cell>
          <cell r="C673" t="str">
            <v xml:space="preserve"> Soybean oil wholesale trade services</v>
          </cell>
        </row>
        <row r="674">
          <cell r="B674">
            <v>463313290</v>
          </cell>
          <cell r="C674" t="str">
            <v>Wholesale trade services of other vegetable oils</v>
          </cell>
        </row>
        <row r="675">
          <cell r="B675">
            <v>463313300</v>
          </cell>
          <cell r="C675" t="str">
            <v>Wholesale trade services of oil and fat foodstuffs</v>
          </cell>
        </row>
        <row r="676">
          <cell r="B676">
            <v>463313310</v>
          </cell>
          <cell r="C676" t="str">
            <v>Wholesale trade services of margarine, mayonnaise and similar products</v>
          </cell>
        </row>
        <row r="677">
          <cell r="B677">
            <v>463313390</v>
          </cell>
          <cell r="C677" t="str">
            <v>Wholesale trade services of other oil and fat foodstuffs</v>
          </cell>
        </row>
        <row r="678">
          <cell r="B678">
            <v>46341</v>
          </cell>
          <cell r="C678" t="str">
            <v>Wholesale trade services, other than on a fee or contract basis, of beverages</v>
          </cell>
        </row>
        <row r="679">
          <cell r="B679">
            <v>463411</v>
          </cell>
          <cell r="C679" t="str">
            <v>Wholesale trade services, except for those provided on a fee or contract basis, of juices, mineral water, soft drinks and other drinks</v>
          </cell>
        </row>
        <row r="680">
          <cell r="B680">
            <v>463411100</v>
          </cell>
          <cell r="C680" t="str">
            <v>Wholesale trading services for fruit and vegetable juices</v>
          </cell>
        </row>
        <row r="681">
          <cell r="B681">
            <v>463411200</v>
          </cell>
          <cell r="C681" t="str">
            <v>Wholesale trade services of mineral water</v>
          </cell>
        </row>
        <row r="682">
          <cell r="B682">
            <v>463411900</v>
          </cell>
          <cell r="C682" t="str">
            <v>Wholesale trade services of non-alcoholic beverages</v>
          </cell>
        </row>
        <row r="683">
          <cell r="B683">
            <v>463412</v>
          </cell>
          <cell r="C683" t="str">
            <v>Wholesale trade services, other than on a fee or contract basis, of alcoholic beverages</v>
          </cell>
        </row>
        <row r="684">
          <cell r="B684">
            <v>463412100</v>
          </cell>
          <cell r="C684" t="str">
            <v>Wholesale wine trade services</v>
          </cell>
        </row>
        <row r="685">
          <cell r="B685">
            <v>463412200</v>
          </cell>
          <cell r="C685" t="str">
            <v>Wholesale vodka trade services</v>
          </cell>
        </row>
        <row r="686">
          <cell r="B686">
            <v>463412300</v>
          </cell>
          <cell r="C686" t="str">
            <v>Wholesale trade services of cognac, cognac drinks and brandy, whiskey</v>
          </cell>
        </row>
        <row r="687">
          <cell r="B687">
            <v>463412400</v>
          </cell>
          <cell r="C687" t="str">
            <v>Wholesale trade services of liqueurs and alcoholic beverages</v>
          </cell>
        </row>
        <row r="688">
          <cell r="B688">
            <v>463412500</v>
          </cell>
          <cell r="C688" t="str">
            <v>Wholesale beer trading services</v>
          </cell>
        </row>
        <row r="689">
          <cell r="B689">
            <v>463412900</v>
          </cell>
          <cell r="C689" t="str">
            <v xml:space="preserve"> Wholesale trade services of other alcoholic beverages</v>
          </cell>
        </row>
        <row r="690">
          <cell r="B690">
            <v>46351</v>
          </cell>
          <cell r="C690" t="str">
            <v>Wholesale trade services, other than on a fee or contract basis, of tobacco products</v>
          </cell>
        </row>
        <row r="691">
          <cell r="B691">
            <v>463510</v>
          </cell>
          <cell r="C691" t="str">
            <v>Wholesale trade services, other than on a fee or contract basis, of tobacco products</v>
          </cell>
        </row>
        <row r="692">
          <cell r="B692">
            <v>463510000</v>
          </cell>
          <cell r="C692" t="str">
            <v xml:space="preserve"> Wholesale trade services of tobacco products</v>
          </cell>
        </row>
        <row r="693">
          <cell r="B693">
            <v>46361</v>
          </cell>
          <cell r="C693" t="str">
            <v>Wholesale trade services, other than on a fee or contract basis, of sugar, chocolate and sugar confectionery</v>
          </cell>
        </row>
        <row r="694">
          <cell r="B694">
            <v>463611</v>
          </cell>
          <cell r="C694" t="str">
            <v>Wholesale trade services, other than on a fee or contract basis, in sugar</v>
          </cell>
        </row>
        <row r="695">
          <cell r="B695">
            <v>463611000</v>
          </cell>
          <cell r="C695" t="str">
            <v>Wholesale sugar trading services</v>
          </cell>
        </row>
        <row r="696">
          <cell r="B696">
            <v>463612</v>
          </cell>
          <cell r="C696" t="str">
            <v>Wholesale trade services, other than on a fee or contract basis, of bakery products</v>
          </cell>
        </row>
        <row r="697">
          <cell r="B697">
            <v>463612100</v>
          </cell>
          <cell r="C697" t="str">
            <v>Wholesale trade services in bread and bakery products</v>
          </cell>
        </row>
        <row r="698">
          <cell r="B698">
            <v>463612110</v>
          </cell>
          <cell r="C698" t="str">
            <v>Wholesale trade services of bakery products, dry or long-term storage (slices, crispbread, croutons)</v>
          </cell>
        </row>
        <row r="699">
          <cell r="B699">
            <v>463612190</v>
          </cell>
          <cell r="C699" t="str">
            <v>Wholesale trade services of bread and other bakery products</v>
          </cell>
        </row>
        <row r="700">
          <cell r="B700">
            <v>463612200</v>
          </cell>
          <cell r="C700" t="str">
            <v>Wholesale trade services of flour confectionery products</v>
          </cell>
        </row>
        <row r="701">
          <cell r="B701">
            <v>463613</v>
          </cell>
          <cell r="C701" t="str">
            <v>Wholesale trade services, other than on a fee or contract basis, of chocolate and sugar confectionery</v>
          </cell>
        </row>
        <row r="702">
          <cell r="B702">
            <v>463613100</v>
          </cell>
          <cell r="C702" t="str">
            <v>Wholesale trading services of chocolate and other prepared food products containing cocoa</v>
          </cell>
        </row>
        <row r="703">
          <cell r="B703">
            <v>463613200</v>
          </cell>
          <cell r="C703" t="str">
            <v>Wholesale trade services of sugar confectionery, including white chocolate, not containing cocoa</v>
          </cell>
        </row>
        <row r="704">
          <cell r="B704">
            <v>463613300</v>
          </cell>
          <cell r="C704" t="str">
            <v>Wholesale trade services of fruits, fruits, nuts, candied, glazed, soaked in syrup</v>
          </cell>
        </row>
        <row r="705">
          <cell r="B705">
            <v>46371</v>
          </cell>
          <cell r="C705" t="str">
            <v>Wholesale trade services, other than on a fee or contract basis, of coffee, tea, cocoa and spices</v>
          </cell>
        </row>
        <row r="706">
          <cell r="B706">
            <v>463710</v>
          </cell>
          <cell r="C706" t="str">
            <v>Wholesale trade services, other than on a fee or contract basis, of coffee, tea, cocoa and spices</v>
          </cell>
        </row>
        <row r="707">
          <cell r="B707">
            <v>463710100</v>
          </cell>
          <cell r="C707" t="str">
            <v>Wholesale trade services of coffee, coffee substitutes</v>
          </cell>
        </row>
        <row r="708">
          <cell r="B708">
            <v>463710200</v>
          </cell>
          <cell r="C708" t="str">
            <v>Wholesale tea services</v>
          </cell>
        </row>
        <row r="709">
          <cell r="B709">
            <v>463710300</v>
          </cell>
          <cell r="C709" t="str">
            <v>Wholesale trade services of cocoa powder</v>
          </cell>
        </row>
        <row r="710">
          <cell r="B710">
            <v>463710400</v>
          </cell>
          <cell r="C710" t="str">
            <v>Wholesale trade services of processed spices (spices)</v>
          </cell>
        </row>
        <row r="711">
          <cell r="B711">
            <v>46381</v>
          </cell>
          <cell r="C711" t="str">
            <v>Wholesale trade services, other than on a fee or contract basis, of fish, crustaceans and molluscs</v>
          </cell>
        </row>
        <row r="712">
          <cell r="B712">
            <v>463810</v>
          </cell>
          <cell r="C712" t="str">
            <v>Wholesale trade services, other than on a fee or contract basis, of fish, crustaceans and molluscs</v>
          </cell>
        </row>
        <row r="713">
          <cell r="B713">
            <v>463810100</v>
          </cell>
          <cell r="C713" t="str">
            <v>Wholesale fish trading services</v>
          </cell>
        </row>
        <row r="714">
          <cell r="B714">
            <v>463810200</v>
          </cell>
          <cell r="C714" t="str">
            <v>Wholesale trading services for crustaceans, mollusks and aquatic invertebrates and other seafood</v>
          </cell>
        </row>
        <row r="715">
          <cell r="B715">
            <v>463810300</v>
          </cell>
          <cell r="C715" t="str">
            <v>Wholesale trading services of cooked or canned fish; caviar and its substitutes</v>
          </cell>
        </row>
        <row r="716">
          <cell r="B716">
            <v>46382</v>
          </cell>
          <cell r="C716" t="str">
            <v>Wholesale trade services, other than those provided on a fee or contract basis, of other food products</v>
          </cell>
        </row>
        <row r="717">
          <cell r="B717">
            <v>463821</v>
          </cell>
          <cell r="C717" t="str">
            <v>Wholesale trade services, other than on a fee or contract basis, of homogenized and dietary food products</v>
          </cell>
        </row>
        <row r="718">
          <cell r="B718">
            <v>463821100</v>
          </cell>
          <cell r="C718" t="str">
            <v>Wholesale trade services for baby food</v>
          </cell>
        </row>
        <row r="719">
          <cell r="B719">
            <v>463821200</v>
          </cell>
          <cell r="C719" t="str">
            <v>Diet food wholesale trade services</v>
          </cell>
        </row>
        <row r="720">
          <cell r="B720">
            <v>463821900</v>
          </cell>
          <cell r="C720" t="str">
            <v>Wholesale trade services of other prepared homogenized foodstuffs</v>
          </cell>
        </row>
        <row r="721">
          <cell r="B721">
            <v>463829</v>
          </cell>
          <cell r="C721" t="str">
            <v>Wholesale trade services, other than those provided on a fee or contract basis, of food products n.e.c.</v>
          </cell>
        </row>
        <row r="722">
          <cell r="B722">
            <v>463829100</v>
          </cell>
          <cell r="C722" t="str">
            <v>Wholesale trade services of natural honey</v>
          </cell>
        </row>
        <row r="723">
          <cell r="B723">
            <v>463829200</v>
          </cell>
          <cell r="C723" t="str">
            <v>Wholesale trade services for cereals</v>
          </cell>
        </row>
        <row r="724">
          <cell r="B724">
            <v>463829210</v>
          </cell>
          <cell r="C724" t="str">
            <v>Wholesale rice services</v>
          </cell>
        </row>
        <row r="725">
          <cell r="B725">
            <v>463829220</v>
          </cell>
          <cell r="C725" t="str">
            <v>Wholesale trade services of cereals other than rice</v>
          </cell>
        </row>
        <row r="726">
          <cell r="B726">
            <v>463829300</v>
          </cell>
          <cell r="C726" t="str">
            <v>Wholesale trade services of starch and starch products</v>
          </cell>
        </row>
        <row r="727">
          <cell r="B727">
            <v>463829400</v>
          </cell>
          <cell r="C727" t="str">
            <v>Wholesale flour services</v>
          </cell>
        </row>
        <row r="728">
          <cell r="B728">
            <v>463829500</v>
          </cell>
          <cell r="C728" t="str">
            <v>Pasta Wholesale Trade Services</v>
          </cell>
        </row>
        <row r="729">
          <cell r="B729">
            <v>463829600</v>
          </cell>
          <cell r="C729" t="str">
            <v>Wholesale trade services of edible salt</v>
          </cell>
        </row>
        <row r="730">
          <cell r="B730">
            <v>463829700</v>
          </cell>
          <cell r="C730" t="str">
            <v>Wholesale trade services of vinegar, yeast, sauces</v>
          </cell>
        </row>
        <row r="731">
          <cell r="B731">
            <v>463829800</v>
          </cell>
          <cell r="C731" t="str">
            <v>Wholesale trading services for pet food, birds and fish (pets)</v>
          </cell>
        </row>
        <row r="732">
          <cell r="B732">
            <v>463829900</v>
          </cell>
          <cell r="C732" t="str">
            <v>Wholesale trade services of other food products not included in other groups</v>
          </cell>
        </row>
        <row r="733">
          <cell r="B733">
            <v>463829910</v>
          </cell>
          <cell r="C733" t="str">
            <v>Wholesale trade services of spices, ketchups, mixed spices, mustard</v>
          </cell>
        </row>
        <row r="734">
          <cell r="B734">
            <v>463829990</v>
          </cell>
          <cell r="C734" t="str">
            <v xml:space="preserve"> Wholesale trade services of other food products</v>
          </cell>
        </row>
        <row r="735">
          <cell r="B735">
            <v>46391</v>
          </cell>
          <cell r="C735" t="str">
            <v>Non-specialized wholesale trade services, other than on a fee or contract basis, of foodstuffs, beverages and tobacco products</v>
          </cell>
        </row>
        <row r="736">
          <cell r="B736">
            <v>463911</v>
          </cell>
          <cell r="C736" t="str">
            <v>Wholesale trade services, non-specialized, except on a fee or contract basis, frozen food products</v>
          </cell>
        </row>
        <row r="737">
          <cell r="B737">
            <v>463911000</v>
          </cell>
          <cell r="C737" t="str">
            <v>Wholesale trade services of non-specialized frozen food products</v>
          </cell>
        </row>
        <row r="738">
          <cell r="B738">
            <v>463912</v>
          </cell>
          <cell r="C738" t="str">
            <v>Non-specialized wholesale trade services, except on a fee or contract basis, of non-frozen foodstuffs, beverages and tobacco products</v>
          </cell>
        </row>
        <row r="739">
          <cell r="B739">
            <v>463912000</v>
          </cell>
          <cell r="C739" t="str">
            <v>Wholesale trade services of non-specialized non-frozen food products, beverages and tobacco products</v>
          </cell>
        </row>
        <row r="740">
          <cell r="B740">
            <v>46411</v>
          </cell>
          <cell r="C740" t="str">
            <v>Wholesale trade services, other than on a fee or contract basis, of textiles</v>
          </cell>
        </row>
        <row r="741">
          <cell r="B741">
            <v>464111</v>
          </cell>
          <cell r="C741" t="str">
            <v>Wholesale trade services, other than on a fee or contract basis, of yarn</v>
          </cell>
        </row>
        <row r="742">
          <cell r="B742">
            <v>464111000</v>
          </cell>
          <cell r="C742" t="str">
            <v>Wholesale yarn trading services</v>
          </cell>
        </row>
        <row r="743">
          <cell r="B743">
            <v>464112</v>
          </cell>
          <cell r="C743" t="str">
            <v>Wholesale trade services, other than on a fee or contract basis, of textiles</v>
          </cell>
        </row>
        <row r="744">
          <cell r="B744">
            <v>464112000</v>
          </cell>
          <cell r="C744" t="str">
            <v>Wholesale fabric services</v>
          </cell>
        </row>
        <row r="745">
          <cell r="B745">
            <v>464113</v>
          </cell>
          <cell r="C745" t="str">
            <v>Wholesale trade services, except on a fee or contract basis, of bed and table linen, curtains and other articles of textile materials</v>
          </cell>
        </row>
        <row r="746">
          <cell r="B746">
            <v>464113100</v>
          </cell>
          <cell r="C746" t="str">
            <v>Table linen wholesale trade services</v>
          </cell>
        </row>
        <row r="747">
          <cell r="B747">
            <v>464113200</v>
          </cell>
          <cell r="C747" t="str">
            <v>Wholesale trade services of bed linen</v>
          </cell>
        </row>
        <row r="748">
          <cell r="B748">
            <v>464113900</v>
          </cell>
          <cell r="C748" t="str">
            <v>Wholesale trade services of curtains and other articles of textile materials</v>
          </cell>
        </row>
        <row r="749">
          <cell r="B749">
            <v>464114</v>
          </cell>
          <cell r="C749" t="str">
            <v>Wholesale trade services, except for those provided on a fee or contract basis, of haberdashery goods</v>
          </cell>
        </row>
        <row r="750">
          <cell r="B750">
            <v>464114100</v>
          </cell>
          <cell r="C750" t="str">
            <v>Wholesale trade services of threads of natural, synthetic or artificial fibers</v>
          </cell>
        </row>
        <row r="751">
          <cell r="B751">
            <v>464114200</v>
          </cell>
          <cell r="C751" t="str">
            <v>Wholesale trade services of sewing needles, knitting needles and similar articles for handicrafts</v>
          </cell>
        </row>
        <row r="752">
          <cell r="B752">
            <v>464114900</v>
          </cell>
          <cell r="C752" t="str">
            <v>Wholesale trade services of other haberdashery goods</v>
          </cell>
        </row>
        <row r="753">
          <cell r="B753">
            <v>46421</v>
          </cell>
          <cell r="C753" t="str">
            <v>Wholesale trade services, other than on a fee or contract basis, of clothing and footwear</v>
          </cell>
        </row>
        <row r="754">
          <cell r="B754">
            <v>464211</v>
          </cell>
          <cell r="C754" t="str">
            <v>Wholesale trade services, other than on a fee or contract basis, of clothing</v>
          </cell>
        </row>
        <row r="755">
          <cell r="B755">
            <v>464211100</v>
          </cell>
          <cell r="C755" t="str">
            <v>Wholesale trade services of clothing, textiles or knitwear</v>
          </cell>
        </row>
        <row r="756">
          <cell r="B756">
            <v>464211110</v>
          </cell>
          <cell r="C756" t="str">
            <v>Children's clothing wholesale trade services</v>
          </cell>
        </row>
        <row r="757">
          <cell r="B757">
            <v>464211190</v>
          </cell>
          <cell r="C757" t="str">
            <v>Wholesale trade services of clothing, textiles or knitwear</v>
          </cell>
        </row>
        <row r="758">
          <cell r="B758">
            <v>464211200</v>
          </cell>
          <cell r="C758" t="str">
            <v>Wholesale trade services of fur clothing</v>
          </cell>
        </row>
        <row r="759">
          <cell r="B759">
            <v>464211300</v>
          </cell>
          <cell r="C759" t="str">
            <v>Wholesale trade services of leather clothing</v>
          </cell>
        </row>
        <row r="760">
          <cell r="B760">
            <v>464211400</v>
          </cell>
          <cell r="C760" t="str">
            <v>Wholesale trade services of sportswear</v>
          </cell>
        </row>
        <row r="761">
          <cell r="B761">
            <v>464211500</v>
          </cell>
          <cell r="C761" t="str">
            <v>Wholesale trade services of hosiery</v>
          </cell>
        </row>
        <row r="762">
          <cell r="B762">
            <v>464211600</v>
          </cell>
          <cell r="C762" t="str">
            <v>Wholesale trade services of headwear</v>
          </cell>
        </row>
        <row r="763">
          <cell r="B763">
            <v>464211700</v>
          </cell>
          <cell r="C763" t="str">
            <v>Wholesale trading services of work clothing</v>
          </cell>
        </row>
        <row r="764">
          <cell r="B764">
            <v>464211800</v>
          </cell>
          <cell r="C764" t="str">
            <v>Wholesale trade services of clothing accessories</v>
          </cell>
        </row>
        <row r="765">
          <cell r="B765">
            <v>464211900</v>
          </cell>
          <cell r="C765" t="str">
            <v>Wholesale trade services of other clothing</v>
          </cell>
        </row>
        <row r="766">
          <cell r="B766">
            <v>464212</v>
          </cell>
          <cell r="C766" t="str">
            <v>Wholesale trade services, other than on a fee or contract basis, of footwear</v>
          </cell>
        </row>
        <row r="767">
          <cell r="B767">
            <v>464212000</v>
          </cell>
          <cell r="C767" t="str">
            <v>Wholesale footwear trading services</v>
          </cell>
        </row>
        <row r="768">
          <cell r="B768">
            <v>46431</v>
          </cell>
          <cell r="C768" t="str">
            <v>Wholesale trade services, except for those provided on a fee or contract basis, with electrical, household, radio and television goods</v>
          </cell>
        </row>
        <row r="769">
          <cell r="B769">
            <v>464311</v>
          </cell>
          <cell r="C769" t="str">
            <v>Wholesale trade services, except for those provided on a fee or contract basis, of household electrical appliances, with the exception of radio, television and photographic goods</v>
          </cell>
        </row>
        <row r="770">
          <cell r="B770">
            <v>464311100</v>
          </cell>
          <cell r="C770" t="str">
            <v>Wholesale trade services of household refrigerators and freezers</v>
          </cell>
        </row>
        <row r="771">
          <cell r="B771">
            <v>464311200</v>
          </cell>
          <cell r="C771" t="str">
            <v>Wholesale trade services of household washing machines and clothes dryers</v>
          </cell>
        </row>
        <row r="772">
          <cell r="B772">
            <v>464311300</v>
          </cell>
          <cell r="C772" t="str">
            <v>Wholesale trade services of household dishwashers</v>
          </cell>
        </row>
        <row r="773">
          <cell r="B773">
            <v>464311400</v>
          </cell>
          <cell r="C773" t="str">
            <v>Wholesale trade services of household sewing and knitting machines</v>
          </cell>
        </row>
        <row r="774">
          <cell r="B774">
            <v>464311500</v>
          </cell>
          <cell r="C774" t="str">
            <v>Wholesale trade services of microwave ovens, cookers</v>
          </cell>
        </row>
        <row r="775">
          <cell r="B775">
            <v>464311600</v>
          </cell>
          <cell r="C775" t="str">
            <v>Wholesale trade services of electric vacuum cleaners</v>
          </cell>
        </row>
        <row r="776">
          <cell r="B776">
            <v>464311700</v>
          </cell>
          <cell r="C776" t="str">
            <v>Wholesale trade services of electric water heaters and water heating appliances for fast or continuous heating</v>
          </cell>
        </row>
        <row r="777">
          <cell r="B777">
            <v>464311800</v>
          </cell>
          <cell r="C777" t="str">
            <v>Wholesale trade services of electric space heaters</v>
          </cell>
        </row>
        <row r="778">
          <cell r="B778">
            <v>464311900</v>
          </cell>
          <cell r="C778" t="str">
            <v>Wholesale trade services of electrical household appliances and other tools</v>
          </cell>
        </row>
        <row r="779">
          <cell r="B779">
            <v>464311910</v>
          </cell>
          <cell r="C779" t="str">
            <v>Wholesale trade services of electrical household tools and other appliances</v>
          </cell>
        </row>
        <row r="780">
          <cell r="B780">
            <v>464311920</v>
          </cell>
          <cell r="C780" t="str">
            <v>Wholesale trade services of spare parts for electrical household appliances and tools</v>
          </cell>
        </row>
        <row r="781">
          <cell r="B781">
            <v>464312</v>
          </cell>
          <cell r="C781" t="str">
            <v>Wholesale trade services, except for those provided on a fee or contract basis, of radio, television, video, DVD equipment</v>
          </cell>
        </row>
        <row r="782">
          <cell r="B782">
            <v>464312100</v>
          </cell>
          <cell r="C782" t="str">
            <v>Wholesale trade services of audio equipment (tape recorders)</v>
          </cell>
        </row>
        <row r="783">
          <cell r="B783">
            <v>464312200</v>
          </cell>
          <cell r="C783" t="str">
            <v>TV wholesale trade services</v>
          </cell>
        </row>
        <row r="784">
          <cell r="B784">
            <v>464312300</v>
          </cell>
          <cell r="C784" t="str">
            <v>Wholesale trade services of video recorders (DVD players)</v>
          </cell>
        </row>
        <row r="785">
          <cell r="B785">
            <v>464312400</v>
          </cell>
          <cell r="C785" t="str">
            <v>Video camera wholesale services</v>
          </cell>
        </row>
        <row r="786">
          <cell r="B786">
            <v>464312500</v>
          </cell>
          <cell r="C786" t="str">
            <v>Wholesale trade services of radio receivers (radio equipment)</v>
          </cell>
        </row>
        <row r="787">
          <cell r="B787">
            <v>464312900</v>
          </cell>
          <cell r="C787" t="str">
            <v>Wholesale trade services of other audio, video, television equipment and parts for them</v>
          </cell>
        </row>
        <row r="788">
          <cell r="B788">
            <v>464312910</v>
          </cell>
          <cell r="C788" t="str">
            <v>Wholesale trade services of other radio-electronic equipment</v>
          </cell>
        </row>
        <row r="789">
          <cell r="B789">
            <v>464312920</v>
          </cell>
          <cell r="C789" t="str">
            <v xml:space="preserve"> Wholesale trade services of other audio, video, television equipment</v>
          </cell>
        </row>
        <row r="790">
          <cell r="B790">
            <v>464312930</v>
          </cell>
          <cell r="C790" t="str">
            <v>Wholesale trade services of parts for audio, video, television equipment</v>
          </cell>
        </row>
        <row r="791">
          <cell r="B791">
            <v>464313</v>
          </cell>
          <cell r="C791" t="str">
            <v>Wholesale trade services, other than those provided on a fee or contract basis, of gramophone records, tapes, audio and video cassettes, CDs, DVDs (excluding blank tape)</v>
          </cell>
        </row>
        <row r="792">
          <cell r="B792">
            <v>464313000</v>
          </cell>
          <cell r="C792" t="str">
            <v>Wholesale trade services of gramophone records, tapes, audio and video cassettes, CDs, DVDs (excluding blank tape)</v>
          </cell>
        </row>
        <row r="793">
          <cell r="B793">
            <v>464314</v>
          </cell>
          <cell r="C793" t="str">
            <v>Wholesale trade services, other than those provided on a fee or contract basis, of photographic and optical goods</v>
          </cell>
        </row>
        <row r="794">
          <cell r="B794">
            <v>464314100</v>
          </cell>
          <cell r="C794" t="str">
            <v>Wholesale trading services for photographic equipment</v>
          </cell>
        </row>
        <row r="795">
          <cell r="B795">
            <v>464314200</v>
          </cell>
          <cell r="C795" t="str">
            <v>Wholesale trade services of optical goods</v>
          </cell>
        </row>
        <row r="796">
          <cell r="B796">
            <v>46441</v>
          </cell>
          <cell r="C796" t="str">
            <v>Wholesale trade services, other than on a fee or contract basis, of glassware, glassware, porcelain and ceramics and cleaning products</v>
          </cell>
        </row>
        <row r="797">
          <cell r="B797">
            <v>464411</v>
          </cell>
          <cell r="C797" t="str">
            <v>Wholesale trade services, other than on a fee or contract basis, of glassware, porcelain and ceramics</v>
          </cell>
        </row>
        <row r="798">
          <cell r="B798">
            <v>464411100</v>
          </cell>
          <cell r="C798" t="str">
            <v>Wholesale trade services of glassware</v>
          </cell>
        </row>
        <row r="799">
          <cell r="B799">
            <v>464411200</v>
          </cell>
          <cell r="C799" t="str">
            <v>Wholesale trade services of ceramics</v>
          </cell>
        </row>
        <row r="800">
          <cell r="B800">
            <v>464411300</v>
          </cell>
          <cell r="C800" t="str">
            <v>Porcelain wholesale trade services</v>
          </cell>
        </row>
        <row r="801">
          <cell r="B801">
            <v>464412</v>
          </cell>
          <cell r="C801" t="str">
            <v>Wholesale trade services, other than on a fee or contract basis, of cleaning products</v>
          </cell>
        </row>
        <row r="802">
          <cell r="B802">
            <v>464412100</v>
          </cell>
          <cell r="C802" t="str">
            <v>Wholesale trade services of synthetic detergents</v>
          </cell>
        </row>
        <row r="803">
          <cell r="B803">
            <v>464412110</v>
          </cell>
          <cell r="C803" t="str">
            <v>Wholesale trade services for laundry detergents</v>
          </cell>
        </row>
        <row r="804">
          <cell r="B804">
            <v>464412120</v>
          </cell>
          <cell r="C804" t="str">
            <v>Wholesale trade services for dishwashing detergents</v>
          </cell>
        </row>
        <row r="805">
          <cell r="B805">
            <v>464412190</v>
          </cell>
          <cell r="C805" t="str">
            <v>Wholesale trade services of other synthetic detergents</v>
          </cell>
        </row>
        <row r="806">
          <cell r="B806">
            <v>464412200</v>
          </cell>
          <cell r="C806" t="str">
            <v>Wholesale trade services of cleaning and polishing products</v>
          </cell>
        </row>
        <row r="807">
          <cell r="B807">
            <v>464412300</v>
          </cell>
          <cell r="C807" t="str">
            <v>Wholesale trade services for laundry soap</v>
          </cell>
        </row>
        <row r="808">
          <cell r="B808">
            <v>46451</v>
          </cell>
          <cell r="C808" t="str">
            <v>Wholesale trade services, except for those provided on a fee or contract basis, in perfumery and cosmetics</v>
          </cell>
        </row>
        <row r="809">
          <cell r="B809">
            <v>464510</v>
          </cell>
          <cell r="C809" t="str">
            <v>Wholesale trade services, except for those provided on a fee or contract basis, in perfumery and cosmetics</v>
          </cell>
        </row>
        <row r="810">
          <cell r="B810">
            <v>464510100</v>
          </cell>
          <cell r="C810" t="str">
            <v>Perfumery wholesale trade services</v>
          </cell>
        </row>
        <row r="811">
          <cell r="B811">
            <v>464510200</v>
          </cell>
          <cell r="C811" t="str">
            <v>Cosmetic wholesale trade services</v>
          </cell>
        </row>
        <row r="812">
          <cell r="B812">
            <v>464510300</v>
          </cell>
          <cell r="C812" t="str">
            <v>Toilet soap wholesale trade services</v>
          </cell>
        </row>
        <row r="813">
          <cell r="B813">
            <v>464510400</v>
          </cell>
          <cell r="C813" t="str">
            <v>Wholesale trade services of toiletries</v>
          </cell>
        </row>
        <row r="814">
          <cell r="B814">
            <v>46461</v>
          </cell>
          <cell r="C814" t="str">
            <v>Wholesale trade services, other than on a fee or contract basis, of pharmaceutical goods</v>
          </cell>
        </row>
        <row r="815">
          <cell r="B815">
            <v>464611</v>
          </cell>
          <cell r="C815" t="str">
            <v>Wholesale trade services, except for those provided on a fee or contract basis, in pharmaceutical and medical goods and preparations</v>
          </cell>
        </row>
        <row r="816">
          <cell r="B816">
            <v>464611100</v>
          </cell>
          <cell r="C816" t="str">
            <v>Wholesale trade services for pharmaceutical products and preparations</v>
          </cell>
        </row>
        <row r="817">
          <cell r="B817">
            <v>464611200</v>
          </cell>
          <cell r="C817" t="str">
            <v>Wholesale trade services of medical goods and preparations</v>
          </cell>
        </row>
        <row r="818">
          <cell r="B818">
            <v>464611300</v>
          </cell>
          <cell r="C818" t="str">
            <v>Wholesale trade services of hygienic towels and tampons of paper pulp, paper, cellulose wadding or cellulose fiber webs (for sanitary purposes)</v>
          </cell>
        </row>
        <row r="819">
          <cell r="B819">
            <v>464612</v>
          </cell>
          <cell r="C819" t="str">
            <v>Wholesale trade services, except on a fee or contract basis, of surgical and orthopedic appliances and instruments</v>
          </cell>
        </row>
        <row r="820">
          <cell r="B820">
            <v>464612100</v>
          </cell>
          <cell r="C820" t="str">
            <v>Wholesale trade services of surgical instruments and appliances</v>
          </cell>
        </row>
        <row r="821">
          <cell r="B821">
            <v>464612200</v>
          </cell>
          <cell r="C821" t="str">
            <v>Wholesale trade services of orthopedic products and appliances</v>
          </cell>
        </row>
        <row r="822">
          <cell r="B822">
            <v>464612300</v>
          </cell>
          <cell r="C822" t="str">
            <v>Wholesale trade services of medical equipment</v>
          </cell>
        </row>
        <row r="823">
          <cell r="B823">
            <v>464612400</v>
          </cell>
          <cell r="C823" t="str">
            <v>Wholesale trade services for medical furniture</v>
          </cell>
        </row>
        <row r="824">
          <cell r="B824">
            <v>46471</v>
          </cell>
          <cell r="C824" t="str">
            <v>Wholesale trade services, other than on a fee or contract basis, of furniture, carpets and lighting equipment</v>
          </cell>
        </row>
        <row r="825">
          <cell r="B825">
            <v>464711</v>
          </cell>
          <cell r="C825" t="str">
            <v>Wholesale trade services, except on a fee or contract basis, of household furniture</v>
          </cell>
        </row>
        <row r="826">
          <cell r="B826">
            <v>464711100</v>
          </cell>
          <cell r="C826" t="str">
            <v>Wholesale trade services of wooden furniture for rooms (bedroom, living room, dining room)</v>
          </cell>
        </row>
        <row r="827">
          <cell r="B827">
            <v>464711200</v>
          </cell>
          <cell r="C827" t="str">
            <v>Wholesale trade services for kitchen furniture</v>
          </cell>
        </row>
        <row r="828">
          <cell r="B828">
            <v>464711300</v>
          </cell>
          <cell r="C828" t="str">
            <v>Wholesale trade services for seating furniture</v>
          </cell>
        </row>
        <row r="829">
          <cell r="B829">
            <v>464711400</v>
          </cell>
          <cell r="C829" t="str">
            <v>Wholesale trade services of household furniture made of plastics and furniture made of other materials, including cane, wicker, bamboo or similar materials</v>
          </cell>
        </row>
        <row r="830">
          <cell r="B830">
            <v>464711500</v>
          </cell>
          <cell r="C830" t="str">
            <v>Mattress wholesale trade services</v>
          </cell>
        </row>
        <row r="831">
          <cell r="B831">
            <v>464711600</v>
          </cell>
          <cell r="C831" t="str">
            <v>Wholesale trade services of household furniture parts</v>
          </cell>
        </row>
        <row r="832">
          <cell r="B832">
            <v>464711900</v>
          </cell>
          <cell r="C832" t="str">
            <v>Wholesale trade services of other household furniture</v>
          </cell>
        </row>
        <row r="833">
          <cell r="B833">
            <v>464712</v>
          </cell>
          <cell r="C833" t="str">
            <v>Wholesale trade services, other than on a fee or contract basis, of lighting equipment</v>
          </cell>
        </row>
        <row r="834">
          <cell r="B834">
            <v>464712100</v>
          </cell>
          <cell r="C834" t="str">
            <v>Wholesale trade services of household lighting equipment (luminaires)</v>
          </cell>
        </row>
        <row r="835">
          <cell r="B835">
            <v>464712200</v>
          </cell>
          <cell r="C835" t="str">
            <v>Lamp wholesale services</v>
          </cell>
        </row>
        <row r="836">
          <cell r="B836">
            <v>464712300</v>
          </cell>
          <cell r="C836" t="str">
            <v>Wholesale trade services of electrical wires and cords, including lighting cords for completing household appliances</v>
          </cell>
        </row>
        <row r="837">
          <cell r="B837">
            <v>464712400</v>
          </cell>
          <cell r="C837" t="str">
            <v>Wholesale trade services of electrical fittings, electrical fittings</v>
          </cell>
        </row>
        <row r="838">
          <cell r="B838">
            <v>464712900</v>
          </cell>
          <cell r="C838" t="str">
            <v>Wholesale trade services of other lighting equipment and parts</v>
          </cell>
        </row>
        <row r="839">
          <cell r="B839">
            <v>464713</v>
          </cell>
          <cell r="C839" t="str">
            <v>Wholesale trade services, other than on a fee or contract basis, of carpets and carpet products</v>
          </cell>
        </row>
        <row r="840">
          <cell r="B840">
            <v>464713000</v>
          </cell>
          <cell r="C840" t="str">
            <v>Wholesale trade services of carpets and carpet products</v>
          </cell>
        </row>
        <row r="841">
          <cell r="B841">
            <v>46481</v>
          </cell>
          <cell r="C841" t="str">
            <v>Wholesale trade services, other than on a fee or contract basis, of watches and jewelery</v>
          </cell>
        </row>
        <row r="842">
          <cell r="B842">
            <v>464810</v>
          </cell>
          <cell r="C842" t="str">
            <v>Wholesale trade services, other than on a fee or contract basis, of watches and jewelery</v>
          </cell>
        </row>
        <row r="843">
          <cell r="B843">
            <v>464810100</v>
          </cell>
          <cell r="C843" t="str">
            <v>Watch wholesale trade services</v>
          </cell>
        </row>
        <row r="844">
          <cell r="B844">
            <v>464810200</v>
          </cell>
          <cell r="C844" t="str">
            <v>Jewelry wholesale trade services</v>
          </cell>
        </row>
        <row r="845">
          <cell r="B845">
            <v>46491</v>
          </cell>
          <cell r="C845" t="str">
            <v>Wholesale trade services, except for those provided on a fee or contract basis, of cutlery and household metal utensils, cork wickerwork, cooperage and other household products</v>
          </cell>
        </row>
        <row r="846">
          <cell r="B846">
            <v>464911</v>
          </cell>
          <cell r="C846" t="str">
            <v>Wholesale trade services, except on a fee or contract basis, of cutlery and household metal utensils</v>
          </cell>
        </row>
        <row r="847">
          <cell r="B847">
            <v>464911100</v>
          </cell>
          <cell r="C847" t="str">
            <v>Wholesale trade services of cutlery</v>
          </cell>
        </row>
        <row r="848">
          <cell r="B848">
            <v>464911200</v>
          </cell>
          <cell r="C848" t="str">
            <v>Wholesale trade services of household metal utensils</v>
          </cell>
        </row>
        <row r="849">
          <cell r="B849">
            <v>464912</v>
          </cell>
          <cell r="C849" t="str">
            <v>Wholesale trade services, except for those provided on a fee or contract basis, of wickerwork, cork, cooperage, other wooden products</v>
          </cell>
        </row>
        <row r="850">
          <cell r="B850">
            <v>464912100</v>
          </cell>
          <cell r="C850" t="str">
            <v>Wholesale trade services of wickerwork</v>
          </cell>
        </row>
        <row r="851">
          <cell r="B851">
            <v>464912200</v>
          </cell>
          <cell r="C851" t="str">
            <v>Wholesale trade services of cork products</v>
          </cell>
        </row>
        <row r="852">
          <cell r="B852">
            <v>464912300</v>
          </cell>
          <cell r="C852" t="str">
            <v>Wholesale trade services of cooperage products</v>
          </cell>
        </row>
        <row r="853">
          <cell r="B853">
            <v>464912900</v>
          </cell>
          <cell r="C853" t="str">
            <v>Wholesale trade services of other wood products</v>
          </cell>
        </row>
        <row r="854">
          <cell r="B854">
            <v>464919</v>
          </cell>
          <cell r="C854" t="str">
            <v>Wholesale trade services, other than those provided on a fee or contract basis, of goods and equipment for household use, not included in other groups</v>
          </cell>
        </row>
        <row r="855">
          <cell r="B855">
            <v>464919100</v>
          </cell>
          <cell r="C855" t="str">
            <v>Wholesale trade services of bottles, bottles, flasks and similar plastic products</v>
          </cell>
        </row>
        <row r="856">
          <cell r="B856">
            <v>464919200</v>
          </cell>
          <cell r="C856" t="str">
            <v>Wholesale trade services of paper, plastic, wood, metal and other similar products</v>
          </cell>
        </row>
        <row r="857">
          <cell r="B857">
            <v>464919300</v>
          </cell>
          <cell r="C857" t="str">
            <v>Wholesale trade services of equipment and apparatus for filtering or purifying water</v>
          </cell>
        </row>
        <row r="858">
          <cell r="B858">
            <v>464919900</v>
          </cell>
          <cell r="C858" t="str">
            <v>Wholesale trade services of household products and equipment not included in other groups</v>
          </cell>
        </row>
        <row r="859">
          <cell r="B859">
            <v>464919910</v>
          </cell>
          <cell r="C859" t="str">
            <v>Wholesale trade services of roll and packaging materials (food film, food bags)</v>
          </cell>
        </row>
        <row r="860">
          <cell r="B860">
            <v>464919920</v>
          </cell>
          <cell r="C860" t="str">
            <v>Wholesale trade services of household rubber products (kitchen, dining, rugs, tablecloths)</v>
          </cell>
        </row>
        <row r="861">
          <cell r="B861">
            <v>46492</v>
          </cell>
          <cell r="C861" t="str">
            <v>Wholesale trade services, other than on a fee or contract basis, of books, newspapers and stationery</v>
          </cell>
        </row>
        <row r="862">
          <cell r="B862">
            <v>464921</v>
          </cell>
          <cell r="C862" t="str">
            <v>Wholesale trade services, other than on a fee or contract basis, of books</v>
          </cell>
        </row>
        <row r="863">
          <cell r="B863">
            <v>464921000</v>
          </cell>
          <cell r="C863" t="str">
            <v>Wholesale book services</v>
          </cell>
        </row>
        <row r="864">
          <cell r="B864">
            <v>464922</v>
          </cell>
          <cell r="C864" t="str">
            <v>Wholesale trade services, other than on a fee or contract basis, of magazines and newspapers</v>
          </cell>
        </row>
        <row r="865">
          <cell r="B865">
            <v>464922000</v>
          </cell>
          <cell r="C865" t="str">
            <v>Wholesale trade services of magazines and newspapers</v>
          </cell>
        </row>
        <row r="866">
          <cell r="B866">
            <v>464923</v>
          </cell>
          <cell r="C866" t="str">
            <v>Wholesale trade services, other than on a fee or contract basis, of stationery</v>
          </cell>
        </row>
        <row r="867">
          <cell r="B867">
            <v>464923000</v>
          </cell>
          <cell r="C867" t="str">
            <v>Wholesale trade services of stationery</v>
          </cell>
        </row>
        <row r="868">
          <cell r="B868">
            <v>46493</v>
          </cell>
          <cell r="C868" t="str">
            <v>Wholesale trade services, except for those provided on a fee or contract basis, with other consumer goods</v>
          </cell>
        </row>
        <row r="869">
          <cell r="B869">
            <v>464931</v>
          </cell>
          <cell r="C869" t="str">
            <v>Wholesale trade services, other than on a fee or contract basis, of musical instruments</v>
          </cell>
        </row>
        <row r="870">
          <cell r="B870">
            <v>464931100</v>
          </cell>
          <cell r="C870" t="str">
            <v>Wholesale trading services for musical instruments</v>
          </cell>
        </row>
        <row r="871">
          <cell r="B871">
            <v>464931200</v>
          </cell>
          <cell r="C871" t="str">
            <v>Wholesale trade services for musical scores</v>
          </cell>
        </row>
        <row r="872">
          <cell r="B872">
            <v>464932</v>
          </cell>
          <cell r="C872" t="str">
            <v>Wholesale trade services, other than on a fee or contract basis, of games and toys</v>
          </cell>
        </row>
        <row r="873">
          <cell r="B873">
            <v>464932000</v>
          </cell>
          <cell r="C873" t="str">
            <v>Wholesale trade services of games and toys</v>
          </cell>
        </row>
        <row r="874">
          <cell r="B874">
            <v>464933</v>
          </cell>
          <cell r="C874" t="str">
            <v>Wholesale trade services, other than on a fee or contract basis, of sporting goods, including bicycles</v>
          </cell>
        </row>
        <row r="875">
          <cell r="B875">
            <v>464933100</v>
          </cell>
          <cell r="C875" t="str">
            <v>Wholesale trade services of bicycles, spare parts and accessories</v>
          </cell>
        </row>
        <row r="876">
          <cell r="B876">
            <v>464933200</v>
          </cell>
          <cell r="C876" t="str">
            <v>Wholesale trade services of sports goods, including special sports shoes</v>
          </cell>
        </row>
        <row r="877">
          <cell r="B877">
            <v>464934</v>
          </cell>
          <cell r="C877" t="str">
            <v>Wholesale trade services, other than on a fee or contract basis, of leather goods and travel accessories</v>
          </cell>
        </row>
        <row r="878">
          <cell r="B878">
            <v>464934100</v>
          </cell>
          <cell r="C878" t="str">
            <v>Wholesale trade services of suitcases, bags and other travel accessories made of leather and other materials</v>
          </cell>
        </row>
        <row r="879">
          <cell r="B879">
            <v>464934200</v>
          </cell>
          <cell r="C879" t="str">
            <v>Wholesale trade services of harness and saddlery</v>
          </cell>
        </row>
        <row r="880">
          <cell r="B880">
            <v>464934900</v>
          </cell>
          <cell r="C880" t="str">
            <v>Wholesale trade services of other articles of leather and other materials</v>
          </cell>
        </row>
        <row r="881">
          <cell r="B881">
            <v>464935</v>
          </cell>
          <cell r="C881" t="str">
            <v>Wholesale trade services, other than on a fee or contract basis, of postage stamps and coins</v>
          </cell>
        </row>
        <row r="882">
          <cell r="B882">
            <v>464935000</v>
          </cell>
          <cell r="C882" t="str">
            <v>Wholesale trade services of postage stamps and coins</v>
          </cell>
        </row>
        <row r="883">
          <cell r="B883">
            <v>464936</v>
          </cell>
          <cell r="C883" t="str">
            <v>Wholesale trade services, other than on a fee or contract basis, of souvenirs and paintings</v>
          </cell>
        </row>
        <row r="884">
          <cell r="B884">
            <v>464936100</v>
          </cell>
          <cell r="C884" t="str">
            <v>Souvenir wholesale trade services</v>
          </cell>
        </row>
        <row r="885">
          <cell r="B885">
            <v>464936200</v>
          </cell>
          <cell r="C885" t="str">
            <v>Wholesale painting services</v>
          </cell>
        </row>
        <row r="886">
          <cell r="B886">
            <v>464939</v>
          </cell>
          <cell r="C886" t="str">
            <v>Wholesale trade services, except for those provided on a fee or contract basis, with other consumer goods not included in other groups</v>
          </cell>
        </row>
        <row r="887">
          <cell r="B887">
            <v>464939100</v>
          </cell>
          <cell r="C887" t="str">
            <v>Wholesale trade services of baby strollers, parts and accessories</v>
          </cell>
        </row>
        <row r="888">
          <cell r="B888">
            <v>464939200</v>
          </cell>
          <cell r="C888" t="str">
            <v>Wholesale trade services</v>
          </cell>
        </row>
        <row r="889">
          <cell r="B889">
            <v>464939300</v>
          </cell>
          <cell r="C889" t="str">
            <v>Wholesale trade services of artificial flowers</v>
          </cell>
        </row>
        <row r="890">
          <cell r="B890">
            <v>464939400</v>
          </cell>
          <cell r="C890" t="str">
            <v>Wholesale trade services of non-electric household appliances</v>
          </cell>
        </row>
        <row r="891">
          <cell r="B891">
            <v>464939500</v>
          </cell>
          <cell r="C891" t="str">
            <v>Wholesale trade services of supplies and products for the care of pets</v>
          </cell>
        </row>
        <row r="892">
          <cell r="B892">
            <v>464939600</v>
          </cell>
          <cell r="C892" t="str">
            <v>Wholesale trade services for tourist equipment, including for hunting and fishing</v>
          </cell>
        </row>
        <row r="893">
          <cell r="B893">
            <v>464939900</v>
          </cell>
          <cell r="C893" t="str">
            <v>Other wholesale trade services of consumer goods</v>
          </cell>
        </row>
        <row r="894">
          <cell r="B894">
            <v>46511</v>
          </cell>
          <cell r="C894" t="str">
            <v>Wholesale trade services, other than on a fee or contract basis, of computers, peripheral equipment and software</v>
          </cell>
        </row>
        <row r="895">
          <cell r="B895">
            <v>465110</v>
          </cell>
          <cell r="C895" t="str">
            <v>Wholesale trade services, other than on a fee or contract basis, of computers, peripheral equipment and software</v>
          </cell>
        </row>
        <row r="896">
          <cell r="B896">
            <v>465110100</v>
          </cell>
          <cell r="C896" t="str">
            <v>Computer wholesale services</v>
          </cell>
        </row>
        <row r="897">
          <cell r="B897">
            <v>465110200</v>
          </cell>
          <cell r="C897" t="str">
            <v>Wholesale trade services of peripheral equipment, components and accessories for computers</v>
          </cell>
        </row>
        <row r="898">
          <cell r="B898">
            <v>465110210</v>
          </cell>
          <cell r="C898" t="str">
            <v>Wholesale trade services of peripheral equipment</v>
          </cell>
        </row>
        <row r="899">
          <cell r="B899">
            <v>465110220</v>
          </cell>
          <cell r="C899" t="str">
            <v>Wholesale trade services of computer components and accessories</v>
          </cell>
        </row>
        <row r="900">
          <cell r="B900">
            <v>465110300</v>
          </cell>
          <cell r="C900" t="str">
            <v>Software Wholesale Trading Services</v>
          </cell>
        </row>
        <row r="901">
          <cell r="B901">
            <v>46521</v>
          </cell>
          <cell r="C901" t="str">
            <v>Wholesale trade services, other than on a fee or contract basis, of electronic and communication equipment and parts thereof</v>
          </cell>
        </row>
        <row r="902">
          <cell r="B902">
            <v>465211</v>
          </cell>
          <cell r="C902" t="str">
            <v>Wholesale trade services, other than those provided on a fee or contract basis, of telecommunications equipment and parts thereof</v>
          </cell>
        </row>
        <row r="903">
          <cell r="B903">
            <v>465211100</v>
          </cell>
          <cell r="C903" t="str">
            <v>Wholesale trade services of radio transmitting equipment</v>
          </cell>
        </row>
        <row r="904">
          <cell r="B904">
            <v>465211200</v>
          </cell>
          <cell r="C904" t="str">
            <v>Wholesale trade services of fixed line telephones</v>
          </cell>
        </row>
        <row r="905">
          <cell r="B905">
            <v>465211300</v>
          </cell>
          <cell r="C905" t="str">
            <v>Wholesale trade services of telephones for cellular or other wireless communications</v>
          </cell>
        </row>
        <row r="906">
          <cell r="B906">
            <v>465211400</v>
          </cell>
          <cell r="C906" t="str">
            <v>Wholesale trade services of parts of telecommunications equipment</v>
          </cell>
        </row>
        <row r="907">
          <cell r="B907">
            <v>465211900</v>
          </cell>
          <cell r="C907" t="str">
            <v>Wholesale trade services of other telecommunications equipment</v>
          </cell>
        </row>
        <row r="908">
          <cell r="B908">
            <v>465212</v>
          </cell>
          <cell r="C908" t="str">
            <v>Wholesale trade services, other than on a fee or contract basis, of other electronic equipment and parts thereof</v>
          </cell>
        </row>
        <row r="909">
          <cell r="B909">
            <v>465212100</v>
          </cell>
          <cell r="C909" t="str">
            <v>Wholesale trade services of electronic equipment</v>
          </cell>
        </row>
        <row r="910">
          <cell r="B910">
            <v>465212200</v>
          </cell>
          <cell r="C910" t="str">
            <v>Wholesale trade services of electronic equipment parts</v>
          </cell>
        </row>
        <row r="911">
          <cell r="B911">
            <v>465213</v>
          </cell>
          <cell r="C911" t="str">
            <v>Wholesale trade services, other than on a fee or contract basis, of audio and video tapes and floppy disks, blank magnetic and optical disks (CDs and DVDs)</v>
          </cell>
        </row>
        <row r="912">
          <cell r="B912">
            <v>465213000</v>
          </cell>
          <cell r="C912" t="str">
            <v>Wholesale trade services of audio and video tapes and floppy disks, magnetic and optical blank disks (CDs and DVDs)</v>
          </cell>
        </row>
        <row r="913">
          <cell r="B913">
            <v>46611</v>
          </cell>
          <cell r="C913" t="str">
            <v>Wholesale trade services, except for those provided on a fee or contract basis, of inventory, machinery, equipment for agriculture</v>
          </cell>
        </row>
        <row r="914">
          <cell r="B914">
            <v>466111</v>
          </cell>
          <cell r="C914" t="str">
            <v>Wholesale trade services, except for those provided on a fee or contract basis, of inventory, machinery and equipment for agriculture and forestry, including tractors</v>
          </cell>
        </row>
        <row r="915">
          <cell r="B915">
            <v>466111100</v>
          </cell>
          <cell r="C915" t="str">
            <v>Wholesale trade services of agricultural machinery and equipment for soil preparation, sowing, planting, fertilization</v>
          </cell>
        </row>
        <row r="916">
          <cell r="B916">
            <v>466111200</v>
          </cell>
          <cell r="C916" t="str">
            <v>Wholesale trade services of cleaning machines</v>
          </cell>
        </row>
        <row r="917">
          <cell r="B917">
            <v>466111300</v>
          </cell>
          <cell r="C917" t="str">
            <v>Wholesale trade services of tractors used in agriculture and forestry</v>
          </cell>
        </row>
        <row r="918">
          <cell r="B918">
            <v>466111400</v>
          </cell>
          <cell r="C918" t="str">
            <v>Wholesale trade services of tools for agriculture and forestry</v>
          </cell>
        </row>
        <row r="919">
          <cell r="B919">
            <v>466111500</v>
          </cell>
          <cell r="C919" t="str">
            <v>Wholesale trading services of parts and accessories for forestry and agricultural equipment</v>
          </cell>
        </row>
        <row r="920">
          <cell r="B920">
            <v>466111900</v>
          </cell>
          <cell r="C920" t="str">
            <v>Wholesale trade services of other machinery and equipment for forestry and agriculture</v>
          </cell>
        </row>
        <row r="921">
          <cell r="B921">
            <v>466112</v>
          </cell>
          <cell r="C921" t="str">
            <v>Wholesale trade services, other than on a fee or contract basis, of stock, machinery and equipment for lawns and gardens</v>
          </cell>
        </row>
        <row r="922">
          <cell r="B922">
            <v>466112100</v>
          </cell>
          <cell r="C922" t="str">
            <v>Wholesale trade services of hedge trimmers, hand-held electromechanical lawn mowers with built-in electric motor</v>
          </cell>
        </row>
        <row r="923">
          <cell r="B923">
            <v>466112200</v>
          </cell>
          <cell r="C923" t="str">
            <v>Wholesale trade services of hand tools for lawns and gardens</v>
          </cell>
        </row>
        <row r="924">
          <cell r="B924">
            <v>466112300</v>
          </cell>
          <cell r="C924" t="str">
            <v>Wholesale trading services of replacement parts for hand tools, whether or not mechanically driven, or for machine tools</v>
          </cell>
        </row>
        <row r="925">
          <cell r="B925">
            <v>466112900</v>
          </cell>
          <cell r="C925" t="str">
            <v>Wholesale trading services of other machinery and equipment for gardens and parks</v>
          </cell>
        </row>
        <row r="926">
          <cell r="B926">
            <v>46621</v>
          </cell>
          <cell r="C926" t="str">
            <v>Wholesale trade services, other than on a fee or contract basis, of machine tools</v>
          </cell>
        </row>
        <row r="927">
          <cell r="B927">
            <v>466211</v>
          </cell>
          <cell r="C927" t="str">
            <v>Wholesale trade services, other than on a fee or contract basis, of woodworking machines</v>
          </cell>
        </row>
        <row r="928">
          <cell r="B928">
            <v>466211000</v>
          </cell>
          <cell r="C928" t="str">
            <v xml:space="preserve"> Wholesale trade services for woodworking machines</v>
          </cell>
        </row>
        <row r="929">
          <cell r="B929">
            <v>466212</v>
          </cell>
          <cell r="C929" t="str">
            <v>Wholesale trade services, other than on a fee or contract basis, of machine tools</v>
          </cell>
        </row>
        <row r="930">
          <cell r="B930">
            <v>466212000</v>
          </cell>
          <cell r="C930" t="str">
            <v xml:space="preserve"> Wholesale trade services of machine tools for metalworking</v>
          </cell>
        </row>
        <row r="931">
          <cell r="B931">
            <v>466219</v>
          </cell>
          <cell r="C931" t="str">
            <v>Wholesale trade services, other than on a fee or contract basis, of machine tools for working other materials</v>
          </cell>
        </row>
        <row r="932">
          <cell r="B932">
            <v>466219100</v>
          </cell>
          <cell r="C932" t="str">
            <v>Wholesale trade services of machine tools for working stone, ceramics, concrete and similar materials or for cold working glass</v>
          </cell>
        </row>
        <row r="933">
          <cell r="B933">
            <v>466219200</v>
          </cell>
          <cell r="C933" t="str">
            <v>Wholesale trade services for soldering and welding equipment</v>
          </cell>
        </row>
        <row r="934">
          <cell r="B934">
            <v>466219900</v>
          </cell>
          <cell r="C934" t="str">
            <v>Wholesale trade services of machine tools for processing other materials</v>
          </cell>
        </row>
        <row r="935">
          <cell r="B935">
            <v>46631</v>
          </cell>
          <cell r="C935" t="str">
            <v>Wholesale trade services, other than on a fee or contract basis, of machinery for the mining industry, construction, including civil engineering</v>
          </cell>
        </row>
        <row r="936">
          <cell r="B936">
            <v>466310</v>
          </cell>
          <cell r="C936" t="str">
            <v>Wholesale trade services, other than on a fee or contract basis, of machinery for the mining industry, construction, including civil engineering</v>
          </cell>
        </row>
        <row r="937">
          <cell r="B937">
            <v>466310100</v>
          </cell>
          <cell r="C937" t="str">
            <v>Wholesale trade services of machinery and equipment for the mining industry</v>
          </cell>
        </row>
        <row r="938">
          <cell r="B938">
            <v>466310200</v>
          </cell>
          <cell r="C938" t="str">
            <v>Wholesale trade services of machinery and equipment for construction</v>
          </cell>
        </row>
        <row r="939">
          <cell r="B939">
            <v>466310300</v>
          </cell>
          <cell r="C939" t="str">
            <v>Wholesale trading services of parts and accessories for mining and construction equipment</v>
          </cell>
        </row>
        <row r="940">
          <cell r="B940">
            <v>46641</v>
          </cell>
          <cell r="C940" t="str">
            <v>Wholesale trade services, other than on a fee or contract basis, of machines for the textile industry, including sewing and knitting machines</v>
          </cell>
        </row>
        <row r="941">
          <cell r="B941">
            <v>466410</v>
          </cell>
          <cell r="C941" t="str">
            <v>Wholesale trade services, other than on a fee or contract basis, of machines for the textile industry, including sewing and knitting machines</v>
          </cell>
        </row>
        <row r="942">
          <cell r="B942">
            <v>466410100</v>
          </cell>
          <cell r="C942" t="str">
            <v>Wholesale trade services of machines for the textile industry, including sewing and knitting machines</v>
          </cell>
        </row>
        <row r="943">
          <cell r="B943">
            <v>466410200</v>
          </cell>
          <cell r="C943" t="str">
            <v>Wholesale trade services of parts and accessories for machines for the textile industry, including sewing and knitting machines</v>
          </cell>
        </row>
        <row r="944">
          <cell r="B944">
            <v>46651</v>
          </cell>
          <cell r="C944" t="str">
            <v>Wholesale trade services, other than on a fee or contract basis, of office furniture</v>
          </cell>
        </row>
        <row r="945">
          <cell r="B945">
            <v>466510</v>
          </cell>
          <cell r="C945" t="str">
            <v>Wholesale trade services, other than on a fee or contract basis, of office furniture</v>
          </cell>
        </row>
        <row r="946">
          <cell r="B946">
            <v>466510000</v>
          </cell>
          <cell r="C946" t="str">
            <v xml:space="preserve"> Wholesale trade services for office furniture</v>
          </cell>
        </row>
        <row r="947">
          <cell r="B947">
            <v>46661</v>
          </cell>
          <cell r="C947" t="str">
            <v>Wholesale trade services, other than those provided on a fee or contract basis, of other office machinery and equipment</v>
          </cell>
        </row>
        <row r="948">
          <cell r="B948">
            <v>466610</v>
          </cell>
          <cell r="C948" t="str">
            <v>Wholesale trade services, other than those provided on a fee or contract basis, of other office machinery and equipment</v>
          </cell>
        </row>
        <row r="949">
          <cell r="B949">
            <v>466610100</v>
          </cell>
          <cell r="C949" t="str">
            <v>Wholesale trade services of office (accounting) machines</v>
          </cell>
        </row>
        <row r="950">
          <cell r="B950">
            <v>466610110</v>
          </cell>
          <cell r="C950" t="str">
            <v>Wholesale calculator services</v>
          </cell>
        </row>
        <row r="951">
          <cell r="B951">
            <v>466610120</v>
          </cell>
          <cell r="C951" t="str">
            <v>Wholesale trade services of banknote counting machines</v>
          </cell>
        </row>
        <row r="952">
          <cell r="B952">
            <v>466610130</v>
          </cell>
          <cell r="C952" t="str">
            <v>Wholesale trade services of cash registers</v>
          </cell>
        </row>
        <row r="953">
          <cell r="B953">
            <v>466610190</v>
          </cell>
          <cell r="C953" t="str">
            <v>Wholesale trade services of other office machines</v>
          </cell>
        </row>
        <row r="954">
          <cell r="B954">
            <v>466610200</v>
          </cell>
          <cell r="C954" t="str">
            <v>Wholesale trade services of copiers</v>
          </cell>
        </row>
        <row r="955">
          <cell r="B955">
            <v>466610300</v>
          </cell>
          <cell r="C955" t="str">
            <v>Wholesale trade services of parts and accessories for office machinery and equipment</v>
          </cell>
        </row>
        <row r="956">
          <cell r="B956">
            <v>46691</v>
          </cell>
          <cell r="C956" t="str">
            <v>Wholesale trade services, other than those provided on a fee or contract basis, of other machinery and equipment</v>
          </cell>
        </row>
        <row r="957">
          <cell r="B957">
            <v>466911</v>
          </cell>
          <cell r="C957" t="str">
            <v>Wholesale trade services, other than on a fee or contract basis, of vehicles other than motor vehicles, motorcycles and bicycles</v>
          </cell>
        </row>
        <row r="958">
          <cell r="B958">
            <v>466911100</v>
          </cell>
          <cell r="C958" t="str">
            <v>Vessel wholesale trade services</v>
          </cell>
        </row>
        <row r="959">
          <cell r="B959">
            <v>466911200</v>
          </cell>
          <cell r="C959" t="str">
            <v>Wholesale trade services of railway equipment and rolling stock</v>
          </cell>
        </row>
        <row r="960">
          <cell r="B960">
            <v>466911300</v>
          </cell>
          <cell r="C960" t="str">
            <v>Aircraft wholesale trade services</v>
          </cell>
        </row>
        <row r="961">
          <cell r="B961">
            <v>466911400</v>
          </cell>
          <cell r="C961" t="str">
            <v>Wholesale trade services of vehicle parts and accessories</v>
          </cell>
        </row>
        <row r="962">
          <cell r="B962">
            <v>466911900</v>
          </cell>
          <cell r="C962" t="str">
            <v>Wholesale trade services of other vehicles n.e.c.</v>
          </cell>
        </row>
        <row r="963">
          <cell r="B963">
            <v>466912</v>
          </cell>
          <cell r="C963" t="str">
            <v>Wholesale trade services, except for those provided on a fee or contract basis, of materials and supplies for use related to machinery and equipment</v>
          </cell>
        </row>
        <row r="964">
          <cell r="B964">
            <v>466912000</v>
          </cell>
          <cell r="C964" t="str">
            <v>Wholesale trade services for operating materials and accessories related to machinery and equipment</v>
          </cell>
        </row>
        <row r="965">
          <cell r="B965">
            <v>466913</v>
          </cell>
          <cell r="C965" t="str">
            <v>Wholesale trade services, other than on a fee or contract basis, of material handling equipment</v>
          </cell>
        </row>
        <row r="966">
          <cell r="B966">
            <v>466913100</v>
          </cell>
          <cell r="C966" t="str">
            <v>Wholesale trade services of elevators</v>
          </cell>
        </row>
        <row r="967">
          <cell r="B967">
            <v>466913200</v>
          </cell>
          <cell r="C967" t="str">
            <v>Wholesale trade services of cranes</v>
          </cell>
        </row>
        <row r="968">
          <cell r="B968">
            <v>466913300</v>
          </cell>
          <cell r="C968" t="str">
            <v>Wholesale trade services of parts and accessories for material handling equipment</v>
          </cell>
        </row>
        <row r="969">
          <cell r="B969">
            <v>466913900</v>
          </cell>
          <cell r="C969" t="str">
            <v>Wholesale trade services of other handling equipment</v>
          </cell>
        </row>
        <row r="970">
          <cell r="B970">
            <v>466914</v>
          </cell>
          <cell r="C970" t="str">
            <v>Wholesale trade services, other than on a fee or contract basis, of machinery for the production of food, beverages and tobacco</v>
          </cell>
        </row>
        <row r="971">
          <cell r="B971">
            <v>466914000</v>
          </cell>
          <cell r="C971" t="str">
            <v>Wholesale trade services of equipment for the production of food, beverages and tobacco</v>
          </cell>
        </row>
        <row r="972">
          <cell r="B972">
            <v>466915</v>
          </cell>
          <cell r="C972" t="str">
            <v>Wholesale trade services, except on a fee or contract basis, of professional electrical equipment and appliances and electrical materials, including telecommunication equipment</v>
          </cell>
        </row>
        <row r="973">
          <cell r="B973">
            <v>466915100</v>
          </cell>
          <cell r="C973" t="str">
            <v>Wholesale trade services of robots for automatic production lines</v>
          </cell>
        </row>
        <row r="974">
          <cell r="B974">
            <v>466915200</v>
          </cell>
          <cell r="C974" t="str">
            <v>Wholesale trade services of wires, switches, installation equipment for industrial use</v>
          </cell>
        </row>
        <row r="975">
          <cell r="B975">
            <v>466915210</v>
          </cell>
          <cell r="C975" t="str">
            <v>Wholesale trade services of wires (cables) for industrial use</v>
          </cell>
        </row>
        <row r="976">
          <cell r="B976">
            <v>466915220</v>
          </cell>
          <cell r="C976" t="str">
            <v>Wholesale trade services of switches, installation equipment for industrial use</v>
          </cell>
        </row>
        <row r="977">
          <cell r="B977">
            <v>466915230</v>
          </cell>
          <cell r="C977" t="str">
            <v>Wholesale trading services for industrial lamps</v>
          </cell>
        </row>
        <row r="978">
          <cell r="B978">
            <v>466915300</v>
          </cell>
          <cell r="C978" t="str">
            <v>Wholesale trade services of measuring instruments and equipment</v>
          </cell>
        </row>
        <row r="979">
          <cell r="B979">
            <v>466915400</v>
          </cell>
          <cell r="C979" t="str">
            <v>Wholesale trade services of telecommunication equipment</v>
          </cell>
        </row>
        <row r="980">
          <cell r="B980">
            <v>466915500</v>
          </cell>
          <cell r="C980" t="str">
            <v>Wholesale trade services of parts and accessories for electrical equipment</v>
          </cell>
        </row>
        <row r="981">
          <cell r="B981">
            <v>466915800</v>
          </cell>
          <cell r="C981" t="str">
            <v>Wholesale trade services of other electrical equipment, including electric motors, transformers, electronic parts</v>
          </cell>
        </row>
        <row r="982">
          <cell r="B982">
            <v>466915900</v>
          </cell>
          <cell r="C982" t="str">
            <v>Wholesale trade services of professional electrical equipment and appliances and electrical materials, including other telecommunication equipment</v>
          </cell>
        </row>
        <row r="983">
          <cell r="B983">
            <v>466916</v>
          </cell>
          <cell r="C983" t="str">
            <v>Wholesale trade services, other than on a fee or contract basis, of arms and ammunition</v>
          </cell>
        </row>
        <row r="984">
          <cell r="B984">
            <v>466916000</v>
          </cell>
          <cell r="C984" t="str">
            <v>Wholesale trading services for weapons and ammunition</v>
          </cell>
        </row>
        <row r="985">
          <cell r="B985">
            <v>466919</v>
          </cell>
          <cell r="C985" t="str">
            <v>Wholesale trade services, other than those provided on a fee or contract basis, of machines, instruments, equipment for general and special purposes, etc.</v>
          </cell>
        </row>
        <row r="986">
          <cell r="B986">
            <v>466919100</v>
          </cell>
          <cell r="C986" t="str">
            <v>Wholesale trading services for energy equipment</v>
          </cell>
        </row>
        <row r="987">
          <cell r="B987">
            <v>466919200</v>
          </cell>
          <cell r="C987" t="str">
            <v>Wholesale trade services of equipment for ferrous and non-ferrous metallurgy</v>
          </cell>
        </row>
        <row r="988">
          <cell r="B988">
            <v>466919300</v>
          </cell>
          <cell r="C988" t="str">
            <v>Wholesale trading services for chemical and oil and gas processing equipment</v>
          </cell>
        </row>
        <row r="989">
          <cell r="B989">
            <v>466919400</v>
          </cell>
          <cell r="C989" t="str">
            <v>Wholesale trade services of pumping, compressor and refrigeration equipment</v>
          </cell>
        </row>
        <row r="990">
          <cell r="B990">
            <v>466919500</v>
          </cell>
          <cell r="C990" t="str">
            <v>Wholesale trade services for air conditioning and ventilation equipment</v>
          </cell>
        </row>
        <row r="991">
          <cell r="B991">
            <v>466919600</v>
          </cell>
          <cell r="C991" t="str">
            <v>Wholesale trade services of equipment for the production of building materials</v>
          </cell>
        </row>
        <row r="992">
          <cell r="B992">
            <v>466919900</v>
          </cell>
          <cell r="C992" t="str">
            <v>Wholesale trade services of other general and special purpose machinery, instruments and equipment not included in other groups</v>
          </cell>
        </row>
        <row r="993">
          <cell r="B993">
            <v>46711</v>
          </cell>
          <cell r="C993" t="str">
            <v>Wholesale trade services, other than those provided on a fee or contract basis, of solid, liquid and gaseous fuels and similar products</v>
          </cell>
        </row>
        <row r="994">
          <cell r="B994">
            <v>467111</v>
          </cell>
          <cell r="C994" t="str">
            <v>Wholesale trade services, other than those provided on a fee or contract basis, of solid fuels</v>
          </cell>
        </row>
        <row r="995">
          <cell r="B995">
            <v>467111100</v>
          </cell>
          <cell r="C995" t="str">
            <v>Wholesale trade services of hard coal</v>
          </cell>
        </row>
        <row r="996">
          <cell r="B996">
            <v>467111200</v>
          </cell>
          <cell r="C996" t="str">
            <v>Wholesale trading services for lignite</v>
          </cell>
        </row>
        <row r="997">
          <cell r="B997">
            <v>467111900</v>
          </cell>
          <cell r="C997" t="str">
            <v>Wholesale trade services of other solid fuels</v>
          </cell>
        </row>
        <row r="998">
          <cell r="B998">
            <v>467111910</v>
          </cell>
          <cell r="C998" t="str">
            <v>Wholesale trade services of peat briquettes and semi-briquettes</v>
          </cell>
        </row>
        <row r="999">
          <cell r="B999">
            <v>467111920</v>
          </cell>
          <cell r="C999" t="str">
            <v>Wood fuel wholesale trade services</v>
          </cell>
        </row>
        <row r="1000">
          <cell r="B1000">
            <v>467111930</v>
          </cell>
          <cell r="C1000" t="str">
            <v>Charcoal Wholesale Trading Services</v>
          </cell>
        </row>
        <row r="1001">
          <cell r="B1001">
            <v>467111990</v>
          </cell>
          <cell r="C1001" t="str">
            <v>Wholesale trade services of other solid fuels n.e.c.</v>
          </cell>
        </row>
        <row r="1002">
          <cell r="B1002">
            <v>467112</v>
          </cell>
          <cell r="C1002" t="str">
            <v>Wholesale trade services, other than on a fee or contract basis, of gasoline</v>
          </cell>
        </row>
        <row r="1003">
          <cell r="B1003">
            <v>467112100</v>
          </cell>
          <cell r="C1003" t="str">
            <v>Wholesale trade services of motor gasoline</v>
          </cell>
        </row>
        <row r="1004">
          <cell r="B1004">
            <v>467112200</v>
          </cell>
          <cell r="C1004" t="str">
            <v>Wholesale trade services of aviation gasoline</v>
          </cell>
        </row>
        <row r="1005">
          <cell r="B1005">
            <v>467112900</v>
          </cell>
          <cell r="C1005" t="str">
            <v>Wholesale trade services of other motor gasoline</v>
          </cell>
        </row>
        <row r="1006">
          <cell r="B1006">
            <v>467113</v>
          </cell>
          <cell r="C1006" t="str">
            <v>Wholesale trade services, other than those provided on a fee or contract basis, of other liquid and gaseous fuels and similar products</v>
          </cell>
        </row>
        <row r="1007">
          <cell r="B1007">
            <v>467113100</v>
          </cell>
          <cell r="C1007" t="str">
            <v>Wholesale trading services of crude oil and crude oil products obtained from bituminous minerals</v>
          </cell>
        </row>
        <row r="1008">
          <cell r="B1008">
            <v>467113110</v>
          </cell>
          <cell r="C1008" t="str">
            <v>Wholesale trading services for crude oil (natural mixture of hydrocarbons), including oil derived from bituminous minerals</v>
          </cell>
        </row>
        <row r="1009">
          <cell r="B1009">
            <v>467113120</v>
          </cell>
          <cell r="C1009" t="str">
            <v>Wholesale trade services of gas condensate</v>
          </cell>
        </row>
        <row r="1010">
          <cell r="B1010">
            <v>467113200</v>
          </cell>
          <cell r="C1010" t="str">
            <v>Wholesale trading services of natural gas in liquid or gaseous state</v>
          </cell>
        </row>
        <row r="1011">
          <cell r="B1011">
            <v>467113210</v>
          </cell>
          <cell r="C1011" t="str">
            <v>Wholesale trading services for compressed natural gas</v>
          </cell>
        </row>
        <row r="1012">
          <cell r="B1012">
            <v>467113290</v>
          </cell>
          <cell r="C1012" t="str">
            <v>Wholesale trading services of other natural gas in liquid or gaseous state</v>
          </cell>
        </row>
        <row r="1013">
          <cell r="B1013">
            <v>467113300</v>
          </cell>
          <cell r="C1013" t="str">
            <v>Wholesale trading services of petroleum associated gas</v>
          </cell>
        </row>
        <row r="1014">
          <cell r="B1014">
            <v>467113400</v>
          </cell>
          <cell r="C1014" t="str">
            <v>Kerosene Wholesale Trading Services</v>
          </cell>
        </row>
        <row r="1015">
          <cell r="B1015">
            <v>467113500</v>
          </cell>
          <cell r="C1015" t="str">
            <v>Wholesale trading services for gas oils (diesel fuel)</v>
          </cell>
        </row>
        <row r="1016">
          <cell r="B1016">
            <v>467113600</v>
          </cell>
          <cell r="C1016" t="str">
            <v>Wholesale trading services for fuel oil</v>
          </cell>
        </row>
        <row r="1017">
          <cell r="B1017">
            <v>467113700</v>
          </cell>
          <cell r="C1017" t="str">
            <v>Wholesale trading services for propane and liquefied butane</v>
          </cell>
        </row>
        <row r="1018">
          <cell r="B1018">
            <v>467113800</v>
          </cell>
          <cell r="C1018" t="str">
            <v>Lubricant wholesale trade services</v>
          </cell>
        </row>
        <row r="1019">
          <cell r="B1019">
            <v>467113900</v>
          </cell>
          <cell r="C1019" t="str">
            <v>Wholesale trading services for other fuels</v>
          </cell>
        </row>
        <row r="1020">
          <cell r="B1020">
            <v>467113910</v>
          </cell>
          <cell r="C1020" t="str">
            <v>Wholesale trade services of petroleum coke, petroleum bitumen and residues from petroleum refining or other petroleum products</v>
          </cell>
        </row>
        <row r="1021">
          <cell r="B1021">
            <v>467113990</v>
          </cell>
          <cell r="C1021" t="str">
            <v>Wholesale trade services of other fuels and similar products</v>
          </cell>
        </row>
        <row r="1022">
          <cell r="B1022">
            <v>46721</v>
          </cell>
          <cell r="C1022" t="str">
            <v>Wholesale trade services, except on a fee or contract basis, of metallic ores and metals</v>
          </cell>
        </row>
        <row r="1023">
          <cell r="B1023">
            <v>467211</v>
          </cell>
          <cell r="C1023" t="str">
            <v>Wholesale trade services, other than on a fee or contract basis, of iron ores</v>
          </cell>
        </row>
        <row r="1024">
          <cell r="B1024">
            <v>467211000</v>
          </cell>
          <cell r="C1024" t="str">
            <v xml:space="preserve"> Wholesale trading services of iron ores</v>
          </cell>
        </row>
        <row r="1025">
          <cell r="B1025">
            <v>467212</v>
          </cell>
          <cell r="C1025" t="str">
            <v>Wholesale trade services, except those provided on a fee or contract basis, in non-ferrous metal ores</v>
          </cell>
        </row>
        <row r="1026">
          <cell r="B1026">
            <v>467212100</v>
          </cell>
          <cell r="C1026" t="str">
            <v>Wholesale trading services for copper ores</v>
          </cell>
        </row>
        <row r="1027">
          <cell r="B1027">
            <v>467212200</v>
          </cell>
          <cell r="C1027" t="str">
            <v>Wholesale trading services for nickel ores</v>
          </cell>
        </row>
        <row r="1028">
          <cell r="B1028">
            <v>467212300</v>
          </cell>
          <cell r="C1028" t="str">
            <v>Wholesale trading services for aluminum ores</v>
          </cell>
        </row>
        <row r="1029">
          <cell r="B1029">
            <v>467212400</v>
          </cell>
          <cell r="C1029" t="str">
            <v>Wholesale trade services of lead, zinc and tin ores</v>
          </cell>
        </row>
        <row r="1030">
          <cell r="B1030">
            <v>467212500</v>
          </cell>
          <cell r="C1030" t="str">
            <v>Wholesale trade services for chromium and manganese ores</v>
          </cell>
        </row>
        <row r="1031">
          <cell r="B1031">
            <v>467212600</v>
          </cell>
          <cell r="C1031" t="str">
            <v>Wholesale trading services of precious metal ores</v>
          </cell>
        </row>
        <row r="1032">
          <cell r="B1032">
            <v>467212900</v>
          </cell>
          <cell r="C1032" t="str">
            <v>Wholesale trade services of ores of other non-ferrous metals</v>
          </cell>
        </row>
        <row r="1033">
          <cell r="B1033">
            <v>467213</v>
          </cell>
          <cell r="C1033" t="str">
            <v>Wholesale trade services, except on a fee or contract basis, of ferrous metals in primary forms</v>
          </cell>
        </row>
        <row r="1034">
          <cell r="B1034">
            <v>467213100</v>
          </cell>
          <cell r="C1034" t="str">
            <v>Wholesale trade services of pig iron, foundry iron or mirror pig iron in ingots, ingots or in the form of other primary forms</v>
          </cell>
        </row>
        <row r="1035">
          <cell r="B1035">
            <v>467213200</v>
          </cell>
          <cell r="C1035" t="str">
            <v>Ferroalloy wholesale trade services</v>
          </cell>
        </row>
        <row r="1036">
          <cell r="B1036">
            <v>467213210</v>
          </cell>
          <cell r="C1036" t="str">
            <v>Ferrochromium Wholesale Trading Services</v>
          </cell>
        </row>
        <row r="1037">
          <cell r="B1037">
            <v>467213220</v>
          </cell>
          <cell r="C1037" t="str">
            <v>Ferromanganese wholesale trade services</v>
          </cell>
        </row>
        <row r="1038">
          <cell r="B1038">
            <v>467213230</v>
          </cell>
          <cell r="C1038" t="str">
            <v>Wholesale trade services of Ferrosilicon and ferrosilicomanganese</v>
          </cell>
        </row>
        <row r="1039">
          <cell r="B1039">
            <v>467213290</v>
          </cell>
          <cell r="C1039" t="str">
            <v>Wholesale trade services of other ferroalloys</v>
          </cell>
        </row>
        <row r="1040">
          <cell r="B1040">
            <v>467213300</v>
          </cell>
          <cell r="C1040" t="str">
            <v>Wholesale trading services of steel in ingots or forms of primary and semi-finished steel products</v>
          </cell>
        </row>
        <row r="1041">
          <cell r="B1041">
            <v>467213400</v>
          </cell>
          <cell r="C1041" t="str">
            <v>Wholesale trading services for steel flat products</v>
          </cell>
        </row>
        <row r="1042">
          <cell r="B1042">
            <v>467213500</v>
          </cell>
          <cell r="C1042" t="str">
            <v>Wholesale trading services for rods and rods</v>
          </cell>
        </row>
        <row r="1043">
          <cell r="B1043">
            <v>467213600</v>
          </cell>
          <cell r="C1043" t="str">
            <v>Wholesale trade services for pipes of different diameters, hollow profiles and fittings for pipes of different diameters made of steel</v>
          </cell>
        </row>
        <row r="1044">
          <cell r="B1044">
            <v>467213900</v>
          </cell>
          <cell r="C1044" t="str">
            <v>Other wholesale trading services of ferrous metals in primary forms</v>
          </cell>
        </row>
        <row r="1045">
          <cell r="B1045">
            <v>467214</v>
          </cell>
          <cell r="C1045" t="str">
            <v>Wholesale trade services, except for those provided on a fee or contract basis, in non-ferrous metals in primary forms</v>
          </cell>
        </row>
        <row r="1046">
          <cell r="B1046">
            <v>467214100</v>
          </cell>
          <cell r="C1046" t="str">
            <v>Wholesale trading services of copper in primary forms</v>
          </cell>
        </row>
        <row r="1047">
          <cell r="B1047">
            <v>467214200</v>
          </cell>
          <cell r="C1047" t="str">
            <v>Wholesale trade services of nickel in primary forms</v>
          </cell>
        </row>
        <row r="1048">
          <cell r="B1048">
            <v>467214300</v>
          </cell>
          <cell r="C1048" t="str">
            <v>Wholesale trading services for aluminum in primary forms</v>
          </cell>
        </row>
        <row r="1049">
          <cell r="B1049">
            <v>467214400</v>
          </cell>
          <cell r="C1049" t="str">
            <v>Wholesale trade services of lead, zinc and tin in primary forms</v>
          </cell>
        </row>
        <row r="1050">
          <cell r="B1050">
            <v>467214500</v>
          </cell>
          <cell r="C1050" t="str">
            <v>Wholesale trade services of rare metals in primary forms</v>
          </cell>
        </row>
        <row r="1051">
          <cell r="B1051">
            <v>467214600</v>
          </cell>
          <cell r="C1051" t="str">
            <v>Wholesale trade services of tungsten, cobalt, molybdenum, titanium in primary forms</v>
          </cell>
        </row>
        <row r="1052">
          <cell r="B1052">
            <v>467214700</v>
          </cell>
          <cell r="C1052" t="str">
            <v>Wholesale trading services of precious metals in primary forms</v>
          </cell>
        </row>
        <row r="1053">
          <cell r="B1053">
            <v>467214900</v>
          </cell>
          <cell r="C1053" t="str">
            <v>Wholesale trade services of other non-ferrous metals in primary forms</v>
          </cell>
        </row>
        <row r="1054">
          <cell r="B1054">
            <v>46731</v>
          </cell>
          <cell r="C1054" t="str">
            <v>Wholesale trade services, other than on a fee or contract basis, of wood, building materials and sanitary equipment</v>
          </cell>
        </row>
        <row r="1055">
          <cell r="B1055">
            <v>467311</v>
          </cell>
          <cell r="C1055" t="str">
            <v>Wholesale trade services, other than on a fee or contract basis, of raw wood</v>
          </cell>
        </row>
        <row r="1056">
          <cell r="B1056">
            <v>467311000</v>
          </cell>
          <cell r="C1056" t="str">
            <v>Wholesale trading services for raw wood</v>
          </cell>
        </row>
        <row r="1057">
          <cell r="B1057">
            <v>467312</v>
          </cell>
          <cell r="C1057" t="str">
            <v>Wholesale trade services, other than on a fee or contract basis, of primary wood products</v>
          </cell>
        </row>
        <row r="1058">
          <cell r="B1058">
            <v>467312100</v>
          </cell>
          <cell r="C1058" t="str">
            <v>Lumber wholesale trade services</v>
          </cell>
        </row>
        <row r="1059">
          <cell r="B1059">
            <v>467312900</v>
          </cell>
          <cell r="C1059" t="str">
            <v>Wholesale trade services of other primary wood processing products</v>
          </cell>
        </row>
        <row r="1060">
          <cell r="B1060">
            <v>467313</v>
          </cell>
          <cell r="C1060" t="str">
            <v>Wholesale trade services, other than on a fee or contract basis, of sanitary equipment</v>
          </cell>
        </row>
        <row r="1061">
          <cell r="B1061">
            <v>467313100</v>
          </cell>
          <cell r="C1061" t="str">
            <v>Wholesale trade services of bathtubs, washbasins, toilet bowls and lids, cisterns and other sanitary wares, of plastics</v>
          </cell>
        </row>
        <row r="1062">
          <cell r="B1062">
            <v>467313200</v>
          </cell>
          <cell r="C1062" t="str">
            <v>Wholesale trade services of ceramic sanitary ware</v>
          </cell>
        </row>
        <row r="1063">
          <cell r="B1063">
            <v>467313300</v>
          </cell>
          <cell r="C1063" t="str">
            <v>Wholesale trade services of sinks, sinks, bathtubs, other sanitary wares and their parts, made of ferrous metals, copper or aluminum</v>
          </cell>
        </row>
        <row r="1064">
          <cell r="B1064">
            <v>467313900</v>
          </cell>
          <cell r="C1064" t="str">
            <v>Wholesale trade services of other sanitary equipment</v>
          </cell>
        </row>
        <row r="1065">
          <cell r="B1065">
            <v>467314</v>
          </cell>
          <cell r="C1065" t="str">
            <v>Wholesale trade services, except for those provided on a fee or contract basis, of paints and varnishes (paints, varnishes and enamels)</v>
          </cell>
        </row>
        <row r="1066">
          <cell r="B1066">
            <v>467314100</v>
          </cell>
          <cell r="C1066" t="str">
            <v>Wholesale trade services of paints and varnishes (paints, varnishes, enamels)</v>
          </cell>
        </row>
        <row r="1067">
          <cell r="B1067">
            <v>467314200</v>
          </cell>
          <cell r="C1067" t="str">
            <v>Wholesale trade services of solvents, thinners for varnishes and paints</v>
          </cell>
        </row>
        <row r="1068">
          <cell r="B1068">
            <v>467314900</v>
          </cell>
          <cell r="C1068" t="str">
            <v>Wholesale trade services of other paints and varnishes</v>
          </cell>
        </row>
        <row r="1069">
          <cell r="B1069">
            <v>467315</v>
          </cell>
          <cell r="C1069" t="str">
            <v>Wholesale trade services, other than on a fee or contract basis, of sheet glass</v>
          </cell>
        </row>
        <row r="1070">
          <cell r="B1070">
            <v>467315000</v>
          </cell>
          <cell r="C1070" t="str">
            <v xml:space="preserve"> Wholesale trade services of sheet glass</v>
          </cell>
        </row>
        <row r="1071">
          <cell r="B1071">
            <v>467316</v>
          </cell>
          <cell r="C1071" t="str">
            <v>Wholesale trade services, except for those provided on a fee or contract basis, with other building materials</v>
          </cell>
        </row>
        <row r="1072">
          <cell r="B1072">
            <v>467316100</v>
          </cell>
          <cell r="C1072" t="str">
            <v>Wholesale trade services of wooden building structures and parts</v>
          </cell>
        </row>
        <row r="1073">
          <cell r="B1073">
            <v>467316110</v>
          </cell>
          <cell r="C1073" t="str">
            <v>Wholesale trade services of window and door blocks, window casings, door leafs and frames for them</v>
          </cell>
        </row>
        <row r="1074">
          <cell r="B1074">
            <v>467316190</v>
          </cell>
          <cell r="C1074" t="str">
            <v>Wholesale trade services of wooden building structures and other parts</v>
          </cell>
        </row>
        <row r="1075">
          <cell r="B1075">
            <v>467316200</v>
          </cell>
          <cell r="C1075" t="str">
            <v>Wholesale trade services of fibreboard, chipboard and panels, plywood</v>
          </cell>
        </row>
        <row r="1076">
          <cell r="B1076">
            <v>467316300</v>
          </cell>
          <cell r="C1076" t="str">
            <v>Wholesale trade services of cement, lime and gypsum</v>
          </cell>
        </row>
        <row r="1077">
          <cell r="B1077">
            <v>467316310</v>
          </cell>
          <cell r="C1077" t="str">
            <v>Wholesale trade services of cement</v>
          </cell>
        </row>
        <row r="1078">
          <cell r="B1078">
            <v>467316320</v>
          </cell>
          <cell r="C1078" t="str">
            <v>Wholesale trade services of lime</v>
          </cell>
        </row>
        <row r="1079">
          <cell r="B1079">
            <v>467316330</v>
          </cell>
          <cell r="C1079" t="str">
            <v>Gypsum Wholesale Trading Services</v>
          </cell>
        </row>
        <row r="1080">
          <cell r="B1080">
            <v>467316400</v>
          </cell>
          <cell r="C1080" t="str">
            <v>Wholesale trading services for sand and gravel, stone and clay</v>
          </cell>
        </row>
        <row r="1081">
          <cell r="B1081">
            <v>467316500</v>
          </cell>
          <cell r="C1081" t="str">
            <v>Wholesale trade services for bricks, ceramic tiles, roofing materials</v>
          </cell>
        </row>
        <row r="1082">
          <cell r="B1082">
            <v>467316510</v>
          </cell>
          <cell r="C1082" t="str">
            <v>Wholesale trade services for bricks</v>
          </cell>
        </row>
        <row r="1083">
          <cell r="B1083">
            <v>467316520</v>
          </cell>
          <cell r="C1083" t="str">
            <v>Roofing material wholesale trade services</v>
          </cell>
        </row>
        <row r="1084">
          <cell r="B1084">
            <v>467316530</v>
          </cell>
          <cell r="C1084" t="str">
            <v>Wholesale trading services for ceramic tiles</v>
          </cell>
        </row>
        <row r="1085">
          <cell r="B1085">
            <v>467316600</v>
          </cell>
          <cell r="C1085" t="str">
            <v>Wholesale trade services of building metal materials and parts, not included in other groups</v>
          </cell>
        </row>
        <row r="1086">
          <cell r="B1086">
            <v>467316610</v>
          </cell>
          <cell r="C1086" t="str">
            <v>Wholesale trading services for sandwich panels</v>
          </cell>
        </row>
        <row r="1087">
          <cell r="B1087">
            <v>467316690</v>
          </cell>
          <cell r="C1087" t="str">
            <v>Wholesale trade services of other building metal materials and parts, not included in other groups</v>
          </cell>
        </row>
        <row r="1088">
          <cell r="B1088">
            <v>467316700</v>
          </cell>
          <cell r="C1088" t="str">
            <v>Wholesale trade services of building non-metallic materials and parts not included in other groups</v>
          </cell>
        </row>
        <row r="1089">
          <cell r="B1089">
            <v>467316710</v>
          </cell>
          <cell r="C1089" t="str">
            <v>Wholesale trade services of thermal insulation materials</v>
          </cell>
        </row>
        <row r="1090">
          <cell r="B1090">
            <v>467316790</v>
          </cell>
          <cell r="C1090" t="str">
            <v>Wholesale trade services of building non-metallic materials and other parts not included in other groups</v>
          </cell>
        </row>
        <row r="1091">
          <cell r="B1091">
            <v>467316800</v>
          </cell>
          <cell r="C1091" t="str">
            <v>Wholesale trade services of products made of concrete, cement, plaster and similar materials</v>
          </cell>
        </row>
        <row r="1092">
          <cell r="B1092">
            <v>467316900</v>
          </cell>
          <cell r="C1092" t="str">
            <v>Wholesale trade services of other building materials n.e.c.</v>
          </cell>
        </row>
        <row r="1093">
          <cell r="B1093">
            <v>467317</v>
          </cell>
          <cell r="C1093" t="str">
            <v>Wholesale trade services, other than on a fee or contract basis, of wallpaper</v>
          </cell>
        </row>
        <row r="1094">
          <cell r="B1094">
            <v>467317000</v>
          </cell>
          <cell r="C1094" t="str">
            <v>Wallpaper wholesale services</v>
          </cell>
        </row>
        <row r="1095">
          <cell r="B1095">
            <v>467318</v>
          </cell>
          <cell r="C1095" t="str">
            <v>Wholesale trade services, other than on a fee or contract basis, of floor coverings (excluding carpets)</v>
          </cell>
        </row>
        <row r="1096">
          <cell r="B1096">
            <v>467318100</v>
          </cell>
          <cell r="C1096" t="str">
            <v>Wholesale trade services of linoleum</v>
          </cell>
        </row>
        <row r="1097">
          <cell r="B1097">
            <v>467318200</v>
          </cell>
          <cell r="C1097" t="str">
            <v>Wholesale trade services of laminate</v>
          </cell>
        </row>
        <row r="1098">
          <cell r="B1098">
            <v>467318900</v>
          </cell>
          <cell r="C1098" t="str">
            <v>Wholesale trade services of other floor coverings</v>
          </cell>
        </row>
        <row r="1099">
          <cell r="B1099">
            <v>46741</v>
          </cell>
          <cell r="C1099" t="str">
            <v>Wholesale trade services, except for those provided on a fee or contract basis, of metal fittings, heating and plumbing equipment, operational materials and accessories</v>
          </cell>
        </row>
        <row r="1100">
          <cell r="B1100">
            <v>467411</v>
          </cell>
          <cell r="C1100" t="str">
            <v>Wholesale trade services, other than on a fee or contract basis, of metal fittings</v>
          </cell>
        </row>
        <row r="1101">
          <cell r="B1101">
            <v>467411100</v>
          </cell>
          <cell r="C1101" t="str">
            <v>Wholesale trade services of locks, hinges and construction fittings</v>
          </cell>
        </row>
        <row r="1102">
          <cell r="B1102">
            <v>467411200</v>
          </cell>
          <cell r="C1102" t="str">
            <v>Wholesale trade services of wire products, chains and springs</v>
          </cell>
        </row>
        <row r="1103">
          <cell r="B1103">
            <v>467411300</v>
          </cell>
          <cell r="C1103" t="str">
            <v>Wholesale trade services of fasteners with or without thread</v>
          </cell>
        </row>
        <row r="1104">
          <cell r="B1104">
            <v>467411900</v>
          </cell>
          <cell r="C1104" t="str">
            <v>Wholesale trade services of other metal fittings</v>
          </cell>
        </row>
        <row r="1105">
          <cell r="B1105">
            <v>467412</v>
          </cell>
          <cell r="C1105" t="str">
            <v>Wholesale trade services, except for those provided on a fee or contract basis, of heating and plumbing equipment, operating materials and accessories</v>
          </cell>
        </row>
        <row r="1106">
          <cell r="B1106">
            <v>467412100</v>
          </cell>
          <cell r="C1106" t="str">
            <v>Wholesale trade services of plumbing equipment and materials</v>
          </cell>
        </row>
        <row r="1107">
          <cell r="B1107">
            <v>467412200</v>
          </cell>
          <cell r="C1107" t="str">
            <v>Wholesale trade services of heating equipment and materials</v>
          </cell>
        </row>
        <row r="1108">
          <cell r="B1108">
            <v>467412300</v>
          </cell>
          <cell r="C1108" t="str">
            <v>Wholesale trade services of sanitary fittings</v>
          </cell>
        </row>
        <row r="1109">
          <cell r="B1109">
            <v>467412900</v>
          </cell>
          <cell r="C1109" t="str">
            <v>Wholesale trade services of plumbing and heating equipment and other materials</v>
          </cell>
        </row>
        <row r="1110">
          <cell r="B1110">
            <v>467413</v>
          </cell>
          <cell r="C1110" t="str">
            <v>Wholesale trade services, other than on a fee or contract basis, of hand tools</v>
          </cell>
        </row>
        <row r="1111">
          <cell r="B1111">
            <v>467413000</v>
          </cell>
          <cell r="C1111" t="str">
            <v>Wholesale trading services for hand tools</v>
          </cell>
        </row>
        <row r="1112">
          <cell r="B1112">
            <v>46751</v>
          </cell>
          <cell r="C1112" t="str">
            <v>Wholesale trade services, other than on a fee or contract basis, of chemical goods</v>
          </cell>
        </row>
        <row r="1113">
          <cell r="B1113">
            <v>467511</v>
          </cell>
          <cell r="C1113" t="str">
            <v>Wholesale trade services, other than on a fee or contract basis, of fertilizers and agrochemicals</v>
          </cell>
        </row>
        <row r="1114">
          <cell r="B1114">
            <v>467511100</v>
          </cell>
          <cell r="C1114" t="str">
            <v>Wholesale trading services for fertilizers</v>
          </cell>
        </row>
        <row r="1115">
          <cell r="B1115">
            <v>467511110</v>
          </cell>
          <cell r="C1115" t="str">
            <v>Wholesale trade services of mineral fertilizers</v>
          </cell>
        </row>
        <row r="1116">
          <cell r="B1116">
            <v>467511120</v>
          </cell>
          <cell r="C1116" t="str">
            <v>Wholesale trade services of organic fertilizers</v>
          </cell>
        </row>
        <row r="1117">
          <cell r="B1117">
            <v>467511200</v>
          </cell>
          <cell r="C1117" t="str">
            <v>Wholesale trade services of agrochemical products</v>
          </cell>
        </row>
        <row r="1118">
          <cell r="B1118">
            <v>467512</v>
          </cell>
          <cell r="C1118" t="str">
            <v>Wholesale trade services, except for those provided on a fee or contract basis, with other industrial chemical substances</v>
          </cell>
        </row>
        <row r="1119">
          <cell r="B1119">
            <v>467512100</v>
          </cell>
          <cell r="C1119" t="str">
            <v>Wholesale trading services for industrial gases</v>
          </cell>
        </row>
        <row r="1120">
          <cell r="B1120">
            <v>467512200</v>
          </cell>
          <cell r="C1120" t="str">
            <v>Wholesale trade services of printing inks</v>
          </cell>
        </row>
        <row r="1121">
          <cell r="B1121">
            <v>467512300</v>
          </cell>
          <cell r="C1121" t="str">
            <v>Wholesale trading services for chemical adhesives</v>
          </cell>
        </row>
        <row r="1122">
          <cell r="B1122">
            <v>467512400</v>
          </cell>
          <cell r="C1122" t="str">
            <v>Wholesale trade services of synthetic dyes</v>
          </cell>
        </row>
        <row r="1123">
          <cell r="B1123">
            <v>467512500</v>
          </cell>
          <cell r="C1123" t="str">
            <v>Wholesale trade services for essential oils</v>
          </cell>
        </row>
        <row r="1124">
          <cell r="B1124">
            <v>467512600</v>
          </cell>
          <cell r="C1124" t="str">
            <v>Wholesale trade services in chemical elements; acids and inorganic compounds</v>
          </cell>
        </row>
        <row r="1125">
          <cell r="B1125">
            <v>467512610</v>
          </cell>
          <cell r="C1125" t="str">
            <v>Wholesale trade services of chemical elements</v>
          </cell>
        </row>
        <row r="1126">
          <cell r="B1126">
            <v>467512620</v>
          </cell>
          <cell r="C1126" t="str">
            <v>Wholesale trading services of sulfuric acid; oleum</v>
          </cell>
        </row>
        <row r="1127">
          <cell r="B1127">
            <v>467512690</v>
          </cell>
          <cell r="C1127" t="str">
            <v>Wholesale trade services in chemical elements; acids and other inorganic compounds</v>
          </cell>
        </row>
        <row r="1128">
          <cell r="B1128">
            <v>467512900</v>
          </cell>
          <cell r="C1128" t="str">
            <v>Wholesale trade services of other chemical industrial substances not included in other groups</v>
          </cell>
        </row>
        <row r="1129">
          <cell r="B1129">
            <v>46761</v>
          </cell>
          <cell r="C1129" t="str">
            <v>Wholesale trade services, except for those provided on a fee or contract basis, with other intermediate (semi-finished products) goods</v>
          </cell>
        </row>
        <row r="1130">
          <cell r="B1130">
            <v>467611</v>
          </cell>
          <cell r="C1130" t="str">
            <v>Wholesale trade services, other than on a fee or contract basis, of paper and white goods</v>
          </cell>
        </row>
        <row r="1131">
          <cell r="B1131">
            <v>467611100</v>
          </cell>
          <cell r="C1131" t="str">
            <v>Wholesale trade services for paper and paperboard</v>
          </cell>
        </row>
        <row r="1132">
          <cell r="B1132">
            <v>467611200</v>
          </cell>
          <cell r="C1132" t="str">
            <v>Wholesale trade services of paper and cardboard products</v>
          </cell>
        </row>
        <row r="1133">
          <cell r="B1133">
            <v>467612</v>
          </cell>
          <cell r="C1133" t="str">
            <v>Wholesale trade services, other than on a fee or contract basis, of textile fibers</v>
          </cell>
        </row>
        <row r="1134">
          <cell r="B1134">
            <v>467612100</v>
          </cell>
          <cell r="C1134" t="str">
            <v>Wholesale trade services of natural textile fibers</v>
          </cell>
        </row>
        <row r="1135">
          <cell r="B1135">
            <v>467612200</v>
          </cell>
          <cell r="C1135" t="str">
            <v>Wholesale trade services of chemical textile fibers</v>
          </cell>
        </row>
        <row r="1136">
          <cell r="B1136">
            <v>467613</v>
          </cell>
          <cell r="C1136" t="str">
            <v>Wholesale trade services, other than on a fee or contract basis, of plastics and rubber in primary forms</v>
          </cell>
        </row>
        <row r="1137">
          <cell r="B1137">
            <v>467613100</v>
          </cell>
          <cell r="C1137" t="str">
            <v>Wholesale trade services of synthetic resins in primary forms</v>
          </cell>
        </row>
        <row r="1138">
          <cell r="B1138">
            <v>467613200</v>
          </cell>
          <cell r="C1138" t="str">
            <v>Wholesale trade services of plastics in primary forms</v>
          </cell>
        </row>
        <row r="1139">
          <cell r="B1139">
            <v>467613300</v>
          </cell>
          <cell r="C1139" t="str">
            <v>Wholesale trade services of synthetic rubber and rubber in primary forms</v>
          </cell>
        </row>
        <row r="1140">
          <cell r="B1140">
            <v>467619</v>
          </cell>
          <cell r="C1140" t="str">
            <v>Wholesale trade services, other than those provided on a fee or contract basis, in intermediate goods, except agricultural, not included in other groups</v>
          </cell>
        </row>
        <row r="1141">
          <cell r="B1141">
            <v>467619100</v>
          </cell>
          <cell r="C1141" t="str">
            <v>Wholesale trade services of rubber products</v>
          </cell>
        </row>
        <row r="1142">
          <cell r="B1142">
            <v>467619200</v>
          </cell>
          <cell r="C1142" t="str">
            <v>Wholesale trading services of plastic parts and semi-finished products</v>
          </cell>
        </row>
        <row r="1143">
          <cell r="B1143">
            <v>467619300</v>
          </cell>
          <cell r="C1143" t="str">
            <v>Wholesale trade services of non-metallic mineral products not included in other groups</v>
          </cell>
        </row>
        <row r="1144">
          <cell r="B1144">
            <v>467619400</v>
          </cell>
          <cell r="C1144" t="str">
            <v xml:space="preserve"> Wholesale trading services of gemstones, whether rough or only sawn or roughly worked</v>
          </cell>
        </row>
        <row r="1145">
          <cell r="B1145">
            <v>467619900</v>
          </cell>
          <cell r="C1145" t="str">
            <v>Wholesale trade services of intermediate goods, other than agricultural, not included in other groups</v>
          </cell>
        </row>
        <row r="1146">
          <cell r="B1146">
            <v>46771</v>
          </cell>
          <cell r="C1146" t="str">
            <v>Wholesale trade services, other than on a fee or contract basis, of waste and scrap</v>
          </cell>
        </row>
        <row r="1147">
          <cell r="B1147">
            <v>467710</v>
          </cell>
          <cell r="C1147" t="str">
            <v>Wholesale trade services, other than on a fee or contract basis, of waste and scrap</v>
          </cell>
        </row>
        <row r="1148">
          <cell r="B1148">
            <v>467710100</v>
          </cell>
          <cell r="C1148" t="str">
            <v>Wholesale trading services for ferrous metal scrap and waste</v>
          </cell>
        </row>
        <row r="1149">
          <cell r="B1149">
            <v>467710200</v>
          </cell>
          <cell r="C1149" t="str">
            <v>Wholesale trading services for non-ferrous metal scrap and waste</v>
          </cell>
        </row>
        <row r="1150">
          <cell r="B1150">
            <v>467710300</v>
          </cell>
          <cell r="C1150" t="str">
            <v>Wholesale trading services for precious metal scrap and waste</v>
          </cell>
        </row>
        <row r="1151">
          <cell r="B1151">
            <v>467710400</v>
          </cell>
          <cell r="C1151" t="str">
            <v>Wholesale trading services for scrap and non-metal waste</v>
          </cell>
        </row>
        <row r="1152">
          <cell r="B1152">
            <v>467710500</v>
          </cell>
          <cell r="C1152" t="str">
            <v>Wholesale trade services for scrap cars</v>
          </cell>
        </row>
        <row r="1153">
          <cell r="B1153">
            <v>467710900</v>
          </cell>
          <cell r="C1153" t="str">
            <v>Wholesale trading services for scrap and other waste</v>
          </cell>
        </row>
        <row r="1154">
          <cell r="B1154">
            <v>46901</v>
          </cell>
          <cell r="C1154" t="str">
            <v>Wholesale non-specialized trade services</v>
          </cell>
        </row>
        <row r="1155">
          <cell r="B1155">
            <v>469010</v>
          </cell>
          <cell r="C1155" t="str">
            <v>Wholesale non-specialized trade services</v>
          </cell>
        </row>
        <row r="1156">
          <cell r="B1156">
            <v>469010000</v>
          </cell>
          <cell r="C1156" t="str">
            <v>Wholesale non-specialized trade services (wide range goods)</v>
          </cell>
        </row>
        <row r="1157">
          <cell r="B1157" t="str">
            <v>III</v>
          </cell>
          <cell r="C1157" t="str">
            <v>Wholesale trade on a fee or contract basis</v>
          </cell>
        </row>
        <row r="1158">
          <cell r="B1158">
            <v>45114</v>
          </cell>
          <cell r="C1158" t="str">
            <v>Wholesale trade services of cars and motor vehicles on a fee or contract basis</v>
          </cell>
        </row>
        <row r="1159">
          <cell r="B1159">
            <v>451141</v>
          </cell>
          <cell r="C1159" t="str">
            <v>Services for the wholesale trade of cars and motor vehicles via the Internet, provided on a fee or contract basis</v>
          </cell>
        </row>
        <row r="1160">
          <cell r="B1160">
            <v>451141000</v>
          </cell>
          <cell r="C1160" t="str">
            <v>Services for the wholesale trade of cars and motor vehicles via the Internet, provided on a fee or contract basis</v>
          </cell>
        </row>
        <row r="1161">
          <cell r="B1161">
            <v>451149</v>
          </cell>
          <cell r="C1161" t="str">
            <v>Wholesale trade services of motor vehicles and other vehicles on a fee or contract basis</v>
          </cell>
        </row>
        <row r="1162">
          <cell r="B1162">
            <v>451149000</v>
          </cell>
          <cell r="C1162" t="str">
            <v>Wholesale trade services of motor vehicles and other vehicles on a fee or contract basis</v>
          </cell>
        </row>
        <row r="1163">
          <cell r="B1163">
            <v>45312</v>
          </cell>
          <cell r="C1163" t="str">
            <v>Wholesale trading services of motor vehicle parts and accessories on a fee or contract basis</v>
          </cell>
        </row>
        <row r="1164">
          <cell r="B1164">
            <v>453120</v>
          </cell>
          <cell r="C1164" t="str">
            <v>Wholesale trading services of motor vehicle parts and accessories on a fee or contract basis</v>
          </cell>
        </row>
        <row r="1165">
          <cell r="B1165">
            <v>453120000</v>
          </cell>
          <cell r="C1165" t="str">
            <v>Wholesale trading services of motor vehicle parts and accessories on a fee or contract basis</v>
          </cell>
        </row>
        <row r="1166">
          <cell r="B1166">
            <v>45404</v>
          </cell>
          <cell r="C1166" t="str">
            <v>Wholesale trade services, on a fee or contract basis, of motorcycles and related parts and accessories</v>
          </cell>
        </row>
        <row r="1167">
          <cell r="B1167">
            <v>454040</v>
          </cell>
          <cell r="C1167" t="str">
            <v>Wholesale trade services, on a fee or contract basis, of motorcycles and related parts and accessories</v>
          </cell>
        </row>
        <row r="1168">
          <cell r="B1168">
            <v>454040000</v>
          </cell>
          <cell r="C1168" t="str">
            <v>Wholesale trade services, on a fee or contract basis, of motorcycles and related parts and accessories</v>
          </cell>
        </row>
        <row r="1169">
          <cell r="B1169">
            <v>46111</v>
          </cell>
          <cell r="C1169" t="str">
            <v>Wholesale trade services, provided on a fee or contract basis, with agricultural raw materials, live animals, textile raw materials and semi-finished products</v>
          </cell>
        </row>
        <row r="1170">
          <cell r="B1170">
            <v>461111</v>
          </cell>
          <cell r="C1170" t="str">
            <v>Wholesale trade services, on a fee or contract basis, of live animals</v>
          </cell>
        </row>
        <row r="1171">
          <cell r="B1171">
            <v>461111000</v>
          </cell>
          <cell r="C1171" t="str">
            <v>Wholesale trade services, on a fee or contract basis, of live animals</v>
          </cell>
        </row>
        <row r="1172">
          <cell r="B1172">
            <v>461112</v>
          </cell>
          <cell r="C1172" t="str">
            <v>Wholesale trade services, on a fee or contract basis, of flowers and plants</v>
          </cell>
        </row>
        <row r="1173">
          <cell r="B1173">
            <v>461112000</v>
          </cell>
          <cell r="C1173" t="str">
            <v>Wholesale trade services on a fee or contract basis for flowers and plants</v>
          </cell>
        </row>
        <row r="1174">
          <cell r="B1174">
            <v>461119</v>
          </cell>
          <cell r="C1174" t="str">
            <v>Wholesale trade services, provided on a fee or contract basis, in agricultural raw materials, textile raw materials and semi-finished products</v>
          </cell>
        </row>
        <row r="1175">
          <cell r="B1175">
            <v>461119000</v>
          </cell>
          <cell r="C1175" t="str">
            <v>Wholesale trade services on a fee or contract basis of other agricultural raw materials, textile raw materials and semi-finished products</v>
          </cell>
        </row>
        <row r="1176">
          <cell r="B1176">
            <v>46121</v>
          </cell>
          <cell r="C1176" t="str">
            <v>Wholesale trade services, provided on a fee or contract basis, in fuel, ores, metals and chemical industrial substances</v>
          </cell>
        </row>
        <row r="1177">
          <cell r="B1177">
            <v>461211</v>
          </cell>
          <cell r="C1177" t="str">
            <v>Wholesale trading services, on a fee or contract basis, of solid, liquid and gaseous fuels and related products</v>
          </cell>
        </row>
        <row r="1178">
          <cell r="B1178">
            <v>461211000</v>
          </cell>
          <cell r="C1178" t="str">
            <v>Wholesale trading services, on a fee or contract basis, of solid, liquid and gaseous fuels and related products</v>
          </cell>
        </row>
        <row r="1179">
          <cell r="B1179">
            <v>461212</v>
          </cell>
          <cell r="C1179" t="str">
            <v>Wholesale trade services, provided on a fee or contract basis, of ores and metals in primary forms</v>
          </cell>
        </row>
        <row r="1180">
          <cell r="B1180">
            <v>461212000</v>
          </cell>
          <cell r="C1180" t="str">
            <v>Wholesale trading services on a fee or contract basis in ores and metals in primary forms</v>
          </cell>
        </row>
        <row r="1181">
          <cell r="B1181">
            <v>461213</v>
          </cell>
          <cell r="C1181" t="str">
            <v>Wholesale trade services, provided on a fee or contract basis, of chemical substances, fertilizers and agrochemical products</v>
          </cell>
        </row>
        <row r="1182">
          <cell r="B1182">
            <v>461213000</v>
          </cell>
          <cell r="C1182" t="str">
            <v>Wholesale trading services on a fee or contract basis of industrial chemicals, fertilizers and agrochemicals</v>
          </cell>
        </row>
        <row r="1183">
          <cell r="B1183">
            <v>46131</v>
          </cell>
          <cell r="C1183" t="str">
            <v>Wholesale trading services on a fee or contract basis of wood and building materials</v>
          </cell>
        </row>
        <row r="1184">
          <cell r="B1184">
            <v>461311</v>
          </cell>
          <cell r="C1184" t="str">
            <v>Wholesale trade services, on a fee or contract basis, of wood and wood products</v>
          </cell>
        </row>
        <row r="1185">
          <cell r="B1185">
            <v>461311000</v>
          </cell>
          <cell r="C1185" t="str">
            <v>Wholesale trading services on a fee or contract basis of timber and timber building materials</v>
          </cell>
        </row>
        <row r="1186">
          <cell r="B1186">
            <v>461312</v>
          </cell>
          <cell r="C1186" t="str">
            <v>Wholesale trade services, provided on a fee or contract basis, of building materials</v>
          </cell>
        </row>
        <row r="1187">
          <cell r="B1187">
            <v>461312000</v>
          </cell>
          <cell r="C1187" t="str">
            <v>Wholesale trading services on a fee or contract basis in building materials</v>
          </cell>
        </row>
        <row r="1188">
          <cell r="B1188">
            <v>46141</v>
          </cell>
          <cell r="C1188" t="str">
            <v>Wholesale trade services, provided on a fee or contract basis, of machinery, mechanisms, industrial equipment, ships and aircraft</v>
          </cell>
        </row>
        <row r="1189">
          <cell r="B1189">
            <v>461411</v>
          </cell>
          <cell r="C1189" t="str">
            <v>Wholesale trade services, provided on a fee or contract basis, of computers, software, electronic and telecommunications equipment and other office equipment</v>
          </cell>
        </row>
        <row r="1190">
          <cell r="B1190">
            <v>461411000</v>
          </cell>
          <cell r="C1190" t="str">
            <v>Wholesale trading services on a fee or contract basis of computers, software, electronic and telecommunications equipment and other office equipment</v>
          </cell>
        </row>
        <row r="1191">
          <cell r="B1191">
            <v>461412</v>
          </cell>
          <cell r="C1191" t="str">
            <v>Wholesale trade services, provided on a fee or contract basis, by ships, aircraft and other means of transport, not included in other groups</v>
          </cell>
        </row>
        <row r="1192">
          <cell r="B1192">
            <v>461412000</v>
          </cell>
          <cell r="C1192" t="str">
            <v>Wholesale trade services, provided on a fee or contract basis, by ships, aircraft and other means of transport, not included in other groups</v>
          </cell>
        </row>
        <row r="1193">
          <cell r="B1193">
            <v>461419</v>
          </cell>
          <cell r="C1193" t="str">
            <v>Wholesale trade services, provided on a fee or contract basis, of other industrial machines, mechanisms and equipment</v>
          </cell>
        </row>
        <row r="1194">
          <cell r="B1194">
            <v>461419000</v>
          </cell>
          <cell r="C1194" t="str">
            <v>Wholesale trade services provided on a fee or contract basis, other industrial machines, mechanisms and equipment</v>
          </cell>
        </row>
        <row r="1195">
          <cell r="B1195">
            <v>46151</v>
          </cell>
          <cell r="C1195" t="str">
            <v>Wholesale trade services, on a fee or contract basis, of furniture, household goods, hardware</v>
          </cell>
        </row>
        <row r="1196">
          <cell r="B1196">
            <v>461511</v>
          </cell>
          <cell r="C1196" t="str">
            <v>Wholesale trade services, on a fee or contract basis, of furniture</v>
          </cell>
        </row>
        <row r="1197">
          <cell r="B1197">
            <v>461511000</v>
          </cell>
          <cell r="C1197" t="str">
            <v>Wholesale trade services on a fee or contract basis, furniture</v>
          </cell>
        </row>
        <row r="1198">
          <cell r="B1198">
            <v>461512</v>
          </cell>
          <cell r="C1198" t="str">
            <v>Wholesale trade services, provided on a fee or contract basis, of radio, television and video equipment</v>
          </cell>
        </row>
        <row r="1199">
          <cell r="B1199">
            <v>461512000</v>
          </cell>
          <cell r="C1199" t="str">
            <v>Wholesale trade services, provided on a fee or contract basis, of radio, television and video equipment</v>
          </cell>
        </row>
        <row r="1200">
          <cell r="B1200">
            <v>461513</v>
          </cell>
          <cell r="C1200" t="str">
            <v>Wholesale trade services, on a fee or contract basis, of hardware and hand tools</v>
          </cell>
        </row>
        <row r="1201">
          <cell r="B1201">
            <v>461513000</v>
          </cell>
          <cell r="C1201" t="str">
            <v>Wholesale trade services, on a fee or contract basis, of hardware and hand tools</v>
          </cell>
        </row>
        <row r="1202">
          <cell r="B1202">
            <v>461519</v>
          </cell>
          <cell r="C1202" t="str">
            <v>Wholesale trade services, on a fee or contract basis, of cutlery and household goods</v>
          </cell>
        </row>
        <row r="1203">
          <cell r="B1203">
            <v>461519000</v>
          </cell>
          <cell r="C1203" t="str">
            <v>Wholesale trade services, on a fee or contract basis, of cutlery and household goods</v>
          </cell>
        </row>
        <row r="1204">
          <cell r="B1204">
            <v>46161</v>
          </cell>
          <cell r="C1204" t="str">
            <v>Wholesale trade services, on a fee or contract basis, of yarn, textiles and articles thereof, clothing, footwear and leather goods</v>
          </cell>
        </row>
        <row r="1205">
          <cell r="B1205">
            <v>461611</v>
          </cell>
          <cell r="C1205" t="str">
            <v>Wholesale trade services, on a fee or contract basis, of yarn, fabrics and articles thereof</v>
          </cell>
        </row>
        <row r="1206">
          <cell r="B1206">
            <v>461611000</v>
          </cell>
          <cell r="C1206" t="str">
            <v>Wholesale trade services, provided on a fee or contract basis, of yarn, fabrics and articles thereof</v>
          </cell>
        </row>
        <row r="1207">
          <cell r="B1207">
            <v>461612</v>
          </cell>
          <cell r="C1207" t="str">
            <v>Wholesale trade services, on a fee or contract basis, of clothing, furs and footwear</v>
          </cell>
        </row>
        <row r="1208">
          <cell r="B1208">
            <v>461612000</v>
          </cell>
          <cell r="C1208" t="str">
            <v>Wholesale trade services, on a fee or contract basis, of clothing, furs and footwear</v>
          </cell>
        </row>
        <row r="1209">
          <cell r="B1209">
            <v>461613</v>
          </cell>
          <cell r="C1209" t="str">
            <v>Wholesale trade services, on a fee or contract basis, of leather goods and travel accessories</v>
          </cell>
        </row>
        <row r="1210">
          <cell r="B1210">
            <v>461613000</v>
          </cell>
          <cell r="C1210" t="str">
            <v>Wholesale trade services, on a fee or contract basis, of leather goods and travel accessories</v>
          </cell>
        </row>
        <row r="1211">
          <cell r="B1211">
            <v>46171</v>
          </cell>
          <cell r="C1211" t="str">
            <v>Wholesale trade services, on a fee or contract basis, of beverages and tobacco products</v>
          </cell>
        </row>
        <row r="1212">
          <cell r="B1212">
            <v>461711</v>
          </cell>
          <cell r="C1212" t="str">
            <v>Wholesale trade services, on a fee or contract basis, of foodstuffs</v>
          </cell>
        </row>
        <row r="1213">
          <cell r="B1213">
            <v>461711000</v>
          </cell>
          <cell r="C1213" t="str">
            <v>Wholesale trade services provided on a fee or contract basis, food products</v>
          </cell>
        </row>
        <row r="1214">
          <cell r="B1214">
            <v>461712</v>
          </cell>
          <cell r="C1214" t="str">
            <v>Wholesale trade services on a fee or contract basis for beverages</v>
          </cell>
        </row>
        <row r="1215">
          <cell r="B1215">
            <v>461712000</v>
          </cell>
          <cell r="C1215" t="str">
            <v>Wholesale trade services on a fee or contract basis for beverages</v>
          </cell>
        </row>
        <row r="1216">
          <cell r="B1216">
            <v>461713</v>
          </cell>
          <cell r="C1216" t="str">
            <v>Wholesale trade services, on a fee or contract basis, of tobacco products</v>
          </cell>
        </row>
        <row r="1217">
          <cell r="B1217">
            <v>461713000</v>
          </cell>
          <cell r="C1217" t="str">
            <v>Wholesale trade services, provided on a fee or contract basis, of tobacco products</v>
          </cell>
        </row>
        <row r="1218">
          <cell r="B1218">
            <v>46181</v>
          </cell>
          <cell r="C1218" t="str">
            <v>Wholesale trade services provided on a fee or contract basis, through agents specialized in the sale of individual products or groups of products, not included in other groups</v>
          </cell>
        </row>
        <row r="1219">
          <cell r="B1219">
            <v>461811</v>
          </cell>
          <cell r="C1219" t="str">
            <v>Wholesale trade services, on a fee or contract basis, of pharmaceutical and medical products, perfumes, hygiene products and cleaning products</v>
          </cell>
        </row>
        <row r="1220">
          <cell r="B1220">
            <v>461811000</v>
          </cell>
          <cell r="C1220" t="str">
            <v>Wholesale trade services, on a fee or contract basis, of pharmaceutical and medical products, perfumes, hygiene products and cleaning products</v>
          </cell>
        </row>
        <row r="1221">
          <cell r="B1221">
            <v>461812</v>
          </cell>
          <cell r="C1221" t="str">
            <v>Wholesale trade services, on a fee or contract basis, of games and toys, sporting goods, bicycles, books, newspapers, magazines and printing paper, musical instruments, watches and jewelry, photographic and optical equipment</v>
          </cell>
        </row>
        <row r="1222">
          <cell r="B1222">
            <v>461812000</v>
          </cell>
          <cell r="C1222" t="str">
            <v>Wholesale trade services, on a fee or contract basis, of games and toys, sporting goods, bicycles, books, newspapers, magazines and printing paper, musical instruments, watches and jewelry, photographic and optical equipment</v>
          </cell>
        </row>
        <row r="1223">
          <cell r="B1223">
            <v>461819</v>
          </cell>
          <cell r="C1223" t="str">
            <v>Wholesale trade services provided on a fee or contract basis, other goods not included in other groups</v>
          </cell>
        </row>
        <row r="1224">
          <cell r="B1224">
            <v>461819000</v>
          </cell>
          <cell r="C1224" t="str">
            <v>Wholesale trade services provided on a fee or contract basis, other goods not included in other groups</v>
          </cell>
        </row>
        <row r="1225">
          <cell r="B1225">
            <v>46191</v>
          </cell>
          <cell r="C1225" t="str">
            <v>Wholesale trade services, provided on a fee or contract basis, of a wide range of goods</v>
          </cell>
        </row>
        <row r="1226">
          <cell r="B1226">
            <v>461910</v>
          </cell>
          <cell r="C1226" t="str">
            <v>Wholesale trade services, provided on a fee or contract basis, of a wide range of goods</v>
          </cell>
        </row>
        <row r="1227">
          <cell r="B1227">
            <v>461910000</v>
          </cell>
          <cell r="C1227" t="str">
            <v>Wholesale trade services, provided on a fee or contract basis, with a wide range of goods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9"/>
  <sheetViews>
    <sheetView view="pageBreakPreview" zoomScaleNormal="90" zoomScaleSheetLayoutView="100" workbookViewId="0">
      <selection activeCell="A5" sqref="A5:XFD5"/>
    </sheetView>
  </sheetViews>
  <sheetFormatPr defaultRowHeight="15" x14ac:dyDescent="0.25"/>
  <cols>
    <col min="1" max="1" width="33" style="52" customWidth="1"/>
    <col min="2" max="2" width="20" style="36" customWidth="1"/>
    <col min="3" max="3" width="14.28515625" style="35" customWidth="1"/>
    <col min="4" max="7" width="12.85546875" style="7" customWidth="1"/>
    <col min="8" max="16384" width="9.140625" style="7"/>
  </cols>
  <sheetData>
    <row r="1" spans="1:7" s="25" customFormat="1" x14ac:dyDescent="0.25">
      <c r="A1" s="103"/>
      <c r="B1" s="103"/>
      <c r="C1" s="31"/>
    </row>
    <row r="2" spans="1:7" s="25" customFormat="1" ht="18" customHeight="1" x14ac:dyDescent="0.25">
      <c r="A2" s="103" t="s">
        <v>976</v>
      </c>
      <c r="B2" s="103"/>
      <c r="C2" s="103"/>
      <c r="D2" s="103"/>
      <c r="E2" s="103"/>
      <c r="F2" s="103"/>
      <c r="G2" s="103"/>
    </row>
    <row r="3" spans="1:7" s="25" customFormat="1" x14ac:dyDescent="0.25">
      <c r="A3" s="50"/>
      <c r="B3" s="44"/>
      <c r="F3" s="105" t="s">
        <v>973</v>
      </c>
      <c r="G3" s="105"/>
    </row>
    <row r="4" spans="1:7" s="25" customFormat="1" x14ac:dyDescent="0.25">
      <c r="A4" s="29"/>
      <c r="B4" s="11" t="s">
        <v>972</v>
      </c>
      <c r="C4" s="45" t="s">
        <v>974</v>
      </c>
      <c r="D4" s="46" t="s">
        <v>991</v>
      </c>
      <c r="E4" s="47" t="s">
        <v>992</v>
      </c>
      <c r="F4" s="47" t="s">
        <v>993</v>
      </c>
      <c r="G4" s="47" t="s">
        <v>994</v>
      </c>
    </row>
    <row r="5" spans="1:7" s="25" customFormat="1" x14ac:dyDescent="0.25">
      <c r="A5" s="1" t="s">
        <v>969</v>
      </c>
      <c r="B5" s="33"/>
      <c r="C5" s="32">
        <v>360039805</v>
      </c>
      <c r="D5" s="41">
        <v>102466063</v>
      </c>
      <c r="E5" s="41">
        <v>151051219</v>
      </c>
      <c r="F5" s="41">
        <v>71178779</v>
      </c>
      <c r="G5" s="41">
        <v>35343744</v>
      </c>
    </row>
    <row r="6" spans="1:7" s="25" customFormat="1" ht="23.25" x14ac:dyDescent="0.25">
      <c r="A6" s="1" t="s">
        <v>496</v>
      </c>
      <c r="B6" s="33" t="s">
        <v>421</v>
      </c>
      <c r="C6" s="32">
        <v>8552936</v>
      </c>
      <c r="D6" s="41">
        <v>2591356</v>
      </c>
      <c r="E6" s="41">
        <v>3784941</v>
      </c>
      <c r="F6" s="41">
        <v>257269</v>
      </c>
      <c r="G6" s="41">
        <v>1919371</v>
      </c>
    </row>
    <row r="7" spans="1:7" s="25" customFormat="1" x14ac:dyDescent="0.25">
      <c r="A7" s="1" t="s">
        <v>497</v>
      </c>
      <c r="B7" s="33" t="s">
        <v>23</v>
      </c>
      <c r="C7" s="32">
        <v>1513138</v>
      </c>
      <c r="D7" s="41">
        <v>746844</v>
      </c>
      <c r="E7" s="41">
        <v>197363</v>
      </c>
      <c r="F7" s="41">
        <v>88723</v>
      </c>
      <c r="G7" s="41">
        <v>480208</v>
      </c>
    </row>
    <row r="8" spans="1:7" s="25" customFormat="1" x14ac:dyDescent="0.25">
      <c r="A8" s="1" t="s">
        <v>500</v>
      </c>
      <c r="B8" s="33" t="s">
        <v>26</v>
      </c>
      <c r="C8" s="32">
        <v>390234</v>
      </c>
      <c r="D8" s="41">
        <v>188427</v>
      </c>
      <c r="E8" s="41">
        <v>15173</v>
      </c>
      <c r="F8" s="41">
        <v>6846</v>
      </c>
      <c r="G8" s="41">
        <v>179787</v>
      </c>
    </row>
    <row r="9" spans="1:7" s="25" customFormat="1" x14ac:dyDescent="0.25">
      <c r="A9" s="1" t="s">
        <v>501</v>
      </c>
      <c r="B9" s="33" t="s">
        <v>27</v>
      </c>
      <c r="C9" s="32">
        <v>1013533</v>
      </c>
      <c r="D9" s="41">
        <v>129775</v>
      </c>
      <c r="E9" s="41">
        <v>842951</v>
      </c>
      <c r="F9" s="41">
        <v>35954</v>
      </c>
      <c r="G9" s="41">
        <v>4853</v>
      </c>
    </row>
    <row r="10" spans="1:7" s="25" customFormat="1" ht="23.25" x14ac:dyDescent="0.25">
      <c r="A10" s="1" t="s">
        <v>502</v>
      </c>
      <c r="B10" s="33" t="s">
        <v>28</v>
      </c>
      <c r="C10" s="32">
        <v>3723961</v>
      </c>
      <c r="D10" s="41">
        <v>739902</v>
      </c>
      <c r="E10" s="41">
        <v>2427122</v>
      </c>
      <c r="F10" s="41">
        <v>85660</v>
      </c>
      <c r="G10" s="41">
        <v>471277</v>
      </c>
    </row>
    <row r="11" spans="1:7" s="25" customFormat="1" x14ac:dyDescent="0.25">
      <c r="A11" s="1" t="s">
        <v>509</v>
      </c>
      <c r="B11" s="33" t="s">
        <v>35</v>
      </c>
      <c r="C11" s="32">
        <v>210567</v>
      </c>
      <c r="D11" s="41">
        <v>5215</v>
      </c>
      <c r="E11" s="41">
        <v>200066</v>
      </c>
      <c r="F11" s="41">
        <v>1275</v>
      </c>
      <c r="G11" s="41">
        <v>4012</v>
      </c>
    </row>
    <row r="12" spans="1:7" s="25" customFormat="1" ht="23.25" x14ac:dyDescent="0.25">
      <c r="A12" s="1" t="s">
        <v>510</v>
      </c>
      <c r="B12" s="33" t="s">
        <v>36</v>
      </c>
      <c r="C12" s="32">
        <v>1701503</v>
      </c>
      <c r="D12" s="41">
        <v>781194</v>
      </c>
      <c r="E12" s="41">
        <v>102267</v>
      </c>
      <c r="F12" s="41">
        <v>38810</v>
      </c>
      <c r="G12" s="41">
        <v>779233</v>
      </c>
    </row>
    <row r="13" spans="1:7" s="25" customFormat="1" x14ac:dyDescent="0.25">
      <c r="A13" s="1" t="s">
        <v>503</v>
      </c>
      <c r="B13" s="33" t="s">
        <v>29</v>
      </c>
      <c r="C13" s="32">
        <v>837521</v>
      </c>
      <c r="D13" s="41">
        <v>246927</v>
      </c>
      <c r="E13" s="41">
        <v>328288</v>
      </c>
      <c r="F13" s="41">
        <v>11393</v>
      </c>
      <c r="G13" s="41">
        <v>250913</v>
      </c>
    </row>
    <row r="14" spans="1:7" s="25" customFormat="1" x14ac:dyDescent="0.25">
      <c r="A14" s="1" t="s">
        <v>504</v>
      </c>
      <c r="B14" s="33" t="s">
        <v>30</v>
      </c>
      <c r="C14" s="32">
        <v>515383</v>
      </c>
      <c r="D14" s="41">
        <v>939</v>
      </c>
      <c r="E14" s="41">
        <v>501770</v>
      </c>
      <c r="F14" s="41">
        <v>7887</v>
      </c>
      <c r="G14" s="41">
        <v>4788</v>
      </c>
    </row>
    <row r="15" spans="1:7" s="25" customFormat="1" x14ac:dyDescent="0.25">
      <c r="A15" s="1" t="s">
        <v>505</v>
      </c>
      <c r="B15" s="33" t="s">
        <v>31</v>
      </c>
      <c r="C15" s="32">
        <v>461448</v>
      </c>
      <c r="D15" s="41">
        <v>28690</v>
      </c>
      <c r="E15" s="41">
        <v>415952</v>
      </c>
      <c r="F15" s="41">
        <v>11500</v>
      </c>
      <c r="G15" s="41">
        <v>5306</v>
      </c>
    </row>
    <row r="16" spans="1:7" s="25" customFormat="1" x14ac:dyDescent="0.25">
      <c r="A16" s="1" t="s">
        <v>506</v>
      </c>
      <c r="B16" s="33" t="s">
        <v>32</v>
      </c>
      <c r="C16" s="32">
        <v>676003</v>
      </c>
      <c r="D16" s="41">
        <v>163733</v>
      </c>
      <c r="E16" s="41">
        <v>497961</v>
      </c>
      <c r="F16" s="41">
        <v>7839</v>
      </c>
      <c r="G16" s="41">
        <v>6471</v>
      </c>
    </row>
    <row r="17" spans="1:7" s="25" customFormat="1" x14ac:dyDescent="0.25">
      <c r="A17" s="1" t="s">
        <v>507</v>
      </c>
      <c r="B17" s="33" t="s">
        <v>33</v>
      </c>
      <c r="C17" s="32">
        <v>741908</v>
      </c>
      <c r="D17" s="41">
        <v>40943</v>
      </c>
      <c r="E17" s="41">
        <v>683152</v>
      </c>
      <c r="F17" s="41">
        <v>13607</v>
      </c>
      <c r="G17" s="41">
        <v>4206</v>
      </c>
    </row>
    <row r="18" spans="1:7" s="25" customFormat="1" x14ac:dyDescent="0.25">
      <c r="A18" s="1" t="s">
        <v>508</v>
      </c>
      <c r="B18" s="33" t="s">
        <v>34</v>
      </c>
      <c r="C18" s="32">
        <v>491696</v>
      </c>
      <c r="D18" s="41">
        <v>258670</v>
      </c>
      <c r="E18" s="42" t="s">
        <v>0</v>
      </c>
      <c r="F18" s="41">
        <v>33434</v>
      </c>
      <c r="G18" s="41">
        <v>199592</v>
      </c>
    </row>
    <row r="19" spans="1:7" s="25" customFormat="1" x14ac:dyDescent="0.25">
      <c r="A19" s="1" t="s">
        <v>498</v>
      </c>
      <c r="B19" s="33" t="s">
        <v>24</v>
      </c>
      <c r="C19" s="32">
        <v>759320</v>
      </c>
      <c r="D19" s="41">
        <v>348675</v>
      </c>
      <c r="E19" s="41">
        <v>42929</v>
      </c>
      <c r="F19" s="41">
        <v>16842</v>
      </c>
      <c r="G19" s="41">
        <v>350873</v>
      </c>
    </row>
    <row r="20" spans="1:7" s="25" customFormat="1" ht="23.25" x14ac:dyDescent="0.25">
      <c r="A20" s="1" t="s">
        <v>499</v>
      </c>
      <c r="B20" s="33" t="s">
        <v>25</v>
      </c>
      <c r="C20" s="32">
        <v>753818</v>
      </c>
      <c r="D20" s="41">
        <v>398168</v>
      </c>
      <c r="E20" s="41">
        <v>154434</v>
      </c>
      <c r="F20" s="41">
        <v>71880</v>
      </c>
      <c r="G20" s="41">
        <v>129335</v>
      </c>
    </row>
    <row r="21" spans="1:7" s="25" customFormat="1" ht="23.25" x14ac:dyDescent="0.25">
      <c r="A21" s="1" t="s">
        <v>511</v>
      </c>
      <c r="B21" s="33" t="s">
        <v>422</v>
      </c>
      <c r="C21" s="32">
        <v>1778002</v>
      </c>
      <c r="D21" s="41">
        <v>449302</v>
      </c>
      <c r="E21" s="41">
        <v>530092</v>
      </c>
      <c r="F21" s="41">
        <v>144622</v>
      </c>
      <c r="G21" s="41">
        <v>653986</v>
      </c>
    </row>
    <row r="22" spans="1:7" s="25" customFormat="1" ht="23.25" x14ac:dyDescent="0.25">
      <c r="A22" s="1" t="s">
        <v>512</v>
      </c>
      <c r="B22" s="33" t="s">
        <v>37</v>
      </c>
      <c r="C22" s="32">
        <v>345</v>
      </c>
      <c r="D22" s="41">
        <v>345</v>
      </c>
      <c r="E22" s="42" t="s">
        <v>0</v>
      </c>
      <c r="F22" s="42" t="s">
        <v>0</v>
      </c>
      <c r="G22" s="42" t="s">
        <v>0</v>
      </c>
    </row>
    <row r="23" spans="1:7" s="25" customFormat="1" ht="23.25" x14ac:dyDescent="0.25">
      <c r="A23" s="1" t="s">
        <v>513</v>
      </c>
      <c r="B23" s="33" t="s">
        <v>38</v>
      </c>
      <c r="C23" s="32">
        <v>815</v>
      </c>
      <c r="D23" s="42" t="s">
        <v>0</v>
      </c>
      <c r="E23" s="42" t="s">
        <v>0</v>
      </c>
      <c r="F23" s="42" t="s">
        <v>0</v>
      </c>
      <c r="G23" s="41">
        <v>815</v>
      </c>
    </row>
    <row r="24" spans="1:7" s="25" customFormat="1" ht="23.25" x14ac:dyDescent="0.25">
      <c r="A24" s="1" t="s">
        <v>514</v>
      </c>
      <c r="B24" s="33" t="s">
        <v>39</v>
      </c>
      <c r="C24" s="32">
        <v>359148</v>
      </c>
      <c r="D24" s="41">
        <v>3938</v>
      </c>
      <c r="E24" s="41">
        <v>335286</v>
      </c>
      <c r="F24" s="41">
        <v>8032</v>
      </c>
      <c r="G24" s="41">
        <v>11893</v>
      </c>
    </row>
    <row r="25" spans="1:7" s="25" customFormat="1" x14ac:dyDescent="0.25">
      <c r="A25" s="1" t="s">
        <v>515</v>
      </c>
      <c r="B25" s="33" t="s">
        <v>40</v>
      </c>
      <c r="C25" s="32">
        <v>7332</v>
      </c>
      <c r="D25" s="41">
        <v>2558</v>
      </c>
      <c r="E25" s="41">
        <v>2857</v>
      </c>
      <c r="F25" s="41">
        <v>1687</v>
      </c>
      <c r="G25" s="41">
        <v>230</v>
      </c>
    </row>
    <row r="26" spans="1:7" s="25" customFormat="1" x14ac:dyDescent="0.25">
      <c r="A26" s="1" t="s">
        <v>516</v>
      </c>
      <c r="B26" s="33" t="s">
        <v>41</v>
      </c>
      <c r="C26" s="32">
        <v>427986</v>
      </c>
      <c r="D26" s="41">
        <v>13660</v>
      </c>
      <c r="E26" s="41">
        <v>122282</v>
      </c>
      <c r="F26" s="41">
        <v>50528</v>
      </c>
      <c r="G26" s="41">
        <v>241515</v>
      </c>
    </row>
    <row r="27" spans="1:7" s="25" customFormat="1" ht="23.25" x14ac:dyDescent="0.25">
      <c r="A27" s="1" t="s">
        <v>517</v>
      </c>
      <c r="B27" s="33" t="s">
        <v>42</v>
      </c>
      <c r="C27" s="32">
        <v>548918</v>
      </c>
      <c r="D27" s="41">
        <v>249857</v>
      </c>
      <c r="E27" s="41">
        <v>39341</v>
      </c>
      <c r="F27" s="41">
        <v>27508</v>
      </c>
      <c r="G27" s="41">
        <v>232211</v>
      </c>
    </row>
    <row r="28" spans="1:7" s="25" customFormat="1" ht="23.25" x14ac:dyDescent="0.25">
      <c r="A28" s="1" t="s">
        <v>521</v>
      </c>
      <c r="B28" s="33" t="s">
        <v>46</v>
      </c>
      <c r="C28" s="32">
        <v>25855</v>
      </c>
      <c r="D28" s="41">
        <v>10251</v>
      </c>
      <c r="E28" s="41">
        <v>11090</v>
      </c>
      <c r="F28" s="41">
        <v>4514</v>
      </c>
      <c r="G28" s="42" t="s">
        <v>0</v>
      </c>
    </row>
    <row r="29" spans="1:7" s="25" customFormat="1" ht="23.25" x14ac:dyDescent="0.25">
      <c r="A29" s="1" t="s">
        <v>522</v>
      </c>
      <c r="B29" s="33" t="s">
        <v>47</v>
      </c>
      <c r="C29" s="32">
        <v>407604</v>
      </c>
      <c r="D29" s="41">
        <v>168693</v>
      </c>
      <c r="E29" s="41">
        <v>19235</v>
      </c>
      <c r="F29" s="41">
        <v>52354</v>
      </c>
      <c r="G29" s="41">
        <v>167321</v>
      </c>
    </row>
    <row r="30" spans="1:7" s="25" customFormat="1" ht="23.25" x14ac:dyDescent="0.25">
      <c r="A30" s="1" t="s">
        <v>518</v>
      </c>
      <c r="B30" s="33" t="s">
        <v>43</v>
      </c>
      <c r="C30" s="32">
        <v>258883</v>
      </c>
      <c r="D30" s="41">
        <v>105715</v>
      </c>
      <c r="E30" s="41">
        <v>34411</v>
      </c>
      <c r="F30" s="41">
        <v>15289</v>
      </c>
      <c r="G30" s="41">
        <v>103468</v>
      </c>
    </row>
    <row r="31" spans="1:7" s="25" customFormat="1" ht="23.25" x14ac:dyDescent="0.25">
      <c r="A31" s="1" t="s">
        <v>519</v>
      </c>
      <c r="B31" s="33" t="s">
        <v>44</v>
      </c>
      <c r="C31" s="32">
        <v>116444</v>
      </c>
      <c r="D31" s="41">
        <v>73838</v>
      </c>
      <c r="E31" s="41">
        <v>2381</v>
      </c>
      <c r="F31" s="41">
        <v>10046</v>
      </c>
      <c r="G31" s="41">
        <v>30178</v>
      </c>
    </row>
    <row r="32" spans="1:7" s="25" customFormat="1" ht="23.25" x14ac:dyDescent="0.25">
      <c r="A32" s="1" t="s">
        <v>520</v>
      </c>
      <c r="B32" s="33" t="s">
        <v>45</v>
      </c>
      <c r="C32" s="32">
        <v>173591</v>
      </c>
      <c r="D32" s="41">
        <v>70305</v>
      </c>
      <c r="E32" s="41">
        <v>2548</v>
      </c>
      <c r="F32" s="41">
        <v>2173</v>
      </c>
      <c r="G32" s="41">
        <v>98565</v>
      </c>
    </row>
    <row r="33" spans="1:7" s="25" customFormat="1" x14ac:dyDescent="0.25">
      <c r="A33" s="1" t="s">
        <v>523</v>
      </c>
      <c r="B33" s="33" t="s">
        <v>493</v>
      </c>
      <c r="C33" s="32">
        <v>4079850</v>
      </c>
      <c r="D33" s="41">
        <v>657304</v>
      </c>
      <c r="E33" s="41">
        <v>2295213</v>
      </c>
      <c r="F33" s="41">
        <v>981952</v>
      </c>
      <c r="G33" s="41">
        <v>145380</v>
      </c>
    </row>
    <row r="34" spans="1:7" s="25" customFormat="1" ht="23.25" x14ac:dyDescent="0.25">
      <c r="A34" s="1" t="s">
        <v>524</v>
      </c>
      <c r="B34" s="33" t="s">
        <v>48</v>
      </c>
      <c r="C34" s="32">
        <v>967403</v>
      </c>
      <c r="D34" s="41">
        <v>100000</v>
      </c>
      <c r="E34" s="41">
        <v>449420</v>
      </c>
      <c r="F34" s="41">
        <v>298470</v>
      </c>
      <c r="G34" s="41">
        <v>119513</v>
      </c>
    </row>
    <row r="35" spans="1:7" s="25" customFormat="1" x14ac:dyDescent="0.25">
      <c r="A35" s="1" t="s">
        <v>530</v>
      </c>
      <c r="B35" s="33" t="s">
        <v>54</v>
      </c>
      <c r="C35" s="32">
        <v>63880</v>
      </c>
      <c r="D35" s="41">
        <v>27103</v>
      </c>
      <c r="E35" s="41">
        <v>9610</v>
      </c>
      <c r="F35" s="41">
        <v>1300</v>
      </c>
      <c r="G35" s="41">
        <v>25867</v>
      </c>
    </row>
    <row r="36" spans="1:7" s="25" customFormat="1" ht="23.25" x14ac:dyDescent="0.25">
      <c r="A36" s="1" t="s">
        <v>531</v>
      </c>
      <c r="B36" s="33" t="s">
        <v>55</v>
      </c>
      <c r="C36" s="32">
        <v>1855292</v>
      </c>
      <c r="D36" s="41">
        <v>45910</v>
      </c>
      <c r="E36" s="41">
        <v>1130750</v>
      </c>
      <c r="F36" s="41">
        <v>678631</v>
      </c>
      <c r="G36" s="42" t="s">
        <v>0</v>
      </c>
    </row>
    <row r="37" spans="1:7" s="25" customFormat="1" x14ac:dyDescent="0.25">
      <c r="A37" s="1" t="s">
        <v>532</v>
      </c>
      <c r="B37" s="33" t="s">
        <v>56</v>
      </c>
      <c r="C37" s="32">
        <v>1193276</v>
      </c>
      <c r="D37" s="41">
        <v>484291</v>
      </c>
      <c r="E37" s="41">
        <v>705434</v>
      </c>
      <c r="F37" s="41">
        <v>3551</v>
      </c>
      <c r="G37" s="42" t="s">
        <v>0</v>
      </c>
    </row>
    <row r="38" spans="1:7" s="25" customFormat="1" x14ac:dyDescent="0.25">
      <c r="A38" s="1" t="s">
        <v>525</v>
      </c>
      <c r="B38" s="33" t="s">
        <v>49</v>
      </c>
      <c r="C38" s="32">
        <v>413189</v>
      </c>
      <c r="D38" s="41">
        <v>46914</v>
      </c>
      <c r="E38" s="41">
        <v>204464</v>
      </c>
      <c r="F38" s="41">
        <v>50387</v>
      </c>
      <c r="G38" s="41">
        <v>111425</v>
      </c>
    </row>
    <row r="39" spans="1:7" s="25" customFormat="1" ht="23.25" x14ac:dyDescent="0.25">
      <c r="A39" s="1" t="s">
        <v>526</v>
      </c>
      <c r="B39" s="33" t="s">
        <v>50</v>
      </c>
      <c r="C39" s="32">
        <v>144554</v>
      </c>
      <c r="D39" s="41">
        <v>12628</v>
      </c>
      <c r="E39" s="41">
        <v>9379</v>
      </c>
      <c r="F39" s="41">
        <v>120311</v>
      </c>
      <c r="G39" s="41">
        <v>2235</v>
      </c>
    </row>
    <row r="40" spans="1:7" s="25" customFormat="1" x14ac:dyDescent="0.25">
      <c r="A40" s="1" t="s">
        <v>527</v>
      </c>
      <c r="B40" s="33" t="s">
        <v>51</v>
      </c>
      <c r="C40" s="32">
        <v>188881</v>
      </c>
      <c r="D40" s="41">
        <v>2298</v>
      </c>
      <c r="E40" s="41">
        <v>173326</v>
      </c>
      <c r="F40" s="41">
        <v>8755</v>
      </c>
      <c r="G40" s="41">
        <v>4502</v>
      </c>
    </row>
    <row r="41" spans="1:7" s="25" customFormat="1" x14ac:dyDescent="0.25">
      <c r="A41" s="1" t="s">
        <v>528</v>
      </c>
      <c r="B41" s="33" t="s">
        <v>52</v>
      </c>
      <c r="C41" s="32">
        <v>48191</v>
      </c>
      <c r="D41" s="41">
        <v>17245</v>
      </c>
      <c r="E41" s="41">
        <v>20661</v>
      </c>
      <c r="F41" s="41">
        <v>8969</v>
      </c>
      <c r="G41" s="41">
        <v>1316</v>
      </c>
    </row>
    <row r="42" spans="1:7" s="25" customFormat="1" x14ac:dyDescent="0.25">
      <c r="A42" s="1" t="s">
        <v>529</v>
      </c>
      <c r="B42" s="33" t="s">
        <v>53</v>
      </c>
      <c r="C42" s="32">
        <v>172588</v>
      </c>
      <c r="D42" s="41">
        <v>20915</v>
      </c>
      <c r="E42" s="41">
        <v>41590</v>
      </c>
      <c r="F42" s="41">
        <v>110048</v>
      </c>
      <c r="G42" s="41">
        <v>35</v>
      </c>
    </row>
    <row r="43" spans="1:7" s="25" customFormat="1" x14ac:dyDescent="0.25">
      <c r="A43" s="1" t="s">
        <v>533</v>
      </c>
      <c r="B43" s="33" t="s">
        <v>423</v>
      </c>
      <c r="C43" s="32">
        <v>7553662</v>
      </c>
      <c r="D43" s="41">
        <v>3232669</v>
      </c>
      <c r="E43" s="41">
        <v>379499</v>
      </c>
      <c r="F43" s="41">
        <v>899272</v>
      </c>
      <c r="G43" s="41">
        <v>3042222</v>
      </c>
    </row>
    <row r="44" spans="1:7" s="25" customFormat="1" ht="34.5" x14ac:dyDescent="0.25">
      <c r="A44" s="1" t="s">
        <v>534</v>
      </c>
      <c r="B44" s="33" t="s">
        <v>57</v>
      </c>
      <c r="C44" s="32">
        <v>5668638</v>
      </c>
      <c r="D44" s="41">
        <v>2237015</v>
      </c>
      <c r="E44" s="41">
        <v>331251</v>
      </c>
      <c r="F44" s="41">
        <v>888757</v>
      </c>
      <c r="G44" s="41">
        <v>2211615</v>
      </c>
    </row>
    <row r="45" spans="1:7" s="25" customFormat="1" ht="34.5" x14ac:dyDescent="0.25">
      <c r="A45" s="1" t="s">
        <v>535</v>
      </c>
      <c r="B45" s="33" t="s">
        <v>58</v>
      </c>
      <c r="C45" s="32">
        <v>1338416</v>
      </c>
      <c r="D45" s="41">
        <v>709170</v>
      </c>
      <c r="E45" s="41">
        <v>28239</v>
      </c>
      <c r="F45" s="41">
        <v>3204</v>
      </c>
      <c r="G45" s="41">
        <v>597804</v>
      </c>
    </row>
    <row r="46" spans="1:7" s="25" customFormat="1" ht="34.5" x14ac:dyDescent="0.25">
      <c r="A46" s="1" t="s">
        <v>538</v>
      </c>
      <c r="B46" s="33" t="s">
        <v>61</v>
      </c>
      <c r="C46" s="32">
        <v>546608</v>
      </c>
      <c r="D46" s="41">
        <v>286484</v>
      </c>
      <c r="E46" s="41">
        <v>20009</v>
      </c>
      <c r="F46" s="41">
        <v>7311</v>
      </c>
      <c r="G46" s="41">
        <v>232803</v>
      </c>
    </row>
    <row r="47" spans="1:7" s="25" customFormat="1" x14ac:dyDescent="0.25">
      <c r="A47" s="1" t="s">
        <v>536</v>
      </c>
      <c r="B47" s="33" t="s">
        <v>59</v>
      </c>
      <c r="C47" s="32">
        <v>668427</v>
      </c>
      <c r="D47" s="41">
        <v>328736</v>
      </c>
      <c r="E47" s="41">
        <v>5003</v>
      </c>
      <c r="F47" s="41">
        <v>3204</v>
      </c>
      <c r="G47" s="41">
        <v>331484</v>
      </c>
    </row>
    <row r="48" spans="1:7" s="25" customFormat="1" ht="23.25" x14ac:dyDescent="0.25">
      <c r="A48" s="1" t="s">
        <v>537</v>
      </c>
      <c r="B48" s="33" t="s">
        <v>60</v>
      </c>
      <c r="C48" s="32">
        <v>669989</v>
      </c>
      <c r="D48" s="41">
        <v>380434</v>
      </c>
      <c r="E48" s="41">
        <v>23235</v>
      </c>
      <c r="F48" s="42" t="s">
        <v>0</v>
      </c>
      <c r="G48" s="41">
        <v>266320</v>
      </c>
    </row>
    <row r="49" spans="1:7" s="25" customFormat="1" ht="23.25" x14ac:dyDescent="0.25">
      <c r="A49" s="1" t="s">
        <v>539</v>
      </c>
      <c r="B49" s="33" t="s">
        <v>424</v>
      </c>
      <c r="C49" s="32">
        <v>3027449</v>
      </c>
      <c r="D49" s="41">
        <v>1374598</v>
      </c>
      <c r="E49" s="41">
        <v>121108</v>
      </c>
      <c r="F49" s="41">
        <v>79609</v>
      </c>
      <c r="G49" s="41">
        <v>1452134</v>
      </c>
    </row>
    <row r="50" spans="1:7" s="25" customFormat="1" x14ac:dyDescent="0.25">
      <c r="A50" s="1" t="s">
        <v>540</v>
      </c>
      <c r="B50" s="33" t="s">
        <v>62</v>
      </c>
      <c r="C50" s="32">
        <v>73803</v>
      </c>
      <c r="D50" s="41">
        <v>3261</v>
      </c>
      <c r="E50" s="41">
        <v>10590</v>
      </c>
      <c r="F50" s="41">
        <v>40120</v>
      </c>
      <c r="G50" s="41">
        <v>19832</v>
      </c>
    </row>
    <row r="51" spans="1:7" s="25" customFormat="1" ht="34.5" x14ac:dyDescent="0.25">
      <c r="A51" s="1" t="s">
        <v>543</v>
      </c>
      <c r="B51" s="33" t="s">
        <v>65</v>
      </c>
      <c r="C51" s="32">
        <v>61278</v>
      </c>
      <c r="D51" s="41">
        <v>26916</v>
      </c>
      <c r="E51" s="41">
        <v>6253</v>
      </c>
      <c r="F51" s="41">
        <v>2242</v>
      </c>
      <c r="G51" s="41">
        <v>25867</v>
      </c>
    </row>
    <row r="52" spans="1:7" s="25" customFormat="1" ht="23.25" x14ac:dyDescent="0.25">
      <c r="A52" s="1" t="s">
        <v>544</v>
      </c>
      <c r="B52" s="33" t="s">
        <v>66</v>
      </c>
      <c r="C52" s="32">
        <v>2892368</v>
      </c>
      <c r="D52" s="41">
        <v>1344420</v>
      </c>
      <c r="E52" s="41">
        <v>104265</v>
      </c>
      <c r="F52" s="41">
        <v>37247</v>
      </c>
      <c r="G52" s="41">
        <v>1406435</v>
      </c>
    </row>
    <row r="53" spans="1:7" s="25" customFormat="1" ht="23.25" x14ac:dyDescent="0.25">
      <c r="A53" s="1" t="s">
        <v>541</v>
      </c>
      <c r="B53" s="33" t="s">
        <v>63</v>
      </c>
      <c r="C53" s="32">
        <v>67792</v>
      </c>
      <c r="D53" s="41">
        <v>1426</v>
      </c>
      <c r="E53" s="41">
        <v>7623</v>
      </c>
      <c r="F53" s="41">
        <v>38911</v>
      </c>
      <c r="G53" s="41">
        <v>19832</v>
      </c>
    </row>
    <row r="54" spans="1:7" s="25" customFormat="1" x14ac:dyDescent="0.25">
      <c r="A54" s="1" t="s">
        <v>542</v>
      </c>
      <c r="B54" s="33" t="s">
        <v>64</v>
      </c>
      <c r="C54" s="32">
        <v>6011</v>
      </c>
      <c r="D54" s="41">
        <v>1836</v>
      </c>
      <c r="E54" s="41">
        <v>2967</v>
      </c>
      <c r="F54" s="41">
        <v>1209</v>
      </c>
      <c r="G54" s="42" t="s">
        <v>0</v>
      </c>
    </row>
    <row r="55" spans="1:7" s="25" customFormat="1" ht="23.25" x14ac:dyDescent="0.25">
      <c r="A55" s="1" t="s">
        <v>545</v>
      </c>
      <c r="B55" s="33" t="s">
        <v>67</v>
      </c>
      <c r="C55" s="32">
        <v>936451</v>
      </c>
      <c r="D55" s="41">
        <v>450671</v>
      </c>
      <c r="E55" s="41">
        <v>16356</v>
      </c>
      <c r="F55" s="41">
        <v>12623</v>
      </c>
      <c r="G55" s="41">
        <v>456802</v>
      </c>
    </row>
    <row r="56" spans="1:7" s="25" customFormat="1" ht="23.25" x14ac:dyDescent="0.25">
      <c r="A56" s="1" t="s">
        <v>546</v>
      </c>
      <c r="B56" s="33" t="s">
        <v>68</v>
      </c>
      <c r="C56" s="32">
        <v>1134198</v>
      </c>
      <c r="D56" s="41">
        <v>515153</v>
      </c>
      <c r="E56" s="41">
        <v>42577</v>
      </c>
      <c r="F56" s="41">
        <v>6146</v>
      </c>
      <c r="G56" s="41">
        <v>570323</v>
      </c>
    </row>
    <row r="57" spans="1:7" s="25" customFormat="1" ht="23.25" x14ac:dyDescent="0.25">
      <c r="A57" s="1" t="s">
        <v>547</v>
      </c>
      <c r="B57" s="33" t="s">
        <v>69</v>
      </c>
      <c r="C57" s="32">
        <v>268528</v>
      </c>
      <c r="D57" s="41">
        <v>114932</v>
      </c>
      <c r="E57" s="41">
        <v>24009</v>
      </c>
      <c r="F57" s="41">
        <v>8946</v>
      </c>
      <c r="G57" s="41">
        <v>120640</v>
      </c>
    </row>
    <row r="58" spans="1:7" s="25" customFormat="1" ht="23.25" x14ac:dyDescent="0.25">
      <c r="A58" s="1" t="s">
        <v>548</v>
      </c>
      <c r="B58" s="33" t="s">
        <v>70</v>
      </c>
      <c r="C58" s="32">
        <v>553191</v>
      </c>
      <c r="D58" s="41">
        <v>263664</v>
      </c>
      <c r="E58" s="41">
        <v>21323</v>
      </c>
      <c r="F58" s="41">
        <v>9533</v>
      </c>
      <c r="G58" s="41">
        <v>258670</v>
      </c>
    </row>
    <row r="59" spans="1:7" s="25" customFormat="1" x14ac:dyDescent="0.25">
      <c r="A59" s="1" t="s">
        <v>549</v>
      </c>
      <c r="B59" s="33" t="s">
        <v>482</v>
      </c>
      <c r="C59" s="32">
        <v>14020375</v>
      </c>
      <c r="D59" s="41">
        <v>248079</v>
      </c>
      <c r="E59" s="41">
        <v>12731452</v>
      </c>
      <c r="F59" s="41">
        <v>240926</v>
      </c>
      <c r="G59" s="41">
        <v>799918</v>
      </c>
    </row>
    <row r="60" spans="1:7" s="25" customFormat="1" ht="23.25" x14ac:dyDescent="0.25">
      <c r="A60" s="1" t="s">
        <v>550</v>
      </c>
      <c r="B60" s="33" t="s">
        <v>71</v>
      </c>
      <c r="C60" s="32">
        <v>12442954</v>
      </c>
      <c r="D60" s="41">
        <v>222437</v>
      </c>
      <c r="E60" s="41">
        <v>11876903</v>
      </c>
      <c r="F60" s="41">
        <v>109518</v>
      </c>
      <c r="G60" s="41">
        <v>234096</v>
      </c>
    </row>
    <row r="61" spans="1:7" s="25" customFormat="1" ht="23.25" x14ac:dyDescent="0.25">
      <c r="A61" s="1" t="s">
        <v>553</v>
      </c>
      <c r="B61" s="33" t="s">
        <v>75</v>
      </c>
      <c r="C61" s="32">
        <v>1577421</v>
      </c>
      <c r="D61" s="41">
        <v>25642</v>
      </c>
      <c r="E61" s="41">
        <v>854548</v>
      </c>
      <c r="F61" s="41">
        <v>131408</v>
      </c>
      <c r="G61" s="41">
        <v>565822</v>
      </c>
    </row>
    <row r="62" spans="1:7" s="25" customFormat="1" x14ac:dyDescent="0.25">
      <c r="A62" s="1" t="s">
        <v>551</v>
      </c>
      <c r="B62" s="33" t="s">
        <v>72</v>
      </c>
      <c r="C62" s="32">
        <v>3415040</v>
      </c>
      <c r="D62" s="41">
        <v>22915</v>
      </c>
      <c r="E62" s="41">
        <v>3333276</v>
      </c>
      <c r="F62" s="41">
        <v>51408</v>
      </c>
      <c r="G62" s="41">
        <v>7441</v>
      </c>
    </row>
    <row r="63" spans="1:7" s="25" customFormat="1" x14ac:dyDescent="0.25">
      <c r="A63" s="1" t="s">
        <v>554</v>
      </c>
      <c r="B63" s="33" t="s">
        <v>483</v>
      </c>
      <c r="C63" s="32">
        <v>14204350</v>
      </c>
      <c r="D63" s="41">
        <v>693235</v>
      </c>
      <c r="E63" s="41">
        <v>11509286</v>
      </c>
      <c r="F63" s="41">
        <v>681613</v>
      </c>
      <c r="G63" s="41">
        <v>1320216</v>
      </c>
    </row>
    <row r="64" spans="1:7" s="25" customFormat="1" ht="23.25" x14ac:dyDescent="0.25">
      <c r="A64" s="1" t="s">
        <v>555</v>
      </c>
      <c r="B64" s="33" t="s">
        <v>76</v>
      </c>
      <c r="C64" s="32">
        <v>11334042</v>
      </c>
      <c r="D64" s="41">
        <v>177193</v>
      </c>
      <c r="E64" s="41">
        <v>10470427</v>
      </c>
      <c r="F64" s="41">
        <v>458192</v>
      </c>
      <c r="G64" s="41">
        <v>228229</v>
      </c>
    </row>
    <row r="65" spans="1:7" s="25" customFormat="1" ht="34.5" x14ac:dyDescent="0.25">
      <c r="A65" s="1" t="s">
        <v>556</v>
      </c>
      <c r="B65" s="33" t="s">
        <v>77</v>
      </c>
      <c r="C65" s="32">
        <v>2250219</v>
      </c>
      <c r="D65" s="41">
        <v>213590</v>
      </c>
      <c r="E65" s="41">
        <v>1030016</v>
      </c>
      <c r="F65" s="41">
        <v>216804</v>
      </c>
      <c r="G65" s="41">
        <v>789809</v>
      </c>
    </row>
    <row r="66" spans="1:7" s="25" customFormat="1" ht="23.25" x14ac:dyDescent="0.25">
      <c r="A66" s="1" t="s">
        <v>557</v>
      </c>
      <c r="B66" s="33" t="s">
        <v>78</v>
      </c>
      <c r="C66" s="32">
        <v>620089</v>
      </c>
      <c r="D66" s="41">
        <v>302452</v>
      </c>
      <c r="E66" s="41">
        <v>8842</v>
      </c>
      <c r="F66" s="41">
        <v>6617</v>
      </c>
      <c r="G66" s="41">
        <v>302177</v>
      </c>
    </row>
    <row r="67" spans="1:7" s="25" customFormat="1" x14ac:dyDescent="0.25">
      <c r="A67" s="1" t="s">
        <v>558</v>
      </c>
      <c r="B67" s="33" t="s">
        <v>484</v>
      </c>
      <c r="C67" s="32">
        <v>10294483</v>
      </c>
      <c r="D67" s="41">
        <v>1325818</v>
      </c>
      <c r="E67" s="41">
        <v>7513547</v>
      </c>
      <c r="F67" s="41">
        <v>553791</v>
      </c>
      <c r="G67" s="41">
        <v>901327</v>
      </c>
    </row>
    <row r="68" spans="1:7" s="25" customFormat="1" x14ac:dyDescent="0.25">
      <c r="A68" s="1" t="s">
        <v>559</v>
      </c>
      <c r="B68" s="33" t="s">
        <v>79</v>
      </c>
      <c r="C68" s="32">
        <v>1447731</v>
      </c>
      <c r="D68" s="41">
        <v>12457</v>
      </c>
      <c r="E68" s="41">
        <v>1341222</v>
      </c>
      <c r="F68" s="41">
        <v>91608</v>
      </c>
      <c r="G68" s="41">
        <v>2444</v>
      </c>
    </row>
    <row r="69" spans="1:7" s="25" customFormat="1" x14ac:dyDescent="0.25">
      <c r="A69" s="1" t="s">
        <v>560</v>
      </c>
      <c r="B69" s="33" t="s">
        <v>80</v>
      </c>
      <c r="C69" s="32">
        <v>1455094</v>
      </c>
      <c r="D69" s="41">
        <v>50700</v>
      </c>
      <c r="E69" s="41">
        <v>1359552</v>
      </c>
      <c r="F69" s="41">
        <v>44803</v>
      </c>
      <c r="G69" s="41">
        <v>40</v>
      </c>
    </row>
    <row r="70" spans="1:7" s="25" customFormat="1" ht="23.25" x14ac:dyDescent="0.25">
      <c r="A70" s="1" t="s">
        <v>561</v>
      </c>
      <c r="B70" s="33" t="s">
        <v>81</v>
      </c>
      <c r="C70" s="32">
        <v>2977107</v>
      </c>
      <c r="D70" s="41">
        <v>183206</v>
      </c>
      <c r="E70" s="41">
        <v>2616014</v>
      </c>
      <c r="F70" s="41">
        <v>159927</v>
      </c>
      <c r="G70" s="41">
        <v>17960</v>
      </c>
    </row>
    <row r="71" spans="1:7" s="25" customFormat="1" ht="23.25" x14ac:dyDescent="0.25">
      <c r="A71" s="1" t="s">
        <v>564</v>
      </c>
      <c r="B71" s="33" t="s">
        <v>84</v>
      </c>
      <c r="C71" s="32">
        <v>3078253</v>
      </c>
      <c r="D71" s="41">
        <v>449338</v>
      </c>
      <c r="E71" s="41">
        <v>2040169</v>
      </c>
      <c r="F71" s="41">
        <v>157468</v>
      </c>
      <c r="G71" s="41">
        <v>431277</v>
      </c>
    </row>
    <row r="72" spans="1:7" s="25" customFormat="1" x14ac:dyDescent="0.25">
      <c r="A72" s="1" t="s">
        <v>568</v>
      </c>
      <c r="B72" s="33" t="s">
        <v>88</v>
      </c>
      <c r="C72" s="32">
        <v>957902</v>
      </c>
      <c r="D72" s="41">
        <v>467968</v>
      </c>
      <c r="E72" s="41">
        <v>36331</v>
      </c>
      <c r="F72" s="41">
        <v>16350</v>
      </c>
      <c r="G72" s="41">
        <v>437252</v>
      </c>
    </row>
    <row r="73" spans="1:7" s="25" customFormat="1" ht="23.25" x14ac:dyDescent="0.25">
      <c r="A73" s="1" t="s">
        <v>569</v>
      </c>
      <c r="B73" s="33" t="s">
        <v>89</v>
      </c>
      <c r="C73" s="32">
        <v>378396</v>
      </c>
      <c r="D73" s="41">
        <v>162148</v>
      </c>
      <c r="E73" s="41">
        <v>120259</v>
      </c>
      <c r="F73" s="41">
        <v>83634</v>
      </c>
      <c r="G73" s="41">
        <v>12355</v>
      </c>
    </row>
    <row r="74" spans="1:7" s="25" customFormat="1" x14ac:dyDescent="0.25">
      <c r="A74" s="1" t="s">
        <v>565</v>
      </c>
      <c r="B74" s="33" t="s">
        <v>85</v>
      </c>
      <c r="C74" s="32">
        <v>1371072</v>
      </c>
      <c r="D74" s="41">
        <v>9954</v>
      </c>
      <c r="E74" s="41">
        <v>1282802</v>
      </c>
      <c r="F74" s="41">
        <v>78316</v>
      </c>
      <c r="G74" s="42" t="s">
        <v>0</v>
      </c>
    </row>
    <row r="75" spans="1:7" s="25" customFormat="1" x14ac:dyDescent="0.25">
      <c r="A75" s="1" t="s">
        <v>566</v>
      </c>
      <c r="B75" s="33" t="s">
        <v>86</v>
      </c>
      <c r="C75" s="32">
        <v>750572</v>
      </c>
      <c r="D75" s="41">
        <v>6760</v>
      </c>
      <c r="E75" s="41">
        <v>710767</v>
      </c>
      <c r="F75" s="41">
        <v>32884</v>
      </c>
      <c r="G75" s="41">
        <v>160</v>
      </c>
    </row>
    <row r="76" spans="1:7" s="25" customFormat="1" ht="23.25" x14ac:dyDescent="0.25">
      <c r="A76" s="1" t="s">
        <v>567</v>
      </c>
      <c r="B76" s="33" t="s">
        <v>87</v>
      </c>
      <c r="C76" s="32">
        <v>956609</v>
      </c>
      <c r="D76" s="41">
        <v>432623</v>
      </c>
      <c r="E76" s="41">
        <v>46600</v>
      </c>
      <c r="F76" s="41">
        <v>46269</v>
      </c>
      <c r="G76" s="41">
        <v>431117</v>
      </c>
    </row>
    <row r="77" spans="1:7" s="25" customFormat="1" x14ac:dyDescent="0.25">
      <c r="A77" s="1" t="s">
        <v>562</v>
      </c>
      <c r="B77" s="33" t="s">
        <v>82</v>
      </c>
      <c r="C77" s="32">
        <v>1782617</v>
      </c>
      <c r="D77" s="41">
        <v>150124</v>
      </c>
      <c r="E77" s="41">
        <v>1506340</v>
      </c>
      <c r="F77" s="41">
        <v>108242</v>
      </c>
      <c r="G77" s="41">
        <v>17911</v>
      </c>
    </row>
    <row r="78" spans="1:7" s="25" customFormat="1" ht="23.25" x14ac:dyDescent="0.25">
      <c r="A78" s="1" t="s">
        <v>563</v>
      </c>
      <c r="B78" s="33" t="s">
        <v>83</v>
      </c>
      <c r="C78" s="32">
        <v>1194490</v>
      </c>
      <c r="D78" s="41">
        <v>33082</v>
      </c>
      <c r="E78" s="41">
        <v>1109674</v>
      </c>
      <c r="F78" s="41">
        <v>51685</v>
      </c>
      <c r="G78" s="41">
        <v>49</v>
      </c>
    </row>
    <row r="79" spans="1:7" s="25" customFormat="1" x14ac:dyDescent="0.25">
      <c r="A79" s="1" t="s">
        <v>570</v>
      </c>
      <c r="B79" s="33" t="s">
        <v>485</v>
      </c>
      <c r="C79" s="32">
        <v>2737829</v>
      </c>
      <c r="D79" s="41">
        <v>61090</v>
      </c>
      <c r="E79" s="41">
        <v>2516907</v>
      </c>
      <c r="F79" s="41">
        <v>150832</v>
      </c>
      <c r="G79" s="41">
        <v>9000</v>
      </c>
    </row>
    <row r="80" spans="1:7" s="25" customFormat="1" x14ac:dyDescent="0.25">
      <c r="A80" s="1" t="s">
        <v>570</v>
      </c>
      <c r="B80" s="33" t="s">
        <v>90</v>
      </c>
      <c r="C80" s="32">
        <v>2737829</v>
      </c>
      <c r="D80" s="41">
        <v>61090</v>
      </c>
      <c r="E80" s="41">
        <v>2516907</v>
      </c>
      <c r="F80" s="41">
        <v>150832</v>
      </c>
      <c r="G80" s="41">
        <v>9000</v>
      </c>
    </row>
    <row r="81" spans="1:7" s="25" customFormat="1" ht="23.25" x14ac:dyDescent="0.25">
      <c r="A81" s="1" t="s">
        <v>571</v>
      </c>
      <c r="B81" s="33" t="s">
        <v>426</v>
      </c>
      <c r="C81" s="32">
        <v>3609188</v>
      </c>
      <c r="D81" s="41">
        <v>1259155</v>
      </c>
      <c r="E81" s="41">
        <v>655740</v>
      </c>
      <c r="F81" s="41">
        <v>557109</v>
      </c>
      <c r="G81" s="41">
        <v>1137184</v>
      </c>
    </row>
    <row r="82" spans="1:7" s="25" customFormat="1" ht="23.25" x14ac:dyDescent="0.25">
      <c r="A82" s="1" t="s">
        <v>572</v>
      </c>
      <c r="B82" s="33" t="s">
        <v>91</v>
      </c>
      <c r="C82" s="32">
        <v>411299</v>
      </c>
      <c r="D82" s="41">
        <v>38393</v>
      </c>
      <c r="E82" s="41">
        <v>244398</v>
      </c>
      <c r="F82" s="41">
        <v>128156</v>
      </c>
      <c r="G82" s="41">
        <v>352</v>
      </c>
    </row>
    <row r="83" spans="1:7" s="25" customFormat="1" x14ac:dyDescent="0.25">
      <c r="A83" s="1" t="s">
        <v>573</v>
      </c>
      <c r="B83" s="33" t="s">
        <v>92</v>
      </c>
      <c r="C83" s="32">
        <v>2398903</v>
      </c>
      <c r="D83" s="41">
        <v>993624</v>
      </c>
      <c r="E83" s="41">
        <v>266386</v>
      </c>
      <c r="F83" s="41">
        <v>184755</v>
      </c>
      <c r="G83" s="41">
        <v>954138</v>
      </c>
    </row>
    <row r="84" spans="1:7" s="25" customFormat="1" x14ac:dyDescent="0.25">
      <c r="A84" s="1" t="s">
        <v>574</v>
      </c>
      <c r="B84" s="33" t="s">
        <v>93</v>
      </c>
      <c r="C84" s="32">
        <v>369170</v>
      </c>
      <c r="D84" s="41">
        <v>174299</v>
      </c>
      <c r="E84" s="41">
        <v>12900</v>
      </c>
      <c r="F84" s="41">
        <v>7334</v>
      </c>
      <c r="G84" s="41">
        <v>174637</v>
      </c>
    </row>
    <row r="85" spans="1:7" s="25" customFormat="1" ht="23.25" x14ac:dyDescent="0.25">
      <c r="A85" s="1" t="s">
        <v>575</v>
      </c>
      <c r="B85" s="33" t="s">
        <v>94</v>
      </c>
      <c r="C85" s="32">
        <v>429816</v>
      </c>
      <c r="D85" s="41">
        <v>52838</v>
      </c>
      <c r="E85" s="41">
        <v>132057</v>
      </c>
      <c r="F85" s="41">
        <v>236863</v>
      </c>
      <c r="G85" s="41">
        <v>8058</v>
      </c>
    </row>
    <row r="86" spans="1:7" s="25" customFormat="1" x14ac:dyDescent="0.25">
      <c r="A86" s="1" t="s">
        <v>576</v>
      </c>
      <c r="B86" s="33" t="s">
        <v>427</v>
      </c>
      <c r="C86" s="32">
        <v>8669070</v>
      </c>
      <c r="D86" s="41">
        <v>4150418</v>
      </c>
      <c r="E86" s="41">
        <v>248148</v>
      </c>
      <c r="F86" s="41">
        <v>170379</v>
      </c>
      <c r="G86" s="41">
        <v>4100125</v>
      </c>
    </row>
    <row r="87" spans="1:7" s="25" customFormat="1" x14ac:dyDescent="0.25">
      <c r="A87" s="1" t="s">
        <v>577</v>
      </c>
      <c r="B87" s="33" t="s">
        <v>95</v>
      </c>
      <c r="C87" s="32">
        <v>104111</v>
      </c>
      <c r="D87" s="41">
        <v>52008</v>
      </c>
      <c r="E87" s="41">
        <v>370</v>
      </c>
      <c r="F87" s="42" t="s">
        <v>0</v>
      </c>
      <c r="G87" s="41">
        <v>51734</v>
      </c>
    </row>
    <row r="88" spans="1:7" s="25" customFormat="1" x14ac:dyDescent="0.25">
      <c r="A88" s="1" t="s">
        <v>578</v>
      </c>
      <c r="B88" s="33" t="s">
        <v>96</v>
      </c>
      <c r="C88" s="32">
        <v>5998624</v>
      </c>
      <c r="D88" s="41">
        <v>2873457</v>
      </c>
      <c r="E88" s="41">
        <v>193487</v>
      </c>
      <c r="F88" s="41">
        <v>90417</v>
      </c>
      <c r="G88" s="41">
        <v>2841263</v>
      </c>
    </row>
    <row r="89" spans="1:7" s="25" customFormat="1" ht="23.25" x14ac:dyDescent="0.25">
      <c r="A89" s="1" t="s">
        <v>585</v>
      </c>
      <c r="B89" s="33" t="s">
        <v>104</v>
      </c>
      <c r="C89" s="32">
        <v>2566334</v>
      </c>
      <c r="D89" s="41">
        <v>1224953</v>
      </c>
      <c r="E89" s="41">
        <v>54292</v>
      </c>
      <c r="F89" s="41">
        <v>79962</v>
      </c>
      <c r="G89" s="41">
        <v>1207128</v>
      </c>
    </row>
    <row r="90" spans="1:7" s="25" customFormat="1" x14ac:dyDescent="0.25">
      <c r="A90" s="1" t="s">
        <v>579</v>
      </c>
      <c r="B90" s="33" t="s">
        <v>97</v>
      </c>
      <c r="C90" s="32">
        <v>3692209</v>
      </c>
      <c r="D90" s="41">
        <v>1733388</v>
      </c>
      <c r="E90" s="41">
        <v>155270</v>
      </c>
      <c r="F90" s="41">
        <v>83192</v>
      </c>
      <c r="G90" s="41">
        <v>1720359</v>
      </c>
    </row>
    <row r="91" spans="1:7" s="25" customFormat="1" x14ac:dyDescent="0.25">
      <c r="A91" s="1" t="s">
        <v>580</v>
      </c>
      <c r="B91" s="33" t="s">
        <v>98</v>
      </c>
      <c r="C91" s="32">
        <v>370368</v>
      </c>
      <c r="D91" s="41">
        <v>176128</v>
      </c>
      <c r="E91" s="41">
        <v>16546</v>
      </c>
      <c r="F91" s="41">
        <v>5247</v>
      </c>
      <c r="G91" s="41">
        <v>172447</v>
      </c>
    </row>
    <row r="92" spans="1:7" s="25" customFormat="1" x14ac:dyDescent="0.25">
      <c r="A92" s="1" t="s">
        <v>581</v>
      </c>
      <c r="B92" s="33" t="s">
        <v>99</v>
      </c>
      <c r="C92" s="32">
        <v>1041461</v>
      </c>
      <c r="D92" s="41">
        <v>518449</v>
      </c>
      <c r="E92" s="41">
        <v>5671</v>
      </c>
      <c r="F92" s="42" t="s">
        <v>0</v>
      </c>
      <c r="G92" s="41">
        <v>517340</v>
      </c>
    </row>
    <row r="93" spans="1:7" s="25" customFormat="1" x14ac:dyDescent="0.25">
      <c r="A93" s="1" t="s">
        <v>582</v>
      </c>
      <c r="B93" s="33" t="s">
        <v>100</v>
      </c>
      <c r="C93" s="32">
        <v>6454</v>
      </c>
      <c r="D93" s="41">
        <v>241</v>
      </c>
      <c r="E93" s="41">
        <v>5005</v>
      </c>
      <c r="F93" s="41">
        <v>1208</v>
      </c>
      <c r="G93" s="42" t="s">
        <v>0</v>
      </c>
    </row>
    <row r="94" spans="1:7" s="25" customFormat="1" x14ac:dyDescent="0.25">
      <c r="A94" s="1" t="s">
        <v>584</v>
      </c>
      <c r="B94" s="33" t="s">
        <v>103</v>
      </c>
      <c r="C94" s="32">
        <v>888132</v>
      </c>
      <c r="D94" s="41">
        <v>445251</v>
      </c>
      <c r="E94" s="41">
        <v>10994</v>
      </c>
      <c r="F94" s="41">
        <v>770</v>
      </c>
      <c r="G94" s="41">
        <v>431117</v>
      </c>
    </row>
    <row r="95" spans="1:7" s="25" customFormat="1" ht="23.25" x14ac:dyDescent="0.25">
      <c r="A95" s="1" t="s">
        <v>586</v>
      </c>
      <c r="B95" s="33" t="s">
        <v>105</v>
      </c>
      <c r="C95" s="32">
        <v>1925470</v>
      </c>
      <c r="D95" s="41">
        <v>951237</v>
      </c>
      <c r="E95" s="41">
        <v>15338</v>
      </c>
      <c r="F95" s="41">
        <v>10438</v>
      </c>
      <c r="G95" s="41">
        <v>948457</v>
      </c>
    </row>
    <row r="96" spans="1:7" s="25" customFormat="1" ht="23.25" x14ac:dyDescent="0.25">
      <c r="A96" s="1" t="s">
        <v>587</v>
      </c>
      <c r="B96" s="33" t="s">
        <v>106</v>
      </c>
      <c r="C96" s="32">
        <v>640864</v>
      </c>
      <c r="D96" s="41">
        <v>273716</v>
      </c>
      <c r="E96" s="41">
        <v>38954</v>
      </c>
      <c r="F96" s="41">
        <v>69524</v>
      </c>
      <c r="G96" s="41">
        <v>258670</v>
      </c>
    </row>
    <row r="97" spans="1:7" s="25" customFormat="1" ht="23.25" x14ac:dyDescent="0.25">
      <c r="A97" s="1" t="s">
        <v>588</v>
      </c>
      <c r="B97" s="33" t="s">
        <v>428</v>
      </c>
      <c r="C97" s="32">
        <v>636760</v>
      </c>
      <c r="D97" s="41">
        <v>284034</v>
      </c>
      <c r="E97" s="41">
        <v>47051</v>
      </c>
      <c r="F97" s="41">
        <v>42641</v>
      </c>
      <c r="G97" s="41">
        <v>263034</v>
      </c>
    </row>
    <row r="98" spans="1:7" s="25" customFormat="1" x14ac:dyDescent="0.25">
      <c r="A98" s="1" t="s">
        <v>589</v>
      </c>
      <c r="B98" s="33" t="s">
        <v>107</v>
      </c>
      <c r="C98" s="32">
        <v>445689</v>
      </c>
      <c r="D98" s="41">
        <v>184270</v>
      </c>
      <c r="E98" s="41">
        <v>44272</v>
      </c>
      <c r="F98" s="41">
        <v>40337</v>
      </c>
      <c r="G98" s="41">
        <v>176810</v>
      </c>
    </row>
    <row r="99" spans="1:7" s="25" customFormat="1" x14ac:dyDescent="0.25">
      <c r="A99" s="1" t="s">
        <v>590</v>
      </c>
      <c r="B99" s="33" t="s">
        <v>108</v>
      </c>
      <c r="C99" s="32">
        <v>172837</v>
      </c>
      <c r="D99" s="41">
        <v>90153</v>
      </c>
      <c r="E99" s="41">
        <v>2780</v>
      </c>
      <c r="F99" s="41">
        <v>2304</v>
      </c>
      <c r="G99" s="41">
        <v>77601</v>
      </c>
    </row>
    <row r="100" spans="1:7" s="25" customFormat="1" ht="23.25" x14ac:dyDescent="0.25">
      <c r="A100" s="1" t="s">
        <v>591</v>
      </c>
      <c r="B100" s="33" t="s">
        <v>109</v>
      </c>
      <c r="C100" s="32">
        <v>18234</v>
      </c>
      <c r="D100" s="41">
        <v>9612</v>
      </c>
      <c r="E100" s="42" t="s">
        <v>0</v>
      </c>
      <c r="F100" s="42" t="s">
        <v>0</v>
      </c>
      <c r="G100" s="41">
        <v>8622</v>
      </c>
    </row>
    <row r="101" spans="1:7" s="25" customFormat="1" x14ac:dyDescent="0.25">
      <c r="A101" s="1" t="s">
        <v>592</v>
      </c>
      <c r="B101" s="33" t="s">
        <v>429</v>
      </c>
      <c r="C101" s="32">
        <v>24556966</v>
      </c>
      <c r="D101" s="41">
        <v>5508621</v>
      </c>
      <c r="E101" s="41">
        <v>13322347</v>
      </c>
      <c r="F101" s="41">
        <v>496739</v>
      </c>
      <c r="G101" s="41">
        <v>5229259</v>
      </c>
    </row>
    <row r="102" spans="1:7" s="25" customFormat="1" x14ac:dyDescent="0.25">
      <c r="A102" s="1" t="s">
        <v>593</v>
      </c>
      <c r="B102" s="33" t="s">
        <v>110</v>
      </c>
      <c r="C102" s="32">
        <v>360782</v>
      </c>
      <c r="D102" s="41">
        <v>179877</v>
      </c>
      <c r="E102" s="41">
        <v>4922</v>
      </c>
      <c r="F102" s="41">
        <v>3536</v>
      </c>
      <c r="G102" s="41">
        <v>172447</v>
      </c>
    </row>
    <row r="103" spans="1:7" s="25" customFormat="1" x14ac:dyDescent="0.25">
      <c r="A103" s="1" t="s">
        <v>594</v>
      </c>
      <c r="B103" s="33" t="s">
        <v>111</v>
      </c>
      <c r="C103" s="32">
        <v>9248015</v>
      </c>
      <c r="D103" s="41">
        <v>2537679</v>
      </c>
      <c r="E103" s="41">
        <v>4081036</v>
      </c>
      <c r="F103" s="41">
        <v>96755</v>
      </c>
      <c r="G103" s="41">
        <v>2532545</v>
      </c>
    </row>
    <row r="104" spans="1:7" s="25" customFormat="1" ht="23.25" x14ac:dyDescent="0.25">
      <c r="A104" s="1" t="s">
        <v>600</v>
      </c>
      <c r="B104" s="33" t="s">
        <v>117</v>
      </c>
      <c r="C104" s="32">
        <v>345517</v>
      </c>
      <c r="D104" s="41">
        <v>172460</v>
      </c>
      <c r="E104" s="41">
        <v>610</v>
      </c>
      <c r="F104" s="42" t="s">
        <v>0</v>
      </c>
      <c r="G104" s="41">
        <v>172447</v>
      </c>
    </row>
    <row r="105" spans="1:7" s="25" customFormat="1" ht="23.25" x14ac:dyDescent="0.25">
      <c r="A105" s="1" t="s">
        <v>601</v>
      </c>
      <c r="B105" s="33" t="s">
        <v>118</v>
      </c>
      <c r="C105" s="32">
        <v>5197826</v>
      </c>
      <c r="D105" s="41">
        <v>29170</v>
      </c>
      <c r="E105" s="41">
        <v>5059665</v>
      </c>
      <c r="F105" s="41">
        <v>90264</v>
      </c>
      <c r="G105" s="41">
        <v>18727</v>
      </c>
    </row>
    <row r="106" spans="1:7" s="25" customFormat="1" ht="23.25" x14ac:dyDescent="0.25">
      <c r="A106" s="1" t="s">
        <v>604</v>
      </c>
      <c r="B106" s="33" t="s">
        <v>121</v>
      </c>
      <c r="C106" s="32">
        <v>418915</v>
      </c>
      <c r="D106" s="41">
        <v>155295</v>
      </c>
      <c r="E106" s="41">
        <v>41030</v>
      </c>
      <c r="F106" s="41">
        <v>696</v>
      </c>
      <c r="G106" s="41">
        <v>221894</v>
      </c>
    </row>
    <row r="107" spans="1:7" s="25" customFormat="1" x14ac:dyDescent="0.25">
      <c r="A107" s="1" t="s">
        <v>605</v>
      </c>
      <c r="B107" s="33" t="s">
        <v>122</v>
      </c>
      <c r="C107" s="32">
        <v>669866</v>
      </c>
      <c r="D107" s="41">
        <v>5690</v>
      </c>
      <c r="E107" s="41">
        <v>658482</v>
      </c>
      <c r="F107" s="41">
        <v>5695</v>
      </c>
      <c r="G107" s="42" t="s">
        <v>0</v>
      </c>
    </row>
    <row r="108" spans="1:7" s="25" customFormat="1" x14ac:dyDescent="0.25">
      <c r="A108" s="1" t="s">
        <v>606</v>
      </c>
      <c r="B108" s="33" t="s">
        <v>123</v>
      </c>
      <c r="C108" s="32">
        <v>3201607</v>
      </c>
      <c r="D108" s="41">
        <v>232476</v>
      </c>
      <c r="E108" s="41">
        <v>2736797</v>
      </c>
      <c r="F108" s="41">
        <v>32522</v>
      </c>
      <c r="G108" s="41">
        <v>199812</v>
      </c>
    </row>
    <row r="109" spans="1:7" s="25" customFormat="1" x14ac:dyDescent="0.25">
      <c r="A109" s="1" t="s">
        <v>609</v>
      </c>
      <c r="B109" s="33" t="s">
        <v>126</v>
      </c>
      <c r="C109" s="32">
        <v>3524471</v>
      </c>
      <c r="D109" s="41">
        <v>1662120</v>
      </c>
      <c r="E109" s="41">
        <v>122229</v>
      </c>
      <c r="F109" s="41">
        <v>90930</v>
      </c>
      <c r="G109" s="41">
        <v>1649191</v>
      </c>
    </row>
    <row r="110" spans="1:7" s="25" customFormat="1" ht="23.25" x14ac:dyDescent="0.25">
      <c r="A110" s="1" t="s">
        <v>610</v>
      </c>
      <c r="B110" s="33" t="s">
        <v>127</v>
      </c>
      <c r="C110" s="32">
        <v>1589968</v>
      </c>
      <c r="D110" s="41">
        <v>533854</v>
      </c>
      <c r="E110" s="41">
        <v>617577</v>
      </c>
      <c r="F110" s="41">
        <v>176340</v>
      </c>
      <c r="G110" s="41">
        <v>262196</v>
      </c>
    </row>
    <row r="111" spans="1:7" s="25" customFormat="1" x14ac:dyDescent="0.25">
      <c r="A111" s="1" t="s">
        <v>595</v>
      </c>
      <c r="B111" s="33" t="s">
        <v>112</v>
      </c>
      <c r="C111" s="32">
        <v>3370331</v>
      </c>
      <c r="D111" s="41">
        <v>8579</v>
      </c>
      <c r="E111" s="41">
        <v>3311847</v>
      </c>
      <c r="F111" s="41">
        <v>31748</v>
      </c>
      <c r="G111" s="41">
        <v>18157</v>
      </c>
    </row>
    <row r="112" spans="1:7" s="25" customFormat="1" x14ac:dyDescent="0.25">
      <c r="A112" s="1" t="s">
        <v>596</v>
      </c>
      <c r="B112" s="33" t="s">
        <v>113</v>
      </c>
      <c r="C112" s="32">
        <v>3038256</v>
      </c>
      <c r="D112" s="41">
        <v>1480730</v>
      </c>
      <c r="E112" s="41">
        <v>56004</v>
      </c>
      <c r="F112" s="41">
        <v>27101</v>
      </c>
      <c r="G112" s="41">
        <v>1474420</v>
      </c>
    </row>
    <row r="113" spans="1:7" s="25" customFormat="1" x14ac:dyDescent="0.25">
      <c r="A113" s="1" t="s">
        <v>597</v>
      </c>
      <c r="B113" s="33" t="s">
        <v>114</v>
      </c>
      <c r="C113" s="32">
        <v>1221066</v>
      </c>
      <c r="D113" s="41">
        <v>606433</v>
      </c>
      <c r="E113" s="41">
        <v>6113</v>
      </c>
      <c r="F113" s="41">
        <v>4956</v>
      </c>
      <c r="G113" s="41">
        <v>603564</v>
      </c>
    </row>
    <row r="114" spans="1:7" s="25" customFormat="1" x14ac:dyDescent="0.25">
      <c r="A114" s="1" t="s">
        <v>598</v>
      </c>
      <c r="B114" s="33" t="s">
        <v>115</v>
      </c>
      <c r="C114" s="32">
        <v>865042</v>
      </c>
      <c r="D114" s="41">
        <v>431173</v>
      </c>
      <c r="E114" s="41">
        <v>1783</v>
      </c>
      <c r="F114" s="41">
        <v>969</v>
      </c>
      <c r="G114" s="41">
        <v>431117</v>
      </c>
    </row>
    <row r="115" spans="1:7" s="25" customFormat="1" x14ac:dyDescent="0.25">
      <c r="A115" s="1" t="s">
        <v>599</v>
      </c>
      <c r="B115" s="33" t="s">
        <v>116</v>
      </c>
      <c r="C115" s="32">
        <v>753319</v>
      </c>
      <c r="D115" s="41">
        <v>10763</v>
      </c>
      <c r="E115" s="41">
        <v>705288</v>
      </c>
      <c r="F115" s="41">
        <v>31981</v>
      </c>
      <c r="G115" s="41">
        <v>5287</v>
      </c>
    </row>
    <row r="116" spans="1:7" s="25" customFormat="1" x14ac:dyDescent="0.25">
      <c r="A116" s="1" t="s">
        <v>602</v>
      </c>
      <c r="B116" s="33" t="s">
        <v>119</v>
      </c>
      <c r="C116" s="32">
        <v>4808423</v>
      </c>
      <c r="D116" s="41">
        <v>28955</v>
      </c>
      <c r="E116" s="41">
        <v>4670876</v>
      </c>
      <c r="F116" s="41">
        <v>89865</v>
      </c>
      <c r="G116" s="41">
        <v>18727</v>
      </c>
    </row>
    <row r="117" spans="1:7" s="25" customFormat="1" x14ac:dyDescent="0.25">
      <c r="A117" s="1" t="s">
        <v>603</v>
      </c>
      <c r="B117" s="33" t="s">
        <v>120</v>
      </c>
      <c r="C117" s="32">
        <v>389403</v>
      </c>
      <c r="D117" s="41">
        <v>215</v>
      </c>
      <c r="E117" s="41">
        <v>388789</v>
      </c>
      <c r="F117" s="41">
        <v>399</v>
      </c>
      <c r="G117" s="42" t="s">
        <v>0</v>
      </c>
    </row>
    <row r="118" spans="1:7" s="25" customFormat="1" x14ac:dyDescent="0.25">
      <c r="A118" s="1" t="s">
        <v>607</v>
      </c>
      <c r="B118" s="33" t="s">
        <v>124</v>
      </c>
      <c r="C118" s="32">
        <v>2817775</v>
      </c>
      <c r="D118" s="41">
        <v>42640</v>
      </c>
      <c r="E118" s="41">
        <v>2732905</v>
      </c>
      <c r="F118" s="41">
        <v>32109</v>
      </c>
      <c r="G118" s="41">
        <v>10121</v>
      </c>
    </row>
    <row r="119" spans="1:7" s="25" customFormat="1" ht="23.25" x14ac:dyDescent="0.25">
      <c r="A119" s="1" t="s">
        <v>608</v>
      </c>
      <c r="B119" s="33" t="s">
        <v>125</v>
      </c>
      <c r="C119" s="32">
        <v>383832</v>
      </c>
      <c r="D119" s="41">
        <v>189836</v>
      </c>
      <c r="E119" s="41">
        <v>3892</v>
      </c>
      <c r="F119" s="41">
        <v>413</v>
      </c>
      <c r="G119" s="41">
        <v>189691</v>
      </c>
    </row>
    <row r="120" spans="1:7" s="25" customFormat="1" ht="23.25" x14ac:dyDescent="0.25">
      <c r="A120" s="1" t="s">
        <v>611</v>
      </c>
      <c r="B120" s="33" t="s">
        <v>128</v>
      </c>
      <c r="C120" s="32">
        <v>258688</v>
      </c>
      <c r="D120" s="41">
        <v>7881</v>
      </c>
      <c r="E120" s="41">
        <v>142238</v>
      </c>
      <c r="F120" s="41">
        <v>45011</v>
      </c>
      <c r="G120" s="41">
        <v>63558</v>
      </c>
    </row>
    <row r="121" spans="1:7" s="25" customFormat="1" ht="23.25" x14ac:dyDescent="0.25">
      <c r="A121" s="1" t="s">
        <v>612</v>
      </c>
      <c r="B121" s="33" t="s">
        <v>129</v>
      </c>
      <c r="C121" s="32">
        <v>352830</v>
      </c>
      <c r="D121" s="41">
        <v>172489</v>
      </c>
      <c r="E121" s="41">
        <v>4797</v>
      </c>
      <c r="F121" s="41">
        <v>2956</v>
      </c>
      <c r="G121" s="41">
        <v>172588</v>
      </c>
    </row>
    <row r="122" spans="1:7" s="25" customFormat="1" x14ac:dyDescent="0.25">
      <c r="A122" s="1" t="s">
        <v>613</v>
      </c>
      <c r="B122" s="33" t="s">
        <v>130</v>
      </c>
      <c r="C122" s="32">
        <v>978449</v>
      </c>
      <c r="D122" s="41">
        <v>353484</v>
      </c>
      <c r="E122" s="41">
        <v>470543</v>
      </c>
      <c r="F122" s="41">
        <v>128373</v>
      </c>
      <c r="G122" s="41">
        <v>26050</v>
      </c>
    </row>
    <row r="123" spans="1:7" s="25" customFormat="1" x14ac:dyDescent="0.25">
      <c r="A123" s="1" t="s">
        <v>614</v>
      </c>
      <c r="B123" s="33" t="s">
        <v>430</v>
      </c>
      <c r="C123" s="32">
        <v>21163033</v>
      </c>
      <c r="D123" s="41">
        <v>2821005</v>
      </c>
      <c r="E123" s="41">
        <v>8173050</v>
      </c>
      <c r="F123" s="41">
        <v>8703346</v>
      </c>
      <c r="G123" s="41">
        <v>1465632</v>
      </c>
    </row>
    <row r="124" spans="1:7" s="25" customFormat="1" x14ac:dyDescent="0.25">
      <c r="A124" s="1" t="s">
        <v>615</v>
      </c>
      <c r="B124" s="33" t="s">
        <v>131</v>
      </c>
      <c r="C124" s="32">
        <v>2421762</v>
      </c>
      <c r="D124" s="41">
        <v>31663</v>
      </c>
      <c r="E124" s="41">
        <v>2355332</v>
      </c>
      <c r="F124" s="41">
        <v>30384</v>
      </c>
      <c r="G124" s="41">
        <v>4384</v>
      </c>
    </row>
    <row r="125" spans="1:7" s="25" customFormat="1" x14ac:dyDescent="0.25">
      <c r="A125" s="1" t="s">
        <v>619</v>
      </c>
      <c r="B125" s="33" t="s">
        <v>135</v>
      </c>
      <c r="C125" s="32">
        <v>1232952</v>
      </c>
      <c r="D125" s="41">
        <v>24116</v>
      </c>
      <c r="E125" s="41">
        <v>932318</v>
      </c>
      <c r="F125" s="41">
        <v>244006</v>
      </c>
      <c r="G125" s="41">
        <v>32512</v>
      </c>
    </row>
    <row r="126" spans="1:7" s="25" customFormat="1" ht="23.25" x14ac:dyDescent="0.25">
      <c r="A126" s="1" t="s">
        <v>620</v>
      </c>
      <c r="B126" s="33" t="s">
        <v>136</v>
      </c>
      <c r="C126" s="32">
        <v>1141554</v>
      </c>
      <c r="D126" s="41">
        <v>506893</v>
      </c>
      <c r="E126" s="41">
        <v>61376</v>
      </c>
      <c r="F126" s="41">
        <v>49969</v>
      </c>
      <c r="G126" s="41">
        <v>523316</v>
      </c>
    </row>
    <row r="127" spans="1:7" s="25" customFormat="1" x14ac:dyDescent="0.25">
      <c r="A127" s="1" t="s">
        <v>621</v>
      </c>
      <c r="B127" s="33" t="s">
        <v>137</v>
      </c>
      <c r="C127" s="32">
        <v>1896725</v>
      </c>
      <c r="D127" s="41">
        <v>676737</v>
      </c>
      <c r="E127" s="41">
        <v>264431</v>
      </c>
      <c r="F127" s="41">
        <v>300259</v>
      </c>
      <c r="G127" s="41">
        <v>655298</v>
      </c>
    </row>
    <row r="128" spans="1:7" s="25" customFormat="1" ht="23.25" x14ac:dyDescent="0.25">
      <c r="A128" s="1" t="s">
        <v>622</v>
      </c>
      <c r="B128" s="33" t="s">
        <v>138</v>
      </c>
      <c r="C128" s="32">
        <v>453447</v>
      </c>
      <c r="D128" s="41">
        <v>223603</v>
      </c>
      <c r="E128" s="41">
        <v>4897</v>
      </c>
      <c r="F128" s="41">
        <v>4244</v>
      </c>
      <c r="G128" s="41">
        <v>220704</v>
      </c>
    </row>
    <row r="129" spans="1:7" s="25" customFormat="1" ht="23.25" x14ac:dyDescent="0.25">
      <c r="A129" s="1" t="s">
        <v>623</v>
      </c>
      <c r="B129" s="33" t="s">
        <v>139</v>
      </c>
      <c r="C129" s="32">
        <v>14016592</v>
      </c>
      <c r="D129" s="41">
        <v>1357993</v>
      </c>
      <c r="E129" s="41">
        <v>4554696</v>
      </c>
      <c r="F129" s="41">
        <v>8074485</v>
      </c>
      <c r="G129" s="41">
        <v>29418</v>
      </c>
    </row>
    <row r="130" spans="1:7" s="25" customFormat="1" x14ac:dyDescent="0.25">
      <c r="A130" s="1" t="s">
        <v>624</v>
      </c>
      <c r="B130" s="33" t="s">
        <v>431</v>
      </c>
      <c r="C130" s="32">
        <v>9746825</v>
      </c>
      <c r="D130" s="41">
        <v>945680</v>
      </c>
      <c r="E130" s="41">
        <v>6639166</v>
      </c>
      <c r="F130" s="41">
        <v>1226471</v>
      </c>
      <c r="G130" s="41">
        <v>935508</v>
      </c>
    </row>
    <row r="131" spans="1:7" s="25" customFormat="1" ht="23.25" x14ac:dyDescent="0.25">
      <c r="A131" s="1" t="s">
        <v>625</v>
      </c>
      <c r="B131" s="33" t="s">
        <v>140</v>
      </c>
      <c r="C131" s="32">
        <v>1182894</v>
      </c>
      <c r="D131" s="41">
        <v>454698</v>
      </c>
      <c r="E131" s="41">
        <v>142655</v>
      </c>
      <c r="F131" s="41">
        <v>64632</v>
      </c>
      <c r="G131" s="41">
        <v>520909</v>
      </c>
    </row>
    <row r="132" spans="1:7" s="25" customFormat="1" x14ac:dyDescent="0.25">
      <c r="A132" s="1" t="s">
        <v>626</v>
      </c>
      <c r="B132" s="33" t="s">
        <v>141</v>
      </c>
      <c r="C132" s="32">
        <v>3001195</v>
      </c>
      <c r="D132" s="41">
        <v>36798</v>
      </c>
      <c r="E132" s="41">
        <v>2829881</v>
      </c>
      <c r="F132" s="41">
        <v>49066</v>
      </c>
      <c r="G132" s="41">
        <v>85449</v>
      </c>
    </row>
    <row r="133" spans="1:7" s="25" customFormat="1" ht="23.25" x14ac:dyDescent="0.25">
      <c r="A133" s="1" t="s">
        <v>627</v>
      </c>
      <c r="B133" s="33" t="s">
        <v>142</v>
      </c>
      <c r="C133" s="32">
        <v>5562737</v>
      </c>
      <c r="D133" s="41">
        <v>454184</v>
      </c>
      <c r="E133" s="41">
        <v>3666630</v>
      </c>
      <c r="F133" s="41">
        <v>1112773</v>
      </c>
      <c r="G133" s="41">
        <v>329150</v>
      </c>
    </row>
    <row r="134" spans="1:7" s="25" customFormat="1" x14ac:dyDescent="0.25">
      <c r="A134" s="1" t="s">
        <v>628</v>
      </c>
      <c r="B134" s="33" t="s">
        <v>432</v>
      </c>
      <c r="C134" s="32">
        <v>2931279</v>
      </c>
      <c r="D134" s="41">
        <v>251428</v>
      </c>
      <c r="E134" s="41">
        <v>2537141</v>
      </c>
      <c r="F134" s="41">
        <v>104546</v>
      </c>
      <c r="G134" s="41">
        <v>38164</v>
      </c>
    </row>
    <row r="135" spans="1:7" s="25" customFormat="1" x14ac:dyDescent="0.25">
      <c r="A135" s="1" t="s">
        <v>628</v>
      </c>
      <c r="B135" s="33" t="s">
        <v>143</v>
      </c>
      <c r="C135" s="32">
        <v>2931279</v>
      </c>
      <c r="D135" s="41">
        <v>251428</v>
      </c>
      <c r="E135" s="41">
        <v>2537141</v>
      </c>
      <c r="F135" s="41">
        <v>104546</v>
      </c>
      <c r="G135" s="41">
        <v>38164</v>
      </c>
    </row>
    <row r="136" spans="1:7" s="25" customFormat="1" ht="34.5" x14ac:dyDescent="0.25">
      <c r="A136" s="1" t="s">
        <v>629</v>
      </c>
      <c r="B136" s="33" t="s">
        <v>400</v>
      </c>
      <c r="C136" s="32">
        <v>21884395</v>
      </c>
      <c r="D136" s="41">
        <v>18693881</v>
      </c>
      <c r="E136" s="42" t="s">
        <v>0</v>
      </c>
      <c r="F136" s="41">
        <v>780543</v>
      </c>
      <c r="G136" s="41">
        <v>2409971</v>
      </c>
    </row>
    <row r="137" spans="1:7" s="25" customFormat="1" ht="23.25" x14ac:dyDescent="0.25">
      <c r="A137" s="1" t="s">
        <v>630</v>
      </c>
      <c r="B137" s="33" t="s">
        <v>1</v>
      </c>
      <c r="C137" s="32">
        <v>21884395</v>
      </c>
      <c r="D137" s="41">
        <v>18693881</v>
      </c>
      <c r="E137" s="42" t="s">
        <v>0</v>
      </c>
      <c r="F137" s="41">
        <v>780543</v>
      </c>
      <c r="G137" s="41">
        <v>2409971</v>
      </c>
    </row>
    <row r="138" spans="1:7" s="25" customFormat="1" ht="34.5" x14ac:dyDescent="0.25">
      <c r="A138" s="1" t="s">
        <v>631</v>
      </c>
      <c r="B138" s="33" t="s">
        <v>401</v>
      </c>
      <c r="C138" s="32">
        <v>931795</v>
      </c>
      <c r="D138" s="41">
        <v>931795</v>
      </c>
      <c r="E138" s="42" t="s">
        <v>0</v>
      </c>
      <c r="F138" s="42" t="s">
        <v>0</v>
      </c>
      <c r="G138" s="42" t="s">
        <v>0</v>
      </c>
    </row>
    <row r="139" spans="1:7" s="25" customFormat="1" ht="23.25" x14ac:dyDescent="0.25">
      <c r="A139" s="1" t="s">
        <v>632</v>
      </c>
      <c r="B139" s="33" t="s">
        <v>2</v>
      </c>
      <c r="C139" s="32">
        <v>931795</v>
      </c>
      <c r="D139" s="41">
        <v>931795</v>
      </c>
      <c r="E139" s="42" t="s">
        <v>0</v>
      </c>
      <c r="F139" s="42" t="s">
        <v>0</v>
      </c>
      <c r="G139" s="42" t="s">
        <v>0</v>
      </c>
    </row>
    <row r="140" spans="1:7" s="25" customFormat="1" ht="45.75" x14ac:dyDescent="0.25">
      <c r="A140" s="1" t="s">
        <v>634</v>
      </c>
      <c r="B140" s="33" t="s">
        <v>403</v>
      </c>
      <c r="C140" s="32">
        <v>294298</v>
      </c>
      <c r="D140" s="42" t="s">
        <v>0</v>
      </c>
      <c r="E140" s="42" t="s">
        <v>0</v>
      </c>
      <c r="F140" s="41">
        <v>294298</v>
      </c>
      <c r="G140" s="42" t="s">
        <v>0</v>
      </c>
    </row>
    <row r="141" spans="1:7" s="25" customFormat="1" ht="34.5" x14ac:dyDescent="0.25">
      <c r="A141" s="1" t="s">
        <v>635</v>
      </c>
      <c r="B141" s="33" t="s">
        <v>4</v>
      </c>
      <c r="C141" s="32">
        <v>294298</v>
      </c>
      <c r="D141" s="42" t="s">
        <v>0</v>
      </c>
      <c r="E141" s="42" t="s">
        <v>0</v>
      </c>
      <c r="F141" s="41">
        <v>294298</v>
      </c>
      <c r="G141" s="42" t="s">
        <v>0</v>
      </c>
    </row>
    <row r="142" spans="1:7" s="25" customFormat="1" ht="45.75" x14ac:dyDescent="0.25">
      <c r="A142" s="1" t="s">
        <v>956</v>
      </c>
      <c r="B142" s="33" t="s">
        <v>404</v>
      </c>
      <c r="C142" s="32">
        <v>540635</v>
      </c>
      <c r="D142" s="41">
        <v>540635</v>
      </c>
      <c r="E142" s="42" t="s">
        <v>0</v>
      </c>
      <c r="F142" s="42" t="s">
        <v>0</v>
      </c>
      <c r="G142" s="42" t="s">
        <v>0</v>
      </c>
    </row>
    <row r="143" spans="1:7" s="25" customFormat="1" ht="34.5" x14ac:dyDescent="0.25">
      <c r="A143" s="1" t="s">
        <v>636</v>
      </c>
      <c r="B143" s="33" t="s">
        <v>405</v>
      </c>
      <c r="C143" s="32">
        <v>4197</v>
      </c>
      <c r="D143" s="41">
        <v>4197</v>
      </c>
      <c r="E143" s="42" t="s">
        <v>0</v>
      </c>
      <c r="F143" s="42" t="s">
        <v>0</v>
      </c>
      <c r="G143" s="42" t="s">
        <v>0</v>
      </c>
    </row>
    <row r="144" spans="1:7" s="25" customFormat="1" ht="23.25" x14ac:dyDescent="0.25">
      <c r="A144" s="1" t="s">
        <v>638</v>
      </c>
      <c r="B144" s="33" t="s">
        <v>6</v>
      </c>
      <c r="C144" s="32">
        <v>4197</v>
      </c>
      <c r="D144" s="41">
        <v>4197</v>
      </c>
      <c r="E144" s="42" t="s">
        <v>0</v>
      </c>
      <c r="F144" s="42" t="s">
        <v>0</v>
      </c>
      <c r="G144" s="42" t="s">
        <v>0</v>
      </c>
    </row>
    <row r="145" spans="1:7" s="25" customFormat="1" ht="45.75" x14ac:dyDescent="0.25">
      <c r="A145" s="1" t="s">
        <v>639</v>
      </c>
      <c r="B145" s="33" t="s">
        <v>406</v>
      </c>
      <c r="C145" s="32">
        <v>536438</v>
      </c>
      <c r="D145" s="41">
        <v>536438</v>
      </c>
      <c r="E145" s="42" t="s">
        <v>0</v>
      </c>
      <c r="F145" s="42" t="s">
        <v>0</v>
      </c>
      <c r="G145" s="42" t="s">
        <v>0</v>
      </c>
    </row>
    <row r="146" spans="1:7" s="25" customFormat="1" ht="34.5" x14ac:dyDescent="0.25">
      <c r="A146" s="1" t="s">
        <v>640</v>
      </c>
      <c r="B146" s="33" t="s">
        <v>7</v>
      </c>
      <c r="C146" s="32">
        <v>536438</v>
      </c>
      <c r="D146" s="41">
        <v>536438</v>
      </c>
      <c r="E146" s="42" t="s">
        <v>0</v>
      </c>
      <c r="F146" s="42" t="s">
        <v>0</v>
      </c>
      <c r="G146" s="42" t="s">
        <v>0</v>
      </c>
    </row>
    <row r="147" spans="1:7" s="25" customFormat="1" ht="34.5" x14ac:dyDescent="0.25">
      <c r="A147" s="1" t="s">
        <v>641</v>
      </c>
      <c r="B147" s="33" t="s">
        <v>409</v>
      </c>
      <c r="C147" s="32">
        <v>453185</v>
      </c>
      <c r="D147" s="41">
        <v>362852</v>
      </c>
      <c r="E147" s="41">
        <v>84610</v>
      </c>
      <c r="F147" s="41">
        <v>4922</v>
      </c>
      <c r="G147" s="41">
        <v>800</v>
      </c>
    </row>
    <row r="148" spans="1:7" s="25" customFormat="1" ht="23.25" x14ac:dyDescent="0.25">
      <c r="A148" s="1" t="s">
        <v>642</v>
      </c>
      <c r="B148" s="33" t="s">
        <v>8</v>
      </c>
      <c r="C148" s="32">
        <v>88256</v>
      </c>
      <c r="D148" s="42" t="s">
        <v>0</v>
      </c>
      <c r="E148" s="41">
        <v>84610</v>
      </c>
      <c r="F148" s="41">
        <v>3646</v>
      </c>
      <c r="G148" s="42" t="s">
        <v>0</v>
      </c>
    </row>
    <row r="149" spans="1:7" s="25" customFormat="1" ht="23.25" x14ac:dyDescent="0.25">
      <c r="A149" s="1" t="s">
        <v>643</v>
      </c>
      <c r="B149" s="33" t="s">
        <v>9</v>
      </c>
      <c r="C149" s="32">
        <v>269333</v>
      </c>
      <c r="D149" s="41">
        <v>269333</v>
      </c>
      <c r="E149" s="42" t="s">
        <v>0</v>
      </c>
      <c r="F149" s="42" t="s">
        <v>0</v>
      </c>
      <c r="G149" s="42" t="s">
        <v>0</v>
      </c>
    </row>
    <row r="150" spans="1:7" s="25" customFormat="1" ht="23.25" x14ac:dyDescent="0.25">
      <c r="A150" s="1" t="s">
        <v>645</v>
      </c>
      <c r="B150" s="33" t="s">
        <v>11</v>
      </c>
      <c r="C150" s="32">
        <v>95595</v>
      </c>
      <c r="D150" s="41">
        <v>93519</v>
      </c>
      <c r="E150" s="42" t="s">
        <v>0</v>
      </c>
      <c r="F150" s="41">
        <v>1276</v>
      </c>
      <c r="G150" s="41">
        <v>800</v>
      </c>
    </row>
    <row r="151" spans="1:7" s="25" customFormat="1" ht="23.25" x14ac:dyDescent="0.25">
      <c r="A151" s="1" t="s">
        <v>646</v>
      </c>
      <c r="B151" s="33" t="s">
        <v>411</v>
      </c>
      <c r="C151" s="32">
        <v>7531847</v>
      </c>
      <c r="D151" s="41">
        <v>703714</v>
      </c>
      <c r="E151" s="41">
        <v>4829494</v>
      </c>
      <c r="F151" s="41">
        <v>1998638</v>
      </c>
      <c r="G151" s="42" t="s">
        <v>0</v>
      </c>
    </row>
    <row r="152" spans="1:7" s="25" customFormat="1" ht="23.25" x14ac:dyDescent="0.25">
      <c r="A152" s="1" t="s">
        <v>647</v>
      </c>
      <c r="B152" s="33" t="s">
        <v>12</v>
      </c>
      <c r="C152" s="32">
        <v>2342472</v>
      </c>
      <c r="D152" s="41">
        <v>599875</v>
      </c>
      <c r="E152" s="41">
        <v>1050126</v>
      </c>
      <c r="F152" s="41">
        <v>692471</v>
      </c>
      <c r="G152" s="42" t="s">
        <v>0</v>
      </c>
    </row>
    <row r="153" spans="1:7" s="25" customFormat="1" ht="23.25" x14ac:dyDescent="0.25">
      <c r="A153" s="1" t="s">
        <v>648</v>
      </c>
      <c r="B153" s="33" t="s">
        <v>13</v>
      </c>
      <c r="C153" s="32">
        <v>4962692</v>
      </c>
      <c r="D153" s="41">
        <v>102264</v>
      </c>
      <c r="E153" s="41">
        <v>3685535</v>
      </c>
      <c r="F153" s="41">
        <v>1174894</v>
      </c>
      <c r="G153" s="42" t="s">
        <v>0</v>
      </c>
    </row>
    <row r="154" spans="1:7" s="25" customFormat="1" ht="23.25" x14ac:dyDescent="0.25">
      <c r="A154" s="1" t="s">
        <v>649</v>
      </c>
      <c r="B154" s="33" t="s">
        <v>14</v>
      </c>
      <c r="C154" s="32">
        <v>226682</v>
      </c>
      <c r="D154" s="41">
        <v>1575</v>
      </c>
      <c r="E154" s="41">
        <v>93834</v>
      </c>
      <c r="F154" s="41">
        <v>131273</v>
      </c>
      <c r="G154" s="42" t="s">
        <v>0</v>
      </c>
    </row>
    <row r="155" spans="1:7" s="25" customFormat="1" ht="45.75" x14ac:dyDescent="0.25">
      <c r="A155" s="1" t="s">
        <v>650</v>
      </c>
      <c r="B155" s="33" t="s">
        <v>412</v>
      </c>
      <c r="C155" s="32">
        <v>4926878</v>
      </c>
      <c r="D155" s="41">
        <v>3360876</v>
      </c>
      <c r="E155" s="41">
        <v>1182130</v>
      </c>
      <c r="F155" s="41">
        <v>383872</v>
      </c>
      <c r="G155" s="42" t="s">
        <v>0</v>
      </c>
    </row>
    <row r="156" spans="1:7" s="25" customFormat="1" ht="23.25" x14ac:dyDescent="0.25">
      <c r="A156" s="1" t="s">
        <v>651</v>
      </c>
      <c r="B156" s="33" t="s">
        <v>15</v>
      </c>
      <c r="C156" s="32">
        <v>4926878</v>
      </c>
      <c r="D156" s="41">
        <v>3360876</v>
      </c>
      <c r="E156" s="41">
        <v>1182130</v>
      </c>
      <c r="F156" s="41">
        <v>383872</v>
      </c>
      <c r="G156" s="42" t="s">
        <v>0</v>
      </c>
    </row>
    <row r="157" spans="1:7" s="25" customFormat="1" ht="45.75" x14ac:dyDescent="0.25">
      <c r="A157" s="1" t="s">
        <v>654</v>
      </c>
      <c r="B157" s="33" t="s">
        <v>415</v>
      </c>
      <c r="C157" s="32">
        <v>2469859</v>
      </c>
      <c r="D157" s="41">
        <v>1948775</v>
      </c>
      <c r="E157" s="41">
        <v>243516</v>
      </c>
      <c r="F157" s="41">
        <v>166522</v>
      </c>
      <c r="G157" s="41">
        <v>111045</v>
      </c>
    </row>
    <row r="158" spans="1:7" s="25" customFormat="1" ht="23.25" x14ac:dyDescent="0.25">
      <c r="A158" s="1" t="s">
        <v>655</v>
      </c>
      <c r="B158" s="33" t="s">
        <v>17</v>
      </c>
      <c r="C158" s="32">
        <v>2469859</v>
      </c>
      <c r="D158" s="41">
        <v>1948775</v>
      </c>
      <c r="E158" s="41">
        <v>243516</v>
      </c>
      <c r="F158" s="41">
        <v>166522</v>
      </c>
      <c r="G158" s="41">
        <v>111045</v>
      </c>
    </row>
    <row r="159" spans="1:7" s="25" customFormat="1" ht="34.5" x14ac:dyDescent="0.25">
      <c r="A159" s="1" t="s">
        <v>659</v>
      </c>
      <c r="B159" s="33" t="s">
        <v>419</v>
      </c>
      <c r="C159" s="32">
        <v>26003</v>
      </c>
      <c r="D159" s="42" t="s">
        <v>0</v>
      </c>
      <c r="E159" s="42" t="s">
        <v>0</v>
      </c>
      <c r="F159" s="41">
        <v>26003</v>
      </c>
      <c r="G159" s="42" t="s">
        <v>0</v>
      </c>
    </row>
    <row r="160" spans="1:7" s="25" customFormat="1" ht="23.25" x14ac:dyDescent="0.25">
      <c r="A160" s="1" t="s">
        <v>660</v>
      </c>
      <c r="B160" s="33" t="s">
        <v>22</v>
      </c>
      <c r="C160" s="32">
        <v>26003</v>
      </c>
      <c r="D160" s="42" t="s">
        <v>0</v>
      </c>
      <c r="E160" s="42" t="s">
        <v>0</v>
      </c>
      <c r="F160" s="41">
        <v>26003</v>
      </c>
      <c r="G160" s="42" t="s">
        <v>0</v>
      </c>
    </row>
    <row r="161" spans="1:7" s="25" customFormat="1" ht="23.25" x14ac:dyDescent="0.25">
      <c r="A161" s="1" t="s">
        <v>661</v>
      </c>
      <c r="B161" s="33" t="s">
        <v>434</v>
      </c>
      <c r="C161" s="32">
        <v>4755520</v>
      </c>
      <c r="D161" s="41">
        <v>125559</v>
      </c>
      <c r="E161" s="41">
        <v>3402449</v>
      </c>
      <c r="F161" s="41">
        <v>1209880</v>
      </c>
      <c r="G161" s="41">
        <v>17632</v>
      </c>
    </row>
    <row r="162" spans="1:7" s="25" customFormat="1" x14ac:dyDescent="0.25">
      <c r="A162" s="1" t="s">
        <v>662</v>
      </c>
      <c r="B162" s="33" t="s">
        <v>144</v>
      </c>
      <c r="C162" s="32">
        <v>2295970</v>
      </c>
      <c r="D162" s="41">
        <v>35404</v>
      </c>
      <c r="E162" s="41">
        <v>1877737</v>
      </c>
      <c r="F162" s="41">
        <v>381124</v>
      </c>
      <c r="G162" s="41">
        <v>1705</v>
      </c>
    </row>
    <row r="163" spans="1:7" s="25" customFormat="1" x14ac:dyDescent="0.25">
      <c r="A163" s="1" t="s">
        <v>669</v>
      </c>
      <c r="B163" s="33" t="s">
        <v>151</v>
      </c>
      <c r="C163" s="32">
        <v>18023</v>
      </c>
      <c r="D163" s="42" t="s">
        <v>0</v>
      </c>
      <c r="E163" s="41">
        <v>17525</v>
      </c>
      <c r="F163" s="41">
        <v>498</v>
      </c>
      <c r="G163" s="42" t="s">
        <v>0</v>
      </c>
    </row>
    <row r="164" spans="1:7" s="25" customFormat="1" x14ac:dyDescent="0.25">
      <c r="A164" s="1" t="s">
        <v>663</v>
      </c>
      <c r="B164" s="33" t="s">
        <v>145</v>
      </c>
      <c r="C164" s="32">
        <v>345503</v>
      </c>
      <c r="D164" s="41">
        <v>8042</v>
      </c>
      <c r="E164" s="41">
        <v>276739</v>
      </c>
      <c r="F164" s="41">
        <v>60723</v>
      </c>
      <c r="G164" s="42" t="s">
        <v>0</v>
      </c>
    </row>
    <row r="165" spans="1:7" s="25" customFormat="1" ht="34.5" x14ac:dyDescent="0.25">
      <c r="A165" s="1" t="s">
        <v>664</v>
      </c>
      <c r="B165" s="33" t="s">
        <v>146</v>
      </c>
      <c r="C165" s="32">
        <v>1950467</v>
      </c>
      <c r="D165" s="41">
        <v>27362</v>
      </c>
      <c r="E165" s="41">
        <v>1600999</v>
      </c>
      <c r="F165" s="41">
        <v>320401</v>
      </c>
      <c r="G165" s="41">
        <v>1705</v>
      </c>
    </row>
    <row r="166" spans="1:7" s="25" customFormat="1" x14ac:dyDescent="0.25">
      <c r="A166" s="1" t="s">
        <v>666</v>
      </c>
      <c r="B166" s="33" t="s">
        <v>148</v>
      </c>
      <c r="C166" s="32">
        <v>89083</v>
      </c>
      <c r="D166" s="41">
        <v>6234</v>
      </c>
      <c r="E166" s="41">
        <v>75823</v>
      </c>
      <c r="F166" s="41">
        <v>391</v>
      </c>
      <c r="G166" s="41">
        <v>6634</v>
      </c>
    </row>
    <row r="167" spans="1:7" s="25" customFormat="1" ht="23.25" x14ac:dyDescent="0.25">
      <c r="A167" s="1" t="s">
        <v>667</v>
      </c>
      <c r="B167" s="33" t="s">
        <v>149</v>
      </c>
      <c r="C167" s="32">
        <v>1545472</v>
      </c>
      <c r="D167" s="41">
        <v>57693</v>
      </c>
      <c r="E167" s="41">
        <v>727761</v>
      </c>
      <c r="F167" s="41">
        <v>760018</v>
      </c>
      <c r="G167" s="42" t="s">
        <v>0</v>
      </c>
    </row>
    <row r="168" spans="1:7" s="25" customFormat="1" ht="23.25" x14ac:dyDescent="0.25">
      <c r="A168" s="1" t="s">
        <v>668</v>
      </c>
      <c r="B168" s="33" t="s">
        <v>150</v>
      </c>
      <c r="C168" s="32">
        <v>806971</v>
      </c>
      <c r="D168" s="41">
        <v>26228</v>
      </c>
      <c r="E168" s="41">
        <v>703601</v>
      </c>
      <c r="F168" s="41">
        <v>67849</v>
      </c>
      <c r="G168" s="41">
        <v>9293</v>
      </c>
    </row>
    <row r="169" spans="1:7" s="25" customFormat="1" ht="23.25" x14ac:dyDescent="0.25">
      <c r="A169" s="1" t="s">
        <v>670</v>
      </c>
      <c r="B169" s="33" t="s">
        <v>435</v>
      </c>
      <c r="C169" s="32">
        <v>10395618</v>
      </c>
      <c r="D169" s="41">
        <v>521697</v>
      </c>
      <c r="E169" s="41">
        <v>7076653</v>
      </c>
      <c r="F169" s="41">
        <v>2753993</v>
      </c>
      <c r="G169" s="41">
        <v>43275</v>
      </c>
    </row>
    <row r="170" spans="1:7" s="25" customFormat="1" ht="23.25" x14ac:dyDescent="0.25">
      <c r="A170" s="1" t="s">
        <v>671</v>
      </c>
      <c r="B170" s="33" t="s">
        <v>152</v>
      </c>
      <c r="C170" s="32">
        <v>33429</v>
      </c>
      <c r="D170" s="41">
        <v>33429</v>
      </c>
      <c r="E170" s="42" t="s">
        <v>0</v>
      </c>
      <c r="F170" s="42" t="s">
        <v>0</v>
      </c>
      <c r="G170" s="42" t="s">
        <v>0</v>
      </c>
    </row>
    <row r="171" spans="1:7" s="25" customFormat="1" ht="23.25" x14ac:dyDescent="0.25">
      <c r="A171" s="1" t="s">
        <v>672</v>
      </c>
      <c r="B171" s="33" t="s">
        <v>153</v>
      </c>
      <c r="C171" s="32">
        <v>10158412</v>
      </c>
      <c r="D171" s="41">
        <v>478400</v>
      </c>
      <c r="E171" s="41">
        <v>6946832</v>
      </c>
      <c r="F171" s="41">
        <v>2730258</v>
      </c>
      <c r="G171" s="41">
        <v>2923</v>
      </c>
    </row>
    <row r="172" spans="1:7" s="25" customFormat="1" ht="23.25" x14ac:dyDescent="0.25">
      <c r="A172" s="1" t="s">
        <v>673</v>
      </c>
      <c r="B172" s="33" t="s">
        <v>154</v>
      </c>
      <c r="C172" s="32">
        <v>56744</v>
      </c>
      <c r="D172" s="41">
        <v>1109</v>
      </c>
      <c r="E172" s="41">
        <v>31900</v>
      </c>
      <c r="F172" s="41">
        <v>23735</v>
      </c>
      <c r="G172" s="42" t="s">
        <v>0</v>
      </c>
    </row>
    <row r="173" spans="1:7" s="25" customFormat="1" ht="23.25" x14ac:dyDescent="0.25">
      <c r="A173" s="1" t="s">
        <v>674</v>
      </c>
      <c r="B173" s="33" t="s">
        <v>155</v>
      </c>
      <c r="C173" s="32">
        <v>147034</v>
      </c>
      <c r="D173" s="41">
        <v>8760</v>
      </c>
      <c r="E173" s="41">
        <v>97922</v>
      </c>
      <c r="F173" s="42" t="s">
        <v>0</v>
      </c>
      <c r="G173" s="41">
        <v>40353</v>
      </c>
    </row>
    <row r="174" spans="1:7" s="25" customFormat="1" ht="23.25" x14ac:dyDescent="0.25">
      <c r="A174" s="1" t="s">
        <v>675</v>
      </c>
      <c r="B174" s="33" t="s">
        <v>436</v>
      </c>
      <c r="C174" s="32">
        <v>6839891</v>
      </c>
      <c r="D174" s="41">
        <v>116916</v>
      </c>
      <c r="E174" s="41">
        <v>5588004</v>
      </c>
      <c r="F174" s="41">
        <v>1124768</v>
      </c>
      <c r="G174" s="41">
        <v>10203</v>
      </c>
    </row>
    <row r="175" spans="1:7" s="25" customFormat="1" x14ac:dyDescent="0.25">
      <c r="A175" s="1" t="s">
        <v>676</v>
      </c>
      <c r="B175" s="33" t="s">
        <v>156</v>
      </c>
      <c r="C175" s="32">
        <v>30215</v>
      </c>
      <c r="D175" s="41">
        <v>696</v>
      </c>
      <c r="E175" s="41">
        <v>29519</v>
      </c>
      <c r="F175" s="42" t="s">
        <v>0</v>
      </c>
      <c r="G175" s="42" t="s">
        <v>0</v>
      </c>
    </row>
    <row r="176" spans="1:7" s="25" customFormat="1" x14ac:dyDescent="0.25">
      <c r="A176" s="1" t="s">
        <v>679</v>
      </c>
      <c r="B176" s="33" t="s">
        <v>159</v>
      </c>
      <c r="C176" s="32">
        <v>4466599</v>
      </c>
      <c r="D176" s="41">
        <v>107380</v>
      </c>
      <c r="E176" s="41">
        <v>3356890</v>
      </c>
      <c r="F176" s="41">
        <v>1002329</v>
      </c>
      <c r="G176" s="42" t="s">
        <v>0</v>
      </c>
    </row>
    <row r="177" spans="1:7" s="25" customFormat="1" ht="23.25" x14ac:dyDescent="0.25">
      <c r="A177" s="1" t="s">
        <v>680</v>
      </c>
      <c r="B177" s="33" t="s">
        <v>160</v>
      </c>
      <c r="C177" s="32">
        <v>2130008</v>
      </c>
      <c r="D177" s="41">
        <v>544</v>
      </c>
      <c r="E177" s="41">
        <v>2118849</v>
      </c>
      <c r="F177" s="41">
        <v>10615</v>
      </c>
      <c r="G177" s="42" t="s">
        <v>0</v>
      </c>
    </row>
    <row r="178" spans="1:7" s="25" customFormat="1" x14ac:dyDescent="0.25">
      <c r="A178" s="1" t="s">
        <v>681</v>
      </c>
      <c r="B178" s="33" t="s">
        <v>161</v>
      </c>
      <c r="C178" s="32">
        <v>79574</v>
      </c>
      <c r="D178" s="41">
        <v>8296</v>
      </c>
      <c r="E178" s="41">
        <v>64403</v>
      </c>
      <c r="F178" s="41">
        <v>2727</v>
      </c>
      <c r="G178" s="41">
        <v>4148</v>
      </c>
    </row>
    <row r="179" spans="1:7" s="25" customFormat="1" x14ac:dyDescent="0.25">
      <c r="A179" s="1" t="s">
        <v>682</v>
      </c>
      <c r="B179" s="33" t="s">
        <v>162</v>
      </c>
      <c r="C179" s="32">
        <v>14627</v>
      </c>
      <c r="D179" s="42" t="s">
        <v>0</v>
      </c>
      <c r="E179" s="41">
        <v>14627</v>
      </c>
      <c r="F179" s="42" t="s">
        <v>0</v>
      </c>
      <c r="G179" s="42" t="s">
        <v>0</v>
      </c>
    </row>
    <row r="180" spans="1:7" s="25" customFormat="1" ht="23.25" x14ac:dyDescent="0.25">
      <c r="A180" s="1" t="s">
        <v>683</v>
      </c>
      <c r="B180" s="33" t="s">
        <v>163</v>
      </c>
      <c r="C180" s="32">
        <v>1277</v>
      </c>
      <c r="D180" s="42" t="s">
        <v>0</v>
      </c>
      <c r="E180" s="42" t="s">
        <v>0</v>
      </c>
      <c r="F180" s="41">
        <v>1277</v>
      </c>
      <c r="G180" s="42" t="s">
        <v>0</v>
      </c>
    </row>
    <row r="181" spans="1:7" s="25" customFormat="1" ht="23.25" x14ac:dyDescent="0.25">
      <c r="A181" s="1" t="s">
        <v>684</v>
      </c>
      <c r="B181" s="33" t="s">
        <v>164</v>
      </c>
      <c r="C181" s="32">
        <v>117591</v>
      </c>
      <c r="D181" s="42" t="s">
        <v>0</v>
      </c>
      <c r="E181" s="41">
        <v>3716</v>
      </c>
      <c r="F181" s="41">
        <v>107820</v>
      </c>
      <c r="G181" s="41">
        <v>6055</v>
      </c>
    </row>
    <row r="182" spans="1:7" s="25" customFormat="1" x14ac:dyDescent="0.25">
      <c r="A182" s="1" t="s">
        <v>677</v>
      </c>
      <c r="B182" s="33" t="s">
        <v>157</v>
      </c>
      <c r="C182" s="32">
        <v>1182</v>
      </c>
      <c r="D182" s="41">
        <v>696</v>
      </c>
      <c r="E182" s="41">
        <v>486</v>
      </c>
      <c r="F182" s="42" t="s">
        <v>0</v>
      </c>
      <c r="G182" s="42" t="s">
        <v>0</v>
      </c>
    </row>
    <row r="183" spans="1:7" s="25" customFormat="1" ht="23.25" x14ac:dyDescent="0.25">
      <c r="A183" s="1" t="s">
        <v>678</v>
      </c>
      <c r="B183" s="33" t="s">
        <v>158</v>
      </c>
      <c r="C183" s="32">
        <v>29033</v>
      </c>
      <c r="D183" s="42" t="s">
        <v>0</v>
      </c>
      <c r="E183" s="41">
        <v>29033</v>
      </c>
      <c r="F183" s="42" t="s">
        <v>0</v>
      </c>
      <c r="G183" s="42" t="s">
        <v>0</v>
      </c>
    </row>
    <row r="184" spans="1:7" s="25" customFormat="1" x14ac:dyDescent="0.25">
      <c r="A184" s="1" t="s">
        <v>685</v>
      </c>
      <c r="B184" s="33" t="s">
        <v>438</v>
      </c>
      <c r="C184" s="32">
        <v>285422</v>
      </c>
      <c r="D184" s="41">
        <v>227270</v>
      </c>
      <c r="E184" s="41">
        <v>10490</v>
      </c>
      <c r="F184" s="41">
        <v>47663</v>
      </c>
      <c r="G184" s="42" t="s">
        <v>0</v>
      </c>
    </row>
    <row r="185" spans="1:7" s="25" customFormat="1" ht="23.25" x14ac:dyDescent="0.25">
      <c r="A185" s="1" t="s">
        <v>686</v>
      </c>
      <c r="B185" s="33" t="s">
        <v>165</v>
      </c>
      <c r="C185" s="32">
        <v>251790</v>
      </c>
      <c r="D185" s="41">
        <v>202878</v>
      </c>
      <c r="E185" s="41">
        <v>7163</v>
      </c>
      <c r="F185" s="41">
        <v>41748</v>
      </c>
      <c r="G185" s="42" t="s">
        <v>0</v>
      </c>
    </row>
    <row r="186" spans="1:7" s="25" customFormat="1" ht="23.25" x14ac:dyDescent="0.25">
      <c r="A186" s="1" t="s">
        <v>687</v>
      </c>
      <c r="B186" s="33" t="s">
        <v>166</v>
      </c>
      <c r="C186" s="32">
        <v>77</v>
      </c>
      <c r="D186" s="42" t="s">
        <v>0</v>
      </c>
      <c r="E186" s="41">
        <v>77</v>
      </c>
      <c r="F186" s="42" t="s">
        <v>0</v>
      </c>
      <c r="G186" s="42" t="s">
        <v>0</v>
      </c>
    </row>
    <row r="187" spans="1:7" s="25" customFormat="1" ht="23.25" x14ac:dyDescent="0.25">
      <c r="A187" s="1" t="s">
        <v>688</v>
      </c>
      <c r="B187" s="33" t="s">
        <v>167</v>
      </c>
      <c r="C187" s="32">
        <v>33555</v>
      </c>
      <c r="D187" s="41">
        <v>24391</v>
      </c>
      <c r="E187" s="41">
        <v>3249</v>
      </c>
      <c r="F187" s="41">
        <v>5915</v>
      </c>
      <c r="G187" s="42" t="s">
        <v>0</v>
      </c>
    </row>
    <row r="188" spans="1:7" s="25" customFormat="1" ht="23.25" x14ac:dyDescent="0.25">
      <c r="A188" s="1" t="s">
        <v>689</v>
      </c>
      <c r="B188" s="33" t="s">
        <v>439</v>
      </c>
      <c r="C188" s="32">
        <v>1024198</v>
      </c>
      <c r="D188" s="41">
        <v>327869</v>
      </c>
      <c r="E188" s="41">
        <v>176954</v>
      </c>
      <c r="F188" s="41">
        <v>519376</v>
      </c>
      <c r="G188" s="42" t="s">
        <v>0</v>
      </c>
    </row>
    <row r="189" spans="1:7" s="25" customFormat="1" ht="23.25" x14ac:dyDescent="0.25">
      <c r="A189" s="1" t="s">
        <v>690</v>
      </c>
      <c r="B189" s="33" t="s">
        <v>168</v>
      </c>
      <c r="C189" s="32">
        <v>616018</v>
      </c>
      <c r="D189" s="41">
        <v>220495</v>
      </c>
      <c r="E189" s="41">
        <v>13133</v>
      </c>
      <c r="F189" s="41">
        <v>382389</v>
      </c>
      <c r="G189" s="42" t="s">
        <v>0</v>
      </c>
    </row>
    <row r="190" spans="1:7" s="25" customFormat="1" ht="23.25" x14ac:dyDescent="0.25">
      <c r="A190" s="1" t="s">
        <v>691</v>
      </c>
      <c r="B190" s="33" t="s">
        <v>169</v>
      </c>
      <c r="C190" s="32">
        <v>106180</v>
      </c>
      <c r="D190" s="41">
        <v>100114</v>
      </c>
      <c r="E190" s="41">
        <v>3817</v>
      </c>
      <c r="F190" s="41">
        <v>2249</v>
      </c>
      <c r="G190" s="42" t="s">
        <v>0</v>
      </c>
    </row>
    <row r="191" spans="1:7" s="25" customFormat="1" ht="23.25" x14ac:dyDescent="0.25">
      <c r="A191" s="1" t="s">
        <v>692</v>
      </c>
      <c r="B191" s="33" t="s">
        <v>170</v>
      </c>
      <c r="C191" s="32">
        <v>302001</v>
      </c>
      <c r="D191" s="41">
        <v>7260</v>
      </c>
      <c r="E191" s="41">
        <v>160003</v>
      </c>
      <c r="F191" s="41">
        <v>134737</v>
      </c>
      <c r="G191" s="42" t="s">
        <v>0</v>
      </c>
    </row>
    <row r="192" spans="1:7" s="25" customFormat="1" x14ac:dyDescent="0.25">
      <c r="A192" s="1" t="s">
        <v>693</v>
      </c>
      <c r="B192" s="33" t="s">
        <v>440</v>
      </c>
      <c r="C192" s="32">
        <v>59068</v>
      </c>
      <c r="D192" s="42" t="s">
        <v>0</v>
      </c>
      <c r="E192" s="41">
        <v>59068</v>
      </c>
      <c r="F192" s="42" t="s">
        <v>0</v>
      </c>
      <c r="G192" s="42" t="s">
        <v>0</v>
      </c>
    </row>
    <row r="193" spans="1:7" s="25" customFormat="1" x14ac:dyDescent="0.25">
      <c r="A193" s="1" t="s">
        <v>693</v>
      </c>
      <c r="B193" s="33" t="s">
        <v>171</v>
      </c>
      <c r="C193" s="32">
        <v>59068</v>
      </c>
      <c r="D193" s="42" t="s">
        <v>0</v>
      </c>
      <c r="E193" s="41">
        <v>59068</v>
      </c>
      <c r="F193" s="42" t="s">
        <v>0</v>
      </c>
      <c r="G193" s="42" t="s">
        <v>0</v>
      </c>
    </row>
    <row r="194" spans="1:7" s="25" customFormat="1" ht="23.25" x14ac:dyDescent="0.25">
      <c r="A194" s="1" t="s">
        <v>694</v>
      </c>
      <c r="B194" s="33" t="s">
        <v>441</v>
      </c>
      <c r="C194" s="32">
        <v>504</v>
      </c>
      <c r="D194" s="42" t="s">
        <v>0</v>
      </c>
      <c r="E194" s="42" t="s">
        <v>0</v>
      </c>
      <c r="F194" s="41">
        <v>504</v>
      </c>
      <c r="G194" s="42" t="s">
        <v>0</v>
      </c>
    </row>
    <row r="195" spans="1:7" s="25" customFormat="1" ht="23.25" x14ac:dyDescent="0.25">
      <c r="A195" s="1" t="s">
        <v>694</v>
      </c>
      <c r="B195" s="33" t="s">
        <v>172</v>
      </c>
      <c r="C195" s="32">
        <v>504</v>
      </c>
      <c r="D195" s="42" t="s">
        <v>0</v>
      </c>
      <c r="E195" s="42" t="s">
        <v>0</v>
      </c>
      <c r="F195" s="41">
        <v>504</v>
      </c>
      <c r="G195" s="42" t="s">
        <v>0</v>
      </c>
    </row>
    <row r="196" spans="1:7" s="25" customFormat="1" ht="34.5" x14ac:dyDescent="0.25">
      <c r="A196" s="1" t="s">
        <v>695</v>
      </c>
      <c r="B196" s="33" t="s">
        <v>442</v>
      </c>
      <c r="C196" s="32">
        <v>2127795</v>
      </c>
      <c r="D196" s="41">
        <v>347858</v>
      </c>
      <c r="E196" s="41">
        <v>885773</v>
      </c>
      <c r="F196" s="41">
        <v>894164</v>
      </c>
      <c r="G196" s="42" t="s">
        <v>0</v>
      </c>
    </row>
    <row r="197" spans="1:7" s="25" customFormat="1" ht="23.25" x14ac:dyDescent="0.25">
      <c r="A197" s="1" t="s">
        <v>696</v>
      </c>
      <c r="B197" s="33" t="s">
        <v>173</v>
      </c>
      <c r="C197" s="32">
        <v>1117113</v>
      </c>
      <c r="D197" s="41">
        <v>3556</v>
      </c>
      <c r="E197" s="41">
        <v>388663</v>
      </c>
      <c r="F197" s="41">
        <v>724894</v>
      </c>
      <c r="G197" s="42" t="s">
        <v>0</v>
      </c>
    </row>
    <row r="198" spans="1:7" s="25" customFormat="1" ht="23.25" x14ac:dyDescent="0.25">
      <c r="A198" s="1" t="s">
        <v>697</v>
      </c>
      <c r="B198" s="33" t="s">
        <v>174</v>
      </c>
      <c r="C198" s="32">
        <v>983082</v>
      </c>
      <c r="D198" s="41">
        <v>342605</v>
      </c>
      <c r="E198" s="41">
        <v>494327</v>
      </c>
      <c r="F198" s="41">
        <v>146150</v>
      </c>
      <c r="G198" s="42" t="s">
        <v>0</v>
      </c>
    </row>
    <row r="199" spans="1:7" s="25" customFormat="1" x14ac:dyDescent="0.25">
      <c r="A199" s="1" t="s">
        <v>698</v>
      </c>
      <c r="B199" s="33" t="s">
        <v>175</v>
      </c>
      <c r="C199" s="32">
        <v>4397</v>
      </c>
      <c r="D199" s="41">
        <v>1234</v>
      </c>
      <c r="E199" s="41">
        <v>2784</v>
      </c>
      <c r="F199" s="41">
        <v>379</v>
      </c>
      <c r="G199" s="42" t="s">
        <v>0</v>
      </c>
    </row>
    <row r="200" spans="1:7" s="25" customFormat="1" ht="23.25" x14ac:dyDescent="0.25">
      <c r="A200" s="1" t="s">
        <v>699</v>
      </c>
      <c r="B200" s="33" t="s">
        <v>176</v>
      </c>
      <c r="C200" s="32">
        <v>23204</v>
      </c>
      <c r="D200" s="41">
        <v>463</v>
      </c>
      <c r="E200" s="42" t="s">
        <v>0</v>
      </c>
      <c r="F200" s="41">
        <v>22741</v>
      </c>
      <c r="G200" s="42" t="s">
        <v>0</v>
      </c>
    </row>
    <row r="201" spans="1:7" s="25" customFormat="1" x14ac:dyDescent="0.25">
      <c r="A201" s="1" t="s">
        <v>700</v>
      </c>
      <c r="B201" s="33" t="s">
        <v>443</v>
      </c>
      <c r="C201" s="32">
        <v>1092272</v>
      </c>
      <c r="D201" s="41">
        <v>508826</v>
      </c>
      <c r="E201" s="41">
        <v>197399</v>
      </c>
      <c r="F201" s="41">
        <v>386047</v>
      </c>
      <c r="G201" s="42" t="s">
        <v>0</v>
      </c>
    </row>
    <row r="202" spans="1:7" s="25" customFormat="1" ht="34.5" x14ac:dyDescent="0.25">
      <c r="A202" s="1" t="s">
        <v>701</v>
      </c>
      <c r="B202" s="33" t="s">
        <v>177</v>
      </c>
      <c r="C202" s="32">
        <v>57318</v>
      </c>
      <c r="D202" s="41">
        <v>1393</v>
      </c>
      <c r="E202" s="41">
        <v>55925</v>
      </c>
      <c r="F202" s="42" t="s">
        <v>0</v>
      </c>
      <c r="G202" s="42" t="s">
        <v>0</v>
      </c>
    </row>
    <row r="203" spans="1:7" s="25" customFormat="1" ht="23.25" x14ac:dyDescent="0.25">
      <c r="A203" s="1" t="s">
        <v>702</v>
      </c>
      <c r="B203" s="33" t="s">
        <v>178</v>
      </c>
      <c r="C203" s="32">
        <v>941742</v>
      </c>
      <c r="D203" s="41">
        <v>507433</v>
      </c>
      <c r="E203" s="41">
        <v>48731</v>
      </c>
      <c r="F203" s="41">
        <v>385579</v>
      </c>
      <c r="G203" s="42" t="s">
        <v>0</v>
      </c>
    </row>
    <row r="204" spans="1:7" s="25" customFormat="1" ht="45.75" x14ac:dyDescent="0.25">
      <c r="A204" s="1" t="s">
        <v>703</v>
      </c>
      <c r="B204" s="33" t="s">
        <v>179</v>
      </c>
      <c r="C204" s="32">
        <v>20767</v>
      </c>
      <c r="D204" s="42" t="s">
        <v>0</v>
      </c>
      <c r="E204" s="41">
        <v>20767</v>
      </c>
      <c r="F204" s="42" t="s">
        <v>0</v>
      </c>
      <c r="G204" s="42" t="s">
        <v>0</v>
      </c>
    </row>
    <row r="205" spans="1:7" s="25" customFormat="1" ht="23.25" x14ac:dyDescent="0.25">
      <c r="A205" s="1" t="s">
        <v>704</v>
      </c>
      <c r="B205" s="33" t="s">
        <v>180</v>
      </c>
      <c r="C205" s="32">
        <v>72445</v>
      </c>
      <c r="D205" s="42" t="s">
        <v>0</v>
      </c>
      <c r="E205" s="41">
        <v>71976</v>
      </c>
      <c r="F205" s="41">
        <v>469</v>
      </c>
      <c r="G205" s="42" t="s">
        <v>0</v>
      </c>
    </row>
    <row r="206" spans="1:7" s="25" customFormat="1" x14ac:dyDescent="0.25">
      <c r="A206" s="1" t="s">
        <v>705</v>
      </c>
      <c r="B206" s="33" t="s">
        <v>444</v>
      </c>
      <c r="C206" s="32">
        <v>257166</v>
      </c>
      <c r="D206" s="41">
        <v>117950</v>
      </c>
      <c r="E206" s="41">
        <v>83548</v>
      </c>
      <c r="F206" s="41">
        <v>54543</v>
      </c>
      <c r="G206" s="41">
        <v>1125</v>
      </c>
    </row>
    <row r="207" spans="1:7" s="25" customFormat="1" x14ac:dyDescent="0.25">
      <c r="A207" s="1" t="s">
        <v>705</v>
      </c>
      <c r="B207" s="33" t="s">
        <v>181</v>
      </c>
      <c r="C207" s="32">
        <v>257166</v>
      </c>
      <c r="D207" s="41">
        <v>117950</v>
      </c>
      <c r="E207" s="41">
        <v>83548</v>
      </c>
      <c r="F207" s="41">
        <v>54543</v>
      </c>
      <c r="G207" s="41">
        <v>1125</v>
      </c>
    </row>
    <row r="208" spans="1:7" s="25" customFormat="1" ht="23.25" x14ac:dyDescent="0.25">
      <c r="A208" s="1" t="s">
        <v>706</v>
      </c>
      <c r="B208" s="33" t="s">
        <v>445</v>
      </c>
      <c r="C208" s="32">
        <v>17661786</v>
      </c>
      <c r="D208" s="41">
        <v>3231770</v>
      </c>
      <c r="E208" s="41">
        <v>2367309</v>
      </c>
      <c r="F208" s="41">
        <v>11903489</v>
      </c>
      <c r="G208" s="41">
        <v>159218</v>
      </c>
    </row>
    <row r="209" spans="1:7" s="25" customFormat="1" ht="45.75" x14ac:dyDescent="0.25">
      <c r="A209" s="1" t="s">
        <v>707</v>
      </c>
      <c r="B209" s="33" t="s">
        <v>182</v>
      </c>
      <c r="C209" s="32">
        <v>2636465</v>
      </c>
      <c r="D209" s="41">
        <v>696425</v>
      </c>
      <c r="E209" s="41">
        <v>693098</v>
      </c>
      <c r="F209" s="41">
        <v>1223954</v>
      </c>
      <c r="G209" s="41">
        <v>22988</v>
      </c>
    </row>
    <row r="210" spans="1:7" s="25" customFormat="1" ht="23.25" x14ac:dyDescent="0.25">
      <c r="A210" s="1" t="s">
        <v>717</v>
      </c>
      <c r="B210" s="33" t="s">
        <v>192</v>
      </c>
      <c r="C210" s="32">
        <v>40179</v>
      </c>
      <c r="D210" s="41">
        <v>39053</v>
      </c>
      <c r="E210" s="41">
        <v>1126</v>
      </c>
      <c r="F210" s="42" t="s">
        <v>0</v>
      </c>
      <c r="G210" s="42" t="s">
        <v>0</v>
      </c>
    </row>
    <row r="211" spans="1:7" s="25" customFormat="1" ht="23.25" x14ac:dyDescent="0.25">
      <c r="A211" s="1" t="s">
        <v>721</v>
      </c>
      <c r="B211" s="33" t="s">
        <v>196</v>
      </c>
      <c r="C211" s="32">
        <v>157892</v>
      </c>
      <c r="D211" s="42" t="s">
        <v>0</v>
      </c>
      <c r="E211" s="42" t="s">
        <v>0</v>
      </c>
      <c r="F211" s="41">
        <v>157892</v>
      </c>
      <c r="G211" s="42" t="s">
        <v>0</v>
      </c>
    </row>
    <row r="212" spans="1:7" s="25" customFormat="1" ht="23.25" x14ac:dyDescent="0.25">
      <c r="A212" s="1" t="s">
        <v>722</v>
      </c>
      <c r="B212" s="33" t="s">
        <v>197</v>
      </c>
      <c r="C212" s="32">
        <v>4542023</v>
      </c>
      <c r="D212" s="41">
        <v>1285564</v>
      </c>
      <c r="E212" s="41">
        <v>49486</v>
      </c>
      <c r="F212" s="41">
        <v>3183258</v>
      </c>
      <c r="G212" s="41">
        <v>23715</v>
      </c>
    </row>
    <row r="213" spans="1:7" s="25" customFormat="1" ht="23.25" x14ac:dyDescent="0.25">
      <c r="A213" s="1" t="s">
        <v>726</v>
      </c>
      <c r="B213" s="33" t="s">
        <v>201</v>
      </c>
      <c r="C213" s="32">
        <v>6155562</v>
      </c>
      <c r="D213" s="41">
        <v>518143</v>
      </c>
      <c r="E213" s="41">
        <v>885272</v>
      </c>
      <c r="F213" s="41">
        <v>4738582</v>
      </c>
      <c r="G213" s="41">
        <v>13566</v>
      </c>
    </row>
    <row r="214" spans="1:7" s="25" customFormat="1" ht="23.25" x14ac:dyDescent="0.25">
      <c r="A214" s="1" t="s">
        <v>727</v>
      </c>
      <c r="B214" s="33" t="s">
        <v>204</v>
      </c>
      <c r="C214" s="32">
        <v>1669116</v>
      </c>
      <c r="D214" s="42" t="s">
        <v>0</v>
      </c>
      <c r="E214" s="41">
        <v>117460</v>
      </c>
      <c r="F214" s="41">
        <v>1551656</v>
      </c>
      <c r="G214" s="42" t="s">
        <v>0</v>
      </c>
    </row>
    <row r="215" spans="1:7" s="25" customFormat="1" ht="23.25" x14ac:dyDescent="0.25">
      <c r="A215" s="1" t="s">
        <v>728</v>
      </c>
      <c r="B215" s="33" t="s">
        <v>205</v>
      </c>
      <c r="C215" s="32">
        <v>389742</v>
      </c>
      <c r="D215" s="41">
        <v>19040</v>
      </c>
      <c r="E215" s="41">
        <v>362926</v>
      </c>
      <c r="F215" s="41">
        <v>2718</v>
      </c>
      <c r="G215" s="41">
        <v>5057</v>
      </c>
    </row>
    <row r="216" spans="1:7" s="25" customFormat="1" ht="23.25" x14ac:dyDescent="0.25">
      <c r="A216" s="1" t="s">
        <v>729</v>
      </c>
      <c r="B216" s="33" t="s">
        <v>206</v>
      </c>
      <c r="C216" s="32">
        <v>2070807</v>
      </c>
      <c r="D216" s="41">
        <v>673546</v>
      </c>
      <c r="E216" s="41">
        <v>257939</v>
      </c>
      <c r="F216" s="41">
        <v>1045430</v>
      </c>
      <c r="G216" s="41">
        <v>93892</v>
      </c>
    </row>
    <row r="217" spans="1:7" s="25" customFormat="1" x14ac:dyDescent="0.25">
      <c r="A217" s="1" t="s">
        <v>718</v>
      </c>
      <c r="B217" s="33" t="s">
        <v>193</v>
      </c>
      <c r="C217" s="32">
        <v>28079</v>
      </c>
      <c r="D217" s="41">
        <v>27895</v>
      </c>
      <c r="E217" s="41">
        <v>184</v>
      </c>
      <c r="F217" s="42" t="s">
        <v>0</v>
      </c>
      <c r="G217" s="42" t="s">
        <v>0</v>
      </c>
    </row>
    <row r="218" spans="1:7" s="25" customFormat="1" x14ac:dyDescent="0.25">
      <c r="A218" s="1" t="s">
        <v>719</v>
      </c>
      <c r="B218" s="33" t="s">
        <v>194</v>
      </c>
      <c r="C218" s="32">
        <v>11288</v>
      </c>
      <c r="D218" s="41">
        <v>11158</v>
      </c>
      <c r="E218" s="41">
        <v>130</v>
      </c>
      <c r="F218" s="42" t="s">
        <v>0</v>
      </c>
      <c r="G218" s="42" t="s">
        <v>0</v>
      </c>
    </row>
    <row r="219" spans="1:7" s="25" customFormat="1" x14ac:dyDescent="0.25">
      <c r="A219" s="1" t="s">
        <v>720</v>
      </c>
      <c r="B219" s="33" t="s">
        <v>195</v>
      </c>
      <c r="C219" s="32">
        <v>812</v>
      </c>
      <c r="D219" s="42" t="s">
        <v>0</v>
      </c>
      <c r="E219" s="41">
        <v>812</v>
      </c>
      <c r="F219" s="42" t="s">
        <v>0</v>
      </c>
      <c r="G219" s="42" t="s">
        <v>0</v>
      </c>
    </row>
    <row r="220" spans="1:7" s="25" customFormat="1" x14ac:dyDescent="0.25">
      <c r="A220" s="1" t="s">
        <v>708</v>
      </c>
      <c r="B220" s="33" t="s">
        <v>183</v>
      </c>
      <c r="C220" s="32">
        <v>94473</v>
      </c>
      <c r="D220" s="41">
        <v>390</v>
      </c>
      <c r="E220" s="42" t="s">
        <v>0</v>
      </c>
      <c r="F220" s="41">
        <v>94083</v>
      </c>
      <c r="G220" s="42" t="s">
        <v>0</v>
      </c>
    </row>
    <row r="221" spans="1:7" s="25" customFormat="1" x14ac:dyDescent="0.25">
      <c r="A221" s="1" t="s">
        <v>709</v>
      </c>
      <c r="B221" s="33" t="s">
        <v>184</v>
      </c>
      <c r="C221" s="32">
        <v>73505</v>
      </c>
      <c r="D221" s="41">
        <v>33890</v>
      </c>
      <c r="E221" s="41">
        <v>18386</v>
      </c>
      <c r="F221" s="42" t="s">
        <v>0</v>
      </c>
      <c r="G221" s="41">
        <v>21229</v>
      </c>
    </row>
    <row r="222" spans="1:7" s="25" customFormat="1" ht="23.25" x14ac:dyDescent="0.25">
      <c r="A222" s="1" t="s">
        <v>710</v>
      </c>
      <c r="B222" s="33" t="s">
        <v>185</v>
      </c>
      <c r="C222" s="32">
        <v>52704</v>
      </c>
      <c r="D222" s="42" t="s">
        <v>0</v>
      </c>
      <c r="E222" s="41">
        <v>52704</v>
      </c>
      <c r="F222" s="42" t="s">
        <v>0</v>
      </c>
      <c r="G222" s="42" t="s">
        <v>0</v>
      </c>
    </row>
    <row r="223" spans="1:7" s="25" customFormat="1" ht="34.5" x14ac:dyDescent="0.25">
      <c r="A223" s="1" t="s">
        <v>711</v>
      </c>
      <c r="B223" s="33" t="s">
        <v>186</v>
      </c>
      <c r="C223" s="32">
        <v>57322</v>
      </c>
      <c r="D223" s="42" t="s">
        <v>0</v>
      </c>
      <c r="E223" s="41">
        <v>57322</v>
      </c>
      <c r="F223" s="42" t="s">
        <v>0</v>
      </c>
      <c r="G223" s="42" t="s">
        <v>0</v>
      </c>
    </row>
    <row r="224" spans="1:7" s="25" customFormat="1" ht="34.5" x14ac:dyDescent="0.25">
      <c r="A224" s="1" t="s">
        <v>712</v>
      </c>
      <c r="B224" s="33" t="s">
        <v>187</v>
      </c>
      <c r="C224" s="32">
        <v>1024074</v>
      </c>
      <c r="D224" s="41">
        <v>250996</v>
      </c>
      <c r="E224" s="41">
        <v>439736</v>
      </c>
      <c r="F224" s="41">
        <v>333342</v>
      </c>
      <c r="G224" s="42" t="s">
        <v>0</v>
      </c>
    </row>
    <row r="225" spans="1:7" s="25" customFormat="1" ht="23.25" x14ac:dyDescent="0.25">
      <c r="A225" s="1" t="s">
        <v>713</v>
      </c>
      <c r="B225" s="33" t="s">
        <v>188</v>
      </c>
      <c r="C225" s="32">
        <v>1323568</v>
      </c>
      <c r="D225" s="41">
        <v>400390</v>
      </c>
      <c r="E225" s="41">
        <v>124891</v>
      </c>
      <c r="F225" s="41">
        <v>796529</v>
      </c>
      <c r="G225" s="41">
        <v>1759</v>
      </c>
    </row>
    <row r="226" spans="1:7" s="25" customFormat="1" ht="45.75" x14ac:dyDescent="0.25">
      <c r="A226" s="1" t="s">
        <v>716</v>
      </c>
      <c r="B226" s="33" t="s">
        <v>191</v>
      </c>
      <c r="C226" s="32">
        <v>10819</v>
      </c>
      <c r="D226" s="41">
        <v>10759</v>
      </c>
      <c r="E226" s="41">
        <v>60</v>
      </c>
      <c r="F226" s="42" t="s">
        <v>0</v>
      </c>
      <c r="G226" s="42" t="s">
        <v>0</v>
      </c>
    </row>
    <row r="227" spans="1:7" s="25" customFormat="1" x14ac:dyDescent="0.25">
      <c r="A227" s="1" t="s">
        <v>723</v>
      </c>
      <c r="B227" s="33" t="s">
        <v>198</v>
      </c>
      <c r="C227" s="32">
        <v>108956</v>
      </c>
      <c r="D227" s="41">
        <v>98089</v>
      </c>
      <c r="E227" s="42" t="s">
        <v>0</v>
      </c>
      <c r="F227" s="41">
        <v>10867</v>
      </c>
      <c r="G227" s="42" t="s">
        <v>0</v>
      </c>
    </row>
    <row r="228" spans="1:7" s="25" customFormat="1" x14ac:dyDescent="0.25">
      <c r="A228" s="1" t="s">
        <v>724</v>
      </c>
      <c r="B228" s="33" t="s">
        <v>199</v>
      </c>
      <c r="C228" s="32">
        <v>2817635</v>
      </c>
      <c r="D228" s="41">
        <v>1026252</v>
      </c>
      <c r="E228" s="41">
        <v>42874</v>
      </c>
      <c r="F228" s="41">
        <v>1748510</v>
      </c>
      <c r="G228" s="42" t="s">
        <v>0</v>
      </c>
    </row>
    <row r="229" spans="1:7" s="25" customFormat="1" x14ac:dyDescent="0.25">
      <c r="A229" s="1" t="s">
        <v>725</v>
      </c>
      <c r="B229" s="33" t="s">
        <v>200</v>
      </c>
      <c r="C229" s="32">
        <v>1615432</v>
      </c>
      <c r="D229" s="41">
        <v>161224</v>
      </c>
      <c r="E229" s="41">
        <v>6613</v>
      </c>
      <c r="F229" s="41">
        <v>1423881</v>
      </c>
      <c r="G229" s="41">
        <v>23715</v>
      </c>
    </row>
    <row r="230" spans="1:7" s="25" customFormat="1" x14ac:dyDescent="0.25">
      <c r="A230" s="1" t="s">
        <v>730</v>
      </c>
      <c r="B230" s="33" t="s">
        <v>447</v>
      </c>
      <c r="C230" s="32">
        <v>364755</v>
      </c>
      <c r="D230" s="41">
        <v>219514</v>
      </c>
      <c r="E230" s="41">
        <v>60585</v>
      </c>
      <c r="F230" s="41">
        <v>82906</v>
      </c>
      <c r="G230" s="41">
        <v>1750</v>
      </c>
    </row>
    <row r="231" spans="1:7" s="25" customFormat="1" x14ac:dyDescent="0.25">
      <c r="A231" s="1" t="s">
        <v>731</v>
      </c>
      <c r="B231" s="33" t="s">
        <v>207</v>
      </c>
      <c r="C231" s="32">
        <v>26919</v>
      </c>
      <c r="D231" s="41">
        <v>26919</v>
      </c>
      <c r="E231" s="42" t="s">
        <v>0</v>
      </c>
      <c r="F231" s="42" t="s">
        <v>0</v>
      </c>
      <c r="G231" s="42" t="s">
        <v>0</v>
      </c>
    </row>
    <row r="232" spans="1:7" s="25" customFormat="1" x14ac:dyDescent="0.25">
      <c r="A232" s="1" t="s">
        <v>732</v>
      </c>
      <c r="B232" s="33" t="s">
        <v>208</v>
      </c>
      <c r="C232" s="32">
        <v>192423</v>
      </c>
      <c r="D232" s="41">
        <v>192423</v>
      </c>
      <c r="E232" s="42" t="s">
        <v>0</v>
      </c>
      <c r="F232" s="42" t="s">
        <v>0</v>
      </c>
      <c r="G232" s="42" t="s">
        <v>0</v>
      </c>
    </row>
    <row r="233" spans="1:7" s="25" customFormat="1" ht="23.25" x14ac:dyDescent="0.25">
      <c r="A233" s="1" t="s">
        <v>737</v>
      </c>
      <c r="B233" s="33" t="s">
        <v>213</v>
      </c>
      <c r="C233" s="32">
        <v>89710</v>
      </c>
      <c r="D233" s="41">
        <v>170</v>
      </c>
      <c r="E233" s="41">
        <v>5795</v>
      </c>
      <c r="F233" s="41">
        <v>81996</v>
      </c>
      <c r="G233" s="41">
        <v>1750</v>
      </c>
    </row>
    <row r="234" spans="1:7" s="25" customFormat="1" x14ac:dyDescent="0.25">
      <c r="A234" s="1" t="s">
        <v>736</v>
      </c>
      <c r="B234" s="33" t="s">
        <v>214</v>
      </c>
      <c r="C234" s="32">
        <v>55702</v>
      </c>
      <c r="D234" s="41">
        <v>2</v>
      </c>
      <c r="E234" s="41">
        <v>54790</v>
      </c>
      <c r="F234" s="41">
        <v>910</v>
      </c>
      <c r="G234" s="42" t="s">
        <v>0</v>
      </c>
    </row>
    <row r="235" spans="1:7" s="25" customFormat="1" x14ac:dyDescent="0.25">
      <c r="A235" s="1" t="s">
        <v>733</v>
      </c>
      <c r="B235" s="33" t="s">
        <v>209</v>
      </c>
      <c r="C235" s="32">
        <v>39796</v>
      </c>
      <c r="D235" s="41">
        <v>39796</v>
      </c>
      <c r="E235" s="42" t="s">
        <v>0</v>
      </c>
      <c r="F235" s="42" t="s">
        <v>0</v>
      </c>
      <c r="G235" s="42" t="s">
        <v>0</v>
      </c>
    </row>
    <row r="236" spans="1:7" s="25" customFormat="1" x14ac:dyDescent="0.25">
      <c r="A236" s="1" t="s">
        <v>735</v>
      </c>
      <c r="B236" s="33" t="s">
        <v>211</v>
      </c>
      <c r="C236" s="32">
        <v>18119</v>
      </c>
      <c r="D236" s="41">
        <v>18119</v>
      </c>
      <c r="E236" s="42" t="s">
        <v>0</v>
      </c>
      <c r="F236" s="42" t="s">
        <v>0</v>
      </c>
      <c r="G236" s="42" t="s">
        <v>0</v>
      </c>
    </row>
    <row r="237" spans="1:7" s="25" customFormat="1" x14ac:dyDescent="0.25">
      <c r="A237" s="1" t="s">
        <v>736</v>
      </c>
      <c r="B237" s="33" t="s">
        <v>212</v>
      </c>
      <c r="C237" s="32">
        <v>134509</v>
      </c>
      <c r="D237" s="41">
        <v>134509</v>
      </c>
      <c r="E237" s="42" t="s">
        <v>0</v>
      </c>
      <c r="F237" s="42" t="s">
        <v>0</v>
      </c>
      <c r="G237" s="42" t="s">
        <v>0</v>
      </c>
    </row>
    <row r="238" spans="1:7" s="25" customFormat="1" ht="23.25" x14ac:dyDescent="0.25">
      <c r="A238" s="1" t="s">
        <v>738</v>
      </c>
      <c r="B238" s="33" t="s">
        <v>448</v>
      </c>
      <c r="C238" s="32">
        <v>54765</v>
      </c>
      <c r="D238" s="41">
        <v>38825</v>
      </c>
      <c r="E238" s="42" t="s">
        <v>0</v>
      </c>
      <c r="F238" s="41">
        <v>15940</v>
      </c>
      <c r="G238" s="42" t="s">
        <v>0</v>
      </c>
    </row>
    <row r="239" spans="1:7" s="25" customFormat="1" ht="23.25" x14ac:dyDescent="0.25">
      <c r="A239" s="1" t="s">
        <v>738</v>
      </c>
      <c r="B239" s="33" t="s">
        <v>215</v>
      </c>
      <c r="C239" s="32">
        <v>54765</v>
      </c>
      <c r="D239" s="41">
        <v>38825</v>
      </c>
      <c r="E239" s="42" t="s">
        <v>0</v>
      </c>
      <c r="F239" s="41">
        <v>15940</v>
      </c>
      <c r="G239" s="42" t="s">
        <v>0</v>
      </c>
    </row>
    <row r="240" spans="1:7" s="25" customFormat="1" ht="23.25" x14ac:dyDescent="0.25">
      <c r="A240" s="1" t="s">
        <v>739</v>
      </c>
      <c r="B240" s="33" t="s">
        <v>449</v>
      </c>
      <c r="C240" s="32">
        <v>5255346</v>
      </c>
      <c r="D240" s="41">
        <v>2616780</v>
      </c>
      <c r="E240" s="41">
        <v>254175</v>
      </c>
      <c r="F240" s="41">
        <v>2384391</v>
      </c>
      <c r="G240" s="42" t="s">
        <v>0</v>
      </c>
    </row>
    <row r="241" spans="1:7" s="25" customFormat="1" x14ac:dyDescent="0.25">
      <c r="A241" s="1" t="s">
        <v>740</v>
      </c>
      <c r="B241" s="33" t="s">
        <v>216</v>
      </c>
      <c r="C241" s="32">
        <v>3529967</v>
      </c>
      <c r="D241" s="41">
        <v>1493076</v>
      </c>
      <c r="E241" s="41">
        <v>2304</v>
      </c>
      <c r="F241" s="41">
        <v>2034586</v>
      </c>
      <c r="G241" s="42" t="s">
        <v>0</v>
      </c>
    </row>
    <row r="242" spans="1:7" s="25" customFormat="1" x14ac:dyDescent="0.25">
      <c r="A242" s="1" t="s">
        <v>741</v>
      </c>
      <c r="B242" s="33" t="s">
        <v>217</v>
      </c>
      <c r="C242" s="32">
        <v>1583617</v>
      </c>
      <c r="D242" s="41">
        <v>1122527</v>
      </c>
      <c r="E242" s="41">
        <v>112924</v>
      </c>
      <c r="F242" s="41">
        <v>348166</v>
      </c>
      <c r="G242" s="42" t="s">
        <v>0</v>
      </c>
    </row>
    <row r="243" spans="1:7" s="25" customFormat="1" ht="23.25" x14ac:dyDescent="0.25">
      <c r="A243" s="1" t="s">
        <v>745</v>
      </c>
      <c r="B243" s="33" t="s">
        <v>221</v>
      </c>
      <c r="C243" s="32">
        <v>141762</v>
      </c>
      <c r="D243" s="41">
        <v>1177</v>
      </c>
      <c r="E243" s="41">
        <v>138946</v>
      </c>
      <c r="F243" s="41">
        <v>1639</v>
      </c>
      <c r="G243" s="42" t="s">
        <v>0</v>
      </c>
    </row>
    <row r="244" spans="1:7" s="25" customFormat="1" x14ac:dyDescent="0.25">
      <c r="A244" s="1" t="s">
        <v>742</v>
      </c>
      <c r="B244" s="33" t="s">
        <v>218</v>
      </c>
      <c r="C244" s="32">
        <v>645859</v>
      </c>
      <c r="D244" s="41">
        <v>644814</v>
      </c>
      <c r="E244" s="41">
        <v>1045</v>
      </c>
      <c r="F244" s="42" t="s">
        <v>0</v>
      </c>
      <c r="G244" s="42" t="s">
        <v>0</v>
      </c>
    </row>
    <row r="245" spans="1:7" s="25" customFormat="1" x14ac:dyDescent="0.25">
      <c r="A245" s="1" t="s">
        <v>743</v>
      </c>
      <c r="B245" s="33" t="s">
        <v>219</v>
      </c>
      <c r="C245" s="32">
        <v>936347</v>
      </c>
      <c r="D245" s="41">
        <v>476302</v>
      </c>
      <c r="E245" s="41">
        <v>111879</v>
      </c>
      <c r="F245" s="41">
        <v>348166</v>
      </c>
      <c r="G245" s="42" t="s">
        <v>0</v>
      </c>
    </row>
    <row r="246" spans="1:7" s="25" customFormat="1" ht="23.25" x14ac:dyDescent="0.25">
      <c r="A246" s="1" t="s">
        <v>744</v>
      </c>
      <c r="B246" s="33" t="s">
        <v>220</v>
      </c>
      <c r="C246" s="32">
        <v>1411</v>
      </c>
      <c r="D246" s="41">
        <v>1411</v>
      </c>
      <c r="E246" s="42" t="s">
        <v>0</v>
      </c>
      <c r="F246" s="42" t="s">
        <v>0</v>
      </c>
      <c r="G246" s="42" t="s">
        <v>0</v>
      </c>
    </row>
    <row r="247" spans="1:7" s="25" customFormat="1" ht="23.25" x14ac:dyDescent="0.25">
      <c r="A247" s="1" t="s">
        <v>746</v>
      </c>
      <c r="B247" s="33" t="s">
        <v>450</v>
      </c>
      <c r="C247" s="32">
        <v>12085412</v>
      </c>
      <c r="D247" s="41">
        <v>936884</v>
      </c>
      <c r="E247" s="41">
        <v>7627722</v>
      </c>
      <c r="F247" s="41">
        <v>3477016</v>
      </c>
      <c r="G247" s="41">
        <v>43790</v>
      </c>
    </row>
    <row r="248" spans="1:7" s="25" customFormat="1" ht="23.25" x14ac:dyDescent="0.25">
      <c r="A248" s="1" t="s">
        <v>747</v>
      </c>
      <c r="B248" s="33" t="s">
        <v>222</v>
      </c>
      <c r="C248" s="32">
        <v>2364318</v>
      </c>
      <c r="D248" s="41">
        <v>99557</v>
      </c>
      <c r="E248" s="41">
        <v>1590689</v>
      </c>
      <c r="F248" s="41">
        <v>674071</v>
      </c>
      <c r="G248" s="42" t="s">
        <v>0</v>
      </c>
    </row>
    <row r="249" spans="1:7" s="25" customFormat="1" ht="23.25" x14ac:dyDescent="0.25">
      <c r="A249" s="1" t="s">
        <v>748</v>
      </c>
      <c r="B249" s="33" t="s">
        <v>223</v>
      </c>
      <c r="C249" s="32">
        <v>2167996</v>
      </c>
      <c r="D249" s="41">
        <v>70458</v>
      </c>
      <c r="E249" s="41">
        <v>1516312</v>
      </c>
      <c r="F249" s="41">
        <v>581226</v>
      </c>
      <c r="G249" s="42" t="s">
        <v>0</v>
      </c>
    </row>
    <row r="250" spans="1:7" s="25" customFormat="1" ht="23.25" x14ac:dyDescent="0.25">
      <c r="A250" s="1" t="s">
        <v>749</v>
      </c>
      <c r="B250" s="33" t="s">
        <v>224</v>
      </c>
      <c r="C250" s="32">
        <v>93461</v>
      </c>
      <c r="D250" s="41">
        <v>1817</v>
      </c>
      <c r="E250" s="41">
        <v>31101</v>
      </c>
      <c r="F250" s="41">
        <v>60543</v>
      </c>
      <c r="G250" s="42" t="s">
        <v>0</v>
      </c>
    </row>
    <row r="251" spans="1:7" s="25" customFormat="1" ht="23.25" x14ac:dyDescent="0.25">
      <c r="A251" s="1" t="s">
        <v>750</v>
      </c>
      <c r="B251" s="33" t="s">
        <v>225</v>
      </c>
      <c r="C251" s="32">
        <v>104129</v>
      </c>
      <c r="D251" s="41">
        <v>2604</v>
      </c>
      <c r="E251" s="41">
        <v>69702</v>
      </c>
      <c r="F251" s="41">
        <v>31823</v>
      </c>
      <c r="G251" s="42" t="s">
        <v>0</v>
      </c>
    </row>
    <row r="252" spans="1:7" s="25" customFormat="1" ht="23.25" x14ac:dyDescent="0.25">
      <c r="A252" s="1" t="s">
        <v>751</v>
      </c>
      <c r="B252" s="33" t="s">
        <v>226</v>
      </c>
      <c r="C252" s="32">
        <v>1419994</v>
      </c>
      <c r="D252" s="41">
        <v>9293</v>
      </c>
      <c r="E252" s="41">
        <v>967192</v>
      </c>
      <c r="F252" s="41">
        <v>434662</v>
      </c>
      <c r="G252" s="41">
        <v>8847</v>
      </c>
    </row>
    <row r="253" spans="1:7" s="25" customFormat="1" ht="23.25" x14ac:dyDescent="0.25">
      <c r="A253" s="1" t="s">
        <v>754</v>
      </c>
      <c r="B253" s="33" t="s">
        <v>229</v>
      </c>
      <c r="C253" s="32">
        <v>1173425</v>
      </c>
      <c r="D253" s="41">
        <v>232889</v>
      </c>
      <c r="E253" s="41">
        <v>690346</v>
      </c>
      <c r="F253" s="41">
        <v>250190</v>
      </c>
      <c r="G253" s="42" t="s">
        <v>0</v>
      </c>
    </row>
    <row r="254" spans="1:7" s="25" customFormat="1" ht="34.5" x14ac:dyDescent="0.25">
      <c r="A254" s="1" t="s">
        <v>755</v>
      </c>
      <c r="B254" s="33" t="s">
        <v>230</v>
      </c>
      <c r="C254" s="32">
        <v>149995</v>
      </c>
      <c r="D254" s="41">
        <v>2989</v>
      </c>
      <c r="E254" s="41">
        <v>92240</v>
      </c>
      <c r="F254" s="41">
        <v>54491</v>
      </c>
      <c r="G254" s="41">
        <v>275</v>
      </c>
    </row>
    <row r="255" spans="1:7" s="25" customFormat="1" ht="23.25" x14ac:dyDescent="0.25">
      <c r="A255" s="1" t="s">
        <v>756</v>
      </c>
      <c r="B255" s="33" t="s">
        <v>231</v>
      </c>
      <c r="C255" s="32">
        <v>1598738</v>
      </c>
      <c r="D255" s="41">
        <v>201337</v>
      </c>
      <c r="E255" s="41">
        <v>799668</v>
      </c>
      <c r="F255" s="41">
        <v>578512</v>
      </c>
      <c r="G255" s="41">
        <v>19221</v>
      </c>
    </row>
    <row r="256" spans="1:7" s="25" customFormat="1" ht="34.5" x14ac:dyDescent="0.25">
      <c r="A256" s="1" t="s">
        <v>759</v>
      </c>
      <c r="B256" s="33" t="s">
        <v>234</v>
      </c>
      <c r="C256" s="32">
        <v>3013358</v>
      </c>
      <c r="D256" s="41">
        <v>315940</v>
      </c>
      <c r="E256" s="41">
        <v>1870473</v>
      </c>
      <c r="F256" s="41">
        <v>811498</v>
      </c>
      <c r="G256" s="41">
        <v>15447</v>
      </c>
    </row>
    <row r="257" spans="1:7" s="25" customFormat="1" x14ac:dyDescent="0.25">
      <c r="A257" s="1" t="s">
        <v>752</v>
      </c>
      <c r="B257" s="33" t="s">
        <v>227</v>
      </c>
      <c r="C257" s="32">
        <v>279657</v>
      </c>
      <c r="D257" s="41">
        <v>4259</v>
      </c>
      <c r="E257" s="41">
        <v>183459</v>
      </c>
      <c r="F257" s="41">
        <v>83092</v>
      </c>
      <c r="G257" s="41">
        <v>8847</v>
      </c>
    </row>
    <row r="258" spans="1:7" s="25" customFormat="1" x14ac:dyDescent="0.25">
      <c r="A258" s="1" t="s">
        <v>753</v>
      </c>
      <c r="B258" s="33" t="s">
        <v>228</v>
      </c>
      <c r="C258" s="32">
        <v>1140336</v>
      </c>
      <c r="D258" s="41">
        <v>5034</v>
      </c>
      <c r="E258" s="41">
        <v>783732</v>
      </c>
      <c r="F258" s="41">
        <v>351570</v>
      </c>
      <c r="G258" s="42" t="s">
        <v>0</v>
      </c>
    </row>
    <row r="259" spans="1:7" s="25" customFormat="1" ht="23.25" x14ac:dyDescent="0.25">
      <c r="A259" s="1" t="s">
        <v>757</v>
      </c>
      <c r="B259" s="33" t="s">
        <v>232</v>
      </c>
      <c r="C259" s="32">
        <v>27646</v>
      </c>
      <c r="D259" s="41">
        <v>4240</v>
      </c>
      <c r="E259" s="41">
        <v>19493</v>
      </c>
      <c r="F259" s="41">
        <v>3227</v>
      </c>
      <c r="G259" s="41">
        <v>686</v>
      </c>
    </row>
    <row r="260" spans="1:7" s="25" customFormat="1" ht="23.25" x14ac:dyDescent="0.25">
      <c r="A260" s="1" t="s">
        <v>758</v>
      </c>
      <c r="B260" s="33" t="s">
        <v>233</v>
      </c>
      <c r="C260" s="32">
        <v>1571092</v>
      </c>
      <c r="D260" s="41">
        <v>197097</v>
      </c>
      <c r="E260" s="41">
        <v>780175</v>
      </c>
      <c r="F260" s="41">
        <v>575285</v>
      </c>
      <c r="G260" s="41">
        <v>18535</v>
      </c>
    </row>
    <row r="261" spans="1:7" s="25" customFormat="1" ht="23.25" x14ac:dyDescent="0.25">
      <c r="A261" s="1" t="s">
        <v>760</v>
      </c>
      <c r="B261" s="33" t="s">
        <v>235</v>
      </c>
      <c r="C261" s="32">
        <v>22398</v>
      </c>
      <c r="D261" s="42" t="s">
        <v>0</v>
      </c>
      <c r="E261" s="41">
        <v>7980</v>
      </c>
      <c r="F261" s="42" t="s">
        <v>0</v>
      </c>
      <c r="G261" s="41">
        <v>14418</v>
      </c>
    </row>
    <row r="262" spans="1:7" s="25" customFormat="1" ht="34.5" x14ac:dyDescent="0.25">
      <c r="A262" s="1" t="s">
        <v>761</v>
      </c>
      <c r="B262" s="33" t="s">
        <v>236</v>
      </c>
      <c r="C262" s="32">
        <v>128598</v>
      </c>
      <c r="D262" s="41">
        <v>127569</v>
      </c>
      <c r="E262" s="42" t="s">
        <v>0</v>
      </c>
      <c r="F262" s="42" t="s">
        <v>0</v>
      </c>
      <c r="G262" s="41">
        <v>1029</v>
      </c>
    </row>
    <row r="263" spans="1:7" s="25" customFormat="1" ht="34.5" x14ac:dyDescent="0.25">
      <c r="A263" s="1" t="s">
        <v>762</v>
      </c>
      <c r="B263" s="33" t="s">
        <v>237</v>
      </c>
      <c r="C263" s="32">
        <v>2862362</v>
      </c>
      <c r="D263" s="41">
        <v>188371</v>
      </c>
      <c r="E263" s="41">
        <v>1862493</v>
      </c>
      <c r="F263" s="41">
        <v>811498</v>
      </c>
      <c r="G263" s="42" t="s">
        <v>0</v>
      </c>
    </row>
    <row r="264" spans="1:7" s="25" customFormat="1" x14ac:dyDescent="0.25">
      <c r="A264" s="1" t="s">
        <v>763</v>
      </c>
      <c r="B264" s="33" t="s">
        <v>486</v>
      </c>
      <c r="C264" s="32">
        <v>6411994</v>
      </c>
      <c r="D264" s="41">
        <v>1050118</v>
      </c>
      <c r="E264" s="41">
        <v>2669137</v>
      </c>
      <c r="F264" s="41">
        <v>2628227</v>
      </c>
      <c r="G264" s="41">
        <v>64511</v>
      </c>
    </row>
    <row r="265" spans="1:7" s="25" customFormat="1" ht="34.5" x14ac:dyDescent="0.25">
      <c r="A265" s="1" t="s">
        <v>764</v>
      </c>
      <c r="B265" s="33" t="s">
        <v>238</v>
      </c>
      <c r="C265" s="32">
        <v>3071813</v>
      </c>
      <c r="D265" s="41">
        <v>991077</v>
      </c>
      <c r="E265" s="41">
        <v>916914</v>
      </c>
      <c r="F265" s="41">
        <v>1163822</v>
      </c>
      <c r="G265" s="42" t="s">
        <v>0</v>
      </c>
    </row>
    <row r="266" spans="1:7" s="25" customFormat="1" x14ac:dyDescent="0.25">
      <c r="A266" s="1" t="s">
        <v>765</v>
      </c>
      <c r="B266" s="33" t="s">
        <v>239</v>
      </c>
      <c r="C266" s="32">
        <v>685206</v>
      </c>
      <c r="D266" s="42" t="s">
        <v>0</v>
      </c>
      <c r="E266" s="41">
        <v>275278</v>
      </c>
      <c r="F266" s="41">
        <v>409928</v>
      </c>
      <c r="G266" s="42" t="s">
        <v>0</v>
      </c>
    </row>
    <row r="267" spans="1:7" s="25" customFormat="1" x14ac:dyDescent="0.25">
      <c r="A267" s="1" t="s">
        <v>766</v>
      </c>
      <c r="B267" s="33" t="s">
        <v>240</v>
      </c>
      <c r="C267" s="32">
        <v>780001</v>
      </c>
      <c r="D267" s="41">
        <v>44090</v>
      </c>
      <c r="E267" s="41">
        <v>155251</v>
      </c>
      <c r="F267" s="41">
        <v>580611</v>
      </c>
      <c r="G267" s="41">
        <v>49</v>
      </c>
    </row>
    <row r="268" spans="1:7" s="25" customFormat="1" x14ac:dyDescent="0.25">
      <c r="A268" s="1" t="s">
        <v>767</v>
      </c>
      <c r="B268" s="33" t="s">
        <v>241</v>
      </c>
      <c r="C268" s="32">
        <v>684545</v>
      </c>
      <c r="D268" s="41">
        <v>14951</v>
      </c>
      <c r="E268" s="41">
        <v>669593</v>
      </c>
      <c r="F268" s="42" t="s">
        <v>0</v>
      </c>
      <c r="G268" s="42" t="s">
        <v>0</v>
      </c>
    </row>
    <row r="269" spans="1:7" s="25" customFormat="1" ht="45.75" x14ac:dyDescent="0.25">
      <c r="A269" s="1" t="s">
        <v>768</v>
      </c>
      <c r="B269" s="33" t="s">
        <v>242</v>
      </c>
      <c r="C269" s="32">
        <v>136244</v>
      </c>
      <c r="D269" s="42" t="s">
        <v>0</v>
      </c>
      <c r="E269" s="41">
        <v>72240</v>
      </c>
      <c r="F269" s="42" t="s">
        <v>0</v>
      </c>
      <c r="G269" s="41">
        <v>64004</v>
      </c>
    </row>
    <row r="270" spans="1:7" s="25" customFormat="1" x14ac:dyDescent="0.25">
      <c r="A270" s="1" t="s">
        <v>769</v>
      </c>
      <c r="B270" s="33" t="s">
        <v>243</v>
      </c>
      <c r="C270" s="32">
        <v>300101</v>
      </c>
      <c r="D270" s="42" t="s">
        <v>0</v>
      </c>
      <c r="E270" s="41">
        <v>36908</v>
      </c>
      <c r="F270" s="41">
        <v>263193</v>
      </c>
      <c r="G270" s="42" t="s">
        <v>0</v>
      </c>
    </row>
    <row r="271" spans="1:7" s="25" customFormat="1" ht="23.25" x14ac:dyDescent="0.25">
      <c r="A271" s="1" t="s">
        <v>770</v>
      </c>
      <c r="B271" s="33" t="s">
        <v>244</v>
      </c>
      <c r="C271" s="32">
        <v>437519</v>
      </c>
      <c r="D271" s="42" t="s">
        <v>0</v>
      </c>
      <c r="E271" s="41">
        <v>436762</v>
      </c>
      <c r="F271" s="41">
        <v>757</v>
      </c>
      <c r="G271" s="42" t="s">
        <v>0</v>
      </c>
    </row>
    <row r="272" spans="1:7" s="25" customFormat="1" ht="23.25" x14ac:dyDescent="0.25">
      <c r="A272" s="1" t="s">
        <v>771</v>
      </c>
      <c r="B272" s="33" t="s">
        <v>245</v>
      </c>
      <c r="C272" s="32">
        <v>316564</v>
      </c>
      <c r="D272" s="42" t="s">
        <v>0</v>
      </c>
      <c r="E272" s="41">
        <v>106190</v>
      </c>
      <c r="F272" s="41">
        <v>209915</v>
      </c>
      <c r="G272" s="41">
        <v>458</v>
      </c>
    </row>
    <row r="273" spans="1:7" s="25" customFormat="1" x14ac:dyDescent="0.25">
      <c r="A273" s="1" t="s">
        <v>772</v>
      </c>
      <c r="B273" s="33" t="s">
        <v>487</v>
      </c>
      <c r="C273" s="32">
        <v>2457693</v>
      </c>
      <c r="D273" s="41">
        <v>1159453</v>
      </c>
      <c r="E273" s="41">
        <v>1219931</v>
      </c>
      <c r="F273" s="41">
        <v>70951</v>
      </c>
      <c r="G273" s="41">
        <v>7357</v>
      </c>
    </row>
    <row r="274" spans="1:7" s="25" customFormat="1" ht="23.25" x14ac:dyDescent="0.25">
      <c r="A274" s="1" t="s">
        <v>773</v>
      </c>
      <c r="B274" s="33" t="s">
        <v>246</v>
      </c>
      <c r="C274" s="32">
        <v>491609</v>
      </c>
      <c r="D274" s="41">
        <v>423263</v>
      </c>
      <c r="E274" s="41">
        <v>9652</v>
      </c>
      <c r="F274" s="41">
        <v>54818</v>
      </c>
      <c r="G274" s="41">
        <v>3876</v>
      </c>
    </row>
    <row r="275" spans="1:7" s="25" customFormat="1" x14ac:dyDescent="0.25">
      <c r="A275" s="1" t="s">
        <v>779</v>
      </c>
      <c r="B275" s="33" t="s">
        <v>252</v>
      </c>
      <c r="C275" s="32">
        <v>385025</v>
      </c>
      <c r="D275" s="41">
        <v>364637</v>
      </c>
      <c r="E275" s="41">
        <v>8850</v>
      </c>
      <c r="F275" s="41">
        <v>9125</v>
      </c>
      <c r="G275" s="41">
        <v>2413</v>
      </c>
    </row>
    <row r="276" spans="1:7" s="25" customFormat="1" ht="23.25" x14ac:dyDescent="0.25">
      <c r="A276" s="1" t="s">
        <v>784</v>
      </c>
      <c r="B276" s="33" t="s">
        <v>257</v>
      </c>
      <c r="C276" s="32">
        <v>1576338</v>
      </c>
      <c r="D276" s="41">
        <v>368042</v>
      </c>
      <c r="E276" s="41">
        <v>1201288</v>
      </c>
      <c r="F276" s="41">
        <v>7008</v>
      </c>
      <c r="G276" s="42" t="s">
        <v>0</v>
      </c>
    </row>
    <row r="277" spans="1:7" s="25" customFormat="1" ht="23.25" x14ac:dyDescent="0.25">
      <c r="A277" s="1" t="s">
        <v>785</v>
      </c>
      <c r="B277" s="33" t="s">
        <v>258</v>
      </c>
      <c r="C277" s="32">
        <v>4721</v>
      </c>
      <c r="D277" s="41">
        <v>3511</v>
      </c>
      <c r="E277" s="41">
        <v>142</v>
      </c>
      <c r="F277" s="42" t="s">
        <v>0</v>
      </c>
      <c r="G277" s="41">
        <v>1068</v>
      </c>
    </row>
    <row r="278" spans="1:7" s="25" customFormat="1" ht="23.25" x14ac:dyDescent="0.25">
      <c r="A278" s="1" t="s">
        <v>774</v>
      </c>
      <c r="B278" s="33" t="s">
        <v>247</v>
      </c>
      <c r="C278" s="32">
        <v>138539</v>
      </c>
      <c r="D278" s="41">
        <v>137819</v>
      </c>
      <c r="E278" s="41">
        <v>542</v>
      </c>
      <c r="F278" s="41">
        <v>178</v>
      </c>
      <c r="G278" s="42" t="s">
        <v>0</v>
      </c>
    </row>
    <row r="279" spans="1:7" s="25" customFormat="1" ht="23.25" x14ac:dyDescent="0.25">
      <c r="A279" s="1" t="s">
        <v>775</v>
      </c>
      <c r="B279" s="33" t="s">
        <v>248</v>
      </c>
      <c r="C279" s="32">
        <v>42700</v>
      </c>
      <c r="D279" s="41">
        <v>33398</v>
      </c>
      <c r="E279" s="41">
        <v>9075</v>
      </c>
      <c r="F279" s="41">
        <v>227</v>
      </c>
      <c r="G279" s="42" t="s">
        <v>0</v>
      </c>
    </row>
    <row r="280" spans="1:7" s="25" customFormat="1" ht="23.25" x14ac:dyDescent="0.25">
      <c r="A280" s="1" t="s">
        <v>776</v>
      </c>
      <c r="B280" s="33" t="s">
        <v>249</v>
      </c>
      <c r="C280" s="32">
        <v>227282</v>
      </c>
      <c r="D280" s="41">
        <v>169452</v>
      </c>
      <c r="E280" s="42" t="s">
        <v>0</v>
      </c>
      <c r="F280" s="41">
        <v>53954</v>
      </c>
      <c r="G280" s="41">
        <v>3876</v>
      </c>
    </row>
    <row r="281" spans="1:7" s="25" customFormat="1" ht="23.25" x14ac:dyDescent="0.25">
      <c r="A281" s="1" t="s">
        <v>777</v>
      </c>
      <c r="B281" s="33" t="s">
        <v>250</v>
      </c>
      <c r="C281" s="32">
        <v>39971</v>
      </c>
      <c r="D281" s="41">
        <v>39571</v>
      </c>
      <c r="E281" s="41">
        <v>35</v>
      </c>
      <c r="F281" s="41">
        <v>365</v>
      </c>
      <c r="G281" s="42" t="s">
        <v>0</v>
      </c>
    </row>
    <row r="282" spans="1:7" s="25" customFormat="1" ht="23.25" x14ac:dyDescent="0.25">
      <c r="A282" s="1" t="s">
        <v>778</v>
      </c>
      <c r="B282" s="33" t="s">
        <v>251</v>
      </c>
      <c r="C282" s="32">
        <v>43117</v>
      </c>
      <c r="D282" s="41">
        <v>43023</v>
      </c>
      <c r="E282" s="42" t="s">
        <v>0</v>
      </c>
      <c r="F282" s="41">
        <v>94</v>
      </c>
      <c r="G282" s="42" t="s">
        <v>0</v>
      </c>
    </row>
    <row r="283" spans="1:7" s="25" customFormat="1" x14ac:dyDescent="0.25">
      <c r="A283" s="1" t="s">
        <v>780</v>
      </c>
      <c r="B283" s="33" t="s">
        <v>253</v>
      </c>
      <c r="C283" s="32">
        <v>188447</v>
      </c>
      <c r="D283" s="41">
        <v>187893</v>
      </c>
      <c r="E283" s="42" t="s">
        <v>0</v>
      </c>
      <c r="F283" s="42" t="s">
        <v>0</v>
      </c>
      <c r="G283" s="41">
        <v>554</v>
      </c>
    </row>
    <row r="284" spans="1:7" s="25" customFormat="1" ht="23.25" x14ac:dyDescent="0.25">
      <c r="A284" s="1" t="s">
        <v>781</v>
      </c>
      <c r="B284" s="33" t="s">
        <v>254</v>
      </c>
      <c r="C284" s="32">
        <v>36217</v>
      </c>
      <c r="D284" s="41">
        <v>36214</v>
      </c>
      <c r="E284" s="41">
        <v>3</v>
      </c>
      <c r="F284" s="42" t="s">
        <v>0</v>
      </c>
      <c r="G284" s="42" t="s">
        <v>0</v>
      </c>
    </row>
    <row r="285" spans="1:7" s="25" customFormat="1" ht="23.25" x14ac:dyDescent="0.25">
      <c r="A285" s="1" t="s">
        <v>782</v>
      </c>
      <c r="B285" s="33" t="s">
        <v>255</v>
      </c>
      <c r="C285" s="32">
        <v>9904</v>
      </c>
      <c r="D285" s="41">
        <v>4508</v>
      </c>
      <c r="E285" s="41">
        <v>714</v>
      </c>
      <c r="F285" s="41">
        <v>2823</v>
      </c>
      <c r="G285" s="41">
        <v>1859</v>
      </c>
    </row>
    <row r="286" spans="1:7" s="25" customFormat="1" ht="23.25" x14ac:dyDescent="0.25">
      <c r="A286" s="1" t="s">
        <v>783</v>
      </c>
      <c r="B286" s="33" t="s">
        <v>256</v>
      </c>
      <c r="C286" s="32">
        <v>150458</v>
      </c>
      <c r="D286" s="41">
        <v>136023</v>
      </c>
      <c r="E286" s="41">
        <v>8133</v>
      </c>
      <c r="F286" s="41">
        <v>6302</v>
      </c>
      <c r="G286" s="42" t="s">
        <v>0</v>
      </c>
    </row>
    <row r="287" spans="1:7" s="25" customFormat="1" ht="23.25" x14ac:dyDescent="0.25">
      <c r="A287" s="1" t="s">
        <v>786</v>
      </c>
      <c r="B287" s="33" t="s">
        <v>488</v>
      </c>
      <c r="C287" s="32">
        <v>94144</v>
      </c>
      <c r="D287" s="42" t="s">
        <v>0</v>
      </c>
      <c r="E287" s="42" t="s">
        <v>0</v>
      </c>
      <c r="F287" s="41">
        <v>94144</v>
      </c>
      <c r="G287" s="42" t="s">
        <v>0</v>
      </c>
    </row>
    <row r="288" spans="1:7" s="25" customFormat="1" ht="23.25" x14ac:dyDescent="0.25">
      <c r="A288" s="1" t="s">
        <v>787</v>
      </c>
      <c r="B288" s="33" t="s">
        <v>259</v>
      </c>
      <c r="C288" s="32">
        <v>94144</v>
      </c>
      <c r="D288" s="42" t="s">
        <v>0</v>
      </c>
      <c r="E288" s="42" t="s">
        <v>0</v>
      </c>
      <c r="F288" s="41">
        <v>94144</v>
      </c>
      <c r="G288" s="42" t="s">
        <v>0</v>
      </c>
    </row>
    <row r="289" spans="1:7" s="25" customFormat="1" ht="23.25" x14ac:dyDescent="0.25">
      <c r="A289" s="1" t="s">
        <v>788</v>
      </c>
      <c r="B289" s="33" t="s">
        <v>489</v>
      </c>
      <c r="C289" s="32">
        <v>1297</v>
      </c>
      <c r="D289" s="42" t="s">
        <v>0</v>
      </c>
      <c r="E289" s="41">
        <v>1297</v>
      </c>
      <c r="F289" s="42" t="s">
        <v>0</v>
      </c>
      <c r="G289" s="42" t="s">
        <v>0</v>
      </c>
    </row>
    <row r="290" spans="1:7" s="25" customFormat="1" ht="23.25" x14ac:dyDescent="0.25">
      <c r="A290" s="1" t="s">
        <v>789</v>
      </c>
      <c r="B290" s="33" t="s">
        <v>260</v>
      </c>
      <c r="C290" s="32">
        <v>1297</v>
      </c>
      <c r="D290" s="42" t="s">
        <v>0</v>
      </c>
      <c r="E290" s="41">
        <v>1297</v>
      </c>
      <c r="F290" s="42" t="s">
        <v>0</v>
      </c>
      <c r="G290" s="42" t="s">
        <v>0</v>
      </c>
    </row>
    <row r="291" spans="1:7" s="25" customFormat="1" ht="45.75" x14ac:dyDescent="0.25">
      <c r="A291" s="1" t="s">
        <v>790</v>
      </c>
      <c r="B291" s="33" t="s">
        <v>451</v>
      </c>
      <c r="C291" s="32">
        <v>3168157</v>
      </c>
      <c r="D291" s="41">
        <v>139633</v>
      </c>
      <c r="E291" s="41">
        <v>2072168</v>
      </c>
      <c r="F291" s="41">
        <v>882465</v>
      </c>
      <c r="G291" s="41">
        <v>73891</v>
      </c>
    </row>
    <row r="292" spans="1:7" s="25" customFormat="1" ht="23.25" x14ac:dyDescent="0.25">
      <c r="A292" s="1" t="s">
        <v>791</v>
      </c>
      <c r="B292" s="33" t="s">
        <v>261</v>
      </c>
      <c r="C292" s="32">
        <v>1400906</v>
      </c>
      <c r="D292" s="41">
        <v>56854</v>
      </c>
      <c r="E292" s="41">
        <v>1110508</v>
      </c>
      <c r="F292" s="41">
        <v>164363</v>
      </c>
      <c r="G292" s="41">
        <v>69181</v>
      </c>
    </row>
    <row r="293" spans="1:7" s="25" customFormat="1" ht="34.5" x14ac:dyDescent="0.25">
      <c r="A293" s="1" t="s">
        <v>798</v>
      </c>
      <c r="B293" s="33" t="s">
        <v>268</v>
      </c>
      <c r="C293" s="32">
        <v>15549</v>
      </c>
      <c r="D293" s="41">
        <v>10366</v>
      </c>
      <c r="E293" s="42" t="s">
        <v>0</v>
      </c>
      <c r="F293" s="41">
        <v>473</v>
      </c>
      <c r="G293" s="41">
        <v>4710</v>
      </c>
    </row>
    <row r="294" spans="1:7" s="25" customFormat="1" ht="23.25" x14ac:dyDescent="0.25">
      <c r="A294" s="1" t="s">
        <v>799</v>
      </c>
      <c r="B294" s="33" t="s">
        <v>269</v>
      </c>
      <c r="C294" s="32">
        <v>1615783</v>
      </c>
      <c r="D294" s="41">
        <v>36121</v>
      </c>
      <c r="E294" s="41">
        <v>902039</v>
      </c>
      <c r="F294" s="41">
        <v>677623</v>
      </c>
      <c r="G294" s="42" t="s">
        <v>0</v>
      </c>
    </row>
    <row r="295" spans="1:7" s="25" customFormat="1" ht="45.75" x14ac:dyDescent="0.25">
      <c r="A295" s="1" t="s">
        <v>800</v>
      </c>
      <c r="B295" s="33" t="s">
        <v>270</v>
      </c>
      <c r="C295" s="32">
        <v>135918</v>
      </c>
      <c r="D295" s="41">
        <v>36291</v>
      </c>
      <c r="E295" s="41">
        <v>59621</v>
      </c>
      <c r="F295" s="41">
        <v>40006</v>
      </c>
      <c r="G295" s="42" t="s">
        <v>0</v>
      </c>
    </row>
    <row r="296" spans="1:7" s="25" customFormat="1" ht="23.25" x14ac:dyDescent="0.25">
      <c r="A296" s="1" t="s">
        <v>792</v>
      </c>
      <c r="B296" s="33" t="s">
        <v>262</v>
      </c>
      <c r="C296" s="32">
        <v>106671</v>
      </c>
      <c r="D296" s="41">
        <v>1192</v>
      </c>
      <c r="E296" s="41">
        <v>27686</v>
      </c>
      <c r="F296" s="41">
        <v>77793</v>
      </c>
      <c r="G296" s="42" t="s">
        <v>0</v>
      </c>
    </row>
    <row r="297" spans="1:7" s="25" customFormat="1" x14ac:dyDescent="0.25">
      <c r="A297" s="1" t="s">
        <v>793</v>
      </c>
      <c r="B297" s="33" t="s">
        <v>263</v>
      </c>
      <c r="C297" s="32">
        <v>61352</v>
      </c>
      <c r="D297" s="41">
        <v>8178</v>
      </c>
      <c r="E297" s="41">
        <v>38768</v>
      </c>
      <c r="F297" s="41">
        <v>12093</v>
      </c>
      <c r="G297" s="41">
        <v>2313</v>
      </c>
    </row>
    <row r="298" spans="1:7" s="25" customFormat="1" x14ac:dyDescent="0.25">
      <c r="A298" s="1" t="s">
        <v>794</v>
      </c>
      <c r="B298" s="33" t="s">
        <v>264</v>
      </c>
      <c r="C298" s="32">
        <v>75120</v>
      </c>
      <c r="D298" s="41">
        <v>5846</v>
      </c>
      <c r="E298" s="41">
        <v>26129</v>
      </c>
      <c r="F298" s="41">
        <v>41300</v>
      </c>
      <c r="G298" s="41">
        <v>1845</v>
      </c>
    </row>
    <row r="299" spans="1:7" s="25" customFormat="1" x14ac:dyDescent="0.25">
      <c r="A299" s="1" t="s">
        <v>795</v>
      </c>
      <c r="B299" s="33" t="s">
        <v>265</v>
      </c>
      <c r="C299" s="32">
        <v>556920</v>
      </c>
      <c r="D299" s="41">
        <v>17440</v>
      </c>
      <c r="E299" s="41">
        <v>467545</v>
      </c>
      <c r="F299" s="41">
        <v>7495</v>
      </c>
      <c r="G299" s="41">
        <v>64440</v>
      </c>
    </row>
    <row r="300" spans="1:7" s="25" customFormat="1" x14ac:dyDescent="0.25">
      <c r="A300" s="1" t="s">
        <v>796</v>
      </c>
      <c r="B300" s="33" t="s">
        <v>266</v>
      </c>
      <c r="C300" s="32">
        <v>14811</v>
      </c>
      <c r="D300" s="41">
        <v>14213</v>
      </c>
      <c r="E300" s="41">
        <v>304</v>
      </c>
      <c r="F300" s="41">
        <v>294</v>
      </c>
      <c r="G300" s="42" t="s">
        <v>0</v>
      </c>
    </row>
    <row r="301" spans="1:7" s="25" customFormat="1" ht="34.5" x14ac:dyDescent="0.25">
      <c r="A301" s="1" t="s">
        <v>797</v>
      </c>
      <c r="B301" s="33" t="s">
        <v>267</v>
      </c>
      <c r="C301" s="32">
        <v>586032</v>
      </c>
      <c r="D301" s="41">
        <v>9984</v>
      </c>
      <c r="E301" s="41">
        <v>550076</v>
      </c>
      <c r="F301" s="41">
        <v>25388</v>
      </c>
      <c r="G301" s="41">
        <v>583</v>
      </c>
    </row>
    <row r="302" spans="1:7" s="25" customFormat="1" x14ac:dyDescent="0.25">
      <c r="A302" s="1" t="s">
        <v>801</v>
      </c>
      <c r="B302" s="33" t="s">
        <v>453</v>
      </c>
      <c r="C302" s="32">
        <v>101571</v>
      </c>
      <c r="D302" s="42" t="s">
        <v>0</v>
      </c>
      <c r="E302" s="41">
        <v>77764</v>
      </c>
      <c r="F302" s="41">
        <v>23807</v>
      </c>
      <c r="G302" s="42" t="s">
        <v>0</v>
      </c>
    </row>
    <row r="303" spans="1:7" s="25" customFormat="1" x14ac:dyDescent="0.25">
      <c r="A303" s="1" t="s">
        <v>801</v>
      </c>
      <c r="B303" s="33" t="s">
        <v>274</v>
      </c>
      <c r="C303" s="32">
        <v>101571</v>
      </c>
      <c r="D303" s="42" t="s">
        <v>0</v>
      </c>
      <c r="E303" s="41">
        <v>77764</v>
      </c>
      <c r="F303" s="41">
        <v>23807</v>
      </c>
      <c r="G303" s="42" t="s">
        <v>0</v>
      </c>
    </row>
    <row r="304" spans="1:7" s="25" customFormat="1" ht="23.25" x14ac:dyDescent="0.25">
      <c r="A304" s="1" t="s">
        <v>802</v>
      </c>
      <c r="B304" s="33" t="s">
        <v>454</v>
      </c>
      <c r="C304" s="32">
        <v>336</v>
      </c>
      <c r="D304" s="41">
        <v>3</v>
      </c>
      <c r="E304" s="41">
        <v>21</v>
      </c>
      <c r="F304" s="41">
        <v>312</v>
      </c>
      <c r="G304" s="42" t="s">
        <v>0</v>
      </c>
    </row>
    <row r="305" spans="1:7" s="25" customFormat="1" ht="23.25" x14ac:dyDescent="0.25">
      <c r="A305" s="1" t="s">
        <v>802</v>
      </c>
      <c r="B305" s="33" t="s">
        <v>275</v>
      </c>
      <c r="C305" s="32">
        <v>336</v>
      </c>
      <c r="D305" s="41">
        <v>3</v>
      </c>
      <c r="E305" s="41">
        <v>21</v>
      </c>
      <c r="F305" s="41">
        <v>312</v>
      </c>
      <c r="G305" s="42" t="s">
        <v>0</v>
      </c>
    </row>
    <row r="306" spans="1:7" s="25" customFormat="1" x14ac:dyDescent="0.25">
      <c r="A306" s="1" t="s">
        <v>803</v>
      </c>
      <c r="B306" s="33" t="s">
        <v>455</v>
      </c>
      <c r="C306" s="32">
        <v>1420780</v>
      </c>
      <c r="D306" s="41">
        <v>871852</v>
      </c>
      <c r="E306" s="41">
        <v>408206</v>
      </c>
      <c r="F306" s="41">
        <v>88417</v>
      </c>
      <c r="G306" s="41">
        <v>52305</v>
      </c>
    </row>
    <row r="307" spans="1:7" s="25" customFormat="1" ht="23.25" x14ac:dyDescent="0.25">
      <c r="A307" s="1" t="s">
        <v>804</v>
      </c>
      <c r="B307" s="33" t="s">
        <v>276</v>
      </c>
      <c r="C307" s="32">
        <v>1167665</v>
      </c>
      <c r="D307" s="41">
        <v>679010</v>
      </c>
      <c r="E307" s="41">
        <v>408206</v>
      </c>
      <c r="F307" s="41">
        <v>72939</v>
      </c>
      <c r="G307" s="41">
        <v>7511</v>
      </c>
    </row>
    <row r="308" spans="1:7" s="25" customFormat="1" x14ac:dyDescent="0.25">
      <c r="A308" s="1" t="s">
        <v>810</v>
      </c>
      <c r="B308" s="33" t="s">
        <v>282</v>
      </c>
      <c r="C308" s="32">
        <v>253115</v>
      </c>
      <c r="D308" s="41">
        <v>192843</v>
      </c>
      <c r="E308" s="42" t="s">
        <v>0</v>
      </c>
      <c r="F308" s="41">
        <v>15478</v>
      </c>
      <c r="G308" s="41">
        <v>44795</v>
      </c>
    </row>
    <row r="309" spans="1:7" s="25" customFormat="1" ht="23.25" x14ac:dyDescent="0.25">
      <c r="A309" s="1" t="s">
        <v>805</v>
      </c>
      <c r="B309" s="33" t="s">
        <v>277</v>
      </c>
      <c r="C309" s="32">
        <v>85514</v>
      </c>
      <c r="D309" s="41">
        <v>25811</v>
      </c>
      <c r="E309" s="41">
        <v>21008</v>
      </c>
      <c r="F309" s="41">
        <v>34886</v>
      </c>
      <c r="G309" s="41">
        <v>3809</v>
      </c>
    </row>
    <row r="310" spans="1:7" s="25" customFormat="1" x14ac:dyDescent="0.25">
      <c r="A310" s="1" t="s">
        <v>806</v>
      </c>
      <c r="B310" s="33" t="s">
        <v>278</v>
      </c>
      <c r="C310" s="32">
        <v>1993</v>
      </c>
      <c r="D310" s="41">
        <v>17</v>
      </c>
      <c r="E310" s="41">
        <v>954</v>
      </c>
      <c r="F310" s="41">
        <v>537</v>
      </c>
      <c r="G310" s="41">
        <v>486</v>
      </c>
    </row>
    <row r="311" spans="1:7" s="25" customFormat="1" ht="23.25" x14ac:dyDescent="0.25">
      <c r="A311" s="1" t="s">
        <v>807</v>
      </c>
      <c r="B311" s="33" t="s">
        <v>279</v>
      </c>
      <c r="C311" s="32">
        <v>2835</v>
      </c>
      <c r="D311" s="41">
        <v>106</v>
      </c>
      <c r="E311" s="42" t="s">
        <v>0</v>
      </c>
      <c r="F311" s="42" t="s">
        <v>0</v>
      </c>
      <c r="G311" s="41">
        <v>2730</v>
      </c>
    </row>
    <row r="312" spans="1:7" s="25" customFormat="1" ht="23.25" x14ac:dyDescent="0.25">
      <c r="A312" s="1" t="s">
        <v>808</v>
      </c>
      <c r="B312" s="33" t="s">
        <v>280</v>
      </c>
      <c r="C312" s="32">
        <v>18035</v>
      </c>
      <c r="D312" s="41">
        <v>394</v>
      </c>
      <c r="E312" s="41">
        <v>8407</v>
      </c>
      <c r="F312" s="41">
        <v>8748</v>
      </c>
      <c r="G312" s="41">
        <v>486</v>
      </c>
    </row>
    <row r="313" spans="1:7" s="25" customFormat="1" x14ac:dyDescent="0.25">
      <c r="A313" s="1" t="s">
        <v>809</v>
      </c>
      <c r="B313" s="33" t="s">
        <v>281</v>
      </c>
      <c r="C313" s="32">
        <v>1059287</v>
      </c>
      <c r="D313" s="41">
        <v>652682</v>
      </c>
      <c r="E313" s="41">
        <v>377838</v>
      </c>
      <c r="F313" s="41">
        <v>28767</v>
      </c>
      <c r="G313" s="42" t="s">
        <v>0</v>
      </c>
    </row>
    <row r="314" spans="1:7" s="25" customFormat="1" ht="23.25" x14ac:dyDescent="0.25">
      <c r="A314" s="1" t="s">
        <v>811</v>
      </c>
      <c r="B314" s="33" t="s">
        <v>283</v>
      </c>
      <c r="C314" s="32">
        <v>25091</v>
      </c>
      <c r="D314" s="41">
        <v>574</v>
      </c>
      <c r="E314" s="42" t="s">
        <v>0</v>
      </c>
      <c r="F314" s="41">
        <v>12214</v>
      </c>
      <c r="G314" s="41">
        <v>12303</v>
      </c>
    </row>
    <row r="315" spans="1:7" s="25" customFormat="1" ht="23.25" x14ac:dyDescent="0.25">
      <c r="A315" s="1" t="s">
        <v>812</v>
      </c>
      <c r="B315" s="33" t="s">
        <v>284</v>
      </c>
      <c r="C315" s="32">
        <v>228024</v>
      </c>
      <c r="D315" s="41">
        <v>192268</v>
      </c>
      <c r="E315" s="42" t="s">
        <v>0</v>
      </c>
      <c r="F315" s="41">
        <v>3264</v>
      </c>
      <c r="G315" s="41">
        <v>32492</v>
      </c>
    </row>
    <row r="316" spans="1:7" s="25" customFormat="1" ht="23.25" x14ac:dyDescent="0.25">
      <c r="A316" s="1" t="s">
        <v>813</v>
      </c>
      <c r="B316" s="33" t="s">
        <v>456</v>
      </c>
      <c r="C316" s="32">
        <v>90</v>
      </c>
      <c r="D316" s="41">
        <v>90</v>
      </c>
      <c r="E316" s="42" t="s">
        <v>0</v>
      </c>
      <c r="F316" s="42" t="s">
        <v>0</v>
      </c>
      <c r="G316" s="42" t="s">
        <v>0</v>
      </c>
    </row>
    <row r="317" spans="1:7" s="25" customFormat="1" ht="34.5" x14ac:dyDescent="0.25">
      <c r="A317" s="1" t="s">
        <v>814</v>
      </c>
      <c r="B317" s="33" t="s">
        <v>285</v>
      </c>
      <c r="C317" s="32">
        <v>90</v>
      </c>
      <c r="D317" s="41">
        <v>90</v>
      </c>
      <c r="E317" s="42" t="s">
        <v>0</v>
      </c>
      <c r="F317" s="42" t="s">
        <v>0</v>
      </c>
      <c r="G317" s="42" t="s">
        <v>0</v>
      </c>
    </row>
    <row r="318" spans="1:7" s="25" customFormat="1" ht="23.25" x14ac:dyDescent="0.25">
      <c r="A318" s="1" t="s">
        <v>817</v>
      </c>
      <c r="B318" s="33" t="s">
        <v>457</v>
      </c>
      <c r="C318" s="32">
        <v>2374967</v>
      </c>
      <c r="D318" s="41">
        <v>2348907</v>
      </c>
      <c r="E318" s="42" t="s">
        <v>0</v>
      </c>
      <c r="F318" s="42" t="s">
        <v>0</v>
      </c>
      <c r="G318" s="41">
        <v>26060</v>
      </c>
    </row>
    <row r="319" spans="1:7" s="25" customFormat="1" x14ac:dyDescent="0.25">
      <c r="A319" s="1" t="s">
        <v>818</v>
      </c>
      <c r="B319" s="33" t="s">
        <v>288</v>
      </c>
      <c r="C319" s="32">
        <v>161978</v>
      </c>
      <c r="D319" s="41">
        <v>161978</v>
      </c>
      <c r="E319" s="42" t="s">
        <v>0</v>
      </c>
      <c r="F319" s="42" t="s">
        <v>0</v>
      </c>
      <c r="G319" s="42" t="s">
        <v>0</v>
      </c>
    </row>
    <row r="320" spans="1:7" s="25" customFormat="1" ht="23.25" x14ac:dyDescent="0.25">
      <c r="A320" s="1" t="s">
        <v>819</v>
      </c>
      <c r="B320" s="33" t="s">
        <v>289</v>
      </c>
      <c r="C320" s="32">
        <v>1999860</v>
      </c>
      <c r="D320" s="41">
        <v>1973800</v>
      </c>
      <c r="E320" s="42" t="s">
        <v>0</v>
      </c>
      <c r="F320" s="42" t="s">
        <v>0</v>
      </c>
      <c r="G320" s="41">
        <v>26060</v>
      </c>
    </row>
    <row r="321" spans="1:7" s="25" customFormat="1" ht="23.25" x14ac:dyDescent="0.25">
      <c r="A321" s="1" t="s">
        <v>822</v>
      </c>
      <c r="B321" s="33" t="s">
        <v>292</v>
      </c>
      <c r="C321" s="32">
        <v>213129</v>
      </c>
      <c r="D321" s="41">
        <v>213129</v>
      </c>
      <c r="E321" s="42" t="s">
        <v>0</v>
      </c>
      <c r="F321" s="42" t="s">
        <v>0</v>
      </c>
      <c r="G321" s="42" t="s">
        <v>0</v>
      </c>
    </row>
    <row r="322" spans="1:7" s="25" customFormat="1" x14ac:dyDescent="0.25">
      <c r="A322" s="1" t="s">
        <v>820</v>
      </c>
      <c r="B322" s="33" t="s">
        <v>290</v>
      </c>
      <c r="C322" s="32">
        <v>8525</v>
      </c>
      <c r="D322" s="41">
        <v>8525</v>
      </c>
      <c r="E322" s="42" t="s">
        <v>0</v>
      </c>
      <c r="F322" s="42" t="s">
        <v>0</v>
      </c>
      <c r="G322" s="42" t="s">
        <v>0</v>
      </c>
    </row>
    <row r="323" spans="1:7" s="25" customFormat="1" ht="23.25" x14ac:dyDescent="0.25">
      <c r="A323" s="1" t="s">
        <v>821</v>
      </c>
      <c r="B323" s="33" t="s">
        <v>291</v>
      </c>
      <c r="C323" s="32">
        <v>1991335</v>
      </c>
      <c r="D323" s="41">
        <v>1965275</v>
      </c>
      <c r="E323" s="42" t="s">
        <v>0</v>
      </c>
      <c r="F323" s="42" t="s">
        <v>0</v>
      </c>
      <c r="G323" s="41">
        <v>26060</v>
      </c>
    </row>
    <row r="324" spans="1:7" s="25" customFormat="1" x14ac:dyDescent="0.25">
      <c r="A324" s="1" t="s">
        <v>823</v>
      </c>
      <c r="B324" s="33" t="s">
        <v>458</v>
      </c>
      <c r="C324" s="32">
        <v>781865</v>
      </c>
      <c r="D324" s="41">
        <v>136722</v>
      </c>
      <c r="E324" s="41">
        <v>644669</v>
      </c>
      <c r="F324" s="41">
        <v>474</v>
      </c>
      <c r="G324" s="42" t="s">
        <v>0</v>
      </c>
    </row>
    <row r="325" spans="1:7" s="25" customFormat="1" ht="23.25" x14ac:dyDescent="0.25">
      <c r="A325" s="1" t="s">
        <v>824</v>
      </c>
      <c r="B325" s="33" t="s">
        <v>293</v>
      </c>
      <c r="C325" s="32">
        <v>82641</v>
      </c>
      <c r="D325" s="41">
        <v>78682</v>
      </c>
      <c r="E325" s="41">
        <v>3800</v>
      </c>
      <c r="F325" s="41">
        <v>159</v>
      </c>
      <c r="G325" s="42" t="s">
        <v>0</v>
      </c>
    </row>
    <row r="326" spans="1:7" s="25" customFormat="1" x14ac:dyDescent="0.25">
      <c r="A326" s="1" t="s">
        <v>825</v>
      </c>
      <c r="B326" s="33" t="s">
        <v>294</v>
      </c>
      <c r="C326" s="32">
        <v>699224</v>
      </c>
      <c r="D326" s="41">
        <v>58040</v>
      </c>
      <c r="E326" s="41">
        <v>640869</v>
      </c>
      <c r="F326" s="41">
        <v>315</v>
      </c>
      <c r="G326" s="42" t="s">
        <v>0</v>
      </c>
    </row>
    <row r="327" spans="1:7" s="25" customFormat="1" ht="23.25" x14ac:dyDescent="0.25">
      <c r="A327" s="1" t="s">
        <v>826</v>
      </c>
      <c r="B327" s="33" t="s">
        <v>295</v>
      </c>
      <c r="C327" s="32">
        <v>671073</v>
      </c>
      <c r="D327" s="41">
        <v>30203</v>
      </c>
      <c r="E327" s="41">
        <v>640869</v>
      </c>
      <c r="F327" s="42" t="s">
        <v>0</v>
      </c>
      <c r="G327" s="42" t="s">
        <v>0</v>
      </c>
    </row>
    <row r="328" spans="1:7" s="25" customFormat="1" ht="23.25" x14ac:dyDescent="0.25">
      <c r="A328" s="1" t="s">
        <v>827</v>
      </c>
      <c r="B328" s="33" t="s">
        <v>296</v>
      </c>
      <c r="C328" s="32">
        <v>28152</v>
      </c>
      <c r="D328" s="41">
        <v>27837</v>
      </c>
      <c r="E328" s="42" t="s">
        <v>0</v>
      </c>
      <c r="F328" s="41">
        <v>315</v>
      </c>
      <c r="G328" s="42" t="s">
        <v>0</v>
      </c>
    </row>
    <row r="329" spans="1:7" s="25" customFormat="1" x14ac:dyDescent="0.25">
      <c r="A329" s="1" t="s">
        <v>828</v>
      </c>
      <c r="B329" s="33" t="s">
        <v>459</v>
      </c>
      <c r="C329" s="32">
        <v>663858</v>
      </c>
      <c r="D329" s="41">
        <v>120290</v>
      </c>
      <c r="E329" s="41">
        <v>282420</v>
      </c>
      <c r="F329" s="41">
        <v>251742</v>
      </c>
      <c r="G329" s="41">
        <v>9407</v>
      </c>
    </row>
    <row r="330" spans="1:7" s="25" customFormat="1" ht="23.25" x14ac:dyDescent="0.25">
      <c r="A330" s="1" t="s">
        <v>829</v>
      </c>
      <c r="B330" s="33" t="s">
        <v>297</v>
      </c>
      <c r="C330" s="32">
        <v>663858</v>
      </c>
      <c r="D330" s="41">
        <v>120290</v>
      </c>
      <c r="E330" s="41">
        <v>282420</v>
      </c>
      <c r="F330" s="41">
        <v>251742</v>
      </c>
      <c r="G330" s="41">
        <v>9407</v>
      </c>
    </row>
    <row r="331" spans="1:7" s="25" customFormat="1" ht="23.25" x14ac:dyDescent="0.25">
      <c r="A331" s="1" t="s">
        <v>830</v>
      </c>
      <c r="B331" s="33" t="s">
        <v>460</v>
      </c>
      <c r="C331" s="32">
        <v>47232</v>
      </c>
      <c r="D331" s="42" t="s">
        <v>0</v>
      </c>
      <c r="E331" s="41">
        <v>46591</v>
      </c>
      <c r="F331" s="42" t="s">
        <v>0</v>
      </c>
      <c r="G331" s="41">
        <v>641</v>
      </c>
    </row>
    <row r="332" spans="1:7" s="25" customFormat="1" x14ac:dyDescent="0.25">
      <c r="A332" s="1" t="s">
        <v>831</v>
      </c>
      <c r="B332" s="33" t="s">
        <v>298</v>
      </c>
      <c r="C332" s="32">
        <v>46591</v>
      </c>
      <c r="D332" s="42" t="s">
        <v>0</v>
      </c>
      <c r="E332" s="41">
        <v>46591</v>
      </c>
      <c r="F332" s="42" t="s">
        <v>0</v>
      </c>
      <c r="G332" s="42" t="s">
        <v>0</v>
      </c>
    </row>
    <row r="333" spans="1:7" s="25" customFormat="1" x14ac:dyDescent="0.25">
      <c r="A333" s="1" t="s">
        <v>832</v>
      </c>
      <c r="B333" s="33" t="s">
        <v>299</v>
      </c>
      <c r="C333" s="32">
        <v>641</v>
      </c>
      <c r="D333" s="42" t="s">
        <v>0</v>
      </c>
      <c r="E333" s="42" t="s">
        <v>0</v>
      </c>
      <c r="F333" s="42" t="s">
        <v>0</v>
      </c>
      <c r="G333" s="41">
        <v>641</v>
      </c>
    </row>
    <row r="334" spans="1:7" s="25" customFormat="1" x14ac:dyDescent="0.25">
      <c r="A334" s="1" t="s">
        <v>833</v>
      </c>
      <c r="B334" s="33" t="s">
        <v>462</v>
      </c>
      <c r="C334" s="32">
        <v>5673952</v>
      </c>
      <c r="D334" s="41">
        <v>3699259</v>
      </c>
      <c r="E334" s="41">
        <v>1417618</v>
      </c>
      <c r="F334" s="41">
        <v>492533</v>
      </c>
      <c r="G334" s="41">
        <v>64542</v>
      </c>
    </row>
    <row r="335" spans="1:7" s="25" customFormat="1" ht="23.25" x14ac:dyDescent="0.25">
      <c r="A335" s="1" t="s">
        <v>834</v>
      </c>
      <c r="B335" s="33" t="s">
        <v>300</v>
      </c>
      <c r="C335" s="32">
        <v>2896243</v>
      </c>
      <c r="D335" s="41">
        <v>1946857</v>
      </c>
      <c r="E335" s="41">
        <v>660986</v>
      </c>
      <c r="F335" s="41">
        <v>263737</v>
      </c>
      <c r="G335" s="41">
        <v>24664</v>
      </c>
    </row>
    <row r="336" spans="1:7" s="25" customFormat="1" x14ac:dyDescent="0.25">
      <c r="A336" s="1" t="s">
        <v>846</v>
      </c>
      <c r="B336" s="33" t="s">
        <v>312</v>
      </c>
      <c r="C336" s="32">
        <v>454617</v>
      </c>
      <c r="D336" s="41">
        <v>453449</v>
      </c>
      <c r="E336" s="41">
        <v>1133</v>
      </c>
      <c r="F336" s="41">
        <v>35</v>
      </c>
      <c r="G336" s="42" t="s">
        <v>0</v>
      </c>
    </row>
    <row r="337" spans="1:7" s="25" customFormat="1" x14ac:dyDescent="0.25">
      <c r="A337" s="1" t="s">
        <v>849</v>
      </c>
      <c r="B337" s="33" t="s">
        <v>315</v>
      </c>
      <c r="C337" s="32">
        <v>581264</v>
      </c>
      <c r="D337" s="41">
        <v>528058</v>
      </c>
      <c r="E337" s="41">
        <v>28025</v>
      </c>
      <c r="F337" s="41">
        <v>12263</v>
      </c>
      <c r="G337" s="41">
        <v>12918</v>
      </c>
    </row>
    <row r="338" spans="1:7" s="25" customFormat="1" x14ac:dyDescent="0.25">
      <c r="A338" s="1" t="s">
        <v>850</v>
      </c>
      <c r="B338" s="33" t="s">
        <v>316</v>
      </c>
      <c r="C338" s="32">
        <v>76729</v>
      </c>
      <c r="D338" s="41">
        <v>57657</v>
      </c>
      <c r="E338" s="41">
        <v>18533</v>
      </c>
      <c r="F338" s="41">
        <v>539</v>
      </c>
      <c r="G338" s="42" t="s">
        <v>0</v>
      </c>
    </row>
    <row r="339" spans="1:7" s="25" customFormat="1" x14ac:dyDescent="0.25">
      <c r="A339" s="1" t="s">
        <v>851</v>
      </c>
      <c r="B339" s="33" t="s">
        <v>317</v>
      </c>
      <c r="C339" s="32">
        <v>144797</v>
      </c>
      <c r="D339" s="41">
        <v>46581</v>
      </c>
      <c r="E339" s="41">
        <v>98216</v>
      </c>
      <c r="F339" s="42" t="s">
        <v>0</v>
      </c>
      <c r="G339" s="42" t="s">
        <v>0</v>
      </c>
    </row>
    <row r="340" spans="1:7" s="25" customFormat="1" x14ac:dyDescent="0.25">
      <c r="A340" s="1" t="s">
        <v>852</v>
      </c>
      <c r="B340" s="33" t="s">
        <v>318</v>
      </c>
      <c r="C340" s="32">
        <v>421766</v>
      </c>
      <c r="D340" s="41">
        <v>108680</v>
      </c>
      <c r="E340" s="41">
        <v>245445</v>
      </c>
      <c r="F340" s="41">
        <v>67640</v>
      </c>
      <c r="G340" s="42" t="s">
        <v>0</v>
      </c>
    </row>
    <row r="341" spans="1:7" s="25" customFormat="1" x14ac:dyDescent="0.25">
      <c r="A341" s="1" t="s">
        <v>853</v>
      </c>
      <c r="B341" s="33" t="s">
        <v>319</v>
      </c>
      <c r="C341" s="32">
        <v>1098536</v>
      </c>
      <c r="D341" s="41">
        <v>557976</v>
      </c>
      <c r="E341" s="41">
        <v>365280</v>
      </c>
      <c r="F341" s="41">
        <v>148319</v>
      </c>
      <c r="G341" s="41">
        <v>26960</v>
      </c>
    </row>
    <row r="342" spans="1:7" s="25" customFormat="1" ht="23.25" x14ac:dyDescent="0.25">
      <c r="A342" s="1" t="s">
        <v>835</v>
      </c>
      <c r="B342" s="33" t="s">
        <v>301</v>
      </c>
      <c r="C342" s="32">
        <v>1289846</v>
      </c>
      <c r="D342" s="41">
        <v>815274</v>
      </c>
      <c r="E342" s="41">
        <v>352070</v>
      </c>
      <c r="F342" s="41">
        <v>112354</v>
      </c>
      <c r="G342" s="41">
        <v>10147</v>
      </c>
    </row>
    <row r="343" spans="1:7" s="25" customFormat="1" ht="23.25" x14ac:dyDescent="0.25">
      <c r="A343" s="1" t="s">
        <v>839</v>
      </c>
      <c r="B343" s="33" t="s">
        <v>305</v>
      </c>
      <c r="C343" s="32">
        <v>1099819</v>
      </c>
      <c r="D343" s="41">
        <v>849975</v>
      </c>
      <c r="E343" s="41">
        <v>175222</v>
      </c>
      <c r="F343" s="41">
        <v>74622</v>
      </c>
      <c r="G343" s="42" t="s">
        <v>0</v>
      </c>
    </row>
    <row r="344" spans="1:7" s="25" customFormat="1" x14ac:dyDescent="0.25">
      <c r="A344" s="1" t="s">
        <v>843</v>
      </c>
      <c r="B344" s="33" t="s">
        <v>309</v>
      </c>
      <c r="C344" s="32">
        <v>506578</v>
      </c>
      <c r="D344" s="41">
        <v>281608</v>
      </c>
      <c r="E344" s="41">
        <v>133693</v>
      </c>
      <c r="F344" s="41">
        <v>76761</v>
      </c>
      <c r="G344" s="41">
        <v>14517</v>
      </c>
    </row>
    <row r="345" spans="1:7" s="25" customFormat="1" ht="23.25" x14ac:dyDescent="0.25">
      <c r="A345" s="1" t="s">
        <v>847</v>
      </c>
      <c r="B345" s="33" t="s">
        <v>313</v>
      </c>
      <c r="C345" s="32">
        <v>226340</v>
      </c>
      <c r="D345" s="41">
        <v>226100</v>
      </c>
      <c r="E345" s="41">
        <v>240</v>
      </c>
      <c r="F345" s="42" t="s">
        <v>0</v>
      </c>
      <c r="G345" s="42" t="s">
        <v>0</v>
      </c>
    </row>
    <row r="346" spans="1:7" s="25" customFormat="1" x14ac:dyDescent="0.25">
      <c r="A346" s="1" t="s">
        <v>848</v>
      </c>
      <c r="B346" s="33" t="s">
        <v>314</v>
      </c>
      <c r="C346" s="32">
        <v>228277</v>
      </c>
      <c r="D346" s="41">
        <v>227349</v>
      </c>
      <c r="E346" s="41">
        <v>893</v>
      </c>
      <c r="F346" s="41">
        <v>35</v>
      </c>
      <c r="G346" s="42" t="s">
        <v>0</v>
      </c>
    </row>
    <row r="347" spans="1:7" s="25" customFormat="1" x14ac:dyDescent="0.25">
      <c r="A347" s="1" t="s">
        <v>836</v>
      </c>
      <c r="B347" s="33" t="s">
        <v>302</v>
      </c>
      <c r="C347" s="32">
        <v>323772</v>
      </c>
      <c r="D347" s="41">
        <v>219596</v>
      </c>
      <c r="E347" s="41">
        <v>52441</v>
      </c>
      <c r="F347" s="41">
        <v>51734</v>
      </c>
      <c r="G347" s="42" t="s">
        <v>0</v>
      </c>
    </row>
    <row r="348" spans="1:7" s="25" customFormat="1" x14ac:dyDescent="0.25">
      <c r="A348" s="1" t="s">
        <v>837</v>
      </c>
      <c r="B348" s="33" t="s">
        <v>303</v>
      </c>
      <c r="C348" s="32">
        <v>121799</v>
      </c>
      <c r="D348" s="41">
        <v>91589</v>
      </c>
      <c r="E348" s="41">
        <v>27465</v>
      </c>
      <c r="F348" s="41">
        <v>2745</v>
      </c>
      <c r="G348" s="42" t="s">
        <v>0</v>
      </c>
    </row>
    <row r="349" spans="1:7" s="25" customFormat="1" x14ac:dyDescent="0.25">
      <c r="A349" s="1" t="s">
        <v>838</v>
      </c>
      <c r="B349" s="33" t="s">
        <v>304</v>
      </c>
      <c r="C349" s="32">
        <v>844275</v>
      </c>
      <c r="D349" s="41">
        <v>504090</v>
      </c>
      <c r="E349" s="41">
        <v>272164</v>
      </c>
      <c r="F349" s="41">
        <v>57875</v>
      </c>
      <c r="G349" s="41">
        <v>10147</v>
      </c>
    </row>
    <row r="350" spans="1:7" s="25" customFormat="1" x14ac:dyDescent="0.25">
      <c r="A350" s="1" t="s">
        <v>840</v>
      </c>
      <c r="B350" s="33" t="s">
        <v>306</v>
      </c>
      <c r="C350" s="32">
        <v>54421</v>
      </c>
      <c r="D350" s="41">
        <v>51784</v>
      </c>
      <c r="E350" s="41">
        <v>2528</v>
      </c>
      <c r="F350" s="41">
        <v>109</v>
      </c>
      <c r="G350" s="42" t="s">
        <v>0</v>
      </c>
    </row>
    <row r="351" spans="1:7" s="25" customFormat="1" x14ac:dyDescent="0.25">
      <c r="A351" s="1" t="s">
        <v>841</v>
      </c>
      <c r="B351" s="33" t="s">
        <v>307</v>
      </c>
      <c r="C351" s="32">
        <v>88451</v>
      </c>
      <c r="D351" s="41">
        <v>86276</v>
      </c>
      <c r="E351" s="41">
        <v>1563</v>
      </c>
      <c r="F351" s="41">
        <v>613</v>
      </c>
      <c r="G351" s="42" t="s">
        <v>0</v>
      </c>
    </row>
    <row r="352" spans="1:7" s="25" customFormat="1" ht="23.25" x14ac:dyDescent="0.25">
      <c r="A352" s="1" t="s">
        <v>842</v>
      </c>
      <c r="B352" s="33" t="s">
        <v>308</v>
      </c>
      <c r="C352" s="32">
        <v>956947</v>
      </c>
      <c r="D352" s="41">
        <v>711915</v>
      </c>
      <c r="E352" s="41">
        <v>171132</v>
      </c>
      <c r="F352" s="41">
        <v>73900</v>
      </c>
      <c r="G352" s="42" t="s">
        <v>0</v>
      </c>
    </row>
    <row r="353" spans="1:7" s="25" customFormat="1" x14ac:dyDescent="0.25">
      <c r="A353" s="1" t="s">
        <v>854</v>
      </c>
      <c r="B353" s="33" t="s">
        <v>463</v>
      </c>
      <c r="C353" s="32">
        <v>3125808</v>
      </c>
      <c r="D353" s="41">
        <v>1523966</v>
      </c>
      <c r="E353" s="41">
        <v>1071819</v>
      </c>
      <c r="F353" s="41">
        <v>456320</v>
      </c>
      <c r="G353" s="41">
        <v>73703</v>
      </c>
    </row>
    <row r="354" spans="1:7" s="25" customFormat="1" x14ac:dyDescent="0.25">
      <c r="A354" s="1" t="s">
        <v>855</v>
      </c>
      <c r="B354" s="33" t="s">
        <v>320</v>
      </c>
      <c r="C354" s="32">
        <v>1008246</v>
      </c>
      <c r="D354" s="41">
        <v>382832</v>
      </c>
      <c r="E354" s="41">
        <v>179136</v>
      </c>
      <c r="F354" s="41">
        <v>372574</v>
      </c>
      <c r="G354" s="41">
        <v>73703</v>
      </c>
    </row>
    <row r="355" spans="1:7" s="25" customFormat="1" x14ac:dyDescent="0.25">
      <c r="A355" s="1" t="s">
        <v>856</v>
      </c>
      <c r="B355" s="33" t="s">
        <v>321</v>
      </c>
      <c r="C355" s="32">
        <v>103965</v>
      </c>
      <c r="D355" s="41">
        <v>103468</v>
      </c>
      <c r="E355" s="41">
        <v>326</v>
      </c>
      <c r="F355" s="41">
        <v>171</v>
      </c>
      <c r="G355" s="42" t="s">
        <v>0</v>
      </c>
    </row>
    <row r="356" spans="1:7" s="25" customFormat="1" ht="23.25" x14ac:dyDescent="0.25">
      <c r="A356" s="1" t="s">
        <v>857</v>
      </c>
      <c r="B356" s="33" t="s">
        <v>322</v>
      </c>
      <c r="C356" s="32">
        <v>124295</v>
      </c>
      <c r="D356" s="41">
        <v>123263</v>
      </c>
      <c r="E356" s="41">
        <v>159</v>
      </c>
      <c r="F356" s="41">
        <v>873</v>
      </c>
      <c r="G356" s="42" t="s">
        <v>0</v>
      </c>
    </row>
    <row r="357" spans="1:7" s="25" customFormat="1" x14ac:dyDescent="0.25">
      <c r="A357" s="1" t="s">
        <v>858</v>
      </c>
      <c r="B357" s="33" t="s">
        <v>323</v>
      </c>
      <c r="C357" s="32">
        <v>905844</v>
      </c>
      <c r="D357" s="41">
        <v>129335</v>
      </c>
      <c r="E357" s="41">
        <v>776509</v>
      </c>
      <c r="F357" s="42" t="s">
        <v>0</v>
      </c>
      <c r="G357" s="42" t="s">
        <v>0</v>
      </c>
    </row>
    <row r="358" spans="1:7" s="25" customFormat="1" x14ac:dyDescent="0.25">
      <c r="A358" s="1" t="s">
        <v>859</v>
      </c>
      <c r="B358" s="33" t="s">
        <v>324</v>
      </c>
      <c r="C358" s="32">
        <v>339567</v>
      </c>
      <c r="D358" s="41">
        <v>320000</v>
      </c>
      <c r="E358" s="41">
        <v>10619</v>
      </c>
      <c r="F358" s="41">
        <v>8948</v>
      </c>
      <c r="G358" s="42" t="s">
        <v>0</v>
      </c>
    </row>
    <row r="359" spans="1:7" s="25" customFormat="1" x14ac:dyDescent="0.25">
      <c r="A359" s="1" t="s">
        <v>860</v>
      </c>
      <c r="B359" s="33" t="s">
        <v>325</v>
      </c>
      <c r="C359" s="32">
        <v>643892</v>
      </c>
      <c r="D359" s="41">
        <v>465068</v>
      </c>
      <c r="E359" s="41">
        <v>105070</v>
      </c>
      <c r="F359" s="41">
        <v>73754</v>
      </c>
      <c r="G359" s="42" t="s">
        <v>0</v>
      </c>
    </row>
    <row r="360" spans="1:7" s="25" customFormat="1" ht="23.25" x14ac:dyDescent="0.25">
      <c r="A360" s="1" t="s">
        <v>861</v>
      </c>
      <c r="B360" s="33" t="s">
        <v>464</v>
      </c>
      <c r="C360" s="32">
        <v>190626</v>
      </c>
      <c r="D360" s="41">
        <v>87158</v>
      </c>
      <c r="E360" s="41">
        <v>103468</v>
      </c>
      <c r="F360" s="42" t="s">
        <v>0</v>
      </c>
      <c r="G360" s="42" t="s">
        <v>0</v>
      </c>
    </row>
    <row r="361" spans="1:7" s="25" customFormat="1" ht="34.5" x14ac:dyDescent="0.25">
      <c r="A361" s="1" t="s">
        <v>862</v>
      </c>
      <c r="B361" s="33" t="s">
        <v>326</v>
      </c>
      <c r="C361" s="32">
        <v>186344</v>
      </c>
      <c r="D361" s="41">
        <v>82876</v>
      </c>
      <c r="E361" s="41">
        <v>103468</v>
      </c>
      <c r="F361" s="42" t="s">
        <v>0</v>
      </c>
      <c r="G361" s="42" t="s">
        <v>0</v>
      </c>
    </row>
    <row r="362" spans="1:7" s="25" customFormat="1" ht="23.25" x14ac:dyDescent="0.25">
      <c r="A362" s="1" t="s">
        <v>864</v>
      </c>
      <c r="B362" s="33" t="s">
        <v>328</v>
      </c>
      <c r="C362" s="32">
        <v>4282</v>
      </c>
      <c r="D362" s="41">
        <v>4282</v>
      </c>
      <c r="E362" s="42" t="s">
        <v>0</v>
      </c>
      <c r="F362" s="42" t="s">
        <v>0</v>
      </c>
      <c r="G362" s="42" t="s">
        <v>0</v>
      </c>
    </row>
    <row r="363" spans="1:7" s="25" customFormat="1" x14ac:dyDescent="0.25">
      <c r="A363" s="1" t="s">
        <v>865</v>
      </c>
      <c r="B363" s="33" t="s">
        <v>465</v>
      </c>
      <c r="C363" s="32">
        <v>16312577</v>
      </c>
      <c r="D363" s="41">
        <v>4940060</v>
      </c>
      <c r="E363" s="41">
        <v>4298452</v>
      </c>
      <c r="F363" s="41">
        <v>6037428</v>
      </c>
      <c r="G363" s="41">
        <v>1036638</v>
      </c>
    </row>
    <row r="364" spans="1:7" s="25" customFormat="1" ht="23.25" x14ac:dyDescent="0.25">
      <c r="A364" s="1" t="s">
        <v>879</v>
      </c>
      <c r="B364" s="33" t="s">
        <v>468</v>
      </c>
      <c r="C364" s="32">
        <v>348958</v>
      </c>
      <c r="D364" s="41">
        <v>4252</v>
      </c>
      <c r="E364" s="41">
        <v>329495</v>
      </c>
      <c r="F364" s="41">
        <v>4687</v>
      </c>
      <c r="G364" s="41">
        <v>10524</v>
      </c>
    </row>
    <row r="365" spans="1:7" s="25" customFormat="1" ht="23.25" x14ac:dyDescent="0.25">
      <c r="A365" s="1" t="s">
        <v>880</v>
      </c>
      <c r="B365" s="33" t="s">
        <v>342</v>
      </c>
      <c r="C365" s="32">
        <v>348025</v>
      </c>
      <c r="D365" s="41">
        <v>4252</v>
      </c>
      <c r="E365" s="41">
        <v>329495</v>
      </c>
      <c r="F365" s="41">
        <v>4687</v>
      </c>
      <c r="G365" s="41">
        <v>9591</v>
      </c>
    </row>
    <row r="366" spans="1:7" s="25" customFormat="1" ht="34.5" x14ac:dyDescent="0.25">
      <c r="A366" s="1" t="s">
        <v>882</v>
      </c>
      <c r="B366" s="33" t="s">
        <v>344</v>
      </c>
      <c r="C366" s="32">
        <v>933</v>
      </c>
      <c r="D366" s="42" t="s">
        <v>0</v>
      </c>
      <c r="E366" s="42" t="s">
        <v>0</v>
      </c>
      <c r="F366" s="42" t="s">
        <v>0</v>
      </c>
      <c r="G366" s="41">
        <v>933</v>
      </c>
    </row>
    <row r="367" spans="1:7" s="25" customFormat="1" ht="23.25" x14ac:dyDescent="0.25">
      <c r="A367" s="1" t="s">
        <v>883</v>
      </c>
      <c r="B367" s="33" t="s">
        <v>469</v>
      </c>
      <c r="C367" s="32">
        <v>48826</v>
      </c>
      <c r="D367" s="41">
        <v>41911</v>
      </c>
      <c r="E367" s="41">
        <v>4829</v>
      </c>
      <c r="F367" s="41">
        <v>1370</v>
      </c>
      <c r="G367" s="41">
        <v>716</v>
      </c>
    </row>
    <row r="368" spans="1:7" s="25" customFormat="1" x14ac:dyDescent="0.25">
      <c r="A368" s="1" t="s">
        <v>884</v>
      </c>
      <c r="B368" s="33" t="s">
        <v>345</v>
      </c>
      <c r="C368" s="32">
        <v>43392</v>
      </c>
      <c r="D368" s="41">
        <v>41775</v>
      </c>
      <c r="E368" s="41">
        <v>782</v>
      </c>
      <c r="F368" s="41">
        <v>119</v>
      </c>
      <c r="G368" s="41">
        <v>716</v>
      </c>
    </row>
    <row r="369" spans="1:7" s="25" customFormat="1" ht="23.25" x14ac:dyDescent="0.25">
      <c r="A369" s="1" t="s">
        <v>887</v>
      </c>
      <c r="B369" s="33" t="s">
        <v>348</v>
      </c>
      <c r="C369" s="32">
        <v>56</v>
      </c>
      <c r="D369" s="41">
        <v>56</v>
      </c>
      <c r="E369" s="42" t="s">
        <v>0</v>
      </c>
      <c r="F369" s="42" t="s">
        <v>0</v>
      </c>
      <c r="G369" s="42" t="s">
        <v>0</v>
      </c>
    </row>
    <row r="370" spans="1:7" s="25" customFormat="1" x14ac:dyDescent="0.25">
      <c r="A370" s="1" t="s">
        <v>888</v>
      </c>
      <c r="B370" s="33" t="s">
        <v>349</v>
      </c>
      <c r="C370" s="32">
        <v>5378</v>
      </c>
      <c r="D370" s="41">
        <v>80</v>
      </c>
      <c r="E370" s="41">
        <v>4047</v>
      </c>
      <c r="F370" s="41">
        <v>1251</v>
      </c>
      <c r="G370" s="42" t="s">
        <v>0</v>
      </c>
    </row>
    <row r="371" spans="1:7" s="25" customFormat="1" x14ac:dyDescent="0.25">
      <c r="A371" s="1" t="s">
        <v>885</v>
      </c>
      <c r="B371" s="33" t="s">
        <v>346</v>
      </c>
      <c r="C371" s="32">
        <v>1632</v>
      </c>
      <c r="D371" s="41">
        <v>15</v>
      </c>
      <c r="E371" s="41">
        <v>782</v>
      </c>
      <c r="F371" s="41">
        <v>119</v>
      </c>
      <c r="G371" s="41">
        <v>716</v>
      </c>
    </row>
    <row r="372" spans="1:7" s="25" customFormat="1" x14ac:dyDescent="0.25">
      <c r="A372" s="1" t="s">
        <v>886</v>
      </c>
      <c r="B372" s="33" t="s">
        <v>347</v>
      </c>
      <c r="C372" s="32">
        <v>41761</v>
      </c>
      <c r="D372" s="41">
        <v>41761</v>
      </c>
      <c r="E372" s="42" t="s">
        <v>0</v>
      </c>
      <c r="F372" s="42" t="s">
        <v>0</v>
      </c>
      <c r="G372" s="42" t="s">
        <v>0</v>
      </c>
    </row>
    <row r="373" spans="1:7" s="25" customFormat="1" ht="23.25" x14ac:dyDescent="0.25">
      <c r="A373" s="1" t="s">
        <v>889</v>
      </c>
      <c r="B373" s="33" t="s">
        <v>470</v>
      </c>
      <c r="C373" s="32">
        <v>333099</v>
      </c>
      <c r="D373" s="41">
        <v>4922</v>
      </c>
      <c r="E373" s="41">
        <v>287972</v>
      </c>
      <c r="F373" s="41">
        <v>25793</v>
      </c>
      <c r="G373" s="41">
        <v>14411</v>
      </c>
    </row>
    <row r="374" spans="1:7" s="25" customFormat="1" x14ac:dyDescent="0.25">
      <c r="A374" s="1" t="s">
        <v>890</v>
      </c>
      <c r="B374" s="33" t="s">
        <v>350</v>
      </c>
      <c r="C374" s="32">
        <v>5681</v>
      </c>
      <c r="D374" s="42" t="s">
        <v>0</v>
      </c>
      <c r="E374" s="41">
        <v>5681</v>
      </c>
      <c r="F374" s="42" t="s">
        <v>0</v>
      </c>
      <c r="G374" s="42" t="s">
        <v>0</v>
      </c>
    </row>
    <row r="375" spans="1:7" s="25" customFormat="1" x14ac:dyDescent="0.25">
      <c r="A375" s="1" t="s">
        <v>891</v>
      </c>
      <c r="B375" s="33" t="s">
        <v>351</v>
      </c>
      <c r="C375" s="32">
        <v>16631</v>
      </c>
      <c r="D375" s="41">
        <v>3669</v>
      </c>
      <c r="E375" s="42" t="s">
        <v>0</v>
      </c>
      <c r="F375" s="42" t="s">
        <v>0</v>
      </c>
      <c r="G375" s="41">
        <v>12962</v>
      </c>
    </row>
    <row r="376" spans="1:7" s="25" customFormat="1" x14ac:dyDescent="0.25">
      <c r="A376" s="1" t="s">
        <v>892</v>
      </c>
      <c r="B376" s="33" t="s">
        <v>352</v>
      </c>
      <c r="C376" s="32">
        <v>230287</v>
      </c>
      <c r="D376" s="41">
        <v>1174</v>
      </c>
      <c r="E376" s="41">
        <v>203357</v>
      </c>
      <c r="F376" s="41">
        <v>25755</v>
      </c>
      <c r="G376" s="42" t="s">
        <v>0</v>
      </c>
    </row>
    <row r="377" spans="1:7" s="25" customFormat="1" x14ac:dyDescent="0.25">
      <c r="A377" s="1" t="s">
        <v>894</v>
      </c>
      <c r="B377" s="33" t="s">
        <v>472</v>
      </c>
      <c r="C377" s="32">
        <v>58835306</v>
      </c>
      <c r="D377" s="41">
        <v>19736555</v>
      </c>
      <c r="E377" s="41">
        <v>22296691</v>
      </c>
      <c r="F377" s="41">
        <v>11567722</v>
      </c>
      <c r="G377" s="41">
        <v>5234337</v>
      </c>
    </row>
    <row r="378" spans="1:7" s="25" customFormat="1" ht="34.5" x14ac:dyDescent="0.25">
      <c r="A378" s="1" t="s">
        <v>895</v>
      </c>
      <c r="B378" s="33" t="s">
        <v>356</v>
      </c>
      <c r="C378" s="32">
        <v>58641605</v>
      </c>
      <c r="D378" s="41">
        <v>19696334</v>
      </c>
      <c r="E378" s="41">
        <v>22243126</v>
      </c>
      <c r="F378" s="41">
        <v>11467808</v>
      </c>
      <c r="G378" s="41">
        <v>5234337</v>
      </c>
    </row>
    <row r="379" spans="1:7" s="25" customFormat="1" ht="23.25" x14ac:dyDescent="0.25">
      <c r="A379" s="1" t="s">
        <v>907</v>
      </c>
      <c r="B379" s="33" t="s">
        <v>368</v>
      </c>
      <c r="C379" s="32">
        <v>193700</v>
      </c>
      <c r="D379" s="41">
        <v>40221</v>
      </c>
      <c r="E379" s="41">
        <v>53565</v>
      </c>
      <c r="F379" s="41">
        <v>99914</v>
      </c>
      <c r="G379" s="42" t="s">
        <v>0</v>
      </c>
    </row>
    <row r="380" spans="1:7" s="25" customFormat="1" x14ac:dyDescent="0.25">
      <c r="A380" s="1" t="s">
        <v>896</v>
      </c>
      <c r="B380" s="33" t="s">
        <v>357</v>
      </c>
      <c r="C380" s="32">
        <v>37078734</v>
      </c>
      <c r="D380" s="41">
        <v>12401919</v>
      </c>
      <c r="E380" s="41">
        <v>15304190</v>
      </c>
      <c r="F380" s="41">
        <v>6915138</v>
      </c>
      <c r="G380" s="41">
        <v>2457487</v>
      </c>
    </row>
    <row r="381" spans="1:7" s="25" customFormat="1" x14ac:dyDescent="0.25">
      <c r="A381" s="1" t="s">
        <v>902</v>
      </c>
      <c r="B381" s="33" t="s">
        <v>363</v>
      </c>
      <c r="C381" s="32">
        <v>15049820</v>
      </c>
      <c r="D381" s="41">
        <v>5106497</v>
      </c>
      <c r="E381" s="41">
        <v>5961666</v>
      </c>
      <c r="F381" s="41">
        <v>2252079</v>
      </c>
      <c r="G381" s="41">
        <v>1729580</v>
      </c>
    </row>
    <row r="382" spans="1:7" s="25" customFormat="1" ht="23.25" x14ac:dyDescent="0.25">
      <c r="A382" s="1" t="s">
        <v>905</v>
      </c>
      <c r="B382" s="33" t="s">
        <v>366</v>
      </c>
      <c r="C382" s="32">
        <v>6470763</v>
      </c>
      <c r="D382" s="41">
        <v>2145631</v>
      </c>
      <c r="E382" s="41">
        <v>977270</v>
      </c>
      <c r="F382" s="41">
        <v>2300591</v>
      </c>
      <c r="G382" s="41">
        <v>1047271</v>
      </c>
    </row>
    <row r="383" spans="1:7" s="25" customFormat="1" x14ac:dyDescent="0.25">
      <c r="A383" s="1" t="s">
        <v>906</v>
      </c>
      <c r="B383" s="33" t="s">
        <v>367</v>
      </c>
      <c r="C383" s="32">
        <v>42287</v>
      </c>
      <c r="D383" s="41">
        <v>42287</v>
      </c>
      <c r="E383" s="42" t="s">
        <v>0</v>
      </c>
      <c r="F383" s="42" t="s">
        <v>0</v>
      </c>
      <c r="G383" s="42" t="s">
        <v>0</v>
      </c>
    </row>
    <row r="384" spans="1:7" s="25" customFormat="1" ht="23.25" x14ac:dyDescent="0.25">
      <c r="A384" s="1" t="s">
        <v>897</v>
      </c>
      <c r="B384" s="33" t="s">
        <v>358</v>
      </c>
      <c r="C384" s="32">
        <v>264007</v>
      </c>
      <c r="D384" s="41">
        <v>119739</v>
      </c>
      <c r="E384" s="41">
        <v>115381</v>
      </c>
      <c r="F384" s="41">
        <v>11061</v>
      </c>
      <c r="G384" s="41">
        <v>17825</v>
      </c>
    </row>
    <row r="385" spans="1:7" s="25" customFormat="1" ht="23.25" x14ac:dyDescent="0.25">
      <c r="A385" s="1" t="s">
        <v>898</v>
      </c>
      <c r="B385" s="33" t="s">
        <v>359</v>
      </c>
      <c r="C385" s="32">
        <v>33509969</v>
      </c>
      <c r="D385" s="41">
        <v>11178540</v>
      </c>
      <c r="E385" s="41">
        <v>13874011</v>
      </c>
      <c r="F385" s="41">
        <v>6102807</v>
      </c>
      <c r="G385" s="41">
        <v>2354611</v>
      </c>
    </row>
    <row r="386" spans="1:7" s="25" customFormat="1" ht="23.25" x14ac:dyDescent="0.25">
      <c r="A386" s="1" t="s">
        <v>899</v>
      </c>
      <c r="B386" s="33" t="s">
        <v>360</v>
      </c>
      <c r="C386" s="32">
        <v>2910426</v>
      </c>
      <c r="D386" s="41">
        <v>937188</v>
      </c>
      <c r="E386" s="41">
        <v>1180979</v>
      </c>
      <c r="F386" s="41">
        <v>733083</v>
      </c>
      <c r="G386" s="41">
        <v>59177</v>
      </c>
    </row>
    <row r="387" spans="1:7" s="25" customFormat="1" ht="23.25" x14ac:dyDescent="0.25">
      <c r="A387" s="1" t="s">
        <v>900</v>
      </c>
      <c r="B387" s="33" t="s">
        <v>361</v>
      </c>
      <c r="C387" s="32">
        <v>307701</v>
      </c>
      <c r="D387" s="41">
        <v>137238</v>
      </c>
      <c r="E387" s="41">
        <v>102251</v>
      </c>
      <c r="F387" s="41">
        <v>42338</v>
      </c>
      <c r="G387" s="41">
        <v>25874</v>
      </c>
    </row>
    <row r="388" spans="1:7" s="25" customFormat="1" ht="23.25" x14ac:dyDescent="0.25">
      <c r="A388" s="1" t="s">
        <v>901</v>
      </c>
      <c r="B388" s="33" t="s">
        <v>362</v>
      </c>
      <c r="C388" s="32">
        <v>86631</v>
      </c>
      <c r="D388" s="41">
        <v>29214</v>
      </c>
      <c r="E388" s="41">
        <v>31568</v>
      </c>
      <c r="F388" s="41">
        <v>25849</v>
      </c>
      <c r="G388" s="42" t="s">
        <v>0</v>
      </c>
    </row>
    <row r="389" spans="1:7" s="25" customFormat="1" x14ac:dyDescent="0.25">
      <c r="A389" s="1" t="s">
        <v>903</v>
      </c>
      <c r="B389" s="33" t="s">
        <v>364</v>
      </c>
      <c r="C389" s="32">
        <v>14603057</v>
      </c>
      <c r="D389" s="41">
        <v>4927173</v>
      </c>
      <c r="E389" s="41">
        <v>5940934</v>
      </c>
      <c r="F389" s="41">
        <v>2038667</v>
      </c>
      <c r="G389" s="41">
        <v>1696284</v>
      </c>
    </row>
    <row r="390" spans="1:7" s="25" customFormat="1" x14ac:dyDescent="0.25">
      <c r="A390" s="1" t="s">
        <v>904</v>
      </c>
      <c r="B390" s="33" t="s">
        <v>365</v>
      </c>
      <c r="C390" s="32">
        <v>446763</v>
      </c>
      <c r="D390" s="41">
        <v>179324</v>
      </c>
      <c r="E390" s="41">
        <v>20732</v>
      </c>
      <c r="F390" s="41">
        <v>213412</v>
      </c>
      <c r="G390" s="41">
        <v>33295</v>
      </c>
    </row>
    <row r="391" spans="1:7" s="25" customFormat="1" ht="23.25" x14ac:dyDescent="0.25">
      <c r="A391" s="1" t="s">
        <v>908</v>
      </c>
      <c r="B391" s="33" t="s">
        <v>473</v>
      </c>
      <c r="C391" s="32">
        <v>910861</v>
      </c>
      <c r="D391" s="41">
        <v>340017</v>
      </c>
      <c r="E391" s="41">
        <v>570843</v>
      </c>
      <c r="F391" s="42" t="s">
        <v>0</v>
      </c>
      <c r="G391" s="42" t="s">
        <v>0</v>
      </c>
    </row>
    <row r="392" spans="1:7" s="25" customFormat="1" x14ac:dyDescent="0.25">
      <c r="A392" s="1" t="s">
        <v>909</v>
      </c>
      <c r="B392" s="33" t="s">
        <v>369</v>
      </c>
      <c r="C392" s="32">
        <v>39838</v>
      </c>
      <c r="D392" s="41">
        <v>38580</v>
      </c>
      <c r="E392" s="41">
        <v>1258</v>
      </c>
      <c r="F392" s="42" t="s">
        <v>0</v>
      </c>
      <c r="G392" s="42" t="s">
        <v>0</v>
      </c>
    </row>
    <row r="393" spans="1:7" s="25" customFormat="1" x14ac:dyDescent="0.25">
      <c r="A393" s="1" t="s">
        <v>910</v>
      </c>
      <c r="B393" s="33" t="s">
        <v>370</v>
      </c>
      <c r="C393" s="32">
        <v>871023</v>
      </c>
      <c r="D393" s="41">
        <v>301437</v>
      </c>
      <c r="E393" s="41">
        <v>569586</v>
      </c>
      <c r="F393" s="42" t="s">
        <v>0</v>
      </c>
      <c r="G393" s="42" t="s">
        <v>0</v>
      </c>
    </row>
    <row r="394" spans="1:7" s="25" customFormat="1" ht="23.25" x14ac:dyDescent="0.25">
      <c r="A394" s="1" t="s">
        <v>911</v>
      </c>
      <c r="B394" s="33" t="s">
        <v>371</v>
      </c>
      <c r="C394" s="32">
        <v>706409</v>
      </c>
      <c r="D394" s="41">
        <v>141061</v>
      </c>
      <c r="E394" s="41">
        <v>565347</v>
      </c>
      <c r="F394" s="42" t="s">
        <v>0</v>
      </c>
      <c r="G394" s="42" t="s">
        <v>0</v>
      </c>
    </row>
    <row r="395" spans="1:7" s="25" customFormat="1" ht="23.25" x14ac:dyDescent="0.25">
      <c r="A395" s="1" t="s">
        <v>912</v>
      </c>
      <c r="B395" s="33" t="s">
        <v>372</v>
      </c>
      <c r="C395" s="32">
        <v>164614</v>
      </c>
      <c r="D395" s="41">
        <v>160376</v>
      </c>
      <c r="E395" s="41">
        <v>4238</v>
      </c>
      <c r="F395" s="42" t="s">
        <v>0</v>
      </c>
      <c r="G395" s="42" t="s">
        <v>0</v>
      </c>
    </row>
    <row r="396" spans="1:7" s="25" customFormat="1" ht="34.5" x14ac:dyDescent="0.25">
      <c r="A396" s="1" t="s">
        <v>913</v>
      </c>
      <c r="B396" s="33" t="s">
        <v>474</v>
      </c>
      <c r="C396" s="32">
        <v>355149</v>
      </c>
      <c r="D396" s="41">
        <v>80633</v>
      </c>
      <c r="E396" s="41">
        <v>203054</v>
      </c>
      <c r="F396" s="41">
        <v>71462</v>
      </c>
      <c r="G396" s="42" t="s">
        <v>0</v>
      </c>
    </row>
    <row r="397" spans="1:7" s="25" customFormat="1" ht="23.25" x14ac:dyDescent="0.25">
      <c r="A397" s="1" t="s">
        <v>914</v>
      </c>
      <c r="B397" s="33" t="s">
        <v>373</v>
      </c>
      <c r="C397" s="32">
        <v>212843</v>
      </c>
      <c r="D397" s="41">
        <v>2024</v>
      </c>
      <c r="E397" s="41">
        <v>146885</v>
      </c>
      <c r="F397" s="41">
        <v>63934</v>
      </c>
      <c r="G397" s="42" t="s">
        <v>0</v>
      </c>
    </row>
    <row r="398" spans="1:7" s="25" customFormat="1" ht="23.25" x14ac:dyDescent="0.25">
      <c r="A398" s="1" t="s">
        <v>918</v>
      </c>
      <c r="B398" s="33" t="s">
        <v>377</v>
      </c>
      <c r="C398" s="32">
        <v>142306</v>
      </c>
      <c r="D398" s="41">
        <v>78609</v>
      </c>
      <c r="E398" s="41">
        <v>56169</v>
      </c>
      <c r="F398" s="41">
        <v>7528</v>
      </c>
      <c r="G398" s="42" t="s">
        <v>0</v>
      </c>
    </row>
    <row r="399" spans="1:7" s="25" customFormat="1" x14ac:dyDescent="0.25">
      <c r="A399" s="1" t="s">
        <v>915</v>
      </c>
      <c r="B399" s="33" t="s">
        <v>374</v>
      </c>
      <c r="C399" s="32">
        <v>210017</v>
      </c>
      <c r="D399" s="41">
        <v>2024</v>
      </c>
      <c r="E399" s="41">
        <v>144059</v>
      </c>
      <c r="F399" s="41">
        <v>63934</v>
      </c>
      <c r="G399" s="42" t="s">
        <v>0</v>
      </c>
    </row>
    <row r="400" spans="1:7" s="25" customFormat="1" x14ac:dyDescent="0.25">
      <c r="A400" s="1" t="s">
        <v>916</v>
      </c>
      <c r="B400" s="33" t="s">
        <v>375</v>
      </c>
      <c r="C400" s="32">
        <v>2826</v>
      </c>
      <c r="D400" s="42" t="s">
        <v>0</v>
      </c>
      <c r="E400" s="41">
        <v>2826</v>
      </c>
      <c r="F400" s="42" t="s">
        <v>0</v>
      </c>
      <c r="G400" s="42" t="s">
        <v>0</v>
      </c>
    </row>
    <row r="401" spans="1:7" s="25" customFormat="1" ht="23.25" x14ac:dyDescent="0.25">
      <c r="A401" s="1" t="s">
        <v>919</v>
      </c>
      <c r="B401" s="33" t="s">
        <v>378</v>
      </c>
      <c r="C401" s="32">
        <v>135306</v>
      </c>
      <c r="D401" s="41">
        <v>78609</v>
      </c>
      <c r="E401" s="41">
        <v>56169</v>
      </c>
      <c r="F401" s="41">
        <v>528</v>
      </c>
      <c r="G401" s="42" t="s">
        <v>0</v>
      </c>
    </row>
    <row r="402" spans="1:7" s="25" customFormat="1" ht="23.25" x14ac:dyDescent="0.25">
      <c r="A402" s="1" t="s">
        <v>920</v>
      </c>
      <c r="B402" s="33" t="s">
        <v>379</v>
      </c>
      <c r="C402" s="32">
        <v>7000</v>
      </c>
      <c r="D402" s="42" t="s">
        <v>0</v>
      </c>
      <c r="E402" s="42" t="s">
        <v>0</v>
      </c>
      <c r="F402" s="41">
        <v>7000</v>
      </c>
      <c r="G402" s="42" t="s">
        <v>0</v>
      </c>
    </row>
    <row r="403" spans="1:7" s="25" customFormat="1" x14ac:dyDescent="0.25">
      <c r="A403" s="1" t="s">
        <v>921</v>
      </c>
      <c r="B403" s="33" t="s">
        <v>475</v>
      </c>
      <c r="C403" s="32">
        <v>1211012</v>
      </c>
      <c r="D403" s="41">
        <v>96488</v>
      </c>
      <c r="E403" s="41">
        <v>687831</v>
      </c>
      <c r="F403" s="41">
        <v>341938</v>
      </c>
      <c r="G403" s="41">
        <v>84756</v>
      </c>
    </row>
    <row r="404" spans="1:7" s="25" customFormat="1" ht="23.25" x14ac:dyDescent="0.25">
      <c r="A404" s="1" t="s">
        <v>922</v>
      </c>
      <c r="B404" s="33" t="s">
        <v>380</v>
      </c>
      <c r="C404" s="32">
        <v>1052265</v>
      </c>
      <c r="D404" s="41">
        <v>92983</v>
      </c>
      <c r="E404" s="41">
        <v>603580</v>
      </c>
      <c r="F404" s="41">
        <v>294043</v>
      </c>
      <c r="G404" s="41">
        <v>61659</v>
      </c>
    </row>
    <row r="405" spans="1:7" s="25" customFormat="1" ht="23.25" x14ac:dyDescent="0.25">
      <c r="A405" s="1" t="s">
        <v>926</v>
      </c>
      <c r="B405" s="33" t="s">
        <v>384</v>
      </c>
      <c r="C405" s="32">
        <v>117225</v>
      </c>
      <c r="D405" s="41">
        <v>1676</v>
      </c>
      <c r="E405" s="41">
        <v>68544</v>
      </c>
      <c r="F405" s="41">
        <v>37374</v>
      </c>
      <c r="G405" s="41">
        <v>9630</v>
      </c>
    </row>
    <row r="406" spans="1:7" s="25" customFormat="1" x14ac:dyDescent="0.25">
      <c r="A406" s="1" t="s">
        <v>927</v>
      </c>
      <c r="B406" s="33" t="s">
        <v>385</v>
      </c>
      <c r="C406" s="32">
        <v>41523</v>
      </c>
      <c r="D406" s="41">
        <v>1829</v>
      </c>
      <c r="E406" s="41">
        <v>15707</v>
      </c>
      <c r="F406" s="41">
        <v>10520</v>
      </c>
      <c r="G406" s="41">
        <v>13467</v>
      </c>
    </row>
    <row r="407" spans="1:7" s="25" customFormat="1" x14ac:dyDescent="0.25">
      <c r="A407" s="1" t="s">
        <v>923</v>
      </c>
      <c r="B407" s="33" t="s">
        <v>381</v>
      </c>
      <c r="C407" s="32">
        <v>681549</v>
      </c>
      <c r="D407" s="41">
        <v>58831</v>
      </c>
      <c r="E407" s="41">
        <v>379235</v>
      </c>
      <c r="F407" s="41">
        <v>226828</v>
      </c>
      <c r="G407" s="41">
        <v>16655</v>
      </c>
    </row>
    <row r="408" spans="1:7" s="25" customFormat="1" ht="23.25" x14ac:dyDescent="0.25">
      <c r="A408" s="1" t="s">
        <v>924</v>
      </c>
      <c r="B408" s="33" t="s">
        <v>382</v>
      </c>
      <c r="C408" s="32">
        <v>99784</v>
      </c>
      <c r="D408" s="41">
        <v>12382</v>
      </c>
      <c r="E408" s="41">
        <v>54177</v>
      </c>
      <c r="F408" s="41">
        <v>23952</v>
      </c>
      <c r="G408" s="41">
        <v>9273</v>
      </c>
    </row>
    <row r="409" spans="1:7" s="25" customFormat="1" ht="23.25" x14ac:dyDescent="0.25">
      <c r="A409" s="1" t="s">
        <v>925</v>
      </c>
      <c r="B409" s="33" t="s">
        <v>383</v>
      </c>
      <c r="C409" s="32">
        <v>270931</v>
      </c>
      <c r="D409" s="41">
        <v>21770</v>
      </c>
      <c r="E409" s="41">
        <v>170168</v>
      </c>
      <c r="F409" s="41">
        <v>43264</v>
      </c>
      <c r="G409" s="41">
        <v>35731</v>
      </c>
    </row>
    <row r="410" spans="1:7" s="25" customFormat="1" ht="23.25" x14ac:dyDescent="0.25">
      <c r="A410" s="1" t="s">
        <v>928</v>
      </c>
      <c r="B410" s="33" t="s">
        <v>476</v>
      </c>
      <c r="C410" s="32">
        <v>1309040</v>
      </c>
      <c r="D410" s="42" t="s">
        <v>0</v>
      </c>
      <c r="E410" s="41">
        <v>597742</v>
      </c>
      <c r="F410" s="42" t="s">
        <v>0</v>
      </c>
      <c r="G410" s="41">
        <v>711298</v>
      </c>
    </row>
    <row r="411" spans="1:7" s="25" customFormat="1" x14ac:dyDescent="0.25">
      <c r="A411" s="1" t="s">
        <v>929</v>
      </c>
      <c r="B411" s="33" t="s">
        <v>386</v>
      </c>
      <c r="C411" s="32">
        <v>694112</v>
      </c>
      <c r="D411" s="42" t="s">
        <v>0</v>
      </c>
      <c r="E411" s="41">
        <v>2143</v>
      </c>
      <c r="F411" s="42" t="s">
        <v>0</v>
      </c>
      <c r="G411" s="41">
        <v>691969</v>
      </c>
    </row>
    <row r="412" spans="1:7" s="25" customFormat="1" x14ac:dyDescent="0.25">
      <c r="A412" s="1" t="s">
        <v>930</v>
      </c>
      <c r="B412" s="33" t="s">
        <v>387</v>
      </c>
      <c r="C412" s="32">
        <v>614928</v>
      </c>
      <c r="D412" s="42" t="s">
        <v>0</v>
      </c>
      <c r="E412" s="41">
        <v>595599</v>
      </c>
      <c r="F412" s="42" t="s">
        <v>0</v>
      </c>
      <c r="G412" s="41">
        <v>19329</v>
      </c>
    </row>
    <row r="413" spans="1:7" s="25" customFormat="1" ht="34.5" x14ac:dyDescent="0.25">
      <c r="A413" s="1" t="s">
        <v>931</v>
      </c>
      <c r="B413" s="33" t="s">
        <v>477</v>
      </c>
      <c r="C413" s="32">
        <v>3688176</v>
      </c>
      <c r="D413" s="41">
        <v>518228</v>
      </c>
      <c r="E413" s="41">
        <v>753923</v>
      </c>
      <c r="F413" s="41">
        <v>2390034</v>
      </c>
      <c r="G413" s="41">
        <v>25991</v>
      </c>
    </row>
    <row r="414" spans="1:7" s="25" customFormat="1" x14ac:dyDescent="0.25">
      <c r="A414" s="43"/>
      <c r="D414" s="41">
        <v>57722</v>
      </c>
      <c r="E414" s="41">
        <v>228190</v>
      </c>
      <c r="F414" s="41">
        <v>77578</v>
      </c>
      <c r="G414" s="42" t="s">
        <v>0</v>
      </c>
    </row>
    <row r="415" spans="1:7" s="25" customFormat="1" x14ac:dyDescent="0.25">
      <c r="A415" s="1" t="s">
        <v>932</v>
      </c>
      <c r="B415" s="33" t="s">
        <v>388</v>
      </c>
      <c r="C415" s="32">
        <v>189731</v>
      </c>
      <c r="D415" s="41">
        <v>183079</v>
      </c>
      <c r="E415" s="41">
        <v>6118</v>
      </c>
      <c r="F415" s="41">
        <v>533</v>
      </c>
      <c r="G415" s="42" t="s">
        <v>0</v>
      </c>
    </row>
    <row r="416" spans="1:7" s="25" customFormat="1" ht="23.25" x14ac:dyDescent="0.25">
      <c r="A416" s="1" t="s">
        <v>933</v>
      </c>
      <c r="B416" s="33" t="s">
        <v>389</v>
      </c>
      <c r="C416" s="32">
        <v>34302</v>
      </c>
      <c r="D416" s="42" t="s">
        <v>0</v>
      </c>
      <c r="E416" s="41">
        <v>18430</v>
      </c>
      <c r="F416" s="41">
        <v>15872</v>
      </c>
      <c r="G416" s="42" t="s">
        <v>0</v>
      </c>
    </row>
    <row r="417" spans="1:7" s="25" customFormat="1" ht="23.25" x14ac:dyDescent="0.25">
      <c r="A417" s="1" t="s">
        <v>934</v>
      </c>
      <c r="B417" s="33" t="s">
        <v>390</v>
      </c>
      <c r="C417" s="32">
        <v>32530</v>
      </c>
      <c r="D417" s="41">
        <v>32300</v>
      </c>
      <c r="E417" s="42" t="s">
        <v>0</v>
      </c>
      <c r="F417" s="42" t="s">
        <v>0</v>
      </c>
      <c r="G417" s="41">
        <v>230</v>
      </c>
    </row>
    <row r="418" spans="1:7" s="25" customFormat="1" ht="34.5" x14ac:dyDescent="0.25">
      <c r="A418" s="1" t="s">
        <v>931</v>
      </c>
      <c r="B418" s="33" t="s">
        <v>391</v>
      </c>
      <c r="C418" s="32">
        <v>3068123</v>
      </c>
      <c r="D418" s="41">
        <v>245126</v>
      </c>
      <c r="E418" s="41">
        <v>501184</v>
      </c>
      <c r="F418" s="41">
        <v>2296051</v>
      </c>
      <c r="G418" s="41">
        <v>25761</v>
      </c>
    </row>
    <row r="419" spans="1:7" s="25" customFormat="1" ht="23.25" x14ac:dyDescent="0.25">
      <c r="A419" s="1" t="s">
        <v>935</v>
      </c>
      <c r="B419" s="33" t="s">
        <v>490</v>
      </c>
      <c r="C419" s="32">
        <v>5</v>
      </c>
      <c r="D419" s="42" t="s">
        <v>0</v>
      </c>
      <c r="E419" s="42" t="s">
        <v>0</v>
      </c>
      <c r="F419" s="42" t="s">
        <v>0</v>
      </c>
      <c r="G419" s="41">
        <v>5</v>
      </c>
    </row>
    <row r="420" spans="1:7" s="25" customFormat="1" ht="23.25" x14ac:dyDescent="0.25">
      <c r="A420" s="1" t="s">
        <v>936</v>
      </c>
      <c r="B420" s="33" t="s">
        <v>394</v>
      </c>
      <c r="C420" s="32">
        <v>5</v>
      </c>
      <c r="D420" s="42" t="s">
        <v>0</v>
      </c>
      <c r="E420" s="42" t="s">
        <v>0</v>
      </c>
      <c r="F420" s="42" t="s">
        <v>0</v>
      </c>
      <c r="G420" s="41">
        <v>5</v>
      </c>
    </row>
    <row r="421" spans="1:7" s="25" customFormat="1" ht="23.25" x14ac:dyDescent="0.25">
      <c r="A421" s="1" t="s">
        <v>937</v>
      </c>
      <c r="B421" s="33" t="s">
        <v>491</v>
      </c>
      <c r="C421" s="32">
        <v>158985</v>
      </c>
      <c r="D421" s="41">
        <v>18895</v>
      </c>
      <c r="E421" s="42" t="s">
        <v>0</v>
      </c>
      <c r="F421" s="41">
        <v>59632</v>
      </c>
      <c r="G421" s="41">
        <v>80458</v>
      </c>
    </row>
    <row r="422" spans="1:7" s="25" customFormat="1" ht="23.25" x14ac:dyDescent="0.25">
      <c r="A422" s="1" t="s">
        <v>937</v>
      </c>
      <c r="B422" s="33" t="s">
        <v>395</v>
      </c>
      <c r="C422" s="32">
        <v>158985</v>
      </c>
      <c r="D422" s="41">
        <v>18895</v>
      </c>
      <c r="E422" s="42" t="s">
        <v>0</v>
      </c>
      <c r="F422" s="41">
        <v>59632</v>
      </c>
      <c r="G422" s="41">
        <v>80458</v>
      </c>
    </row>
    <row r="423" spans="1:7" s="25" customFormat="1" ht="34.5" x14ac:dyDescent="0.25">
      <c r="A423" s="1" t="s">
        <v>938</v>
      </c>
      <c r="B423" s="33" t="s">
        <v>478</v>
      </c>
      <c r="C423" s="32">
        <v>813658</v>
      </c>
      <c r="D423" s="41">
        <v>113483</v>
      </c>
      <c r="E423" s="42" t="s">
        <v>0</v>
      </c>
      <c r="F423" s="41">
        <v>12489</v>
      </c>
      <c r="G423" s="41">
        <v>687686</v>
      </c>
    </row>
    <row r="424" spans="1:7" s="25" customFormat="1" ht="34.5" x14ac:dyDescent="0.25">
      <c r="A424" s="1" t="s">
        <v>938</v>
      </c>
      <c r="B424" s="33" t="s">
        <v>396</v>
      </c>
      <c r="C424" s="32">
        <v>813658</v>
      </c>
      <c r="D424" s="41">
        <v>113483</v>
      </c>
      <c r="E424" s="42" t="s">
        <v>0</v>
      </c>
      <c r="F424" s="41">
        <v>12489</v>
      </c>
      <c r="G424" s="41">
        <v>687686</v>
      </c>
    </row>
    <row r="425" spans="1:7" s="25" customFormat="1" x14ac:dyDescent="0.25">
      <c r="A425" s="1" t="s">
        <v>939</v>
      </c>
      <c r="B425" s="33" t="s">
        <v>480</v>
      </c>
      <c r="C425" s="32">
        <v>7330</v>
      </c>
      <c r="D425" s="42" t="s">
        <v>0</v>
      </c>
      <c r="E425" s="41">
        <v>7330</v>
      </c>
      <c r="F425" s="42" t="s">
        <v>0</v>
      </c>
      <c r="G425" s="42" t="s">
        <v>0</v>
      </c>
    </row>
    <row r="426" spans="1:7" s="25" customFormat="1" x14ac:dyDescent="0.25">
      <c r="A426" s="1" t="s">
        <v>939</v>
      </c>
      <c r="B426" s="33" t="s">
        <v>397</v>
      </c>
      <c r="C426" s="32">
        <v>7330</v>
      </c>
      <c r="D426" s="42" t="s">
        <v>0</v>
      </c>
      <c r="E426" s="41">
        <v>7330</v>
      </c>
      <c r="F426" s="42" t="s">
        <v>0</v>
      </c>
      <c r="G426" s="42" t="s">
        <v>0</v>
      </c>
    </row>
    <row r="427" spans="1:7" s="25" customFormat="1" x14ac:dyDescent="0.25">
      <c r="A427" s="1" t="s">
        <v>940</v>
      </c>
      <c r="B427" s="33" t="s">
        <v>481</v>
      </c>
      <c r="C427" s="32">
        <v>54795</v>
      </c>
      <c r="D427" s="42" t="s">
        <v>0</v>
      </c>
      <c r="E427" s="41">
        <v>54795</v>
      </c>
      <c r="F427" s="42" t="s">
        <v>0</v>
      </c>
      <c r="G427" s="42" t="s">
        <v>0</v>
      </c>
    </row>
    <row r="428" spans="1:7" s="25" customFormat="1" x14ac:dyDescent="0.25">
      <c r="A428" s="1" t="s">
        <v>940</v>
      </c>
      <c r="B428" s="33" t="s">
        <v>398</v>
      </c>
      <c r="C428" s="32">
        <v>54795</v>
      </c>
      <c r="D428" s="42" t="s">
        <v>0</v>
      </c>
      <c r="E428" s="41">
        <v>54795</v>
      </c>
      <c r="F428" s="42" t="s">
        <v>0</v>
      </c>
      <c r="G428" s="42" t="s">
        <v>0</v>
      </c>
    </row>
    <row r="429" spans="1:7" s="25" customFormat="1" ht="23.25" x14ac:dyDescent="0.25">
      <c r="A429" s="43" t="s">
        <v>866</v>
      </c>
      <c r="B429" s="1" t="s">
        <v>466</v>
      </c>
      <c r="C429" s="41">
        <v>6250705</v>
      </c>
      <c r="D429" s="41">
        <v>2839035</v>
      </c>
      <c r="E429" s="41">
        <v>1650749</v>
      </c>
      <c r="F429" s="41">
        <v>1063798</v>
      </c>
      <c r="G429" s="41">
        <v>697124</v>
      </c>
    </row>
    <row r="430" spans="1:7" ht="23.25" x14ac:dyDescent="0.25">
      <c r="A430" s="43" t="s">
        <v>985</v>
      </c>
      <c r="B430" s="1" t="s">
        <v>132</v>
      </c>
      <c r="C430" s="41">
        <v>2356348</v>
      </c>
      <c r="D430" s="41">
        <v>8085</v>
      </c>
      <c r="E430" s="41">
        <v>2323704</v>
      </c>
      <c r="F430" s="41">
        <v>22056</v>
      </c>
      <c r="G430" s="41">
        <v>2503</v>
      </c>
    </row>
    <row r="431" spans="1:7" ht="34.5" x14ac:dyDescent="0.25">
      <c r="A431" s="51" t="s">
        <v>986</v>
      </c>
      <c r="B431" s="1" t="s">
        <v>467</v>
      </c>
      <c r="C431" s="41">
        <v>3949308</v>
      </c>
      <c r="D431" s="41">
        <v>804288</v>
      </c>
      <c r="E431" s="41">
        <v>2157840</v>
      </c>
      <c r="F431" s="41">
        <v>811065</v>
      </c>
      <c r="G431" s="41">
        <v>176115</v>
      </c>
    </row>
    <row r="432" spans="1:7" ht="45.75" x14ac:dyDescent="0.25">
      <c r="A432" s="43" t="s">
        <v>987</v>
      </c>
      <c r="B432" s="1" t="s">
        <v>408</v>
      </c>
      <c r="C432" s="41">
        <v>55804</v>
      </c>
      <c r="D432" s="41">
        <v>55804</v>
      </c>
      <c r="E432" s="42" t="s">
        <v>0</v>
      </c>
      <c r="F432" s="42" t="s">
        <v>0</v>
      </c>
      <c r="G432" s="42" t="s">
        <v>0</v>
      </c>
    </row>
    <row r="433" spans="1:7" x14ac:dyDescent="0.25">
      <c r="A433" s="1" t="s">
        <v>971</v>
      </c>
      <c r="B433" s="1"/>
      <c r="C433" s="32">
        <v>137562058</v>
      </c>
      <c r="D433" s="41">
        <v>25853793</v>
      </c>
      <c r="E433" s="41">
        <v>73004689</v>
      </c>
      <c r="F433" s="41">
        <v>15291117</v>
      </c>
      <c r="G433" s="41">
        <v>23412459</v>
      </c>
    </row>
    <row r="434" spans="1:7" ht="34.5" x14ac:dyDescent="0.25">
      <c r="A434" s="43" t="s">
        <v>988</v>
      </c>
      <c r="B434" s="1" t="s">
        <v>134</v>
      </c>
      <c r="C434" s="41">
        <v>41556</v>
      </c>
      <c r="D434" s="41">
        <v>11441</v>
      </c>
      <c r="E434" s="41">
        <v>20782</v>
      </c>
      <c r="F434" s="41">
        <v>7452</v>
      </c>
      <c r="G434" s="41">
        <v>1881</v>
      </c>
    </row>
    <row r="435" spans="1:7" x14ac:dyDescent="0.25">
      <c r="A435" s="52" t="s">
        <v>989</v>
      </c>
      <c r="B435" s="1" t="s">
        <v>133</v>
      </c>
      <c r="C435" s="41">
        <v>23858</v>
      </c>
      <c r="D435" s="41">
        <v>12137</v>
      </c>
      <c r="E435" s="41">
        <v>10847</v>
      </c>
      <c r="F435" s="41">
        <v>875</v>
      </c>
      <c r="G435" s="42" t="s">
        <v>0</v>
      </c>
    </row>
    <row r="436" spans="1:7" x14ac:dyDescent="0.25">
      <c r="A436" s="1" t="s">
        <v>970</v>
      </c>
      <c r="B436" s="1"/>
      <c r="C436" s="34">
        <v>222477747</v>
      </c>
      <c r="D436" s="41">
        <v>76612270</v>
      </c>
      <c r="E436" s="41">
        <v>78046530</v>
      </c>
      <c r="F436" s="41">
        <v>55887663</v>
      </c>
      <c r="G436" s="41">
        <v>11931285</v>
      </c>
    </row>
    <row r="437" spans="1:7" ht="57" x14ac:dyDescent="0.25">
      <c r="A437" s="53" t="s">
        <v>990</v>
      </c>
      <c r="B437" s="16">
        <v>453221</v>
      </c>
      <c r="C437" s="48">
        <v>1374</v>
      </c>
      <c r="D437" s="49" t="s">
        <v>0</v>
      </c>
      <c r="E437" s="49" t="s">
        <v>0</v>
      </c>
      <c r="F437" s="48">
        <v>1374</v>
      </c>
      <c r="G437" s="49" t="s">
        <v>0</v>
      </c>
    </row>
    <row r="439" spans="1:7" ht="27.75" customHeight="1" x14ac:dyDescent="0.25">
      <c r="A439" s="104" t="s">
        <v>975</v>
      </c>
      <c r="B439" s="104"/>
      <c r="C439" s="104"/>
      <c r="D439" s="104"/>
      <c r="E439" s="104"/>
      <c r="F439" s="104"/>
      <c r="G439" s="104"/>
    </row>
  </sheetData>
  <mergeCells count="4">
    <mergeCell ref="A1:B1"/>
    <mergeCell ref="A2:G2"/>
    <mergeCell ref="A439:G439"/>
    <mergeCell ref="F3:G3"/>
  </mergeCells>
  <pageMargins left="0.78739999999999999" right="0.39369999999999999" top="0.39369999999999999" bottom="0.39369999999999999" header="0.3" footer="0.3"/>
  <pageSetup paperSize="9" scale="45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3"/>
  <sheetViews>
    <sheetView view="pageBreakPreview" zoomScaleSheetLayoutView="100" workbookViewId="0">
      <selection activeCell="A5" sqref="A5:XFD5"/>
    </sheetView>
  </sheetViews>
  <sheetFormatPr defaultRowHeight="15" x14ac:dyDescent="0.25"/>
  <cols>
    <col min="1" max="1" width="27.7109375" style="7" customWidth="1"/>
    <col min="2" max="2" width="14.7109375" style="57" customWidth="1"/>
    <col min="3" max="3" width="13.7109375" style="19" customWidth="1"/>
    <col min="4" max="7" width="13.7109375" style="7" customWidth="1"/>
    <col min="8" max="16384" width="9.140625" style="7"/>
  </cols>
  <sheetData>
    <row r="1" spans="1:8" s="25" customFormat="1" x14ac:dyDescent="0.25">
      <c r="A1" s="103"/>
      <c r="B1" s="103"/>
      <c r="C1" s="103"/>
    </row>
    <row r="2" spans="1:8" s="25" customFormat="1" ht="18" customHeight="1" x14ac:dyDescent="0.25">
      <c r="A2" s="103" t="s">
        <v>977</v>
      </c>
      <c r="B2" s="103"/>
      <c r="C2" s="103"/>
      <c r="D2" s="103"/>
      <c r="E2" s="103"/>
      <c r="F2" s="103"/>
      <c r="G2" s="103"/>
    </row>
    <row r="3" spans="1:8" x14ac:dyDescent="0.25">
      <c r="G3" s="26" t="s">
        <v>973</v>
      </c>
    </row>
    <row r="4" spans="1:8" s="43" customFormat="1" ht="11.25" x14ac:dyDescent="0.2">
      <c r="A4" s="29"/>
      <c r="B4" s="58" t="s">
        <v>972</v>
      </c>
      <c r="C4" s="45" t="s">
        <v>974</v>
      </c>
      <c r="D4" s="46" t="s">
        <v>991</v>
      </c>
      <c r="E4" s="47" t="s">
        <v>992</v>
      </c>
      <c r="F4" s="47" t="s">
        <v>993</v>
      </c>
      <c r="G4" s="64" t="s">
        <v>994</v>
      </c>
      <c r="H4" s="51"/>
    </row>
    <row r="5" spans="1:8" s="84" customFormat="1" x14ac:dyDescent="0.25">
      <c r="A5" s="12" t="s">
        <v>969</v>
      </c>
      <c r="B5" s="12"/>
      <c r="C5" s="83">
        <v>432717860</v>
      </c>
      <c r="D5" s="82">
        <v>149997354</v>
      </c>
      <c r="E5" s="82">
        <v>141013531</v>
      </c>
      <c r="F5" s="82">
        <v>91937801</v>
      </c>
      <c r="G5" s="82">
        <v>49769175</v>
      </c>
    </row>
    <row r="6" spans="1:8" s="25" customFormat="1" ht="45.75" x14ac:dyDescent="0.25">
      <c r="A6" s="6" t="s">
        <v>955</v>
      </c>
      <c r="B6" s="6" t="s">
        <v>399</v>
      </c>
      <c r="C6" s="13">
        <v>46211104</v>
      </c>
      <c r="D6" s="54">
        <v>41953259</v>
      </c>
      <c r="E6" s="54">
        <v>932000</v>
      </c>
      <c r="F6" s="54">
        <v>852588</v>
      </c>
      <c r="G6" s="54">
        <v>2473256</v>
      </c>
    </row>
    <row r="7" spans="1:8" s="25" customFormat="1" ht="34.5" x14ac:dyDescent="0.25">
      <c r="A7" s="6" t="s">
        <v>629</v>
      </c>
      <c r="B7" s="6" t="s">
        <v>400</v>
      </c>
      <c r="C7" s="13">
        <v>45279104</v>
      </c>
      <c r="D7" s="54">
        <v>41953259</v>
      </c>
      <c r="E7" s="55" t="s">
        <v>0</v>
      </c>
      <c r="F7" s="54">
        <v>852588</v>
      </c>
      <c r="G7" s="54">
        <v>2473256</v>
      </c>
    </row>
    <row r="8" spans="1:8" s="25" customFormat="1" ht="23.25" x14ac:dyDescent="0.25">
      <c r="A8" s="6" t="s">
        <v>630</v>
      </c>
      <c r="B8" s="6" t="s">
        <v>1</v>
      </c>
      <c r="C8" s="13">
        <v>45279104</v>
      </c>
      <c r="D8" s="54">
        <v>41953259</v>
      </c>
      <c r="E8" s="55" t="s">
        <v>0</v>
      </c>
      <c r="F8" s="54">
        <v>852588</v>
      </c>
      <c r="G8" s="54">
        <v>2473256</v>
      </c>
    </row>
    <row r="9" spans="1:8" s="25" customFormat="1" ht="34.5" x14ac:dyDescent="0.25">
      <c r="A9" s="6" t="s">
        <v>631</v>
      </c>
      <c r="B9" s="6" t="s">
        <v>401</v>
      </c>
      <c r="C9" s="13">
        <v>932000</v>
      </c>
      <c r="D9" s="55" t="s">
        <v>0</v>
      </c>
      <c r="E9" s="54">
        <v>932000</v>
      </c>
      <c r="F9" s="55" t="s">
        <v>0</v>
      </c>
      <c r="G9" s="55" t="s">
        <v>0</v>
      </c>
    </row>
    <row r="10" spans="1:8" s="25" customFormat="1" ht="23.25" x14ac:dyDescent="0.25">
      <c r="A10" s="6" t="s">
        <v>632</v>
      </c>
      <c r="B10" s="6" t="s">
        <v>2</v>
      </c>
      <c r="C10" s="13">
        <v>932000</v>
      </c>
      <c r="D10" s="55" t="s">
        <v>0</v>
      </c>
      <c r="E10" s="54">
        <v>932000</v>
      </c>
      <c r="F10" s="55" t="s">
        <v>0</v>
      </c>
      <c r="G10" s="55" t="s">
        <v>0</v>
      </c>
    </row>
    <row r="11" spans="1:8" s="25" customFormat="1" ht="45.75" x14ac:dyDescent="0.25">
      <c r="A11" s="6" t="s">
        <v>956</v>
      </c>
      <c r="B11" s="6" t="s">
        <v>404</v>
      </c>
      <c r="C11" s="13">
        <v>683271</v>
      </c>
      <c r="D11" s="54">
        <v>679071</v>
      </c>
      <c r="E11" s="54">
        <v>4200</v>
      </c>
      <c r="F11" s="55" t="s">
        <v>0</v>
      </c>
      <c r="G11" s="55" t="s">
        <v>0</v>
      </c>
    </row>
    <row r="12" spans="1:8" s="25" customFormat="1" ht="45.75" x14ac:dyDescent="0.25">
      <c r="A12" s="6" t="s">
        <v>636</v>
      </c>
      <c r="B12" s="6" t="s">
        <v>405</v>
      </c>
      <c r="C12" s="13">
        <v>4200</v>
      </c>
      <c r="D12" s="55" t="s">
        <v>0</v>
      </c>
      <c r="E12" s="54">
        <v>4200</v>
      </c>
      <c r="F12" s="55" t="s">
        <v>0</v>
      </c>
      <c r="G12" s="55" t="s">
        <v>0</v>
      </c>
    </row>
    <row r="13" spans="1:8" s="25" customFormat="1" ht="34.5" x14ac:dyDescent="0.25">
      <c r="A13" s="6" t="s">
        <v>638</v>
      </c>
      <c r="B13" s="6" t="s">
        <v>6</v>
      </c>
      <c r="C13" s="13">
        <v>4200</v>
      </c>
      <c r="D13" s="55" t="s">
        <v>0</v>
      </c>
      <c r="E13" s="54">
        <v>4200</v>
      </c>
      <c r="F13" s="55" t="s">
        <v>0</v>
      </c>
      <c r="G13" s="55" t="s">
        <v>0</v>
      </c>
    </row>
    <row r="14" spans="1:8" s="25" customFormat="1" ht="45.75" x14ac:dyDescent="0.25">
      <c r="A14" s="6" t="s">
        <v>639</v>
      </c>
      <c r="B14" s="6" t="s">
        <v>406</v>
      </c>
      <c r="C14" s="13">
        <v>679071</v>
      </c>
      <c r="D14" s="54">
        <v>679071</v>
      </c>
      <c r="E14" s="55" t="s">
        <v>0</v>
      </c>
      <c r="F14" s="55" t="s">
        <v>0</v>
      </c>
      <c r="G14" s="55" t="s">
        <v>0</v>
      </c>
    </row>
    <row r="15" spans="1:8" s="25" customFormat="1" ht="34.5" x14ac:dyDescent="0.25">
      <c r="A15" s="6" t="s">
        <v>640</v>
      </c>
      <c r="B15" s="6" t="s">
        <v>7</v>
      </c>
      <c r="C15" s="13">
        <v>679071</v>
      </c>
      <c r="D15" s="54">
        <v>679071</v>
      </c>
      <c r="E15" s="55" t="s">
        <v>0</v>
      </c>
      <c r="F15" s="55" t="s">
        <v>0</v>
      </c>
      <c r="G15" s="55" t="s">
        <v>0</v>
      </c>
    </row>
    <row r="16" spans="1:8" s="25" customFormat="1" ht="34.5" x14ac:dyDescent="0.25">
      <c r="A16" s="6" t="s">
        <v>957</v>
      </c>
      <c r="B16" s="6" t="s">
        <v>407</v>
      </c>
      <c r="C16" s="13">
        <v>242262</v>
      </c>
      <c r="D16" s="54">
        <v>204181</v>
      </c>
      <c r="E16" s="54">
        <v>38081</v>
      </c>
      <c r="F16" s="55" t="s">
        <v>0</v>
      </c>
      <c r="G16" s="55" t="s">
        <v>0</v>
      </c>
    </row>
    <row r="17" spans="1:7" s="25" customFormat="1" ht="34.5" x14ac:dyDescent="0.25">
      <c r="A17" s="6" t="s">
        <v>641</v>
      </c>
      <c r="B17" s="6" t="s">
        <v>409</v>
      </c>
      <c r="C17" s="13">
        <v>242262</v>
      </c>
      <c r="D17" s="54">
        <v>204181</v>
      </c>
      <c r="E17" s="54">
        <v>38081</v>
      </c>
      <c r="F17" s="55" t="s">
        <v>0</v>
      </c>
      <c r="G17" s="55" t="s">
        <v>0</v>
      </c>
    </row>
    <row r="18" spans="1:7" s="25" customFormat="1" ht="23.25" x14ac:dyDescent="0.25">
      <c r="A18" s="6" t="s">
        <v>642</v>
      </c>
      <c r="B18" s="6" t="s">
        <v>8</v>
      </c>
      <c r="C18" s="13">
        <v>38081</v>
      </c>
      <c r="D18" s="55" t="s">
        <v>0</v>
      </c>
      <c r="E18" s="54">
        <v>38081</v>
      </c>
      <c r="F18" s="55" t="s">
        <v>0</v>
      </c>
      <c r="G18" s="55" t="s">
        <v>0</v>
      </c>
    </row>
    <row r="19" spans="1:7" s="25" customFormat="1" ht="23.25" x14ac:dyDescent="0.25">
      <c r="A19" s="6" t="s">
        <v>643</v>
      </c>
      <c r="B19" s="6" t="s">
        <v>9</v>
      </c>
      <c r="C19" s="13">
        <v>204181</v>
      </c>
      <c r="D19" s="54">
        <v>204181</v>
      </c>
      <c r="E19" s="55" t="s">
        <v>0</v>
      </c>
      <c r="F19" s="55" t="s">
        <v>0</v>
      </c>
      <c r="G19" s="55" t="s">
        <v>0</v>
      </c>
    </row>
    <row r="20" spans="1:7" s="25" customFormat="1" ht="45.75" x14ac:dyDescent="0.25">
      <c r="A20" s="6" t="s">
        <v>958</v>
      </c>
      <c r="B20" s="6" t="s">
        <v>410</v>
      </c>
      <c r="C20" s="13">
        <v>10495160</v>
      </c>
      <c r="D20" s="54">
        <v>4213875</v>
      </c>
      <c r="E20" s="54">
        <v>3951688</v>
      </c>
      <c r="F20" s="54">
        <v>2136304</v>
      </c>
      <c r="G20" s="54">
        <v>193292</v>
      </c>
    </row>
    <row r="21" spans="1:7" s="25" customFormat="1" ht="34.5" x14ac:dyDescent="0.25">
      <c r="A21" s="6" t="s">
        <v>646</v>
      </c>
      <c r="B21" s="6" t="s">
        <v>411</v>
      </c>
      <c r="C21" s="13">
        <v>6087141</v>
      </c>
      <c r="D21" s="54">
        <v>1123957</v>
      </c>
      <c r="E21" s="54">
        <v>3282963</v>
      </c>
      <c r="F21" s="54">
        <v>1498641</v>
      </c>
      <c r="G21" s="54">
        <v>181580</v>
      </c>
    </row>
    <row r="22" spans="1:7" s="25" customFormat="1" ht="23.25" x14ac:dyDescent="0.25">
      <c r="A22" s="6" t="s">
        <v>647</v>
      </c>
      <c r="B22" s="6" t="s">
        <v>12</v>
      </c>
      <c r="C22" s="13">
        <v>2636865</v>
      </c>
      <c r="D22" s="54">
        <v>738679</v>
      </c>
      <c r="E22" s="54">
        <v>1296993</v>
      </c>
      <c r="F22" s="54">
        <v>553290</v>
      </c>
      <c r="G22" s="54">
        <v>47903</v>
      </c>
    </row>
    <row r="23" spans="1:7" s="25" customFormat="1" ht="34.5" x14ac:dyDescent="0.25">
      <c r="A23" s="6" t="s">
        <v>648</v>
      </c>
      <c r="B23" s="6" t="s">
        <v>13</v>
      </c>
      <c r="C23" s="13">
        <v>3330316</v>
      </c>
      <c r="D23" s="54">
        <v>367566</v>
      </c>
      <c r="E23" s="54">
        <v>1944505</v>
      </c>
      <c r="F23" s="54">
        <v>893126</v>
      </c>
      <c r="G23" s="54">
        <v>125119</v>
      </c>
    </row>
    <row r="24" spans="1:7" s="25" customFormat="1" ht="23.25" x14ac:dyDescent="0.25">
      <c r="A24" s="6" t="s">
        <v>649</v>
      </c>
      <c r="B24" s="6" t="s">
        <v>14</v>
      </c>
      <c r="C24" s="13">
        <v>119960</v>
      </c>
      <c r="D24" s="54">
        <v>17712</v>
      </c>
      <c r="E24" s="54">
        <v>41465</v>
      </c>
      <c r="F24" s="54">
        <v>52225</v>
      </c>
      <c r="G24" s="54">
        <v>8558</v>
      </c>
    </row>
    <row r="25" spans="1:7" s="25" customFormat="1" ht="45.75" x14ac:dyDescent="0.25">
      <c r="A25" s="6" t="s">
        <v>650</v>
      </c>
      <c r="B25" s="6" t="s">
        <v>412</v>
      </c>
      <c r="C25" s="13">
        <v>4408018</v>
      </c>
      <c r="D25" s="54">
        <v>3089918</v>
      </c>
      <c r="E25" s="54">
        <v>668725</v>
      </c>
      <c r="F25" s="54">
        <v>637663</v>
      </c>
      <c r="G25" s="54">
        <v>11712</v>
      </c>
    </row>
    <row r="26" spans="1:7" s="25" customFormat="1" ht="34.5" x14ac:dyDescent="0.25">
      <c r="A26" s="6" t="s">
        <v>651</v>
      </c>
      <c r="B26" s="6" t="s">
        <v>15</v>
      </c>
      <c r="C26" s="13">
        <v>4408018</v>
      </c>
      <c r="D26" s="54">
        <v>3089918</v>
      </c>
      <c r="E26" s="54">
        <v>668725</v>
      </c>
      <c r="F26" s="54">
        <v>637663</v>
      </c>
      <c r="G26" s="54">
        <v>11712</v>
      </c>
    </row>
    <row r="27" spans="1:7" s="25" customFormat="1" ht="45.75" x14ac:dyDescent="0.25">
      <c r="A27" s="6" t="s">
        <v>959</v>
      </c>
      <c r="B27" s="6" t="s">
        <v>413</v>
      </c>
      <c r="C27" s="13">
        <v>3571407</v>
      </c>
      <c r="D27" s="54">
        <v>3135993</v>
      </c>
      <c r="E27" s="54">
        <v>184011</v>
      </c>
      <c r="F27" s="54">
        <v>197482</v>
      </c>
      <c r="G27" s="54">
        <v>53922</v>
      </c>
    </row>
    <row r="28" spans="1:7" s="25" customFormat="1" ht="45.75" x14ac:dyDescent="0.25">
      <c r="A28" s="6" t="s">
        <v>652</v>
      </c>
      <c r="B28" s="6" t="s">
        <v>414</v>
      </c>
      <c r="C28" s="13">
        <v>193407</v>
      </c>
      <c r="D28" s="54">
        <v>28086</v>
      </c>
      <c r="E28" s="55" t="s">
        <v>0</v>
      </c>
      <c r="F28" s="54">
        <v>165321</v>
      </c>
      <c r="G28" s="55" t="s">
        <v>0</v>
      </c>
    </row>
    <row r="29" spans="1:7" s="25" customFormat="1" ht="34.5" x14ac:dyDescent="0.25">
      <c r="A29" s="6" t="s">
        <v>653</v>
      </c>
      <c r="B29" s="6" t="s">
        <v>16</v>
      </c>
      <c r="C29" s="13">
        <v>193407</v>
      </c>
      <c r="D29" s="54">
        <v>28086</v>
      </c>
      <c r="E29" s="55" t="s">
        <v>0</v>
      </c>
      <c r="F29" s="54">
        <v>165321</v>
      </c>
      <c r="G29" s="55" t="s">
        <v>0</v>
      </c>
    </row>
    <row r="30" spans="1:7" s="25" customFormat="1" ht="57" x14ac:dyDescent="0.25">
      <c r="A30" s="6" t="s">
        <v>654</v>
      </c>
      <c r="B30" s="6" t="s">
        <v>415</v>
      </c>
      <c r="C30" s="13">
        <v>3378000</v>
      </c>
      <c r="D30" s="54">
        <v>3107907</v>
      </c>
      <c r="E30" s="54">
        <v>184011</v>
      </c>
      <c r="F30" s="54">
        <v>32161</v>
      </c>
      <c r="G30" s="54">
        <v>53922</v>
      </c>
    </row>
    <row r="31" spans="1:7" s="25" customFormat="1" ht="23.25" x14ac:dyDescent="0.25">
      <c r="A31" s="6" t="s">
        <v>655</v>
      </c>
      <c r="B31" s="6" t="s">
        <v>17</v>
      </c>
      <c r="C31" s="13">
        <v>3378000</v>
      </c>
      <c r="D31" s="54">
        <v>3107907</v>
      </c>
      <c r="E31" s="54">
        <v>184011</v>
      </c>
      <c r="F31" s="54">
        <v>32161</v>
      </c>
      <c r="G31" s="54">
        <v>53922</v>
      </c>
    </row>
    <row r="32" spans="1:7" s="25" customFormat="1" ht="23.25" x14ac:dyDescent="0.25">
      <c r="A32" s="6" t="s">
        <v>942</v>
      </c>
      <c r="B32" s="6" t="s">
        <v>18</v>
      </c>
      <c r="C32" s="13">
        <v>286294</v>
      </c>
      <c r="D32" s="54">
        <v>202559</v>
      </c>
      <c r="E32" s="54">
        <v>57743</v>
      </c>
      <c r="F32" s="54">
        <v>19509</v>
      </c>
      <c r="G32" s="54">
        <v>6482</v>
      </c>
    </row>
    <row r="33" spans="1:7" s="25" customFormat="1" ht="23.25" x14ac:dyDescent="0.25">
      <c r="A33" s="6" t="s">
        <v>943</v>
      </c>
      <c r="B33" s="6" t="s">
        <v>19</v>
      </c>
      <c r="C33" s="13">
        <v>3091707</v>
      </c>
      <c r="D33" s="54">
        <v>2905347</v>
      </c>
      <c r="E33" s="54">
        <v>126268</v>
      </c>
      <c r="F33" s="54">
        <v>12652</v>
      </c>
      <c r="G33" s="54">
        <v>47440</v>
      </c>
    </row>
    <row r="34" spans="1:7" s="25" customFormat="1" ht="45.75" x14ac:dyDescent="0.25">
      <c r="A34" s="6" t="s">
        <v>656</v>
      </c>
      <c r="B34" s="6" t="s">
        <v>416</v>
      </c>
      <c r="C34" s="13">
        <v>117185</v>
      </c>
      <c r="D34" s="54">
        <v>110062</v>
      </c>
      <c r="E34" s="55" t="s">
        <v>0</v>
      </c>
      <c r="F34" s="54">
        <v>7124</v>
      </c>
      <c r="G34" s="55" t="s">
        <v>0</v>
      </c>
    </row>
    <row r="35" spans="1:7" s="25" customFormat="1" ht="45.75" x14ac:dyDescent="0.25">
      <c r="A35" s="6" t="s">
        <v>656</v>
      </c>
      <c r="B35" s="6" t="s">
        <v>417</v>
      </c>
      <c r="C35" s="13">
        <v>117185</v>
      </c>
      <c r="D35" s="54">
        <v>110062</v>
      </c>
      <c r="E35" s="55" t="s">
        <v>0</v>
      </c>
      <c r="F35" s="54">
        <v>7124</v>
      </c>
      <c r="G35" s="55" t="s">
        <v>0</v>
      </c>
    </row>
    <row r="36" spans="1:7" s="25" customFormat="1" ht="34.5" x14ac:dyDescent="0.25">
      <c r="A36" s="6" t="s">
        <v>658</v>
      </c>
      <c r="B36" s="6" t="s">
        <v>21</v>
      </c>
      <c r="C36" s="13">
        <v>117185</v>
      </c>
      <c r="D36" s="54">
        <v>110062</v>
      </c>
      <c r="E36" s="55" t="s">
        <v>0</v>
      </c>
      <c r="F36" s="54">
        <v>7124</v>
      </c>
      <c r="G36" s="55" t="s">
        <v>0</v>
      </c>
    </row>
    <row r="37" spans="1:7" s="25" customFormat="1" ht="45.75" x14ac:dyDescent="0.25">
      <c r="A37" s="6" t="s">
        <v>659</v>
      </c>
      <c r="B37" s="6" t="s">
        <v>418</v>
      </c>
      <c r="C37" s="13">
        <v>53339</v>
      </c>
      <c r="D37" s="54">
        <v>32178</v>
      </c>
      <c r="E37" s="55" t="s">
        <v>0</v>
      </c>
      <c r="F37" s="54">
        <v>18138</v>
      </c>
      <c r="G37" s="54">
        <v>3023</v>
      </c>
    </row>
    <row r="38" spans="1:7" s="25" customFormat="1" ht="45.75" x14ac:dyDescent="0.25">
      <c r="A38" s="6" t="s">
        <v>659</v>
      </c>
      <c r="B38" s="6" t="s">
        <v>419</v>
      </c>
      <c r="C38" s="13">
        <v>53339</v>
      </c>
      <c r="D38" s="54">
        <v>32178</v>
      </c>
      <c r="E38" s="55" t="s">
        <v>0</v>
      </c>
      <c r="F38" s="54">
        <v>18138</v>
      </c>
      <c r="G38" s="54">
        <v>3023</v>
      </c>
    </row>
    <row r="39" spans="1:7" s="25" customFormat="1" ht="23.25" x14ac:dyDescent="0.25">
      <c r="A39" s="6" t="s">
        <v>660</v>
      </c>
      <c r="B39" s="6" t="s">
        <v>22</v>
      </c>
      <c r="C39" s="13">
        <v>53339</v>
      </c>
      <c r="D39" s="54">
        <v>32178</v>
      </c>
      <c r="E39" s="55" t="s">
        <v>0</v>
      </c>
      <c r="F39" s="54">
        <v>18138</v>
      </c>
      <c r="G39" s="54">
        <v>3023</v>
      </c>
    </row>
    <row r="40" spans="1:7" s="25" customFormat="1" ht="34.5" x14ac:dyDescent="0.25">
      <c r="A40" s="6" t="s">
        <v>960</v>
      </c>
      <c r="B40" s="6" t="s">
        <v>420</v>
      </c>
      <c r="C40" s="13">
        <v>73862152</v>
      </c>
      <c r="D40" s="54">
        <v>15015160</v>
      </c>
      <c r="E40" s="54">
        <v>34434992</v>
      </c>
      <c r="F40" s="54">
        <v>11445554</v>
      </c>
      <c r="G40" s="54">
        <v>12966445</v>
      </c>
    </row>
    <row r="41" spans="1:7" s="25" customFormat="1" ht="23.25" x14ac:dyDescent="0.25">
      <c r="A41" s="6" t="s">
        <v>496</v>
      </c>
      <c r="B41" s="6" t="s">
        <v>421</v>
      </c>
      <c r="C41" s="13">
        <v>11601380</v>
      </c>
      <c r="D41" s="54">
        <v>3231026</v>
      </c>
      <c r="E41" s="54">
        <v>4955774</v>
      </c>
      <c r="F41" s="54">
        <v>2418411</v>
      </c>
      <c r="G41" s="54">
        <v>996168</v>
      </c>
    </row>
    <row r="42" spans="1:7" s="25" customFormat="1" x14ac:dyDescent="0.25">
      <c r="A42" s="6" t="s">
        <v>497</v>
      </c>
      <c r="B42" s="6" t="s">
        <v>23</v>
      </c>
      <c r="C42" s="13">
        <v>1973635</v>
      </c>
      <c r="D42" s="54">
        <v>445973</v>
      </c>
      <c r="E42" s="54">
        <v>780864</v>
      </c>
      <c r="F42" s="54">
        <v>537568</v>
      </c>
      <c r="G42" s="54">
        <v>209230</v>
      </c>
    </row>
    <row r="43" spans="1:7" s="25" customFormat="1" x14ac:dyDescent="0.25">
      <c r="A43" s="6" t="s">
        <v>498</v>
      </c>
      <c r="B43" s="6" t="s">
        <v>24</v>
      </c>
      <c r="C43" s="13">
        <v>1006597</v>
      </c>
      <c r="D43" s="54">
        <v>227795</v>
      </c>
      <c r="E43" s="54">
        <v>404075</v>
      </c>
      <c r="F43" s="54">
        <v>250622</v>
      </c>
      <c r="G43" s="54">
        <v>124104</v>
      </c>
    </row>
    <row r="44" spans="1:7" s="25" customFormat="1" ht="23.25" x14ac:dyDescent="0.25">
      <c r="A44" s="6" t="s">
        <v>499</v>
      </c>
      <c r="B44" s="6" t="s">
        <v>25</v>
      </c>
      <c r="C44" s="13">
        <v>967038</v>
      </c>
      <c r="D44" s="54">
        <v>218177</v>
      </c>
      <c r="E44" s="54">
        <v>376789</v>
      </c>
      <c r="F44" s="54">
        <v>286946</v>
      </c>
      <c r="G44" s="54">
        <v>85126</v>
      </c>
    </row>
    <row r="45" spans="1:7" s="25" customFormat="1" x14ac:dyDescent="0.25">
      <c r="A45" s="6" t="s">
        <v>500</v>
      </c>
      <c r="B45" s="6" t="s">
        <v>26</v>
      </c>
      <c r="C45" s="13">
        <v>574578</v>
      </c>
      <c r="D45" s="54">
        <v>141575</v>
      </c>
      <c r="E45" s="54">
        <v>226248</v>
      </c>
      <c r="F45" s="54">
        <v>126267</v>
      </c>
      <c r="G45" s="54">
        <v>80487</v>
      </c>
    </row>
    <row r="46" spans="1:7" s="25" customFormat="1" ht="23.25" x14ac:dyDescent="0.25">
      <c r="A46" s="6" t="s">
        <v>501</v>
      </c>
      <c r="B46" s="6" t="s">
        <v>27</v>
      </c>
      <c r="C46" s="13">
        <v>1459768</v>
      </c>
      <c r="D46" s="54">
        <v>348545</v>
      </c>
      <c r="E46" s="54">
        <v>739374</v>
      </c>
      <c r="F46" s="54">
        <v>306486</v>
      </c>
      <c r="G46" s="54">
        <v>65364</v>
      </c>
    </row>
    <row r="47" spans="1:7" s="25" customFormat="1" ht="23.25" x14ac:dyDescent="0.25">
      <c r="A47" s="6" t="s">
        <v>502</v>
      </c>
      <c r="B47" s="6" t="s">
        <v>28</v>
      </c>
      <c r="C47" s="13">
        <v>5293878</v>
      </c>
      <c r="D47" s="54">
        <v>1723732</v>
      </c>
      <c r="E47" s="54">
        <v>2365069</v>
      </c>
      <c r="F47" s="54">
        <v>933316</v>
      </c>
      <c r="G47" s="54">
        <v>271761</v>
      </c>
    </row>
    <row r="48" spans="1:7" s="25" customFormat="1" x14ac:dyDescent="0.25">
      <c r="A48" s="6" t="s">
        <v>503</v>
      </c>
      <c r="B48" s="6" t="s">
        <v>29</v>
      </c>
      <c r="C48" s="13">
        <v>1035844</v>
      </c>
      <c r="D48" s="54">
        <v>380215</v>
      </c>
      <c r="E48" s="54">
        <v>393560</v>
      </c>
      <c r="F48" s="54">
        <v>197971</v>
      </c>
      <c r="G48" s="54">
        <v>64097</v>
      </c>
    </row>
    <row r="49" spans="1:7" s="25" customFormat="1" x14ac:dyDescent="0.25">
      <c r="A49" s="6" t="s">
        <v>504</v>
      </c>
      <c r="B49" s="6" t="s">
        <v>30</v>
      </c>
      <c r="C49" s="13">
        <v>729002</v>
      </c>
      <c r="D49" s="54">
        <v>330864</v>
      </c>
      <c r="E49" s="54">
        <v>279547</v>
      </c>
      <c r="F49" s="54">
        <v>85918</v>
      </c>
      <c r="G49" s="54">
        <v>32674</v>
      </c>
    </row>
    <row r="50" spans="1:7" s="25" customFormat="1" x14ac:dyDescent="0.25">
      <c r="A50" s="6" t="s">
        <v>505</v>
      </c>
      <c r="B50" s="6" t="s">
        <v>31</v>
      </c>
      <c r="C50" s="13">
        <v>998012</v>
      </c>
      <c r="D50" s="54">
        <v>299520</v>
      </c>
      <c r="E50" s="54">
        <v>514527</v>
      </c>
      <c r="F50" s="54">
        <v>151014</v>
      </c>
      <c r="G50" s="54">
        <v>32952</v>
      </c>
    </row>
    <row r="51" spans="1:7" s="25" customFormat="1" x14ac:dyDescent="0.25">
      <c r="A51" s="6" t="s">
        <v>506</v>
      </c>
      <c r="B51" s="6" t="s">
        <v>32</v>
      </c>
      <c r="C51" s="13">
        <v>880604</v>
      </c>
      <c r="D51" s="54">
        <v>246037</v>
      </c>
      <c r="E51" s="54">
        <v>401489</v>
      </c>
      <c r="F51" s="54">
        <v>193620</v>
      </c>
      <c r="G51" s="54">
        <v>39458</v>
      </c>
    </row>
    <row r="52" spans="1:7" s="25" customFormat="1" x14ac:dyDescent="0.25">
      <c r="A52" s="6" t="s">
        <v>507</v>
      </c>
      <c r="B52" s="6" t="s">
        <v>33</v>
      </c>
      <c r="C52" s="13">
        <v>945355</v>
      </c>
      <c r="D52" s="54">
        <v>159599</v>
      </c>
      <c r="E52" s="54">
        <v>570642</v>
      </c>
      <c r="F52" s="54">
        <v>170450</v>
      </c>
      <c r="G52" s="54">
        <v>44663</v>
      </c>
    </row>
    <row r="53" spans="1:7" s="25" customFormat="1" ht="23.25" x14ac:dyDescent="0.25">
      <c r="A53" s="6" t="s">
        <v>508</v>
      </c>
      <c r="B53" s="6" t="s">
        <v>34</v>
      </c>
      <c r="C53" s="13">
        <v>705061</v>
      </c>
      <c r="D53" s="54">
        <v>307498</v>
      </c>
      <c r="E53" s="54">
        <v>205304</v>
      </c>
      <c r="F53" s="54">
        <v>134342</v>
      </c>
      <c r="G53" s="54">
        <v>57917</v>
      </c>
    </row>
    <row r="54" spans="1:7" s="25" customFormat="1" x14ac:dyDescent="0.25">
      <c r="A54" s="6" t="s">
        <v>509</v>
      </c>
      <c r="B54" s="6" t="s">
        <v>35</v>
      </c>
      <c r="C54" s="13">
        <v>373257</v>
      </c>
      <c r="D54" s="54">
        <v>76395</v>
      </c>
      <c r="E54" s="54">
        <v>170326</v>
      </c>
      <c r="F54" s="54">
        <v>100399</v>
      </c>
      <c r="G54" s="54">
        <v>26136</v>
      </c>
    </row>
    <row r="55" spans="1:7" s="25" customFormat="1" ht="34.5" x14ac:dyDescent="0.25">
      <c r="A55" s="6" t="s">
        <v>510</v>
      </c>
      <c r="B55" s="6" t="s">
        <v>36</v>
      </c>
      <c r="C55" s="13">
        <v>1926264</v>
      </c>
      <c r="D55" s="54">
        <v>494806</v>
      </c>
      <c r="E55" s="54">
        <v>673893</v>
      </c>
      <c r="F55" s="54">
        <v>414376</v>
      </c>
      <c r="G55" s="54">
        <v>343189</v>
      </c>
    </row>
    <row r="56" spans="1:7" s="25" customFormat="1" ht="23.25" x14ac:dyDescent="0.25">
      <c r="A56" s="6" t="s">
        <v>511</v>
      </c>
      <c r="B56" s="6" t="s">
        <v>422</v>
      </c>
      <c r="C56" s="13">
        <v>3231667</v>
      </c>
      <c r="D56" s="54">
        <v>205358</v>
      </c>
      <c r="E56" s="54">
        <v>1461690</v>
      </c>
      <c r="F56" s="54">
        <v>724217</v>
      </c>
      <c r="G56" s="54">
        <v>840401</v>
      </c>
    </row>
    <row r="57" spans="1:7" s="25" customFormat="1" ht="23.25" x14ac:dyDescent="0.25">
      <c r="A57" s="6" t="s">
        <v>512</v>
      </c>
      <c r="B57" s="6" t="s">
        <v>37</v>
      </c>
      <c r="C57" s="13">
        <v>29509</v>
      </c>
      <c r="D57" s="54">
        <v>7076</v>
      </c>
      <c r="E57" s="54">
        <v>6446</v>
      </c>
      <c r="F57" s="54">
        <v>15987</v>
      </c>
      <c r="G57" s="55" t="s">
        <v>0</v>
      </c>
    </row>
    <row r="58" spans="1:7" s="25" customFormat="1" ht="23.25" x14ac:dyDescent="0.25">
      <c r="A58" s="6" t="s">
        <v>513</v>
      </c>
      <c r="B58" s="6" t="s">
        <v>38</v>
      </c>
      <c r="C58" s="13">
        <v>34058</v>
      </c>
      <c r="D58" s="55" t="s">
        <v>0</v>
      </c>
      <c r="E58" s="54">
        <v>15982</v>
      </c>
      <c r="F58" s="54">
        <v>18076</v>
      </c>
      <c r="G58" s="55" t="s">
        <v>0</v>
      </c>
    </row>
    <row r="59" spans="1:7" s="25" customFormat="1" ht="34.5" x14ac:dyDescent="0.25">
      <c r="A59" s="6" t="s">
        <v>514</v>
      </c>
      <c r="B59" s="6" t="s">
        <v>39</v>
      </c>
      <c r="C59" s="13">
        <v>557715</v>
      </c>
      <c r="D59" s="54">
        <v>57115</v>
      </c>
      <c r="E59" s="54">
        <v>254208</v>
      </c>
      <c r="F59" s="54">
        <v>157547</v>
      </c>
      <c r="G59" s="54">
        <v>88845</v>
      </c>
    </row>
    <row r="60" spans="1:7" s="25" customFormat="1" x14ac:dyDescent="0.25">
      <c r="A60" s="6" t="s">
        <v>515</v>
      </c>
      <c r="B60" s="6" t="s">
        <v>40</v>
      </c>
      <c r="C60" s="13">
        <v>8316</v>
      </c>
      <c r="D60" s="54">
        <v>719</v>
      </c>
      <c r="E60" s="54">
        <v>2877</v>
      </c>
      <c r="F60" s="54">
        <v>4721</v>
      </c>
      <c r="G60" s="55" t="s">
        <v>0</v>
      </c>
    </row>
    <row r="61" spans="1:7" s="25" customFormat="1" ht="23.25" x14ac:dyDescent="0.25">
      <c r="A61" s="6" t="s">
        <v>516</v>
      </c>
      <c r="B61" s="6" t="s">
        <v>41</v>
      </c>
      <c r="C61" s="13">
        <v>514129</v>
      </c>
      <c r="D61" s="54">
        <v>95199</v>
      </c>
      <c r="E61" s="54">
        <v>272821</v>
      </c>
      <c r="F61" s="54">
        <v>76995</v>
      </c>
      <c r="G61" s="54">
        <v>69114</v>
      </c>
    </row>
    <row r="62" spans="1:7" s="25" customFormat="1" ht="23.25" x14ac:dyDescent="0.25">
      <c r="A62" s="6" t="s">
        <v>517</v>
      </c>
      <c r="B62" s="6" t="s">
        <v>42</v>
      </c>
      <c r="C62" s="13">
        <v>1126434</v>
      </c>
      <c r="D62" s="54">
        <v>32268</v>
      </c>
      <c r="E62" s="54">
        <v>512605</v>
      </c>
      <c r="F62" s="54">
        <v>262553</v>
      </c>
      <c r="G62" s="54">
        <v>319009</v>
      </c>
    </row>
    <row r="63" spans="1:7" s="25" customFormat="1" ht="23.25" x14ac:dyDescent="0.25">
      <c r="A63" s="6" t="s">
        <v>518</v>
      </c>
      <c r="B63" s="6" t="s">
        <v>43</v>
      </c>
      <c r="C63" s="13">
        <v>427393</v>
      </c>
      <c r="D63" s="54">
        <v>21180</v>
      </c>
      <c r="E63" s="54">
        <v>307355</v>
      </c>
      <c r="F63" s="54">
        <v>75942</v>
      </c>
      <c r="G63" s="54">
        <v>22916</v>
      </c>
    </row>
    <row r="64" spans="1:7" s="25" customFormat="1" ht="23.25" x14ac:dyDescent="0.25">
      <c r="A64" s="6" t="s">
        <v>519</v>
      </c>
      <c r="B64" s="6" t="s">
        <v>44</v>
      </c>
      <c r="C64" s="13">
        <v>266832</v>
      </c>
      <c r="D64" s="54">
        <v>3868</v>
      </c>
      <c r="E64" s="54">
        <v>91121</v>
      </c>
      <c r="F64" s="54">
        <v>147339</v>
      </c>
      <c r="G64" s="54">
        <v>24504</v>
      </c>
    </row>
    <row r="65" spans="1:7" s="25" customFormat="1" ht="23.25" x14ac:dyDescent="0.25">
      <c r="A65" s="6" t="s">
        <v>520</v>
      </c>
      <c r="B65" s="6" t="s">
        <v>45</v>
      </c>
      <c r="C65" s="13">
        <v>432210</v>
      </c>
      <c r="D65" s="54">
        <v>7220</v>
      </c>
      <c r="E65" s="54">
        <v>114129</v>
      </c>
      <c r="F65" s="54">
        <v>39271</v>
      </c>
      <c r="G65" s="54">
        <v>271589</v>
      </c>
    </row>
    <row r="66" spans="1:7" s="25" customFormat="1" ht="23.25" x14ac:dyDescent="0.25">
      <c r="A66" s="6" t="s">
        <v>521</v>
      </c>
      <c r="B66" s="6" t="s">
        <v>46</v>
      </c>
      <c r="C66" s="13">
        <v>90056</v>
      </c>
      <c r="D66" s="54">
        <v>8927</v>
      </c>
      <c r="E66" s="54">
        <v>18679</v>
      </c>
      <c r="F66" s="54">
        <v>36794</v>
      </c>
      <c r="G66" s="54">
        <v>25656</v>
      </c>
    </row>
    <row r="67" spans="1:7" s="25" customFormat="1" ht="23.25" x14ac:dyDescent="0.25">
      <c r="A67" s="6" t="s">
        <v>522</v>
      </c>
      <c r="B67" s="6" t="s">
        <v>47</v>
      </c>
      <c r="C67" s="13">
        <v>871449</v>
      </c>
      <c r="D67" s="54">
        <v>4055</v>
      </c>
      <c r="E67" s="54">
        <v>378072</v>
      </c>
      <c r="F67" s="54">
        <v>151545</v>
      </c>
      <c r="G67" s="54">
        <v>337778</v>
      </c>
    </row>
    <row r="68" spans="1:7" s="25" customFormat="1" x14ac:dyDescent="0.25">
      <c r="A68" s="6" t="s">
        <v>523</v>
      </c>
      <c r="B68" s="6" t="s">
        <v>493</v>
      </c>
      <c r="C68" s="13">
        <v>5698533</v>
      </c>
      <c r="D68" s="54">
        <v>799598</v>
      </c>
      <c r="E68" s="54">
        <v>2560939</v>
      </c>
      <c r="F68" s="54">
        <v>1421248</v>
      </c>
      <c r="G68" s="54">
        <v>916748</v>
      </c>
    </row>
    <row r="69" spans="1:7" s="25" customFormat="1" ht="23.25" x14ac:dyDescent="0.25">
      <c r="A69" s="6" t="s">
        <v>524</v>
      </c>
      <c r="B69" s="6" t="s">
        <v>48</v>
      </c>
      <c r="C69" s="13">
        <v>2133778</v>
      </c>
      <c r="D69" s="54">
        <v>187616</v>
      </c>
      <c r="E69" s="54">
        <v>1292950</v>
      </c>
      <c r="F69" s="54">
        <v>426600</v>
      </c>
      <c r="G69" s="54">
        <v>226611</v>
      </c>
    </row>
    <row r="70" spans="1:7" s="25" customFormat="1" ht="23.25" x14ac:dyDescent="0.25">
      <c r="A70" s="6" t="s">
        <v>525</v>
      </c>
      <c r="B70" s="6" t="s">
        <v>49</v>
      </c>
      <c r="C70" s="13">
        <v>1014602</v>
      </c>
      <c r="D70" s="54">
        <v>108361</v>
      </c>
      <c r="E70" s="54">
        <v>555329</v>
      </c>
      <c r="F70" s="54">
        <v>245880</v>
      </c>
      <c r="G70" s="54">
        <v>105033</v>
      </c>
    </row>
    <row r="71" spans="1:7" s="25" customFormat="1" ht="23.25" x14ac:dyDescent="0.25">
      <c r="A71" s="6" t="s">
        <v>526</v>
      </c>
      <c r="B71" s="6" t="s">
        <v>50</v>
      </c>
      <c r="C71" s="13">
        <v>264083</v>
      </c>
      <c r="D71" s="54">
        <v>3281</v>
      </c>
      <c r="E71" s="54">
        <v>224941</v>
      </c>
      <c r="F71" s="54">
        <v>35261</v>
      </c>
      <c r="G71" s="54">
        <v>600</v>
      </c>
    </row>
    <row r="72" spans="1:7" s="25" customFormat="1" x14ac:dyDescent="0.25">
      <c r="A72" s="6" t="s">
        <v>527</v>
      </c>
      <c r="B72" s="6" t="s">
        <v>51</v>
      </c>
      <c r="C72" s="13">
        <v>460896</v>
      </c>
      <c r="D72" s="54">
        <v>27149</v>
      </c>
      <c r="E72" s="54">
        <v>272715</v>
      </c>
      <c r="F72" s="54">
        <v>61029</v>
      </c>
      <c r="G72" s="54">
        <v>100004</v>
      </c>
    </row>
    <row r="73" spans="1:7" s="25" customFormat="1" x14ac:dyDescent="0.25">
      <c r="A73" s="6" t="s">
        <v>528</v>
      </c>
      <c r="B73" s="6" t="s">
        <v>52</v>
      </c>
      <c r="C73" s="13">
        <v>140021</v>
      </c>
      <c r="D73" s="55" t="s">
        <v>0</v>
      </c>
      <c r="E73" s="54">
        <v>94315</v>
      </c>
      <c r="F73" s="54">
        <v>45451</v>
      </c>
      <c r="G73" s="54">
        <v>254</v>
      </c>
    </row>
    <row r="74" spans="1:7" s="25" customFormat="1" x14ac:dyDescent="0.25">
      <c r="A74" s="6" t="s">
        <v>529</v>
      </c>
      <c r="B74" s="6" t="s">
        <v>53</v>
      </c>
      <c r="C74" s="13">
        <v>254176</v>
      </c>
      <c r="D74" s="54">
        <v>48826</v>
      </c>
      <c r="E74" s="54">
        <v>145650</v>
      </c>
      <c r="F74" s="54">
        <v>38980</v>
      </c>
      <c r="G74" s="54">
        <v>20720</v>
      </c>
    </row>
    <row r="75" spans="1:7" s="25" customFormat="1" ht="23.25" x14ac:dyDescent="0.25">
      <c r="A75" s="6" t="s">
        <v>530</v>
      </c>
      <c r="B75" s="6" t="s">
        <v>54</v>
      </c>
      <c r="C75" s="13">
        <v>231712</v>
      </c>
      <c r="D75" s="54">
        <v>9760</v>
      </c>
      <c r="E75" s="54">
        <v>107070</v>
      </c>
      <c r="F75" s="54">
        <v>66878</v>
      </c>
      <c r="G75" s="54">
        <v>48003</v>
      </c>
    </row>
    <row r="76" spans="1:7" s="25" customFormat="1" ht="23.25" x14ac:dyDescent="0.25">
      <c r="A76" s="6" t="s">
        <v>531</v>
      </c>
      <c r="B76" s="6" t="s">
        <v>55</v>
      </c>
      <c r="C76" s="13">
        <v>2004304</v>
      </c>
      <c r="D76" s="54">
        <v>302480</v>
      </c>
      <c r="E76" s="54">
        <v>630818</v>
      </c>
      <c r="F76" s="54">
        <v>765373</v>
      </c>
      <c r="G76" s="54">
        <v>305633</v>
      </c>
    </row>
    <row r="77" spans="1:7" s="25" customFormat="1" x14ac:dyDescent="0.25">
      <c r="A77" s="6" t="s">
        <v>532</v>
      </c>
      <c r="B77" s="6" t="s">
        <v>56</v>
      </c>
      <c r="C77" s="13">
        <v>1328740</v>
      </c>
      <c r="D77" s="54">
        <v>299742</v>
      </c>
      <c r="E77" s="54">
        <v>530101</v>
      </c>
      <c r="F77" s="54">
        <v>162396</v>
      </c>
      <c r="G77" s="54">
        <v>336500</v>
      </c>
    </row>
    <row r="78" spans="1:7" s="25" customFormat="1" ht="23.25" x14ac:dyDescent="0.25">
      <c r="A78" s="6" t="s">
        <v>533</v>
      </c>
      <c r="B78" s="6" t="s">
        <v>423</v>
      </c>
      <c r="C78" s="13">
        <v>8113447</v>
      </c>
      <c r="D78" s="54">
        <v>1896691</v>
      </c>
      <c r="E78" s="54">
        <v>3290767</v>
      </c>
      <c r="F78" s="54">
        <v>1125507</v>
      </c>
      <c r="G78" s="54">
        <v>1800482</v>
      </c>
    </row>
    <row r="79" spans="1:7" s="25" customFormat="1" ht="34.5" x14ac:dyDescent="0.25">
      <c r="A79" s="6" t="s">
        <v>534</v>
      </c>
      <c r="B79" s="6" t="s">
        <v>57</v>
      </c>
      <c r="C79" s="13">
        <v>5859300</v>
      </c>
      <c r="D79" s="54">
        <v>1558993</v>
      </c>
      <c r="E79" s="54">
        <v>2275343</v>
      </c>
      <c r="F79" s="54">
        <v>707982</v>
      </c>
      <c r="G79" s="54">
        <v>1316983</v>
      </c>
    </row>
    <row r="80" spans="1:7" s="25" customFormat="1" ht="34.5" x14ac:dyDescent="0.25">
      <c r="A80" s="6" t="s">
        <v>535</v>
      </c>
      <c r="B80" s="6" t="s">
        <v>58</v>
      </c>
      <c r="C80" s="13">
        <v>1586682</v>
      </c>
      <c r="D80" s="54">
        <v>222863</v>
      </c>
      <c r="E80" s="54">
        <v>759919</v>
      </c>
      <c r="F80" s="54">
        <v>280672</v>
      </c>
      <c r="G80" s="54">
        <v>323227</v>
      </c>
    </row>
    <row r="81" spans="1:7" s="25" customFormat="1" ht="23.25" x14ac:dyDescent="0.25">
      <c r="A81" s="6" t="s">
        <v>536</v>
      </c>
      <c r="B81" s="6" t="s">
        <v>59</v>
      </c>
      <c r="C81" s="13">
        <v>785892</v>
      </c>
      <c r="D81" s="54">
        <v>72457</v>
      </c>
      <c r="E81" s="54">
        <v>453673</v>
      </c>
      <c r="F81" s="54">
        <v>133884</v>
      </c>
      <c r="G81" s="54">
        <v>125878</v>
      </c>
    </row>
    <row r="82" spans="1:7" s="25" customFormat="1" ht="23.25" x14ac:dyDescent="0.25">
      <c r="A82" s="6" t="s">
        <v>537</v>
      </c>
      <c r="B82" s="6" t="s">
        <v>60</v>
      </c>
      <c r="C82" s="13">
        <v>800789</v>
      </c>
      <c r="D82" s="54">
        <v>150406</v>
      </c>
      <c r="E82" s="54">
        <v>306245</v>
      </c>
      <c r="F82" s="54">
        <v>146788</v>
      </c>
      <c r="G82" s="54">
        <v>197350</v>
      </c>
    </row>
    <row r="83" spans="1:7" s="25" customFormat="1" ht="45.75" x14ac:dyDescent="0.25">
      <c r="A83" s="6" t="s">
        <v>538</v>
      </c>
      <c r="B83" s="6" t="s">
        <v>61</v>
      </c>
      <c r="C83" s="13">
        <v>667465</v>
      </c>
      <c r="D83" s="54">
        <v>114835</v>
      </c>
      <c r="E83" s="54">
        <v>255505</v>
      </c>
      <c r="F83" s="54">
        <v>136852</v>
      </c>
      <c r="G83" s="54">
        <v>160273</v>
      </c>
    </row>
    <row r="84" spans="1:7" s="25" customFormat="1" ht="23.25" x14ac:dyDescent="0.25">
      <c r="A84" s="6" t="s">
        <v>539</v>
      </c>
      <c r="B84" s="6" t="s">
        <v>424</v>
      </c>
      <c r="C84" s="13">
        <v>4285445</v>
      </c>
      <c r="D84" s="54">
        <v>471927</v>
      </c>
      <c r="E84" s="54">
        <v>2130154</v>
      </c>
      <c r="F84" s="54">
        <v>1153313</v>
      </c>
      <c r="G84" s="54">
        <v>530050</v>
      </c>
    </row>
    <row r="85" spans="1:7" s="25" customFormat="1" x14ac:dyDescent="0.25">
      <c r="A85" s="6" t="s">
        <v>540</v>
      </c>
      <c r="B85" s="6" t="s">
        <v>62</v>
      </c>
      <c r="C85" s="13">
        <v>508989</v>
      </c>
      <c r="D85" s="54">
        <v>9863</v>
      </c>
      <c r="E85" s="54">
        <v>17738</v>
      </c>
      <c r="F85" s="54">
        <v>435276</v>
      </c>
      <c r="G85" s="54">
        <v>46111</v>
      </c>
    </row>
    <row r="86" spans="1:7" s="25" customFormat="1" ht="23.25" x14ac:dyDescent="0.25">
      <c r="A86" s="6" t="s">
        <v>541</v>
      </c>
      <c r="B86" s="6" t="s">
        <v>63</v>
      </c>
      <c r="C86" s="13">
        <v>427798</v>
      </c>
      <c r="D86" s="54">
        <v>1280</v>
      </c>
      <c r="E86" s="54">
        <v>9855</v>
      </c>
      <c r="F86" s="54">
        <v>416353</v>
      </c>
      <c r="G86" s="54">
        <v>310</v>
      </c>
    </row>
    <row r="87" spans="1:7" s="25" customFormat="1" x14ac:dyDescent="0.25">
      <c r="A87" s="6" t="s">
        <v>542</v>
      </c>
      <c r="B87" s="6" t="s">
        <v>64</v>
      </c>
      <c r="C87" s="13">
        <v>81191</v>
      </c>
      <c r="D87" s="54">
        <v>8584</v>
      </c>
      <c r="E87" s="54">
        <v>7883</v>
      </c>
      <c r="F87" s="54">
        <v>18922</v>
      </c>
      <c r="G87" s="54">
        <v>45801</v>
      </c>
    </row>
    <row r="88" spans="1:7" s="25" customFormat="1" ht="34.5" x14ac:dyDescent="0.25">
      <c r="A88" s="6" t="s">
        <v>543</v>
      </c>
      <c r="B88" s="6" t="s">
        <v>65</v>
      </c>
      <c r="C88" s="13">
        <v>207767</v>
      </c>
      <c r="D88" s="54">
        <v>5372</v>
      </c>
      <c r="E88" s="54">
        <v>51505</v>
      </c>
      <c r="F88" s="54">
        <v>136064</v>
      </c>
      <c r="G88" s="54">
        <v>14825</v>
      </c>
    </row>
    <row r="89" spans="1:7" s="25" customFormat="1" ht="34.5" x14ac:dyDescent="0.25">
      <c r="A89" s="6" t="s">
        <v>544</v>
      </c>
      <c r="B89" s="6" t="s">
        <v>66</v>
      </c>
      <c r="C89" s="13">
        <v>3568689</v>
      </c>
      <c r="D89" s="54">
        <v>456692</v>
      </c>
      <c r="E89" s="54">
        <v>2060910</v>
      </c>
      <c r="F89" s="54">
        <v>581974</v>
      </c>
      <c r="G89" s="54">
        <v>469114</v>
      </c>
    </row>
    <row r="90" spans="1:7" s="25" customFormat="1" ht="23.25" x14ac:dyDescent="0.25">
      <c r="A90" s="6" t="s">
        <v>545</v>
      </c>
      <c r="B90" s="6" t="s">
        <v>67</v>
      </c>
      <c r="C90" s="13">
        <v>1435049</v>
      </c>
      <c r="D90" s="54">
        <v>12867</v>
      </c>
      <c r="E90" s="54">
        <v>1223114</v>
      </c>
      <c r="F90" s="54">
        <v>177969</v>
      </c>
      <c r="G90" s="54">
        <v>21099</v>
      </c>
    </row>
    <row r="91" spans="1:7" s="25" customFormat="1" ht="23.25" x14ac:dyDescent="0.25">
      <c r="A91" s="6" t="s">
        <v>546</v>
      </c>
      <c r="B91" s="6" t="s">
        <v>68</v>
      </c>
      <c r="C91" s="13">
        <v>1200159</v>
      </c>
      <c r="D91" s="54">
        <v>298321</v>
      </c>
      <c r="E91" s="54">
        <v>503669</v>
      </c>
      <c r="F91" s="54">
        <v>87234</v>
      </c>
      <c r="G91" s="54">
        <v>310935</v>
      </c>
    </row>
    <row r="92" spans="1:7" s="25" customFormat="1" ht="23.25" x14ac:dyDescent="0.25">
      <c r="A92" s="6" t="s">
        <v>547</v>
      </c>
      <c r="B92" s="6" t="s">
        <v>69</v>
      </c>
      <c r="C92" s="13">
        <v>327113</v>
      </c>
      <c r="D92" s="54">
        <v>12891</v>
      </c>
      <c r="E92" s="54">
        <v>79373</v>
      </c>
      <c r="F92" s="54">
        <v>222329</v>
      </c>
      <c r="G92" s="54">
        <v>12519</v>
      </c>
    </row>
    <row r="93" spans="1:7" s="25" customFormat="1" ht="23.25" x14ac:dyDescent="0.25">
      <c r="A93" s="6" t="s">
        <v>548</v>
      </c>
      <c r="B93" s="6" t="s">
        <v>70</v>
      </c>
      <c r="C93" s="13">
        <v>606368</v>
      </c>
      <c r="D93" s="54">
        <v>132612</v>
      </c>
      <c r="E93" s="54">
        <v>254753</v>
      </c>
      <c r="F93" s="54">
        <v>94442</v>
      </c>
      <c r="G93" s="54">
        <v>124560</v>
      </c>
    </row>
    <row r="94" spans="1:7" s="25" customFormat="1" ht="23.25" x14ac:dyDescent="0.25">
      <c r="A94" s="6" t="s">
        <v>549</v>
      </c>
      <c r="B94" s="6" t="s">
        <v>482</v>
      </c>
      <c r="C94" s="13">
        <v>11179586</v>
      </c>
      <c r="D94" s="54">
        <v>2514616</v>
      </c>
      <c r="E94" s="54">
        <v>5801445</v>
      </c>
      <c r="F94" s="54">
        <v>838943</v>
      </c>
      <c r="G94" s="54">
        <v>2024582</v>
      </c>
    </row>
    <row r="95" spans="1:7" s="25" customFormat="1" ht="23.25" x14ac:dyDescent="0.25">
      <c r="A95" s="6" t="s">
        <v>550</v>
      </c>
      <c r="B95" s="6" t="s">
        <v>71</v>
      </c>
      <c r="C95" s="13">
        <v>9153454</v>
      </c>
      <c r="D95" s="54">
        <v>2054600</v>
      </c>
      <c r="E95" s="54">
        <v>5474790</v>
      </c>
      <c r="F95" s="54">
        <v>566756</v>
      </c>
      <c r="G95" s="54">
        <v>1057308</v>
      </c>
    </row>
    <row r="96" spans="1:7" s="25" customFormat="1" x14ac:dyDescent="0.25">
      <c r="A96" s="6" t="s">
        <v>551</v>
      </c>
      <c r="B96" s="6" t="s">
        <v>72</v>
      </c>
      <c r="C96" s="13">
        <v>6836013</v>
      </c>
      <c r="D96" s="54">
        <v>1207962</v>
      </c>
      <c r="E96" s="54">
        <v>4619108</v>
      </c>
      <c r="F96" s="54">
        <v>257284</v>
      </c>
      <c r="G96" s="54">
        <v>751659</v>
      </c>
    </row>
    <row r="97" spans="1:7" s="25" customFormat="1" ht="45.75" x14ac:dyDescent="0.25">
      <c r="A97" s="6" t="s">
        <v>552</v>
      </c>
      <c r="B97" s="6" t="s">
        <v>73</v>
      </c>
      <c r="C97" s="13">
        <v>912354</v>
      </c>
      <c r="D97" s="54">
        <v>371502</v>
      </c>
      <c r="E97" s="54">
        <v>335476</v>
      </c>
      <c r="F97" s="54">
        <v>126370</v>
      </c>
      <c r="G97" s="54">
        <v>79006</v>
      </c>
    </row>
    <row r="98" spans="1:7" s="25" customFormat="1" ht="34.5" x14ac:dyDescent="0.25">
      <c r="A98" s="6" t="s">
        <v>941</v>
      </c>
      <c r="B98" s="6" t="s">
        <v>74</v>
      </c>
      <c r="C98" s="13">
        <v>1405087</v>
      </c>
      <c r="D98" s="54">
        <v>475135</v>
      </c>
      <c r="E98" s="54">
        <v>520207</v>
      </c>
      <c r="F98" s="54">
        <v>183102</v>
      </c>
      <c r="G98" s="54">
        <v>226642</v>
      </c>
    </row>
    <row r="99" spans="1:7" s="25" customFormat="1" ht="23.25" x14ac:dyDescent="0.25">
      <c r="A99" s="6" t="s">
        <v>553</v>
      </c>
      <c r="B99" s="6" t="s">
        <v>75</v>
      </c>
      <c r="C99" s="13">
        <v>2026132</v>
      </c>
      <c r="D99" s="54">
        <v>460016</v>
      </c>
      <c r="E99" s="54">
        <v>326655</v>
      </c>
      <c r="F99" s="54">
        <v>272186</v>
      </c>
      <c r="G99" s="54">
        <v>967275</v>
      </c>
    </row>
    <row r="100" spans="1:7" s="25" customFormat="1" ht="23.25" x14ac:dyDescent="0.25">
      <c r="A100" s="6" t="s">
        <v>554</v>
      </c>
      <c r="B100" s="6" t="s">
        <v>483</v>
      </c>
      <c r="C100" s="13">
        <v>14861117</v>
      </c>
      <c r="D100" s="54">
        <v>3662505</v>
      </c>
      <c r="E100" s="54">
        <v>6126779</v>
      </c>
      <c r="F100" s="54">
        <v>1223977</v>
      </c>
      <c r="G100" s="54">
        <v>3847856</v>
      </c>
    </row>
    <row r="101" spans="1:7" s="25" customFormat="1" ht="34.5" x14ac:dyDescent="0.25">
      <c r="A101" s="6" t="s">
        <v>555</v>
      </c>
      <c r="B101" s="6" t="s">
        <v>76</v>
      </c>
      <c r="C101" s="13">
        <v>11670110</v>
      </c>
      <c r="D101" s="54">
        <v>3036744</v>
      </c>
      <c r="E101" s="54">
        <v>5075146</v>
      </c>
      <c r="F101" s="54">
        <v>769631</v>
      </c>
      <c r="G101" s="54">
        <v>2788589</v>
      </c>
    </row>
    <row r="102" spans="1:7" s="25" customFormat="1" ht="34.5" x14ac:dyDescent="0.25">
      <c r="A102" s="6" t="s">
        <v>556</v>
      </c>
      <c r="B102" s="6" t="s">
        <v>77</v>
      </c>
      <c r="C102" s="13">
        <v>2473449</v>
      </c>
      <c r="D102" s="54">
        <v>499325</v>
      </c>
      <c r="E102" s="54">
        <v>779195</v>
      </c>
      <c r="F102" s="54">
        <v>291187</v>
      </c>
      <c r="G102" s="54">
        <v>903742</v>
      </c>
    </row>
    <row r="103" spans="1:7" s="25" customFormat="1" ht="34.5" x14ac:dyDescent="0.25">
      <c r="A103" s="6" t="s">
        <v>557</v>
      </c>
      <c r="B103" s="6" t="s">
        <v>78</v>
      </c>
      <c r="C103" s="13">
        <v>717558</v>
      </c>
      <c r="D103" s="54">
        <v>126436</v>
      </c>
      <c r="E103" s="54">
        <v>272438</v>
      </c>
      <c r="F103" s="54">
        <v>163158</v>
      </c>
      <c r="G103" s="54">
        <v>155525</v>
      </c>
    </row>
    <row r="104" spans="1:7" s="25" customFormat="1" x14ac:dyDescent="0.25">
      <c r="A104" s="6" t="s">
        <v>558</v>
      </c>
      <c r="B104" s="6" t="s">
        <v>484</v>
      </c>
      <c r="C104" s="13">
        <v>11958932</v>
      </c>
      <c r="D104" s="54">
        <v>1556310</v>
      </c>
      <c r="E104" s="54">
        <v>6823631</v>
      </c>
      <c r="F104" s="54">
        <v>2245118</v>
      </c>
      <c r="G104" s="54">
        <v>1333872</v>
      </c>
    </row>
    <row r="105" spans="1:7" s="25" customFormat="1" ht="23.25" x14ac:dyDescent="0.25">
      <c r="A105" s="6" t="s">
        <v>559</v>
      </c>
      <c r="B105" s="6" t="s">
        <v>79</v>
      </c>
      <c r="C105" s="13">
        <v>1645263</v>
      </c>
      <c r="D105" s="54">
        <v>87091</v>
      </c>
      <c r="E105" s="54">
        <v>1067674</v>
      </c>
      <c r="F105" s="54">
        <v>370104</v>
      </c>
      <c r="G105" s="54">
        <v>120394</v>
      </c>
    </row>
    <row r="106" spans="1:7" s="25" customFormat="1" x14ac:dyDescent="0.25">
      <c r="A106" s="6" t="s">
        <v>560</v>
      </c>
      <c r="B106" s="6" t="s">
        <v>80</v>
      </c>
      <c r="C106" s="13">
        <v>1647897</v>
      </c>
      <c r="D106" s="54">
        <v>352317</v>
      </c>
      <c r="E106" s="54">
        <v>768996</v>
      </c>
      <c r="F106" s="54">
        <v>174061</v>
      </c>
      <c r="G106" s="54">
        <v>352524</v>
      </c>
    </row>
    <row r="107" spans="1:7" s="25" customFormat="1" ht="23.25" x14ac:dyDescent="0.25">
      <c r="A107" s="6" t="s">
        <v>561</v>
      </c>
      <c r="B107" s="6" t="s">
        <v>81</v>
      </c>
      <c r="C107" s="13">
        <v>3257535</v>
      </c>
      <c r="D107" s="54">
        <v>408090</v>
      </c>
      <c r="E107" s="54">
        <v>2020273</v>
      </c>
      <c r="F107" s="54">
        <v>595345</v>
      </c>
      <c r="G107" s="54">
        <v>233827</v>
      </c>
    </row>
    <row r="108" spans="1:7" s="25" customFormat="1" x14ac:dyDescent="0.25">
      <c r="A108" s="6" t="s">
        <v>562</v>
      </c>
      <c r="B108" s="6" t="s">
        <v>82</v>
      </c>
      <c r="C108" s="13">
        <v>1930259</v>
      </c>
      <c r="D108" s="54">
        <v>292795</v>
      </c>
      <c r="E108" s="54">
        <v>1295012</v>
      </c>
      <c r="F108" s="54">
        <v>251685</v>
      </c>
      <c r="G108" s="54">
        <v>90766</v>
      </c>
    </row>
    <row r="109" spans="1:7" s="25" customFormat="1" ht="23.25" x14ac:dyDescent="0.25">
      <c r="A109" s="6" t="s">
        <v>563</v>
      </c>
      <c r="B109" s="6" t="s">
        <v>83</v>
      </c>
      <c r="C109" s="13">
        <v>1327276</v>
      </c>
      <c r="D109" s="54">
        <v>115295</v>
      </c>
      <c r="E109" s="54">
        <v>725261</v>
      </c>
      <c r="F109" s="54">
        <v>343660</v>
      </c>
      <c r="G109" s="54">
        <v>143061</v>
      </c>
    </row>
    <row r="110" spans="1:7" s="25" customFormat="1" ht="34.5" x14ac:dyDescent="0.25">
      <c r="A110" s="6" t="s">
        <v>564</v>
      </c>
      <c r="B110" s="6" t="s">
        <v>84</v>
      </c>
      <c r="C110" s="13">
        <v>3439032</v>
      </c>
      <c r="D110" s="54">
        <v>303250</v>
      </c>
      <c r="E110" s="54">
        <v>2042691</v>
      </c>
      <c r="F110" s="54">
        <v>758515</v>
      </c>
      <c r="G110" s="54">
        <v>334575</v>
      </c>
    </row>
    <row r="111" spans="1:7" s="25" customFormat="1" x14ac:dyDescent="0.25">
      <c r="A111" s="6" t="s">
        <v>565</v>
      </c>
      <c r="B111" s="6" t="s">
        <v>85</v>
      </c>
      <c r="C111" s="13">
        <v>1493935</v>
      </c>
      <c r="D111" s="54">
        <v>88971</v>
      </c>
      <c r="E111" s="54">
        <v>988990</v>
      </c>
      <c r="F111" s="54">
        <v>341056</v>
      </c>
      <c r="G111" s="54">
        <v>74917</v>
      </c>
    </row>
    <row r="112" spans="1:7" s="25" customFormat="1" x14ac:dyDescent="0.25">
      <c r="A112" s="6" t="s">
        <v>566</v>
      </c>
      <c r="B112" s="6" t="s">
        <v>86</v>
      </c>
      <c r="C112" s="13">
        <v>901133</v>
      </c>
      <c r="D112" s="54">
        <v>60101</v>
      </c>
      <c r="E112" s="54">
        <v>510132</v>
      </c>
      <c r="F112" s="54">
        <v>235671</v>
      </c>
      <c r="G112" s="54">
        <v>95229</v>
      </c>
    </row>
    <row r="113" spans="1:7" s="25" customFormat="1" ht="34.5" x14ac:dyDescent="0.25">
      <c r="A113" s="6" t="s">
        <v>567</v>
      </c>
      <c r="B113" s="6" t="s">
        <v>87</v>
      </c>
      <c r="C113" s="13">
        <v>1043964</v>
      </c>
      <c r="D113" s="54">
        <v>154178</v>
      </c>
      <c r="E113" s="54">
        <v>543569</v>
      </c>
      <c r="F113" s="54">
        <v>181788</v>
      </c>
      <c r="G113" s="54">
        <v>164429</v>
      </c>
    </row>
    <row r="114" spans="1:7" s="25" customFormat="1" x14ac:dyDescent="0.25">
      <c r="A114" s="6" t="s">
        <v>568</v>
      </c>
      <c r="B114" s="6" t="s">
        <v>88</v>
      </c>
      <c r="C114" s="13">
        <v>1105966</v>
      </c>
      <c r="D114" s="54">
        <v>146749</v>
      </c>
      <c r="E114" s="54">
        <v>541857</v>
      </c>
      <c r="F114" s="54">
        <v>204549</v>
      </c>
      <c r="G114" s="54">
        <v>212811</v>
      </c>
    </row>
    <row r="115" spans="1:7" s="25" customFormat="1" ht="23.25" x14ac:dyDescent="0.25">
      <c r="A115" s="6" t="s">
        <v>569</v>
      </c>
      <c r="B115" s="6" t="s">
        <v>89</v>
      </c>
      <c r="C115" s="13">
        <v>863240</v>
      </c>
      <c r="D115" s="54">
        <v>258814</v>
      </c>
      <c r="E115" s="54">
        <v>382140</v>
      </c>
      <c r="F115" s="54">
        <v>142544</v>
      </c>
      <c r="G115" s="54">
        <v>79742</v>
      </c>
    </row>
    <row r="116" spans="1:7" s="25" customFormat="1" x14ac:dyDescent="0.25">
      <c r="A116" s="6" t="s">
        <v>570</v>
      </c>
      <c r="B116" s="6" t="s">
        <v>485</v>
      </c>
      <c r="C116" s="13">
        <v>2932045</v>
      </c>
      <c r="D116" s="54">
        <v>677128</v>
      </c>
      <c r="E116" s="54">
        <v>1283814</v>
      </c>
      <c r="F116" s="54">
        <v>294820</v>
      </c>
      <c r="G116" s="54">
        <v>676283</v>
      </c>
    </row>
    <row r="117" spans="1:7" s="25" customFormat="1" x14ac:dyDescent="0.25">
      <c r="A117" s="6" t="s">
        <v>570</v>
      </c>
      <c r="B117" s="6" t="s">
        <v>90</v>
      </c>
      <c r="C117" s="13">
        <v>2932045</v>
      </c>
      <c r="D117" s="54">
        <v>677128</v>
      </c>
      <c r="E117" s="54">
        <v>1283814</v>
      </c>
      <c r="F117" s="54">
        <v>294820</v>
      </c>
      <c r="G117" s="54">
        <v>676283</v>
      </c>
    </row>
    <row r="118" spans="1:7" s="25" customFormat="1" ht="23.25" x14ac:dyDescent="0.25">
      <c r="A118" s="6" t="s">
        <v>961</v>
      </c>
      <c r="B118" s="6" t="s">
        <v>425</v>
      </c>
      <c r="C118" s="13">
        <v>79563840</v>
      </c>
      <c r="D118" s="54">
        <v>12307192</v>
      </c>
      <c r="E118" s="54">
        <v>39220755</v>
      </c>
      <c r="F118" s="54">
        <v>15983656</v>
      </c>
      <c r="G118" s="54">
        <v>12052236</v>
      </c>
    </row>
    <row r="119" spans="1:7" s="25" customFormat="1" ht="23.25" x14ac:dyDescent="0.25">
      <c r="A119" s="6" t="s">
        <v>571</v>
      </c>
      <c r="B119" s="6" t="s">
        <v>426</v>
      </c>
      <c r="C119" s="13">
        <v>4411316</v>
      </c>
      <c r="D119" s="54">
        <v>794970</v>
      </c>
      <c r="E119" s="54">
        <v>1952954</v>
      </c>
      <c r="F119" s="54">
        <v>776707</v>
      </c>
      <c r="G119" s="54">
        <v>886686</v>
      </c>
    </row>
    <row r="120" spans="1:7" s="25" customFormat="1" ht="23.25" x14ac:dyDescent="0.25">
      <c r="A120" s="6" t="s">
        <v>572</v>
      </c>
      <c r="B120" s="6" t="s">
        <v>91</v>
      </c>
      <c r="C120" s="13">
        <v>800571</v>
      </c>
      <c r="D120" s="54">
        <v>96515</v>
      </c>
      <c r="E120" s="54">
        <v>464004</v>
      </c>
      <c r="F120" s="54">
        <v>151464</v>
      </c>
      <c r="G120" s="54">
        <v>88587</v>
      </c>
    </row>
    <row r="121" spans="1:7" s="25" customFormat="1" x14ac:dyDescent="0.25">
      <c r="A121" s="6" t="s">
        <v>573</v>
      </c>
      <c r="B121" s="6" t="s">
        <v>92</v>
      </c>
      <c r="C121" s="13">
        <v>2565033</v>
      </c>
      <c r="D121" s="54">
        <v>538690</v>
      </c>
      <c r="E121" s="54">
        <v>1033941</v>
      </c>
      <c r="F121" s="54">
        <v>417554</v>
      </c>
      <c r="G121" s="54">
        <v>574848</v>
      </c>
    </row>
    <row r="122" spans="1:7" s="25" customFormat="1" ht="23.25" x14ac:dyDescent="0.25">
      <c r="A122" s="6" t="s">
        <v>574</v>
      </c>
      <c r="B122" s="6" t="s">
        <v>93</v>
      </c>
      <c r="C122" s="13">
        <v>468894</v>
      </c>
      <c r="D122" s="54">
        <v>83282</v>
      </c>
      <c r="E122" s="54">
        <v>192709</v>
      </c>
      <c r="F122" s="54">
        <v>68535</v>
      </c>
      <c r="G122" s="54">
        <v>124367</v>
      </c>
    </row>
    <row r="123" spans="1:7" s="25" customFormat="1" ht="23.25" x14ac:dyDescent="0.25">
      <c r="A123" s="6" t="s">
        <v>575</v>
      </c>
      <c r="B123" s="6" t="s">
        <v>94</v>
      </c>
      <c r="C123" s="13">
        <v>576819</v>
      </c>
      <c r="D123" s="54">
        <v>76482</v>
      </c>
      <c r="E123" s="54">
        <v>262300</v>
      </c>
      <c r="F123" s="54">
        <v>139154</v>
      </c>
      <c r="G123" s="54">
        <v>98883</v>
      </c>
    </row>
    <row r="124" spans="1:7" s="25" customFormat="1" ht="23.25" x14ac:dyDescent="0.25">
      <c r="A124" s="6" t="s">
        <v>576</v>
      </c>
      <c r="B124" s="6" t="s">
        <v>427</v>
      </c>
      <c r="C124" s="13">
        <v>9489605</v>
      </c>
      <c r="D124" s="54">
        <v>817036</v>
      </c>
      <c r="E124" s="54">
        <v>6185992</v>
      </c>
      <c r="F124" s="54">
        <v>1427536</v>
      </c>
      <c r="G124" s="54">
        <v>1059040</v>
      </c>
    </row>
    <row r="125" spans="1:7" s="25" customFormat="1" ht="23.25" x14ac:dyDescent="0.25">
      <c r="A125" s="6" t="s">
        <v>577</v>
      </c>
      <c r="B125" s="6" t="s">
        <v>95</v>
      </c>
      <c r="C125" s="13">
        <v>222233</v>
      </c>
      <c r="D125" s="54">
        <v>15471</v>
      </c>
      <c r="E125" s="54">
        <v>82336</v>
      </c>
      <c r="F125" s="54">
        <v>27978</v>
      </c>
      <c r="G125" s="54">
        <v>96447</v>
      </c>
    </row>
    <row r="126" spans="1:7" s="25" customFormat="1" x14ac:dyDescent="0.25">
      <c r="A126" s="6" t="s">
        <v>578</v>
      </c>
      <c r="B126" s="6" t="s">
        <v>96</v>
      </c>
      <c r="C126" s="13">
        <v>6492021</v>
      </c>
      <c r="D126" s="54">
        <v>633961</v>
      </c>
      <c r="E126" s="54">
        <v>4142870</v>
      </c>
      <c r="F126" s="54">
        <v>956082</v>
      </c>
      <c r="G126" s="54">
        <v>759109</v>
      </c>
    </row>
    <row r="127" spans="1:7" s="25" customFormat="1" x14ac:dyDescent="0.25">
      <c r="A127" s="6" t="s">
        <v>579</v>
      </c>
      <c r="B127" s="6" t="s">
        <v>97</v>
      </c>
      <c r="C127" s="13">
        <v>3802786</v>
      </c>
      <c r="D127" s="54">
        <v>90802</v>
      </c>
      <c r="E127" s="54">
        <v>3105305</v>
      </c>
      <c r="F127" s="54">
        <v>504491</v>
      </c>
      <c r="G127" s="54">
        <v>102188</v>
      </c>
    </row>
    <row r="128" spans="1:7" s="25" customFormat="1" x14ac:dyDescent="0.25">
      <c r="A128" s="6" t="s">
        <v>580</v>
      </c>
      <c r="B128" s="6" t="s">
        <v>98</v>
      </c>
      <c r="C128" s="13">
        <v>496204</v>
      </c>
      <c r="D128" s="54">
        <v>81115</v>
      </c>
      <c r="E128" s="54">
        <v>216249</v>
      </c>
      <c r="F128" s="54">
        <v>79152</v>
      </c>
      <c r="G128" s="54">
        <v>119688</v>
      </c>
    </row>
    <row r="129" spans="1:7" s="25" customFormat="1" ht="23.25" x14ac:dyDescent="0.25">
      <c r="A129" s="6" t="s">
        <v>581</v>
      </c>
      <c r="B129" s="6" t="s">
        <v>99</v>
      </c>
      <c r="C129" s="13">
        <v>1196760</v>
      </c>
      <c r="D129" s="54">
        <v>234209</v>
      </c>
      <c r="E129" s="54">
        <v>437531</v>
      </c>
      <c r="F129" s="54">
        <v>235135</v>
      </c>
      <c r="G129" s="54">
        <v>289885</v>
      </c>
    </row>
    <row r="130" spans="1:7" s="25" customFormat="1" x14ac:dyDescent="0.25">
      <c r="A130" s="6" t="s">
        <v>582</v>
      </c>
      <c r="B130" s="6" t="s">
        <v>100</v>
      </c>
      <c r="C130" s="13">
        <v>8608</v>
      </c>
      <c r="D130" s="54">
        <v>2054</v>
      </c>
      <c r="E130" s="54">
        <v>4375</v>
      </c>
      <c r="F130" s="54">
        <v>941</v>
      </c>
      <c r="G130" s="54">
        <v>1238</v>
      </c>
    </row>
    <row r="131" spans="1:7" s="25" customFormat="1" ht="23.25" x14ac:dyDescent="0.25">
      <c r="A131" s="6" t="s">
        <v>584</v>
      </c>
      <c r="B131" s="6" t="s">
        <v>103</v>
      </c>
      <c r="C131" s="13">
        <v>987664</v>
      </c>
      <c r="D131" s="54">
        <v>225780</v>
      </c>
      <c r="E131" s="54">
        <v>379410</v>
      </c>
      <c r="F131" s="54">
        <v>136363</v>
      </c>
      <c r="G131" s="54">
        <v>246110</v>
      </c>
    </row>
    <row r="132" spans="1:7" s="25" customFormat="1" ht="23.25" x14ac:dyDescent="0.25">
      <c r="A132" s="6" t="s">
        <v>585</v>
      </c>
      <c r="B132" s="6" t="s">
        <v>104</v>
      </c>
      <c r="C132" s="13">
        <v>2775351</v>
      </c>
      <c r="D132" s="54">
        <v>167605</v>
      </c>
      <c r="E132" s="54">
        <v>1960786</v>
      </c>
      <c r="F132" s="54">
        <v>443476</v>
      </c>
      <c r="G132" s="54">
        <v>203483</v>
      </c>
    </row>
    <row r="133" spans="1:7" s="25" customFormat="1" ht="23.25" x14ac:dyDescent="0.25">
      <c r="A133" s="6" t="s">
        <v>586</v>
      </c>
      <c r="B133" s="6" t="s">
        <v>105</v>
      </c>
      <c r="C133" s="13">
        <v>2045725</v>
      </c>
      <c r="D133" s="54">
        <v>15767</v>
      </c>
      <c r="E133" s="54">
        <v>1643064</v>
      </c>
      <c r="F133" s="54">
        <v>325986</v>
      </c>
      <c r="G133" s="54">
        <v>60908</v>
      </c>
    </row>
    <row r="134" spans="1:7" s="25" customFormat="1" ht="23.25" x14ac:dyDescent="0.25">
      <c r="A134" s="6" t="s">
        <v>587</v>
      </c>
      <c r="B134" s="6" t="s">
        <v>106</v>
      </c>
      <c r="C134" s="13">
        <v>729626</v>
      </c>
      <c r="D134" s="54">
        <v>151838</v>
      </c>
      <c r="E134" s="54">
        <v>317723</v>
      </c>
      <c r="F134" s="54">
        <v>117491</v>
      </c>
      <c r="G134" s="54">
        <v>142575</v>
      </c>
    </row>
    <row r="135" spans="1:7" s="25" customFormat="1" ht="34.5" x14ac:dyDescent="0.25">
      <c r="A135" s="6" t="s">
        <v>588</v>
      </c>
      <c r="B135" s="6" t="s">
        <v>428</v>
      </c>
      <c r="C135" s="13">
        <v>1130567</v>
      </c>
      <c r="D135" s="54">
        <v>101865</v>
      </c>
      <c r="E135" s="54">
        <v>232552</v>
      </c>
      <c r="F135" s="54">
        <v>359607</v>
      </c>
      <c r="G135" s="54">
        <v>436543</v>
      </c>
    </row>
    <row r="136" spans="1:7" s="25" customFormat="1" x14ac:dyDescent="0.25">
      <c r="A136" s="6" t="s">
        <v>589</v>
      </c>
      <c r="B136" s="6" t="s">
        <v>107</v>
      </c>
      <c r="C136" s="13">
        <v>669448</v>
      </c>
      <c r="D136" s="54">
        <v>80377</v>
      </c>
      <c r="E136" s="54">
        <v>143493</v>
      </c>
      <c r="F136" s="54">
        <v>210978</v>
      </c>
      <c r="G136" s="54">
        <v>234600</v>
      </c>
    </row>
    <row r="137" spans="1:7" s="25" customFormat="1" x14ac:dyDescent="0.25">
      <c r="A137" s="6" t="s">
        <v>590</v>
      </c>
      <c r="B137" s="6" t="s">
        <v>108</v>
      </c>
      <c r="C137" s="13">
        <v>315494</v>
      </c>
      <c r="D137" s="54">
        <v>21488</v>
      </c>
      <c r="E137" s="54">
        <v>89059</v>
      </c>
      <c r="F137" s="54">
        <v>136149</v>
      </c>
      <c r="G137" s="54">
        <v>68798</v>
      </c>
    </row>
    <row r="138" spans="1:7" s="25" customFormat="1" ht="23.25" x14ac:dyDescent="0.25">
      <c r="A138" s="6" t="s">
        <v>591</v>
      </c>
      <c r="B138" s="6" t="s">
        <v>109</v>
      </c>
      <c r="C138" s="13">
        <v>145625</v>
      </c>
      <c r="D138" s="55" t="s">
        <v>0</v>
      </c>
      <c r="E138" s="55" t="s">
        <v>0</v>
      </c>
      <c r="F138" s="54">
        <v>12480</v>
      </c>
      <c r="G138" s="54">
        <v>133145</v>
      </c>
    </row>
    <row r="139" spans="1:7" s="25" customFormat="1" ht="23.25" x14ac:dyDescent="0.25">
      <c r="A139" s="6" t="s">
        <v>592</v>
      </c>
      <c r="B139" s="6" t="s">
        <v>429</v>
      </c>
      <c r="C139" s="13">
        <v>28657391</v>
      </c>
      <c r="D139" s="54">
        <v>3837900</v>
      </c>
      <c r="E139" s="54">
        <v>16800997</v>
      </c>
      <c r="F139" s="54">
        <v>3914378</v>
      </c>
      <c r="G139" s="54">
        <v>4104116</v>
      </c>
    </row>
    <row r="140" spans="1:7" s="25" customFormat="1" ht="23.25" x14ac:dyDescent="0.25">
      <c r="A140" s="6" t="s">
        <v>593</v>
      </c>
      <c r="B140" s="6" t="s">
        <v>110</v>
      </c>
      <c r="C140" s="13">
        <v>516290</v>
      </c>
      <c r="D140" s="54">
        <v>73768</v>
      </c>
      <c r="E140" s="54">
        <v>204811</v>
      </c>
      <c r="F140" s="54">
        <v>99201</v>
      </c>
      <c r="G140" s="54">
        <v>138509</v>
      </c>
    </row>
    <row r="141" spans="1:7" s="25" customFormat="1" x14ac:dyDescent="0.25">
      <c r="A141" s="6" t="s">
        <v>594</v>
      </c>
      <c r="B141" s="6" t="s">
        <v>111</v>
      </c>
      <c r="C141" s="13">
        <v>10885683</v>
      </c>
      <c r="D141" s="54">
        <v>1370506</v>
      </c>
      <c r="E141" s="54">
        <v>6705390</v>
      </c>
      <c r="F141" s="54">
        <v>1235000</v>
      </c>
      <c r="G141" s="54">
        <v>1574787</v>
      </c>
    </row>
    <row r="142" spans="1:7" s="25" customFormat="1" x14ac:dyDescent="0.25">
      <c r="A142" s="6" t="s">
        <v>595</v>
      </c>
      <c r="B142" s="6" t="s">
        <v>112</v>
      </c>
      <c r="C142" s="13">
        <v>4447853</v>
      </c>
      <c r="D142" s="54">
        <v>49018</v>
      </c>
      <c r="E142" s="54">
        <v>4016249</v>
      </c>
      <c r="F142" s="54">
        <v>301526</v>
      </c>
      <c r="G142" s="54">
        <v>81060</v>
      </c>
    </row>
    <row r="143" spans="1:7" s="25" customFormat="1" x14ac:dyDescent="0.25">
      <c r="A143" s="6" t="s">
        <v>596</v>
      </c>
      <c r="B143" s="6" t="s">
        <v>113</v>
      </c>
      <c r="C143" s="13">
        <v>3184225</v>
      </c>
      <c r="D143" s="54">
        <v>769619</v>
      </c>
      <c r="E143" s="54">
        <v>1287384</v>
      </c>
      <c r="F143" s="54">
        <v>321032</v>
      </c>
      <c r="G143" s="54">
        <v>806190</v>
      </c>
    </row>
    <row r="144" spans="1:7" s="25" customFormat="1" ht="23.25" x14ac:dyDescent="0.25">
      <c r="A144" s="6" t="s">
        <v>597</v>
      </c>
      <c r="B144" s="6" t="s">
        <v>114</v>
      </c>
      <c r="C144" s="13">
        <v>1383702</v>
      </c>
      <c r="D144" s="54">
        <v>290966</v>
      </c>
      <c r="E144" s="54">
        <v>517065</v>
      </c>
      <c r="F144" s="54">
        <v>226904</v>
      </c>
      <c r="G144" s="54">
        <v>348768</v>
      </c>
    </row>
    <row r="145" spans="1:7" s="25" customFormat="1" ht="23.25" x14ac:dyDescent="0.25">
      <c r="A145" s="6" t="s">
        <v>598</v>
      </c>
      <c r="B145" s="6" t="s">
        <v>115</v>
      </c>
      <c r="C145" s="13">
        <v>1021595</v>
      </c>
      <c r="D145" s="54">
        <v>210833</v>
      </c>
      <c r="E145" s="54">
        <v>401702</v>
      </c>
      <c r="F145" s="54">
        <v>144946</v>
      </c>
      <c r="G145" s="54">
        <v>264114</v>
      </c>
    </row>
    <row r="146" spans="1:7" s="25" customFormat="1" ht="23.25" x14ac:dyDescent="0.25">
      <c r="A146" s="6" t="s">
        <v>599</v>
      </c>
      <c r="B146" s="6" t="s">
        <v>116</v>
      </c>
      <c r="C146" s="13">
        <v>848308</v>
      </c>
      <c r="D146" s="54">
        <v>50069</v>
      </c>
      <c r="E146" s="54">
        <v>482991</v>
      </c>
      <c r="F146" s="54">
        <v>240592</v>
      </c>
      <c r="G146" s="54">
        <v>74656</v>
      </c>
    </row>
    <row r="147" spans="1:7" s="25" customFormat="1" ht="23.25" x14ac:dyDescent="0.25">
      <c r="A147" s="6" t="s">
        <v>600</v>
      </c>
      <c r="B147" s="6" t="s">
        <v>117</v>
      </c>
      <c r="C147" s="13">
        <v>454942</v>
      </c>
      <c r="D147" s="54">
        <v>85711</v>
      </c>
      <c r="E147" s="54">
        <v>213912</v>
      </c>
      <c r="F147" s="54">
        <v>57373</v>
      </c>
      <c r="G147" s="54">
        <v>97946</v>
      </c>
    </row>
    <row r="148" spans="1:7" s="25" customFormat="1" ht="23.25" x14ac:dyDescent="0.25">
      <c r="A148" s="6" t="s">
        <v>601</v>
      </c>
      <c r="B148" s="6" t="s">
        <v>118</v>
      </c>
      <c r="C148" s="13">
        <v>5526551</v>
      </c>
      <c r="D148" s="54">
        <v>385754</v>
      </c>
      <c r="E148" s="54">
        <v>4193991</v>
      </c>
      <c r="F148" s="54">
        <v>472111</v>
      </c>
      <c r="G148" s="54">
        <v>474695</v>
      </c>
    </row>
    <row r="149" spans="1:7" s="25" customFormat="1" x14ac:dyDescent="0.25">
      <c r="A149" s="6" t="s">
        <v>602</v>
      </c>
      <c r="B149" s="6" t="s">
        <v>119</v>
      </c>
      <c r="C149" s="13">
        <v>4994641</v>
      </c>
      <c r="D149" s="54">
        <v>349262</v>
      </c>
      <c r="E149" s="54">
        <v>3883768</v>
      </c>
      <c r="F149" s="54">
        <v>377389</v>
      </c>
      <c r="G149" s="54">
        <v>384221</v>
      </c>
    </row>
    <row r="150" spans="1:7" s="25" customFormat="1" x14ac:dyDescent="0.25">
      <c r="A150" s="6" t="s">
        <v>603</v>
      </c>
      <c r="B150" s="6" t="s">
        <v>120</v>
      </c>
      <c r="C150" s="13">
        <v>531911</v>
      </c>
      <c r="D150" s="54">
        <v>36492</v>
      </c>
      <c r="E150" s="54">
        <v>310223</v>
      </c>
      <c r="F150" s="54">
        <v>94721</v>
      </c>
      <c r="G150" s="54">
        <v>90474</v>
      </c>
    </row>
    <row r="151" spans="1:7" s="25" customFormat="1" ht="23.25" x14ac:dyDescent="0.25">
      <c r="A151" s="6" t="s">
        <v>604</v>
      </c>
      <c r="B151" s="6" t="s">
        <v>121</v>
      </c>
      <c r="C151" s="13">
        <v>500441</v>
      </c>
      <c r="D151" s="54">
        <v>79830</v>
      </c>
      <c r="E151" s="54">
        <v>222325</v>
      </c>
      <c r="F151" s="54">
        <v>52596</v>
      </c>
      <c r="G151" s="54">
        <v>145690</v>
      </c>
    </row>
    <row r="152" spans="1:7" s="25" customFormat="1" x14ac:dyDescent="0.25">
      <c r="A152" s="6" t="s">
        <v>605</v>
      </c>
      <c r="B152" s="6" t="s">
        <v>122</v>
      </c>
      <c r="C152" s="13">
        <v>823758</v>
      </c>
      <c r="D152" s="54">
        <v>112807</v>
      </c>
      <c r="E152" s="54">
        <v>392346</v>
      </c>
      <c r="F152" s="54">
        <v>154983</v>
      </c>
      <c r="G152" s="54">
        <v>163622</v>
      </c>
    </row>
    <row r="153" spans="1:7" s="25" customFormat="1" x14ac:dyDescent="0.25">
      <c r="A153" s="6" t="s">
        <v>606</v>
      </c>
      <c r="B153" s="6" t="s">
        <v>123</v>
      </c>
      <c r="C153" s="13">
        <v>3567504</v>
      </c>
      <c r="D153" s="54">
        <v>202454</v>
      </c>
      <c r="E153" s="54">
        <v>2457593</v>
      </c>
      <c r="F153" s="54">
        <v>484563</v>
      </c>
      <c r="G153" s="54">
        <v>422894</v>
      </c>
    </row>
    <row r="154" spans="1:7" s="25" customFormat="1" x14ac:dyDescent="0.25">
      <c r="A154" s="6" t="s">
        <v>607</v>
      </c>
      <c r="B154" s="6" t="s">
        <v>124</v>
      </c>
      <c r="C154" s="13">
        <v>2998456</v>
      </c>
      <c r="D154" s="54">
        <v>129678</v>
      </c>
      <c r="E154" s="54">
        <v>2246319</v>
      </c>
      <c r="F154" s="54">
        <v>362789</v>
      </c>
      <c r="G154" s="54">
        <v>259670</v>
      </c>
    </row>
    <row r="155" spans="1:7" s="25" customFormat="1" ht="23.25" x14ac:dyDescent="0.25">
      <c r="A155" s="6" t="s">
        <v>608</v>
      </c>
      <c r="B155" s="6" t="s">
        <v>125</v>
      </c>
      <c r="C155" s="13">
        <v>569048</v>
      </c>
      <c r="D155" s="54">
        <v>72775</v>
      </c>
      <c r="E155" s="54">
        <v>211274</v>
      </c>
      <c r="F155" s="54">
        <v>121774</v>
      </c>
      <c r="G155" s="54">
        <v>163224</v>
      </c>
    </row>
    <row r="156" spans="1:7" s="25" customFormat="1" x14ac:dyDescent="0.25">
      <c r="A156" s="6" t="s">
        <v>609</v>
      </c>
      <c r="B156" s="6" t="s">
        <v>126</v>
      </c>
      <c r="C156" s="13">
        <v>3671148</v>
      </c>
      <c r="D156" s="54">
        <v>753550</v>
      </c>
      <c r="E156" s="54">
        <v>1292360</v>
      </c>
      <c r="F156" s="54">
        <v>862740</v>
      </c>
      <c r="G156" s="54">
        <v>762498</v>
      </c>
    </row>
    <row r="157" spans="1:7" s="25" customFormat="1" ht="34.5" x14ac:dyDescent="0.25">
      <c r="A157" s="6" t="s">
        <v>610</v>
      </c>
      <c r="B157" s="6" t="s">
        <v>127</v>
      </c>
      <c r="C157" s="13">
        <v>2711075</v>
      </c>
      <c r="D157" s="54">
        <v>773520</v>
      </c>
      <c r="E157" s="54">
        <v>1118269</v>
      </c>
      <c r="F157" s="54">
        <v>495812</v>
      </c>
      <c r="G157" s="54">
        <v>323474</v>
      </c>
    </row>
    <row r="158" spans="1:7" s="25" customFormat="1" ht="34.5" x14ac:dyDescent="0.25">
      <c r="A158" s="6" t="s">
        <v>611</v>
      </c>
      <c r="B158" s="6" t="s">
        <v>128</v>
      </c>
      <c r="C158" s="13">
        <v>426369</v>
      </c>
      <c r="D158" s="54">
        <v>51329</v>
      </c>
      <c r="E158" s="54">
        <v>278757</v>
      </c>
      <c r="F158" s="54">
        <v>78462</v>
      </c>
      <c r="G158" s="54">
        <v>17821</v>
      </c>
    </row>
    <row r="159" spans="1:7" s="25" customFormat="1" ht="34.5" x14ac:dyDescent="0.25">
      <c r="A159" s="6" t="s">
        <v>612</v>
      </c>
      <c r="B159" s="6" t="s">
        <v>129</v>
      </c>
      <c r="C159" s="13">
        <v>447104</v>
      </c>
      <c r="D159" s="54">
        <v>85373</v>
      </c>
      <c r="E159" s="54">
        <v>213107</v>
      </c>
      <c r="F159" s="54">
        <v>65232</v>
      </c>
      <c r="G159" s="54">
        <v>83392</v>
      </c>
    </row>
    <row r="160" spans="1:7" s="25" customFormat="1" ht="23.25" x14ac:dyDescent="0.25">
      <c r="A160" s="6" t="s">
        <v>613</v>
      </c>
      <c r="B160" s="6" t="s">
        <v>130</v>
      </c>
      <c r="C160" s="13">
        <v>1837602</v>
      </c>
      <c r="D160" s="54">
        <v>636818</v>
      </c>
      <c r="E160" s="54">
        <v>626405</v>
      </c>
      <c r="F160" s="54">
        <v>352118</v>
      </c>
      <c r="G160" s="54">
        <v>222261</v>
      </c>
    </row>
    <row r="161" spans="1:7" s="25" customFormat="1" ht="23.25" x14ac:dyDescent="0.25">
      <c r="A161" s="6" t="s">
        <v>614</v>
      </c>
      <c r="B161" s="6" t="s">
        <v>430</v>
      </c>
      <c r="C161" s="13">
        <v>22491961</v>
      </c>
      <c r="D161" s="54">
        <v>3836504</v>
      </c>
      <c r="E161" s="54">
        <v>9249019</v>
      </c>
      <c r="F161" s="54">
        <v>6248316</v>
      </c>
      <c r="G161" s="54">
        <v>3158122</v>
      </c>
    </row>
    <row r="162" spans="1:7" s="25" customFormat="1" x14ac:dyDescent="0.25">
      <c r="A162" s="6" t="s">
        <v>615</v>
      </c>
      <c r="B162" s="6" t="s">
        <v>131</v>
      </c>
      <c r="C162" s="13">
        <v>2845049</v>
      </c>
      <c r="D162" s="54">
        <v>594308</v>
      </c>
      <c r="E162" s="54">
        <v>1296855</v>
      </c>
      <c r="F162" s="54">
        <v>287383</v>
      </c>
      <c r="G162" s="54">
        <v>666502</v>
      </c>
    </row>
    <row r="163" spans="1:7" s="25" customFormat="1" x14ac:dyDescent="0.25">
      <c r="A163" s="6" t="s">
        <v>616</v>
      </c>
      <c r="B163" s="6" t="s">
        <v>132</v>
      </c>
      <c r="C163" s="13">
        <v>2208128</v>
      </c>
      <c r="D163" s="54">
        <v>512324</v>
      </c>
      <c r="E163" s="54">
        <v>991933</v>
      </c>
      <c r="F163" s="54">
        <v>145172</v>
      </c>
      <c r="G163" s="54">
        <v>558698</v>
      </c>
    </row>
    <row r="164" spans="1:7" s="25" customFormat="1" x14ac:dyDescent="0.25">
      <c r="A164" s="6" t="s">
        <v>617</v>
      </c>
      <c r="B164" s="6" t="s">
        <v>133</v>
      </c>
      <c r="C164" s="13">
        <v>309249</v>
      </c>
      <c r="D164" s="54">
        <v>40022</v>
      </c>
      <c r="E164" s="54">
        <v>147350</v>
      </c>
      <c r="F164" s="54">
        <v>74263</v>
      </c>
      <c r="G164" s="54">
        <v>47614</v>
      </c>
    </row>
    <row r="165" spans="1:7" s="25" customFormat="1" ht="23.25" x14ac:dyDescent="0.25">
      <c r="A165" s="6" t="s">
        <v>618</v>
      </c>
      <c r="B165" s="6" t="s">
        <v>134</v>
      </c>
      <c r="C165" s="13">
        <v>327672</v>
      </c>
      <c r="D165" s="54">
        <v>41962</v>
      </c>
      <c r="E165" s="54">
        <v>157572</v>
      </c>
      <c r="F165" s="54">
        <v>67948</v>
      </c>
      <c r="G165" s="54">
        <v>60190</v>
      </c>
    </row>
    <row r="166" spans="1:7" s="25" customFormat="1" x14ac:dyDescent="0.25">
      <c r="A166" s="6" t="s">
        <v>619</v>
      </c>
      <c r="B166" s="6" t="s">
        <v>135</v>
      </c>
      <c r="C166" s="13">
        <v>1448901</v>
      </c>
      <c r="D166" s="54">
        <v>95772</v>
      </c>
      <c r="E166" s="54">
        <v>770342</v>
      </c>
      <c r="F166" s="54">
        <v>495092</v>
      </c>
      <c r="G166" s="54">
        <v>87695</v>
      </c>
    </row>
    <row r="167" spans="1:7" s="25" customFormat="1" ht="23.25" x14ac:dyDescent="0.25">
      <c r="A167" s="6" t="s">
        <v>620</v>
      </c>
      <c r="B167" s="6" t="s">
        <v>136</v>
      </c>
      <c r="C167" s="13">
        <v>1277592</v>
      </c>
      <c r="D167" s="54">
        <v>242848</v>
      </c>
      <c r="E167" s="54">
        <v>447661</v>
      </c>
      <c r="F167" s="54">
        <v>304406</v>
      </c>
      <c r="G167" s="54">
        <v>282677</v>
      </c>
    </row>
    <row r="168" spans="1:7" s="25" customFormat="1" x14ac:dyDescent="0.25">
      <c r="A168" s="6" t="s">
        <v>621</v>
      </c>
      <c r="B168" s="6" t="s">
        <v>137</v>
      </c>
      <c r="C168" s="13">
        <v>2071639</v>
      </c>
      <c r="D168" s="54">
        <v>188873</v>
      </c>
      <c r="E168" s="54">
        <v>512012</v>
      </c>
      <c r="F168" s="54">
        <v>1040946</v>
      </c>
      <c r="G168" s="54">
        <v>329808</v>
      </c>
    </row>
    <row r="169" spans="1:7" s="25" customFormat="1" ht="23.25" x14ac:dyDescent="0.25">
      <c r="A169" s="6" t="s">
        <v>622</v>
      </c>
      <c r="B169" s="6" t="s">
        <v>138</v>
      </c>
      <c r="C169" s="13">
        <v>566504</v>
      </c>
      <c r="D169" s="54">
        <v>97949</v>
      </c>
      <c r="E169" s="54">
        <v>223555</v>
      </c>
      <c r="F169" s="54">
        <v>118048</v>
      </c>
      <c r="G169" s="54">
        <v>126952</v>
      </c>
    </row>
    <row r="170" spans="1:7" s="25" customFormat="1" ht="23.25" x14ac:dyDescent="0.25">
      <c r="A170" s="6" t="s">
        <v>623</v>
      </c>
      <c r="B170" s="6" t="s">
        <v>139</v>
      </c>
      <c r="C170" s="13">
        <v>14282278</v>
      </c>
      <c r="D170" s="54">
        <v>2616754</v>
      </c>
      <c r="E170" s="54">
        <v>5998593</v>
      </c>
      <c r="F170" s="54">
        <v>4002442</v>
      </c>
      <c r="G170" s="54">
        <v>1664488</v>
      </c>
    </row>
    <row r="171" spans="1:7" s="25" customFormat="1" ht="23.25" x14ac:dyDescent="0.25">
      <c r="A171" s="6" t="s">
        <v>624</v>
      </c>
      <c r="B171" s="6" t="s">
        <v>431</v>
      </c>
      <c r="C171" s="13">
        <v>10268100</v>
      </c>
      <c r="D171" s="54">
        <v>2167366</v>
      </c>
      <c r="E171" s="54">
        <v>3582761</v>
      </c>
      <c r="F171" s="54">
        <v>2766215</v>
      </c>
      <c r="G171" s="54">
        <v>1751759</v>
      </c>
    </row>
    <row r="172" spans="1:7" s="25" customFormat="1" ht="23.25" x14ac:dyDescent="0.25">
      <c r="A172" s="6" t="s">
        <v>625</v>
      </c>
      <c r="B172" s="6" t="s">
        <v>140</v>
      </c>
      <c r="C172" s="13">
        <v>1335210</v>
      </c>
      <c r="D172" s="54">
        <v>245944</v>
      </c>
      <c r="E172" s="54">
        <v>530635</v>
      </c>
      <c r="F172" s="54">
        <v>274861</v>
      </c>
      <c r="G172" s="54">
        <v>283770</v>
      </c>
    </row>
    <row r="173" spans="1:7" s="25" customFormat="1" ht="23.25" x14ac:dyDescent="0.25">
      <c r="A173" s="6" t="s">
        <v>626</v>
      </c>
      <c r="B173" s="6" t="s">
        <v>141</v>
      </c>
      <c r="C173" s="13">
        <v>3184924</v>
      </c>
      <c r="D173" s="54">
        <v>806556</v>
      </c>
      <c r="E173" s="54">
        <v>1385550</v>
      </c>
      <c r="F173" s="54">
        <v>170847</v>
      </c>
      <c r="G173" s="54">
        <v>821971</v>
      </c>
    </row>
    <row r="174" spans="1:7" s="25" customFormat="1" ht="23.25" x14ac:dyDescent="0.25">
      <c r="A174" s="6" t="s">
        <v>627</v>
      </c>
      <c r="B174" s="6" t="s">
        <v>142</v>
      </c>
      <c r="C174" s="13">
        <v>5747966</v>
      </c>
      <c r="D174" s="54">
        <v>1114865</v>
      </c>
      <c r="E174" s="54">
        <v>1666576</v>
      </c>
      <c r="F174" s="54">
        <v>2320507</v>
      </c>
      <c r="G174" s="54">
        <v>646018</v>
      </c>
    </row>
    <row r="175" spans="1:7" s="25" customFormat="1" ht="23.25" x14ac:dyDescent="0.25">
      <c r="A175" s="6" t="s">
        <v>628</v>
      </c>
      <c r="B175" s="6" t="s">
        <v>432</v>
      </c>
      <c r="C175" s="13">
        <v>3114900</v>
      </c>
      <c r="D175" s="54">
        <v>751551</v>
      </c>
      <c r="E175" s="54">
        <v>1216481</v>
      </c>
      <c r="F175" s="54">
        <v>490898</v>
      </c>
      <c r="G175" s="54">
        <v>655970</v>
      </c>
    </row>
    <row r="176" spans="1:7" s="25" customFormat="1" ht="23.25" x14ac:dyDescent="0.25">
      <c r="A176" s="6" t="s">
        <v>628</v>
      </c>
      <c r="B176" s="6" t="s">
        <v>143</v>
      </c>
      <c r="C176" s="13">
        <v>3114900</v>
      </c>
      <c r="D176" s="54">
        <v>751551</v>
      </c>
      <c r="E176" s="54">
        <v>1216481</v>
      </c>
      <c r="F176" s="54">
        <v>490898</v>
      </c>
      <c r="G176" s="54">
        <v>655970</v>
      </c>
    </row>
    <row r="177" spans="1:7" s="25" customFormat="1" ht="23.25" x14ac:dyDescent="0.25">
      <c r="A177" s="6" t="s">
        <v>962</v>
      </c>
      <c r="B177" s="6" t="s">
        <v>433</v>
      </c>
      <c r="C177" s="13">
        <v>26433005</v>
      </c>
      <c r="D177" s="54">
        <v>3624459</v>
      </c>
      <c r="E177" s="54">
        <v>14873695</v>
      </c>
      <c r="F177" s="54">
        <v>7830988</v>
      </c>
      <c r="G177" s="54">
        <v>103864</v>
      </c>
    </row>
    <row r="178" spans="1:7" s="25" customFormat="1" ht="23.25" x14ac:dyDescent="0.25">
      <c r="A178" s="6" t="s">
        <v>661</v>
      </c>
      <c r="B178" s="6" t="s">
        <v>434</v>
      </c>
      <c r="C178" s="13">
        <v>5118778</v>
      </c>
      <c r="D178" s="54">
        <v>199444</v>
      </c>
      <c r="E178" s="54">
        <v>3141832</v>
      </c>
      <c r="F178" s="54">
        <v>1772128</v>
      </c>
      <c r="G178" s="54">
        <v>5374</v>
      </c>
    </row>
    <row r="179" spans="1:7" s="25" customFormat="1" x14ac:dyDescent="0.25">
      <c r="A179" s="6" t="s">
        <v>662</v>
      </c>
      <c r="B179" s="6" t="s">
        <v>144</v>
      </c>
      <c r="C179" s="13">
        <v>3353565</v>
      </c>
      <c r="D179" s="54">
        <v>169844</v>
      </c>
      <c r="E179" s="54">
        <v>1757494</v>
      </c>
      <c r="F179" s="54">
        <v>1426227</v>
      </c>
      <c r="G179" s="55" t="s">
        <v>0</v>
      </c>
    </row>
    <row r="180" spans="1:7" s="25" customFormat="1" ht="23.25" x14ac:dyDescent="0.25">
      <c r="A180" s="6" t="s">
        <v>663</v>
      </c>
      <c r="B180" s="6" t="s">
        <v>145</v>
      </c>
      <c r="C180" s="13">
        <v>316649</v>
      </c>
      <c r="D180" s="54">
        <v>10375</v>
      </c>
      <c r="E180" s="54">
        <v>211070</v>
      </c>
      <c r="F180" s="54">
        <v>95204</v>
      </c>
      <c r="G180" s="55" t="s">
        <v>0</v>
      </c>
    </row>
    <row r="181" spans="1:7" s="25" customFormat="1" ht="34.5" x14ac:dyDescent="0.25">
      <c r="A181" s="6" t="s">
        <v>664</v>
      </c>
      <c r="B181" s="6" t="s">
        <v>146</v>
      </c>
      <c r="C181" s="13">
        <v>3036915</v>
      </c>
      <c r="D181" s="54">
        <v>159469</v>
      </c>
      <c r="E181" s="54">
        <v>1546423</v>
      </c>
      <c r="F181" s="54">
        <v>1331023</v>
      </c>
      <c r="G181" s="55" t="s">
        <v>0</v>
      </c>
    </row>
    <row r="182" spans="1:7" s="25" customFormat="1" ht="34.5" x14ac:dyDescent="0.25">
      <c r="A182" s="6" t="s">
        <v>665</v>
      </c>
      <c r="B182" s="6" t="s">
        <v>147</v>
      </c>
      <c r="C182" s="13">
        <v>1743035</v>
      </c>
      <c r="D182" s="54">
        <v>29600</v>
      </c>
      <c r="E182" s="54">
        <v>1362512</v>
      </c>
      <c r="F182" s="54">
        <v>345553</v>
      </c>
      <c r="G182" s="54">
        <v>5370</v>
      </c>
    </row>
    <row r="183" spans="1:7" s="25" customFormat="1" x14ac:dyDescent="0.25">
      <c r="A183" s="6" t="s">
        <v>666</v>
      </c>
      <c r="B183" s="6" t="s">
        <v>148</v>
      </c>
      <c r="C183" s="13">
        <v>129225</v>
      </c>
      <c r="D183" s="55" t="s">
        <v>0</v>
      </c>
      <c r="E183" s="54">
        <v>118756</v>
      </c>
      <c r="F183" s="54">
        <v>10469</v>
      </c>
      <c r="G183" s="55" t="s">
        <v>0</v>
      </c>
    </row>
    <row r="184" spans="1:7" s="25" customFormat="1" ht="23.25" x14ac:dyDescent="0.25">
      <c r="A184" s="6" t="s">
        <v>667</v>
      </c>
      <c r="B184" s="6" t="s">
        <v>149</v>
      </c>
      <c r="C184" s="13">
        <v>568867</v>
      </c>
      <c r="D184" s="54">
        <v>17432</v>
      </c>
      <c r="E184" s="54">
        <v>366825</v>
      </c>
      <c r="F184" s="54">
        <v>184610</v>
      </c>
      <c r="G184" s="55" t="s">
        <v>0</v>
      </c>
    </row>
    <row r="185" spans="1:7" s="25" customFormat="1" ht="23.25" x14ac:dyDescent="0.25">
      <c r="A185" s="6" t="s">
        <v>668</v>
      </c>
      <c r="B185" s="6" t="s">
        <v>150</v>
      </c>
      <c r="C185" s="13">
        <v>1044943</v>
      </c>
      <c r="D185" s="54">
        <v>12168</v>
      </c>
      <c r="E185" s="54">
        <v>876930</v>
      </c>
      <c r="F185" s="54">
        <v>150474</v>
      </c>
      <c r="G185" s="54">
        <v>5370</v>
      </c>
    </row>
    <row r="186" spans="1:7" s="25" customFormat="1" x14ac:dyDescent="0.25">
      <c r="A186" s="6" t="s">
        <v>669</v>
      </c>
      <c r="B186" s="6" t="s">
        <v>151</v>
      </c>
      <c r="C186" s="13">
        <v>22178</v>
      </c>
      <c r="D186" s="55" t="s">
        <v>0</v>
      </c>
      <c r="E186" s="54">
        <v>21827</v>
      </c>
      <c r="F186" s="54">
        <v>347</v>
      </c>
      <c r="G186" s="54">
        <v>4</v>
      </c>
    </row>
    <row r="187" spans="1:7" s="25" customFormat="1" ht="23.25" x14ac:dyDescent="0.25">
      <c r="A187" s="6" t="s">
        <v>670</v>
      </c>
      <c r="B187" s="6" t="s">
        <v>435</v>
      </c>
      <c r="C187" s="13">
        <v>16263260</v>
      </c>
      <c r="D187" s="54">
        <v>2847909</v>
      </c>
      <c r="E187" s="54">
        <v>8992294</v>
      </c>
      <c r="F187" s="54">
        <v>4324567</v>
      </c>
      <c r="G187" s="54">
        <v>98490</v>
      </c>
    </row>
    <row r="188" spans="1:7" s="25" customFormat="1" ht="34.5" x14ac:dyDescent="0.25">
      <c r="A188" s="6" t="s">
        <v>672</v>
      </c>
      <c r="B188" s="6" t="s">
        <v>153</v>
      </c>
      <c r="C188" s="13">
        <v>16149212</v>
      </c>
      <c r="D188" s="54">
        <v>2836289</v>
      </c>
      <c r="E188" s="54">
        <v>8989080</v>
      </c>
      <c r="F188" s="54">
        <v>4323843</v>
      </c>
      <c r="G188" s="55" t="s">
        <v>0</v>
      </c>
    </row>
    <row r="189" spans="1:7" s="25" customFormat="1" ht="23.25" x14ac:dyDescent="0.25">
      <c r="A189" s="6" t="s">
        <v>673</v>
      </c>
      <c r="B189" s="6" t="s">
        <v>154</v>
      </c>
      <c r="C189" s="13">
        <v>4019</v>
      </c>
      <c r="D189" s="54">
        <v>126</v>
      </c>
      <c r="E189" s="54">
        <v>3169</v>
      </c>
      <c r="F189" s="54">
        <v>724</v>
      </c>
      <c r="G189" s="55" t="s">
        <v>0</v>
      </c>
    </row>
    <row r="190" spans="1:7" s="25" customFormat="1" ht="23.25" x14ac:dyDescent="0.25">
      <c r="A190" s="6" t="s">
        <v>674</v>
      </c>
      <c r="B190" s="6" t="s">
        <v>155</v>
      </c>
      <c r="C190" s="13">
        <v>110029</v>
      </c>
      <c r="D190" s="54">
        <v>11494</v>
      </c>
      <c r="E190" s="54">
        <v>45</v>
      </c>
      <c r="F190" s="55" t="s">
        <v>0</v>
      </c>
      <c r="G190" s="54">
        <v>98490</v>
      </c>
    </row>
    <row r="191" spans="1:7" s="25" customFormat="1" ht="23.25" x14ac:dyDescent="0.25">
      <c r="A191" s="6" t="s">
        <v>675</v>
      </c>
      <c r="B191" s="6" t="s">
        <v>436</v>
      </c>
      <c r="C191" s="13">
        <v>5050967</v>
      </c>
      <c r="D191" s="54">
        <v>577106</v>
      </c>
      <c r="E191" s="54">
        <v>2739569</v>
      </c>
      <c r="F191" s="54">
        <v>1734293</v>
      </c>
      <c r="G191" s="55" t="s">
        <v>0</v>
      </c>
    </row>
    <row r="192" spans="1:7" s="25" customFormat="1" ht="23.25" x14ac:dyDescent="0.25">
      <c r="A192" s="6" t="s">
        <v>676</v>
      </c>
      <c r="B192" s="6" t="s">
        <v>156</v>
      </c>
      <c r="C192" s="13">
        <v>288944</v>
      </c>
      <c r="D192" s="54">
        <v>134362</v>
      </c>
      <c r="E192" s="54">
        <v>108760</v>
      </c>
      <c r="F192" s="54">
        <v>45822</v>
      </c>
      <c r="G192" s="55" t="s">
        <v>0</v>
      </c>
    </row>
    <row r="193" spans="1:7" s="25" customFormat="1" ht="23.25" x14ac:dyDescent="0.25">
      <c r="A193" s="6" t="s">
        <v>677</v>
      </c>
      <c r="B193" s="6" t="s">
        <v>157</v>
      </c>
      <c r="C193" s="13">
        <v>460</v>
      </c>
      <c r="D193" s="55" t="s">
        <v>0</v>
      </c>
      <c r="E193" s="54">
        <v>298</v>
      </c>
      <c r="F193" s="54">
        <v>162</v>
      </c>
      <c r="G193" s="55" t="s">
        <v>0</v>
      </c>
    </row>
    <row r="194" spans="1:7" s="25" customFormat="1" ht="23.25" x14ac:dyDescent="0.25">
      <c r="A194" s="6" t="s">
        <v>678</v>
      </c>
      <c r="B194" s="6" t="s">
        <v>158</v>
      </c>
      <c r="C194" s="13">
        <v>288484</v>
      </c>
      <c r="D194" s="54">
        <v>134362</v>
      </c>
      <c r="E194" s="54">
        <v>108462</v>
      </c>
      <c r="F194" s="54">
        <v>45660</v>
      </c>
      <c r="G194" s="55" t="s">
        <v>0</v>
      </c>
    </row>
    <row r="195" spans="1:7" s="25" customFormat="1" x14ac:dyDescent="0.25">
      <c r="A195" s="6" t="s">
        <v>679</v>
      </c>
      <c r="B195" s="6" t="s">
        <v>159</v>
      </c>
      <c r="C195" s="13">
        <v>4504922</v>
      </c>
      <c r="D195" s="54">
        <v>428597</v>
      </c>
      <c r="E195" s="54">
        <v>2483316</v>
      </c>
      <c r="F195" s="54">
        <v>1593009</v>
      </c>
      <c r="G195" s="55" t="s">
        <v>0</v>
      </c>
    </row>
    <row r="196" spans="1:7" s="25" customFormat="1" ht="23.25" x14ac:dyDescent="0.25">
      <c r="A196" s="6" t="s">
        <v>680</v>
      </c>
      <c r="B196" s="6" t="s">
        <v>160</v>
      </c>
      <c r="C196" s="13">
        <v>223159</v>
      </c>
      <c r="D196" s="54">
        <v>14146</v>
      </c>
      <c r="E196" s="54">
        <v>119726</v>
      </c>
      <c r="F196" s="54">
        <v>89287</v>
      </c>
      <c r="G196" s="55" t="s">
        <v>0</v>
      </c>
    </row>
    <row r="197" spans="1:7" s="25" customFormat="1" x14ac:dyDescent="0.25">
      <c r="A197" s="6" t="s">
        <v>681</v>
      </c>
      <c r="B197" s="6" t="s">
        <v>161</v>
      </c>
      <c r="C197" s="13">
        <v>30219</v>
      </c>
      <c r="D197" s="55" t="s">
        <v>0</v>
      </c>
      <c r="E197" s="54">
        <v>24419</v>
      </c>
      <c r="F197" s="54">
        <v>5800</v>
      </c>
      <c r="G197" s="55" t="s">
        <v>0</v>
      </c>
    </row>
    <row r="198" spans="1:7" s="25" customFormat="1" ht="23.25" x14ac:dyDescent="0.25">
      <c r="A198" s="6" t="s">
        <v>682</v>
      </c>
      <c r="B198" s="6" t="s">
        <v>162</v>
      </c>
      <c r="C198" s="13">
        <v>1063</v>
      </c>
      <c r="D198" s="55" t="s">
        <v>0</v>
      </c>
      <c r="E198" s="54">
        <v>688</v>
      </c>
      <c r="F198" s="54">
        <v>375</v>
      </c>
      <c r="G198" s="55" t="s">
        <v>0</v>
      </c>
    </row>
    <row r="199" spans="1:7" s="25" customFormat="1" ht="23.25" x14ac:dyDescent="0.25">
      <c r="A199" s="6" t="s">
        <v>684</v>
      </c>
      <c r="B199" s="6" t="s">
        <v>164</v>
      </c>
      <c r="C199" s="13">
        <v>2660</v>
      </c>
      <c r="D199" s="55" t="s">
        <v>0</v>
      </c>
      <c r="E199" s="54">
        <v>2660</v>
      </c>
      <c r="F199" s="55" t="s">
        <v>0</v>
      </c>
      <c r="G199" s="55" t="s">
        <v>0</v>
      </c>
    </row>
    <row r="200" spans="1:7" s="25" customFormat="1" ht="23.25" x14ac:dyDescent="0.25">
      <c r="A200" s="6" t="s">
        <v>963</v>
      </c>
      <c r="B200" s="6" t="s">
        <v>437</v>
      </c>
      <c r="C200" s="13">
        <v>22734111</v>
      </c>
      <c r="D200" s="54">
        <v>7506157</v>
      </c>
      <c r="E200" s="54">
        <v>3436556</v>
      </c>
      <c r="F200" s="54">
        <v>10531917</v>
      </c>
      <c r="G200" s="54">
        <v>1259480</v>
      </c>
    </row>
    <row r="201" spans="1:7" s="25" customFormat="1" x14ac:dyDescent="0.25">
      <c r="A201" s="6" t="s">
        <v>685</v>
      </c>
      <c r="B201" s="6" t="s">
        <v>438</v>
      </c>
      <c r="C201" s="13">
        <v>1125537</v>
      </c>
      <c r="D201" s="54">
        <v>1046390</v>
      </c>
      <c r="E201" s="54">
        <v>54727</v>
      </c>
      <c r="F201" s="54">
        <v>24420</v>
      </c>
      <c r="G201" s="55" t="s">
        <v>0</v>
      </c>
    </row>
    <row r="202" spans="1:7" s="25" customFormat="1" ht="23.25" x14ac:dyDescent="0.25">
      <c r="A202" s="6" t="s">
        <v>686</v>
      </c>
      <c r="B202" s="6" t="s">
        <v>165</v>
      </c>
      <c r="C202" s="13">
        <v>1060552</v>
      </c>
      <c r="D202" s="54">
        <v>1046390</v>
      </c>
      <c r="E202" s="55" t="s">
        <v>0</v>
      </c>
      <c r="F202" s="54">
        <v>14162</v>
      </c>
      <c r="G202" s="55" t="s">
        <v>0</v>
      </c>
    </row>
    <row r="203" spans="1:7" s="25" customFormat="1" ht="23.25" x14ac:dyDescent="0.25">
      <c r="A203" s="6" t="s">
        <v>687</v>
      </c>
      <c r="B203" s="6" t="s">
        <v>166</v>
      </c>
      <c r="C203" s="13">
        <v>142</v>
      </c>
      <c r="D203" s="55" t="s">
        <v>0</v>
      </c>
      <c r="E203" s="55" t="s">
        <v>0</v>
      </c>
      <c r="F203" s="54">
        <v>142</v>
      </c>
      <c r="G203" s="55" t="s">
        <v>0</v>
      </c>
    </row>
    <row r="204" spans="1:7" s="25" customFormat="1" ht="23.25" x14ac:dyDescent="0.25">
      <c r="A204" s="6" t="s">
        <v>688</v>
      </c>
      <c r="B204" s="6" t="s">
        <v>167</v>
      </c>
      <c r="C204" s="13">
        <v>64844</v>
      </c>
      <c r="D204" s="55" t="s">
        <v>0</v>
      </c>
      <c r="E204" s="54">
        <v>54727</v>
      </c>
      <c r="F204" s="54">
        <v>10117</v>
      </c>
      <c r="G204" s="55" t="s">
        <v>0</v>
      </c>
    </row>
    <row r="205" spans="1:7" s="25" customFormat="1" ht="23.25" x14ac:dyDescent="0.25">
      <c r="A205" s="6" t="s">
        <v>689</v>
      </c>
      <c r="B205" s="6" t="s">
        <v>439</v>
      </c>
      <c r="C205" s="13">
        <v>1668705</v>
      </c>
      <c r="D205" s="54">
        <v>203754</v>
      </c>
      <c r="E205" s="54">
        <v>212081</v>
      </c>
      <c r="F205" s="54">
        <v>1252869</v>
      </c>
      <c r="G205" s="55" t="s">
        <v>0</v>
      </c>
    </row>
    <row r="206" spans="1:7" s="25" customFormat="1" ht="34.5" x14ac:dyDescent="0.25">
      <c r="A206" s="6" t="s">
        <v>690</v>
      </c>
      <c r="B206" s="6" t="s">
        <v>168</v>
      </c>
      <c r="C206" s="13">
        <v>1487030</v>
      </c>
      <c r="D206" s="54">
        <v>121677</v>
      </c>
      <c r="E206" s="54">
        <v>133964</v>
      </c>
      <c r="F206" s="54">
        <v>1231390</v>
      </c>
      <c r="G206" s="55" t="s">
        <v>0</v>
      </c>
    </row>
    <row r="207" spans="1:7" s="25" customFormat="1" ht="23.25" x14ac:dyDescent="0.25">
      <c r="A207" s="6" t="s">
        <v>691</v>
      </c>
      <c r="B207" s="6" t="s">
        <v>169</v>
      </c>
      <c r="C207" s="13">
        <v>52492</v>
      </c>
      <c r="D207" s="54">
        <v>48400</v>
      </c>
      <c r="E207" s="54">
        <v>4092</v>
      </c>
      <c r="F207" s="55" t="s">
        <v>0</v>
      </c>
      <c r="G207" s="55" t="s">
        <v>0</v>
      </c>
    </row>
    <row r="208" spans="1:7" s="25" customFormat="1" ht="23.25" x14ac:dyDescent="0.25">
      <c r="A208" s="6" t="s">
        <v>692</v>
      </c>
      <c r="B208" s="6" t="s">
        <v>170</v>
      </c>
      <c r="C208" s="13">
        <v>129183</v>
      </c>
      <c r="D208" s="54">
        <v>33677</v>
      </c>
      <c r="E208" s="54">
        <v>74026</v>
      </c>
      <c r="F208" s="54">
        <v>21479</v>
      </c>
      <c r="G208" s="55" t="s">
        <v>0</v>
      </c>
    </row>
    <row r="209" spans="1:7" s="25" customFormat="1" x14ac:dyDescent="0.25">
      <c r="A209" s="6" t="s">
        <v>693</v>
      </c>
      <c r="B209" s="6" t="s">
        <v>440</v>
      </c>
      <c r="C209" s="13">
        <v>35998</v>
      </c>
      <c r="D209" s="55" t="s">
        <v>0</v>
      </c>
      <c r="E209" s="55" t="s">
        <v>0</v>
      </c>
      <c r="F209" s="54">
        <v>35998</v>
      </c>
      <c r="G209" s="55" t="s">
        <v>0</v>
      </c>
    </row>
    <row r="210" spans="1:7" s="25" customFormat="1" x14ac:dyDescent="0.25">
      <c r="A210" s="6" t="s">
        <v>693</v>
      </c>
      <c r="B210" s="6" t="s">
        <v>171</v>
      </c>
      <c r="C210" s="13">
        <v>35998</v>
      </c>
      <c r="D210" s="55" t="s">
        <v>0</v>
      </c>
      <c r="E210" s="55" t="s">
        <v>0</v>
      </c>
      <c r="F210" s="54">
        <v>35998</v>
      </c>
      <c r="G210" s="55" t="s">
        <v>0</v>
      </c>
    </row>
    <row r="211" spans="1:7" s="25" customFormat="1" ht="23.25" x14ac:dyDescent="0.25">
      <c r="A211" s="6" t="s">
        <v>694</v>
      </c>
      <c r="B211" s="6" t="s">
        <v>441</v>
      </c>
      <c r="C211" s="13">
        <v>4829</v>
      </c>
      <c r="D211" s="55" t="s">
        <v>0</v>
      </c>
      <c r="E211" s="55" t="s">
        <v>0</v>
      </c>
      <c r="F211" s="54">
        <v>3919</v>
      </c>
      <c r="G211" s="54">
        <v>910</v>
      </c>
    </row>
    <row r="212" spans="1:7" s="25" customFormat="1" ht="23.25" x14ac:dyDescent="0.25">
      <c r="A212" s="6" t="s">
        <v>694</v>
      </c>
      <c r="B212" s="6" t="s">
        <v>172</v>
      </c>
      <c r="C212" s="13">
        <v>4829</v>
      </c>
      <c r="D212" s="55" t="s">
        <v>0</v>
      </c>
      <c r="E212" s="55" t="s">
        <v>0</v>
      </c>
      <c r="F212" s="54">
        <v>3919</v>
      </c>
      <c r="G212" s="54">
        <v>910</v>
      </c>
    </row>
    <row r="213" spans="1:7" s="25" customFormat="1" ht="34.5" x14ac:dyDescent="0.25">
      <c r="A213" s="6" t="s">
        <v>695</v>
      </c>
      <c r="B213" s="6" t="s">
        <v>442</v>
      </c>
      <c r="C213" s="13">
        <v>2118919</v>
      </c>
      <c r="D213" s="54">
        <v>804386</v>
      </c>
      <c r="E213" s="54">
        <v>431746</v>
      </c>
      <c r="F213" s="54">
        <v>882787</v>
      </c>
      <c r="G213" s="55" t="s">
        <v>0</v>
      </c>
    </row>
    <row r="214" spans="1:7" s="25" customFormat="1" ht="23.25" x14ac:dyDescent="0.25">
      <c r="A214" s="6" t="s">
        <v>696</v>
      </c>
      <c r="B214" s="6" t="s">
        <v>173</v>
      </c>
      <c r="C214" s="13">
        <v>965914</v>
      </c>
      <c r="D214" s="54">
        <v>424535</v>
      </c>
      <c r="E214" s="54">
        <v>285459</v>
      </c>
      <c r="F214" s="54">
        <v>255920</v>
      </c>
      <c r="G214" s="55" t="s">
        <v>0</v>
      </c>
    </row>
    <row r="215" spans="1:7" s="25" customFormat="1" ht="23.25" x14ac:dyDescent="0.25">
      <c r="A215" s="6" t="s">
        <v>697</v>
      </c>
      <c r="B215" s="6" t="s">
        <v>174</v>
      </c>
      <c r="C215" s="13">
        <v>853504</v>
      </c>
      <c r="D215" s="54">
        <v>379851</v>
      </c>
      <c r="E215" s="54">
        <v>89333</v>
      </c>
      <c r="F215" s="54">
        <v>384320</v>
      </c>
      <c r="G215" s="55" t="s">
        <v>0</v>
      </c>
    </row>
    <row r="216" spans="1:7" s="25" customFormat="1" ht="23.25" x14ac:dyDescent="0.25">
      <c r="A216" s="6" t="s">
        <v>698</v>
      </c>
      <c r="B216" s="6" t="s">
        <v>175</v>
      </c>
      <c r="C216" s="13">
        <v>101756</v>
      </c>
      <c r="D216" s="55" t="s">
        <v>0</v>
      </c>
      <c r="E216" s="54">
        <v>56954</v>
      </c>
      <c r="F216" s="54">
        <v>44802</v>
      </c>
      <c r="G216" s="55" t="s">
        <v>0</v>
      </c>
    </row>
    <row r="217" spans="1:7" s="25" customFormat="1" ht="23.25" x14ac:dyDescent="0.25">
      <c r="A217" s="6" t="s">
        <v>699</v>
      </c>
      <c r="B217" s="6" t="s">
        <v>176</v>
      </c>
      <c r="C217" s="13">
        <v>197745</v>
      </c>
      <c r="D217" s="55" t="s">
        <v>0</v>
      </c>
      <c r="E217" s="55" t="s">
        <v>0</v>
      </c>
      <c r="F217" s="54">
        <v>197745</v>
      </c>
      <c r="G217" s="55" t="s">
        <v>0</v>
      </c>
    </row>
    <row r="218" spans="1:7" s="25" customFormat="1" ht="23.25" x14ac:dyDescent="0.25">
      <c r="A218" s="6" t="s">
        <v>700</v>
      </c>
      <c r="B218" s="6" t="s">
        <v>443</v>
      </c>
      <c r="C218" s="13">
        <v>1544319</v>
      </c>
      <c r="D218" s="54">
        <v>381489</v>
      </c>
      <c r="E218" s="54">
        <v>197025</v>
      </c>
      <c r="F218" s="54">
        <v>965749</v>
      </c>
      <c r="G218" s="54">
        <v>56</v>
      </c>
    </row>
    <row r="219" spans="1:7" s="25" customFormat="1" ht="45.75" x14ac:dyDescent="0.25">
      <c r="A219" s="6" t="s">
        <v>701</v>
      </c>
      <c r="B219" s="6" t="s">
        <v>177</v>
      </c>
      <c r="C219" s="13">
        <v>71812</v>
      </c>
      <c r="D219" s="55" t="s">
        <v>0</v>
      </c>
      <c r="E219" s="55" t="s">
        <v>0</v>
      </c>
      <c r="F219" s="54">
        <v>71812</v>
      </c>
      <c r="G219" s="55" t="s">
        <v>0</v>
      </c>
    </row>
    <row r="220" spans="1:7" s="25" customFormat="1" ht="23.25" x14ac:dyDescent="0.25">
      <c r="A220" s="6" t="s">
        <v>702</v>
      </c>
      <c r="B220" s="6" t="s">
        <v>178</v>
      </c>
      <c r="C220" s="13">
        <v>1061815</v>
      </c>
      <c r="D220" s="54">
        <v>370127</v>
      </c>
      <c r="E220" s="54">
        <v>197025</v>
      </c>
      <c r="F220" s="54">
        <v>494663</v>
      </c>
      <c r="G220" s="55" t="s">
        <v>0</v>
      </c>
    </row>
    <row r="221" spans="1:7" s="25" customFormat="1" ht="45.75" x14ac:dyDescent="0.25">
      <c r="A221" s="6" t="s">
        <v>703</v>
      </c>
      <c r="B221" s="6" t="s">
        <v>179</v>
      </c>
      <c r="C221" s="13">
        <v>72161</v>
      </c>
      <c r="D221" s="55" t="s">
        <v>0</v>
      </c>
      <c r="E221" s="55" t="s">
        <v>0</v>
      </c>
      <c r="F221" s="54">
        <v>72105</v>
      </c>
      <c r="G221" s="54">
        <v>56</v>
      </c>
    </row>
    <row r="222" spans="1:7" s="25" customFormat="1" ht="23.25" x14ac:dyDescent="0.25">
      <c r="A222" s="6" t="s">
        <v>704</v>
      </c>
      <c r="B222" s="6" t="s">
        <v>180</v>
      </c>
      <c r="C222" s="13">
        <v>338531</v>
      </c>
      <c r="D222" s="54">
        <v>11362</v>
      </c>
      <c r="E222" s="55" t="s">
        <v>0</v>
      </c>
      <c r="F222" s="54">
        <v>327169</v>
      </c>
      <c r="G222" s="55" t="s">
        <v>0</v>
      </c>
    </row>
    <row r="223" spans="1:7" s="25" customFormat="1" x14ac:dyDescent="0.25">
      <c r="A223" s="6" t="s">
        <v>705</v>
      </c>
      <c r="B223" s="6" t="s">
        <v>444</v>
      </c>
      <c r="C223" s="13">
        <v>434018</v>
      </c>
      <c r="D223" s="54">
        <v>114567</v>
      </c>
      <c r="E223" s="54">
        <v>51413</v>
      </c>
      <c r="F223" s="54">
        <v>260287</v>
      </c>
      <c r="G223" s="54">
        <v>7752</v>
      </c>
    </row>
    <row r="224" spans="1:7" s="25" customFormat="1" x14ac:dyDescent="0.25">
      <c r="A224" s="6" t="s">
        <v>705</v>
      </c>
      <c r="B224" s="6" t="s">
        <v>181</v>
      </c>
      <c r="C224" s="13">
        <v>434018</v>
      </c>
      <c r="D224" s="54">
        <v>114567</v>
      </c>
      <c r="E224" s="54">
        <v>51413</v>
      </c>
      <c r="F224" s="54">
        <v>260287</v>
      </c>
      <c r="G224" s="54">
        <v>7752</v>
      </c>
    </row>
    <row r="225" spans="1:7" s="25" customFormat="1" ht="23.25" x14ac:dyDescent="0.25">
      <c r="A225" s="6" t="s">
        <v>706</v>
      </c>
      <c r="B225" s="6" t="s">
        <v>445</v>
      </c>
      <c r="C225" s="13">
        <v>15801785</v>
      </c>
      <c r="D225" s="54">
        <v>4955571</v>
      </c>
      <c r="E225" s="54">
        <v>2489563</v>
      </c>
      <c r="F225" s="54">
        <v>7105888</v>
      </c>
      <c r="G225" s="54">
        <v>1250762</v>
      </c>
    </row>
    <row r="226" spans="1:7" s="25" customFormat="1" ht="57" x14ac:dyDescent="0.25">
      <c r="A226" s="6" t="s">
        <v>707</v>
      </c>
      <c r="B226" s="6" t="s">
        <v>182</v>
      </c>
      <c r="C226" s="13">
        <v>1586444</v>
      </c>
      <c r="D226" s="54">
        <v>457252</v>
      </c>
      <c r="E226" s="54">
        <v>463821</v>
      </c>
      <c r="F226" s="54">
        <v>665370</v>
      </c>
      <c r="G226" s="55" t="s">
        <v>0</v>
      </c>
    </row>
    <row r="227" spans="1:7" s="25" customFormat="1" x14ac:dyDescent="0.25">
      <c r="A227" s="6" t="s">
        <v>708</v>
      </c>
      <c r="B227" s="6" t="s">
        <v>183</v>
      </c>
      <c r="C227" s="13">
        <v>146081</v>
      </c>
      <c r="D227" s="55" t="s">
        <v>0</v>
      </c>
      <c r="E227" s="55" t="s">
        <v>0</v>
      </c>
      <c r="F227" s="54">
        <v>146081</v>
      </c>
      <c r="G227" s="55" t="s">
        <v>0</v>
      </c>
    </row>
    <row r="228" spans="1:7" s="25" customFormat="1" x14ac:dyDescent="0.25">
      <c r="A228" s="6" t="s">
        <v>709</v>
      </c>
      <c r="B228" s="6" t="s">
        <v>184</v>
      </c>
      <c r="C228" s="13">
        <v>29506</v>
      </c>
      <c r="D228" s="55" t="s">
        <v>0</v>
      </c>
      <c r="E228" s="54">
        <v>29506</v>
      </c>
      <c r="F228" s="55" t="s">
        <v>0</v>
      </c>
      <c r="G228" s="55" t="s">
        <v>0</v>
      </c>
    </row>
    <row r="229" spans="1:7" s="25" customFormat="1" ht="23.25" x14ac:dyDescent="0.25">
      <c r="A229" s="6" t="s">
        <v>710</v>
      </c>
      <c r="B229" s="6" t="s">
        <v>185</v>
      </c>
      <c r="C229" s="13">
        <v>56728</v>
      </c>
      <c r="D229" s="55" t="s">
        <v>0</v>
      </c>
      <c r="E229" s="54">
        <v>56728</v>
      </c>
      <c r="F229" s="55" t="s">
        <v>0</v>
      </c>
      <c r="G229" s="55" t="s">
        <v>0</v>
      </c>
    </row>
    <row r="230" spans="1:7" s="25" customFormat="1" ht="45.75" x14ac:dyDescent="0.25">
      <c r="A230" s="6" t="s">
        <v>711</v>
      </c>
      <c r="B230" s="6" t="s">
        <v>186</v>
      </c>
      <c r="C230" s="13">
        <v>42922</v>
      </c>
      <c r="D230" s="55" t="s">
        <v>0</v>
      </c>
      <c r="E230" s="54">
        <v>4244</v>
      </c>
      <c r="F230" s="54">
        <v>38678</v>
      </c>
      <c r="G230" s="55" t="s">
        <v>0</v>
      </c>
    </row>
    <row r="231" spans="1:7" s="25" customFormat="1" ht="34.5" x14ac:dyDescent="0.25">
      <c r="A231" s="6" t="s">
        <v>712</v>
      </c>
      <c r="B231" s="6" t="s">
        <v>187</v>
      </c>
      <c r="C231" s="13">
        <v>192863</v>
      </c>
      <c r="D231" s="54">
        <v>17245</v>
      </c>
      <c r="E231" s="54">
        <v>175618</v>
      </c>
      <c r="F231" s="55" t="s">
        <v>0</v>
      </c>
      <c r="G231" s="55" t="s">
        <v>0</v>
      </c>
    </row>
    <row r="232" spans="1:7" s="25" customFormat="1" ht="23.25" x14ac:dyDescent="0.25">
      <c r="A232" s="6" t="s">
        <v>713</v>
      </c>
      <c r="B232" s="6" t="s">
        <v>188</v>
      </c>
      <c r="C232" s="13">
        <v>1102235</v>
      </c>
      <c r="D232" s="54">
        <v>440007</v>
      </c>
      <c r="E232" s="54">
        <v>197725</v>
      </c>
      <c r="F232" s="54">
        <v>464503</v>
      </c>
      <c r="G232" s="55" t="s">
        <v>0</v>
      </c>
    </row>
    <row r="233" spans="1:7" s="25" customFormat="1" ht="45.75" x14ac:dyDescent="0.25">
      <c r="A233" s="6" t="s">
        <v>716</v>
      </c>
      <c r="B233" s="6" t="s">
        <v>191</v>
      </c>
      <c r="C233" s="13">
        <v>16109</v>
      </c>
      <c r="D233" s="55" t="s">
        <v>0</v>
      </c>
      <c r="E233" s="55" t="s">
        <v>0</v>
      </c>
      <c r="F233" s="54">
        <v>16109</v>
      </c>
      <c r="G233" s="55" t="s">
        <v>0</v>
      </c>
    </row>
    <row r="234" spans="1:7" s="25" customFormat="1" ht="23.25" x14ac:dyDescent="0.25">
      <c r="A234" s="6" t="s">
        <v>717</v>
      </c>
      <c r="B234" s="6" t="s">
        <v>192</v>
      </c>
      <c r="C234" s="13">
        <v>75219</v>
      </c>
      <c r="D234" s="55" t="s">
        <v>0</v>
      </c>
      <c r="E234" s="54">
        <v>74884</v>
      </c>
      <c r="F234" s="54">
        <v>335</v>
      </c>
      <c r="G234" s="55" t="s">
        <v>0</v>
      </c>
    </row>
    <row r="235" spans="1:7" s="25" customFormat="1" x14ac:dyDescent="0.25">
      <c r="A235" s="6" t="s">
        <v>718</v>
      </c>
      <c r="B235" s="6" t="s">
        <v>193</v>
      </c>
      <c r="C235" s="13">
        <v>74294</v>
      </c>
      <c r="D235" s="55" t="s">
        <v>0</v>
      </c>
      <c r="E235" s="54">
        <v>74294</v>
      </c>
      <c r="F235" s="55" t="s">
        <v>0</v>
      </c>
      <c r="G235" s="55" t="s">
        <v>0</v>
      </c>
    </row>
    <row r="236" spans="1:7" s="25" customFormat="1" x14ac:dyDescent="0.25">
      <c r="A236" s="6" t="s">
        <v>719</v>
      </c>
      <c r="B236" s="6" t="s">
        <v>194</v>
      </c>
      <c r="C236" s="13">
        <v>224</v>
      </c>
      <c r="D236" s="55" t="s">
        <v>0</v>
      </c>
      <c r="E236" s="54">
        <v>224</v>
      </c>
      <c r="F236" s="55" t="s">
        <v>0</v>
      </c>
      <c r="G236" s="55" t="s">
        <v>0</v>
      </c>
    </row>
    <row r="237" spans="1:7" s="25" customFormat="1" x14ac:dyDescent="0.25">
      <c r="A237" s="6" t="s">
        <v>720</v>
      </c>
      <c r="B237" s="6" t="s">
        <v>195</v>
      </c>
      <c r="C237" s="13">
        <v>702</v>
      </c>
      <c r="D237" s="55" t="s">
        <v>0</v>
      </c>
      <c r="E237" s="54">
        <v>367</v>
      </c>
      <c r="F237" s="54">
        <v>335</v>
      </c>
      <c r="G237" s="55" t="s">
        <v>0</v>
      </c>
    </row>
    <row r="238" spans="1:7" s="25" customFormat="1" ht="23.25" x14ac:dyDescent="0.25">
      <c r="A238" s="6" t="s">
        <v>721</v>
      </c>
      <c r="B238" s="6" t="s">
        <v>196</v>
      </c>
      <c r="C238" s="13">
        <v>167605</v>
      </c>
      <c r="D238" s="55" t="s">
        <v>0</v>
      </c>
      <c r="E238" s="54">
        <v>167605</v>
      </c>
      <c r="F238" s="55" t="s">
        <v>0</v>
      </c>
      <c r="G238" s="55" t="s">
        <v>0</v>
      </c>
    </row>
    <row r="239" spans="1:7" s="25" customFormat="1" ht="23.25" x14ac:dyDescent="0.25">
      <c r="A239" s="6" t="s">
        <v>722</v>
      </c>
      <c r="B239" s="6" t="s">
        <v>197</v>
      </c>
      <c r="C239" s="13">
        <v>4375924</v>
      </c>
      <c r="D239" s="54">
        <v>1906229</v>
      </c>
      <c r="E239" s="54">
        <v>225770</v>
      </c>
      <c r="F239" s="54">
        <v>2243924</v>
      </c>
      <c r="G239" s="55" t="s">
        <v>0</v>
      </c>
    </row>
    <row r="240" spans="1:7" s="25" customFormat="1" x14ac:dyDescent="0.25">
      <c r="A240" s="6" t="s">
        <v>723</v>
      </c>
      <c r="B240" s="6" t="s">
        <v>198</v>
      </c>
      <c r="C240" s="13">
        <v>11907</v>
      </c>
      <c r="D240" s="55" t="s">
        <v>0</v>
      </c>
      <c r="E240" s="55" t="s">
        <v>0</v>
      </c>
      <c r="F240" s="54">
        <v>11907</v>
      </c>
      <c r="G240" s="55" t="s">
        <v>0</v>
      </c>
    </row>
    <row r="241" spans="1:7" s="25" customFormat="1" ht="23.25" x14ac:dyDescent="0.25">
      <c r="A241" s="6" t="s">
        <v>724</v>
      </c>
      <c r="B241" s="6" t="s">
        <v>199</v>
      </c>
      <c r="C241" s="13">
        <v>3391604</v>
      </c>
      <c r="D241" s="54">
        <v>1273862</v>
      </c>
      <c r="E241" s="54">
        <v>225770</v>
      </c>
      <c r="F241" s="54">
        <v>1891972</v>
      </c>
      <c r="G241" s="55" t="s">
        <v>0</v>
      </c>
    </row>
    <row r="242" spans="1:7" s="25" customFormat="1" ht="23.25" x14ac:dyDescent="0.25">
      <c r="A242" s="6" t="s">
        <v>725</v>
      </c>
      <c r="B242" s="6" t="s">
        <v>200</v>
      </c>
      <c r="C242" s="13">
        <v>972412</v>
      </c>
      <c r="D242" s="54">
        <v>632368</v>
      </c>
      <c r="E242" s="55" t="s">
        <v>0</v>
      </c>
      <c r="F242" s="54">
        <v>340045</v>
      </c>
      <c r="G242" s="55" t="s">
        <v>0</v>
      </c>
    </row>
    <row r="243" spans="1:7" s="25" customFormat="1" ht="23.25" x14ac:dyDescent="0.25">
      <c r="A243" s="6" t="s">
        <v>726</v>
      </c>
      <c r="B243" s="6" t="s">
        <v>201</v>
      </c>
      <c r="C243" s="13">
        <v>6521409</v>
      </c>
      <c r="D243" s="54">
        <v>2135201</v>
      </c>
      <c r="E243" s="54">
        <v>49596</v>
      </c>
      <c r="F243" s="54">
        <v>3085849</v>
      </c>
      <c r="G243" s="54">
        <v>1250762</v>
      </c>
    </row>
    <row r="244" spans="1:7" s="25" customFormat="1" x14ac:dyDescent="0.25">
      <c r="A244" s="6" t="s">
        <v>944</v>
      </c>
      <c r="B244" s="6" t="s">
        <v>202</v>
      </c>
      <c r="C244" s="13">
        <v>38562</v>
      </c>
      <c r="D244" s="55" t="s">
        <v>0</v>
      </c>
      <c r="E244" s="54">
        <v>38562</v>
      </c>
      <c r="F244" s="55" t="s">
        <v>0</v>
      </c>
      <c r="G244" s="55" t="s">
        <v>0</v>
      </c>
    </row>
    <row r="245" spans="1:7" s="25" customFormat="1" ht="34.5" x14ac:dyDescent="0.25">
      <c r="A245" s="6" t="s">
        <v>945</v>
      </c>
      <c r="B245" s="6" t="s">
        <v>203</v>
      </c>
      <c r="C245" s="13">
        <v>6482847</v>
      </c>
      <c r="D245" s="54">
        <v>2135201</v>
      </c>
      <c r="E245" s="54">
        <v>11034</v>
      </c>
      <c r="F245" s="54">
        <v>3085849</v>
      </c>
      <c r="G245" s="54">
        <v>1250762</v>
      </c>
    </row>
    <row r="246" spans="1:7" s="25" customFormat="1" ht="23.25" x14ac:dyDescent="0.25">
      <c r="A246" s="6" t="s">
        <v>727</v>
      </c>
      <c r="B246" s="6" t="s">
        <v>204</v>
      </c>
      <c r="C246" s="13">
        <v>696839</v>
      </c>
      <c r="D246" s="54">
        <v>41112</v>
      </c>
      <c r="E246" s="54">
        <v>356776</v>
      </c>
      <c r="F246" s="54">
        <v>298951</v>
      </c>
      <c r="G246" s="55" t="s">
        <v>0</v>
      </c>
    </row>
    <row r="247" spans="1:7" s="25" customFormat="1" ht="34.5" x14ac:dyDescent="0.25">
      <c r="A247" s="6" t="s">
        <v>728</v>
      </c>
      <c r="B247" s="6" t="s">
        <v>205</v>
      </c>
      <c r="C247" s="13">
        <v>362848</v>
      </c>
      <c r="D247" s="55" t="s">
        <v>0</v>
      </c>
      <c r="E247" s="54">
        <v>323951</v>
      </c>
      <c r="F247" s="54">
        <v>38896</v>
      </c>
      <c r="G247" s="55" t="s">
        <v>0</v>
      </c>
    </row>
    <row r="248" spans="1:7" s="25" customFormat="1" ht="23.25" x14ac:dyDescent="0.25">
      <c r="A248" s="6" t="s">
        <v>729</v>
      </c>
      <c r="B248" s="6" t="s">
        <v>206</v>
      </c>
      <c r="C248" s="13">
        <v>2015497</v>
      </c>
      <c r="D248" s="54">
        <v>415776</v>
      </c>
      <c r="E248" s="54">
        <v>827159</v>
      </c>
      <c r="F248" s="54">
        <v>772562</v>
      </c>
      <c r="G248" s="55" t="s">
        <v>0</v>
      </c>
    </row>
    <row r="249" spans="1:7" s="25" customFormat="1" ht="23.25" x14ac:dyDescent="0.25">
      <c r="A249" s="6" t="s">
        <v>964</v>
      </c>
      <c r="B249" s="6" t="s">
        <v>446</v>
      </c>
      <c r="C249" s="13">
        <v>36838163</v>
      </c>
      <c r="D249" s="54">
        <v>4155936</v>
      </c>
      <c r="E249" s="54">
        <v>13309339</v>
      </c>
      <c r="F249" s="54">
        <v>19071704</v>
      </c>
      <c r="G249" s="54">
        <v>301184</v>
      </c>
    </row>
    <row r="250" spans="1:7" s="25" customFormat="1" x14ac:dyDescent="0.25">
      <c r="A250" s="6" t="s">
        <v>730</v>
      </c>
      <c r="B250" s="6" t="s">
        <v>447</v>
      </c>
      <c r="C250" s="13">
        <v>562096</v>
      </c>
      <c r="D250" s="54">
        <v>221003</v>
      </c>
      <c r="E250" s="54">
        <v>219641</v>
      </c>
      <c r="F250" s="54">
        <v>88562</v>
      </c>
      <c r="G250" s="54">
        <v>32891</v>
      </c>
    </row>
    <row r="251" spans="1:7" s="25" customFormat="1" x14ac:dyDescent="0.25">
      <c r="A251" s="6" t="s">
        <v>731</v>
      </c>
      <c r="B251" s="6" t="s">
        <v>207</v>
      </c>
      <c r="C251" s="13">
        <v>206283</v>
      </c>
      <c r="D251" s="55" t="s">
        <v>0</v>
      </c>
      <c r="E251" s="54">
        <v>206283</v>
      </c>
      <c r="F251" s="55" t="s">
        <v>0</v>
      </c>
      <c r="G251" s="55" t="s">
        <v>0</v>
      </c>
    </row>
    <row r="252" spans="1:7" s="25" customFormat="1" x14ac:dyDescent="0.25">
      <c r="A252" s="6" t="s">
        <v>732</v>
      </c>
      <c r="B252" s="6" t="s">
        <v>208</v>
      </c>
      <c r="C252" s="13">
        <v>188225</v>
      </c>
      <c r="D252" s="54">
        <v>152125</v>
      </c>
      <c r="E252" s="55" t="s">
        <v>0</v>
      </c>
      <c r="F252" s="54">
        <v>36100</v>
      </c>
      <c r="G252" s="55" t="s">
        <v>0</v>
      </c>
    </row>
    <row r="253" spans="1:7" s="25" customFormat="1" ht="23.25" x14ac:dyDescent="0.25">
      <c r="A253" s="6" t="s">
        <v>736</v>
      </c>
      <c r="B253" s="6" t="s">
        <v>212</v>
      </c>
      <c r="C253" s="13">
        <v>188225</v>
      </c>
      <c r="D253" s="54">
        <v>152125</v>
      </c>
      <c r="E253" s="55" t="s">
        <v>0</v>
      </c>
      <c r="F253" s="54">
        <v>36100</v>
      </c>
      <c r="G253" s="55" t="s">
        <v>0</v>
      </c>
    </row>
    <row r="254" spans="1:7" s="25" customFormat="1" ht="34.5" x14ac:dyDescent="0.25">
      <c r="A254" s="6" t="s">
        <v>737</v>
      </c>
      <c r="B254" s="6" t="s">
        <v>213</v>
      </c>
      <c r="C254" s="13">
        <v>96008</v>
      </c>
      <c r="D254" s="54">
        <v>22792</v>
      </c>
      <c r="E254" s="54">
        <v>6323</v>
      </c>
      <c r="F254" s="54">
        <v>43305</v>
      </c>
      <c r="G254" s="54">
        <v>23588</v>
      </c>
    </row>
    <row r="255" spans="1:7" s="25" customFormat="1" ht="23.25" x14ac:dyDescent="0.25">
      <c r="A255" s="6" t="s">
        <v>736</v>
      </c>
      <c r="B255" s="6" t="s">
        <v>214</v>
      </c>
      <c r="C255" s="13">
        <v>71580</v>
      </c>
      <c r="D255" s="54">
        <v>46085</v>
      </c>
      <c r="E255" s="54">
        <v>7035</v>
      </c>
      <c r="F255" s="54">
        <v>9157</v>
      </c>
      <c r="G255" s="54">
        <v>9303</v>
      </c>
    </row>
    <row r="256" spans="1:7" s="25" customFormat="1" ht="23.25" x14ac:dyDescent="0.25">
      <c r="A256" s="6" t="s">
        <v>738</v>
      </c>
      <c r="B256" s="6" t="s">
        <v>448</v>
      </c>
      <c r="C256" s="13">
        <v>55408</v>
      </c>
      <c r="D256" s="55" t="s">
        <v>0</v>
      </c>
      <c r="E256" s="55" t="s">
        <v>0</v>
      </c>
      <c r="F256" s="55" t="s">
        <v>0</v>
      </c>
      <c r="G256" s="54">
        <v>55408</v>
      </c>
    </row>
    <row r="257" spans="1:7" s="25" customFormat="1" ht="23.25" x14ac:dyDescent="0.25">
      <c r="A257" s="6" t="s">
        <v>738</v>
      </c>
      <c r="B257" s="6" t="s">
        <v>215</v>
      </c>
      <c r="C257" s="13">
        <v>55408</v>
      </c>
      <c r="D257" s="55" t="s">
        <v>0</v>
      </c>
      <c r="E257" s="55" t="s">
        <v>0</v>
      </c>
      <c r="F257" s="55" t="s">
        <v>0</v>
      </c>
      <c r="G257" s="54">
        <v>55408</v>
      </c>
    </row>
    <row r="258" spans="1:7" s="25" customFormat="1" ht="34.5" x14ac:dyDescent="0.25">
      <c r="A258" s="6" t="s">
        <v>739</v>
      </c>
      <c r="B258" s="6" t="s">
        <v>449</v>
      </c>
      <c r="C258" s="13">
        <v>5680091</v>
      </c>
      <c r="D258" s="54">
        <v>1085415</v>
      </c>
      <c r="E258" s="54">
        <v>873299</v>
      </c>
      <c r="F258" s="54">
        <v>3721377</v>
      </c>
      <c r="G258" s="55" t="s">
        <v>0</v>
      </c>
    </row>
    <row r="259" spans="1:7" s="25" customFormat="1" x14ac:dyDescent="0.25">
      <c r="A259" s="6" t="s">
        <v>740</v>
      </c>
      <c r="B259" s="6" t="s">
        <v>216</v>
      </c>
      <c r="C259" s="13">
        <v>2518119</v>
      </c>
      <c r="D259" s="54">
        <v>1339</v>
      </c>
      <c r="E259" s="54">
        <v>119587</v>
      </c>
      <c r="F259" s="54">
        <v>2397193</v>
      </c>
      <c r="G259" s="55" t="s">
        <v>0</v>
      </c>
    </row>
    <row r="260" spans="1:7" s="25" customFormat="1" ht="23.25" x14ac:dyDescent="0.25">
      <c r="A260" s="6" t="s">
        <v>741</v>
      </c>
      <c r="B260" s="6" t="s">
        <v>217</v>
      </c>
      <c r="C260" s="13">
        <v>2176890</v>
      </c>
      <c r="D260" s="54">
        <v>99621</v>
      </c>
      <c r="E260" s="54">
        <v>753646</v>
      </c>
      <c r="F260" s="54">
        <v>1323624</v>
      </c>
      <c r="G260" s="55" t="s">
        <v>0</v>
      </c>
    </row>
    <row r="261" spans="1:7" s="25" customFormat="1" x14ac:dyDescent="0.25">
      <c r="A261" s="6" t="s">
        <v>742</v>
      </c>
      <c r="B261" s="6" t="s">
        <v>218</v>
      </c>
      <c r="C261" s="13">
        <v>660377</v>
      </c>
      <c r="D261" s="54">
        <v>96278</v>
      </c>
      <c r="E261" s="54">
        <v>564099</v>
      </c>
      <c r="F261" s="55" t="s">
        <v>0</v>
      </c>
      <c r="G261" s="55" t="s">
        <v>0</v>
      </c>
    </row>
    <row r="262" spans="1:7" s="25" customFormat="1" x14ac:dyDescent="0.25">
      <c r="A262" s="6" t="s">
        <v>743</v>
      </c>
      <c r="B262" s="6" t="s">
        <v>219</v>
      </c>
      <c r="C262" s="13">
        <v>1513170</v>
      </c>
      <c r="D262" s="55" t="s">
        <v>0</v>
      </c>
      <c r="E262" s="54">
        <v>189547</v>
      </c>
      <c r="F262" s="54">
        <v>1323624</v>
      </c>
      <c r="G262" s="55" t="s">
        <v>0</v>
      </c>
    </row>
    <row r="263" spans="1:7" s="25" customFormat="1" ht="23.25" x14ac:dyDescent="0.25">
      <c r="A263" s="6" t="s">
        <v>744</v>
      </c>
      <c r="B263" s="6" t="s">
        <v>220</v>
      </c>
      <c r="C263" s="13">
        <v>3342</v>
      </c>
      <c r="D263" s="54">
        <v>3342</v>
      </c>
      <c r="E263" s="55" t="s">
        <v>0</v>
      </c>
      <c r="F263" s="55" t="s">
        <v>0</v>
      </c>
      <c r="G263" s="55" t="s">
        <v>0</v>
      </c>
    </row>
    <row r="264" spans="1:7" s="25" customFormat="1" ht="23.25" x14ac:dyDescent="0.25">
      <c r="A264" s="6" t="s">
        <v>745</v>
      </c>
      <c r="B264" s="6" t="s">
        <v>221</v>
      </c>
      <c r="C264" s="13">
        <v>985082</v>
      </c>
      <c r="D264" s="54">
        <v>984455</v>
      </c>
      <c r="E264" s="54">
        <v>67</v>
      </c>
      <c r="F264" s="54">
        <v>560</v>
      </c>
      <c r="G264" s="55" t="s">
        <v>0</v>
      </c>
    </row>
    <row r="265" spans="1:7" s="25" customFormat="1" ht="23.25" x14ac:dyDescent="0.25">
      <c r="A265" s="6" t="s">
        <v>746</v>
      </c>
      <c r="B265" s="6" t="s">
        <v>450</v>
      </c>
      <c r="C265" s="13">
        <v>15494326</v>
      </c>
      <c r="D265" s="54">
        <v>1446044</v>
      </c>
      <c r="E265" s="54">
        <v>7149891</v>
      </c>
      <c r="F265" s="54">
        <v>6846079</v>
      </c>
      <c r="G265" s="54">
        <v>52312</v>
      </c>
    </row>
    <row r="266" spans="1:7" s="25" customFormat="1" ht="23.25" x14ac:dyDescent="0.25">
      <c r="A266" s="6" t="s">
        <v>747</v>
      </c>
      <c r="B266" s="6" t="s">
        <v>222</v>
      </c>
      <c r="C266" s="13">
        <v>3340165</v>
      </c>
      <c r="D266" s="54">
        <v>348438</v>
      </c>
      <c r="E266" s="54">
        <v>1487806</v>
      </c>
      <c r="F266" s="54">
        <v>1503921</v>
      </c>
      <c r="G266" s="55" t="s">
        <v>0</v>
      </c>
    </row>
    <row r="267" spans="1:7" s="25" customFormat="1" ht="34.5" x14ac:dyDescent="0.25">
      <c r="A267" s="6" t="s">
        <v>748</v>
      </c>
      <c r="B267" s="6" t="s">
        <v>223</v>
      </c>
      <c r="C267" s="13">
        <v>2845089</v>
      </c>
      <c r="D267" s="54">
        <v>292924</v>
      </c>
      <c r="E267" s="54">
        <v>1414190</v>
      </c>
      <c r="F267" s="54">
        <v>1137974</v>
      </c>
      <c r="G267" s="55" t="s">
        <v>0</v>
      </c>
    </row>
    <row r="268" spans="1:7" s="25" customFormat="1" ht="23.25" x14ac:dyDescent="0.25">
      <c r="A268" s="6" t="s">
        <v>749</v>
      </c>
      <c r="B268" s="6" t="s">
        <v>224</v>
      </c>
      <c r="C268" s="13">
        <v>149359</v>
      </c>
      <c r="D268" s="54">
        <v>4732</v>
      </c>
      <c r="E268" s="54">
        <v>78986</v>
      </c>
      <c r="F268" s="54">
        <v>65641</v>
      </c>
      <c r="G268" s="55" t="s">
        <v>0</v>
      </c>
    </row>
    <row r="269" spans="1:7" s="25" customFormat="1" ht="23.25" x14ac:dyDescent="0.25">
      <c r="A269" s="6" t="s">
        <v>750</v>
      </c>
      <c r="B269" s="6" t="s">
        <v>225</v>
      </c>
      <c r="C269" s="13">
        <v>112056</v>
      </c>
      <c r="D269" s="54">
        <v>13479</v>
      </c>
      <c r="E269" s="54">
        <v>54848</v>
      </c>
      <c r="F269" s="54">
        <v>43728</v>
      </c>
      <c r="G269" s="55" t="s">
        <v>0</v>
      </c>
    </row>
    <row r="270" spans="1:7" s="25" customFormat="1" ht="23.25" x14ac:dyDescent="0.25">
      <c r="A270" s="6" t="s">
        <v>751</v>
      </c>
      <c r="B270" s="6" t="s">
        <v>226</v>
      </c>
      <c r="C270" s="13">
        <v>1898928</v>
      </c>
      <c r="D270" s="54">
        <v>122765</v>
      </c>
      <c r="E270" s="54">
        <v>935801</v>
      </c>
      <c r="F270" s="54">
        <v>836088</v>
      </c>
      <c r="G270" s="54">
        <v>4273</v>
      </c>
    </row>
    <row r="271" spans="1:7" s="25" customFormat="1" ht="23.25" x14ac:dyDescent="0.25">
      <c r="A271" s="6" t="s">
        <v>752</v>
      </c>
      <c r="B271" s="6" t="s">
        <v>227</v>
      </c>
      <c r="C271" s="13">
        <v>495056</v>
      </c>
      <c r="D271" s="54">
        <v>18530</v>
      </c>
      <c r="E271" s="54">
        <v>189037</v>
      </c>
      <c r="F271" s="54">
        <v>283216</v>
      </c>
      <c r="G271" s="54">
        <v>4273</v>
      </c>
    </row>
    <row r="272" spans="1:7" s="25" customFormat="1" ht="23.25" x14ac:dyDescent="0.25">
      <c r="A272" s="6" t="s">
        <v>753</v>
      </c>
      <c r="B272" s="6" t="s">
        <v>228</v>
      </c>
      <c r="C272" s="13">
        <v>1403873</v>
      </c>
      <c r="D272" s="54">
        <v>104236</v>
      </c>
      <c r="E272" s="54">
        <v>746764</v>
      </c>
      <c r="F272" s="54">
        <v>552873</v>
      </c>
      <c r="G272" s="55" t="s">
        <v>0</v>
      </c>
    </row>
    <row r="273" spans="1:7" s="25" customFormat="1" ht="23.25" x14ac:dyDescent="0.25">
      <c r="A273" s="6" t="s">
        <v>754</v>
      </c>
      <c r="B273" s="6" t="s">
        <v>229</v>
      </c>
      <c r="C273" s="13">
        <v>1325805</v>
      </c>
      <c r="D273" s="54">
        <v>117150</v>
      </c>
      <c r="E273" s="54">
        <v>751930</v>
      </c>
      <c r="F273" s="54">
        <v>456725</v>
      </c>
      <c r="G273" s="55" t="s">
        <v>0</v>
      </c>
    </row>
    <row r="274" spans="1:7" s="25" customFormat="1" ht="34.5" x14ac:dyDescent="0.25">
      <c r="A274" s="6" t="s">
        <v>755</v>
      </c>
      <c r="B274" s="6" t="s">
        <v>230</v>
      </c>
      <c r="C274" s="13">
        <v>202441</v>
      </c>
      <c r="D274" s="54">
        <v>4851</v>
      </c>
      <c r="E274" s="54">
        <v>79804</v>
      </c>
      <c r="F274" s="54">
        <v>117672</v>
      </c>
      <c r="G274" s="54">
        <v>114</v>
      </c>
    </row>
    <row r="275" spans="1:7" s="25" customFormat="1" ht="34.5" x14ac:dyDescent="0.25">
      <c r="A275" s="6" t="s">
        <v>756</v>
      </c>
      <c r="B275" s="6" t="s">
        <v>231</v>
      </c>
      <c r="C275" s="13">
        <v>2544429</v>
      </c>
      <c r="D275" s="54">
        <v>467807</v>
      </c>
      <c r="E275" s="54">
        <v>1084014</v>
      </c>
      <c r="F275" s="54">
        <v>945681</v>
      </c>
      <c r="G275" s="54">
        <v>46927</v>
      </c>
    </row>
    <row r="276" spans="1:7" s="25" customFormat="1" ht="23.25" x14ac:dyDescent="0.25">
      <c r="A276" s="6" t="s">
        <v>757</v>
      </c>
      <c r="B276" s="6" t="s">
        <v>232</v>
      </c>
      <c r="C276" s="13">
        <v>44674</v>
      </c>
      <c r="D276" s="54">
        <v>6062</v>
      </c>
      <c r="E276" s="54">
        <v>8196</v>
      </c>
      <c r="F276" s="54">
        <v>22934</v>
      </c>
      <c r="G276" s="54">
        <v>7482</v>
      </c>
    </row>
    <row r="277" spans="1:7" s="25" customFormat="1" ht="34.5" x14ac:dyDescent="0.25">
      <c r="A277" s="6" t="s">
        <v>758</v>
      </c>
      <c r="B277" s="6" t="s">
        <v>233</v>
      </c>
      <c r="C277" s="13">
        <v>2499755</v>
      </c>
      <c r="D277" s="54">
        <v>461745</v>
      </c>
      <c r="E277" s="54">
        <v>1075818</v>
      </c>
      <c r="F277" s="54">
        <v>922747</v>
      </c>
      <c r="G277" s="54">
        <v>39445</v>
      </c>
    </row>
    <row r="278" spans="1:7" s="25" customFormat="1" ht="34.5" x14ac:dyDescent="0.25">
      <c r="A278" s="6" t="s">
        <v>759</v>
      </c>
      <c r="B278" s="6" t="s">
        <v>234</v>
      </c>
      <c r="C278" s="13">
        <v>3076054</v>
      </c>
      <c r="D278" s="54">
        <v>73896</v>
      </c>
      <c r="E278" s="54">
        <v>1262511</v>
      </c>
      <c r="F278" s="54">
        <v>1738649</v>
      </c>
      <c r="G278" s="54">
        <v>998</v>
      </c>
    </row>
    <row r="279" spans="1:7" s="25" customFormat="1" ht="23.25" x14ac:dyDescent="0.25">
      <c r="A279" s="6" t="s">
        <v>760</v>
      </c>
      <c r="B279" s="6" t="s">
        <v>235</v>
      </c>
      <c r="C279" s="13">
        <v>78251</v>
      </c>
      <c r="D279" s="54">
        <v>31400</v>
      </c>
      <c r="E279" s="54">
        <v>46053</v>
      </c>
      <c r="F279" s="54">
        <v>798</v>
      </c>
      <c r="G279" s="55" t="s">
        <v>0</v>
      </c>
    </row>
    <row r="280" spans="1:7" s="25" customFormat="1" ht="34.5" x14ac:dyDescent="0.25">
      <c r="A280" s="6" t="s">
        <v>761</v>
      </c>
      <c r="B280" s="6" t="s">
        <v>236</v>
      </c>
      <c r="C280" s="13">
        <v>132751</v>
      </c>
      <c r="D280" s="54">
        <v>1150</v>
      </c>
      <c r="E280" s="54">
        <v>130603</v>
      </c>
      <c r="F280" s="55" t="s">
        <v>0</v>
      </c>
      <c r="G280" s="54">
        <v>998</v>
      </c>
    </row>
    <row r="281" spans="1:7" s="25" customFormat="1" ht="45.75" x14ac:dyDescent="0.25">
      <c r="A281" s="6" t="s">
        <v>762</v>
      </c>
      <c r="B281" s="6" t="s">
        <v>237</v>
      </c>
      <c r="C281" s="13">
        <v>2865052</v>
      </c>
      <c r="D281" s="54">
        <v>41346</v>
      </c>
      <c r="E281" s="54">
        <v>1085855</v>
      </c>
      <c r="F281" s="54">
        <v>1737851</v>
      </c>
      <c r="G281" s="55" t="s">
        <v>0</v>
      </c>
    </row>
    <row r="282" spans="1:7" s="25" customFormat="1" x14ac:dyDescent="0.25">
      <c r="A282" s="6" t="s">
        <v>763</v>
      </c>
      <c r="B282" s="6" t="s">
        <v>486</v>
      </c>
      <c r="C282" s="13">
        <v>7397528</v>
      </c>
      <c r="D282" s="54">
        <v>156869</v>
      </c>
      <c r="E282" s="54">
        <v>3052110</v>
      </c>
      <c r="F282" s="54">
        <v>4156688</v>
      </c>
      <c r="G282" s="54">
        <v>31860</v>
      </c>
    </row>
    <row r="283" spans="1:7" s="25" customFormat="1" ht="34.5" x14ac:dyDescent="0.25">
      <c r="A283" s="6" t="s">
        <v>764</v>
      </c>
      <c r="B283" s="6" t="s">
        <v>238</v>
      </c>
      <c r="C283" s="13">
        <v>4292118</v>
      </c>
      <c r="D283" s="54">
        <v>90231</v>
      </c>
      <c r="E283" s="54">
        <v>588261</v>
      </c>
      <c r="F283" s="54">
        <v>3613068</v>
      </c>
      <c r="G283" s="54">
        <v>557</v>
      </c>
    </row>
    <row r="284" spans="1:7" s="25" customFormat="1" ht="23.25" x14ac:dyDescent="0.25">
      <c r="A284" s="6" t="s">
        <v>766</v>
      </c>
      <c r="B284" s="6" t="s">
        <v>240</v>
      </c>
      <c r="C284" s="13">
        <v>782737</v>
      </c>
      <c r="D284" s="55" t="s">
        <v>0</v>
      </c>
      <c r="E284" s="54">
        <v>346012</v>
      </c>
      <c r="F284" s="54">
        <v>436725</v>
      </c>
      <c r="G284" s="55" t="s">
        <v>0</v>
      </c>
    </row>
    <row r="285" spans="1:7" s="25" customFormat="1" x14ac:dyDescent="0.25">
      <c r="A285" s="6" t="s">
        <v>767</v>
      </c>
      <c r="B285" s="6" t="s">
        <v>241</v>
      </c>
      <c r="C285" s="13">
        <v>1324779</v>
      </c>
      <c r="D285" s="55" t="s">
        <v>0</v>
      </c>
      <c r="E285" s="54">
        <v>1322908</v>
      </c>
      <c r="F285" s="55" t="s">
        <v>0</v>
      </c>
      <c r="G285" s="54">
        <v>1871</v>
      </c>
    </row>
    <row r="286" spans="1:7" s="25" customFormat="1" ht="45.75" x14ac:dyDescent="0.25">
      <c r="A286" s="6" t="s">
        <v>768</v>
      </c>
      <c r="B286" s="6" t="s">
        <v>242</v>
      </c>
      <c r="C286" s="13">
        <v>137402</v>
      </c>
      <c r="D286" s="54">
        <v>63188</v>
      </c>
      <c r="E286" s="54">
        <v>45048</v>
      </c>
      <c r="F286" s="55" t="s">
        <v>0</v>
      </c>
      <c r="G286" s="54">
        <v>29166</v>
      </c>
    </row>
    <row r="287" spans="1:7" s="25" customFormat="1" x14ac:dyDescent="0.25">
      <c r="A287" s="6" t="s">
        <v>769</v>
      </c>
      <c r="B287" s="6" t="s">
        <v>243</v>
      </c>
      <c r="C287" s="13">
        <v>313509</v>
      </c>
      <c r="D287" s="55" t="s">
        <v>0</v>
      </c>
      <c r="E287" s="54">
        <v>290064</v>
      </c>
      <c r="F287" s="54">
        <v>23445</v>
      </c>
      <c r="G287" s="55" t="s">
        <v>0</v>
      </c>
    </row>
    <row r="288" spans="1:7" s="25" customFormat="1" ht="23.25" x14ac:dyDescent="0.25">
      <c r="A288" s="6" t="s">
        <v>770</v>
      </c>
      <c r="B288" s="6" t="s">
        <v>244</v>
      </c>
      <c r="C288" s="13">
        <v>455902</v>
      </c>
      <c r="D288" s="55" t="s">
        <v>0</v>
      </c>
      <c r="E288" s="54">
        <v>455902</v>
      </c>
      <c r="F288" s="55" t="s">
        <v>0</v>
      </c>
      <c r="G288" s="55" t="s">
        <v>0</v>
      </c>
    </row>
    <row r="289" spans="1:7" s="25" customFormat="1" ht="23.25" x14ac:dyDescent="0.25">
      <c r="A289" s="6" t="s">
        <v>771</v>
      </c>
      <c r="B289" s="6" t="s">
        <v>245</v>
      </c>
      <c r="C289" s="13">
        <v>91081</v>
      </c>
      <c r="D289" s="54">
        <v>3450</v>
      </c>
      <c r="E289" s="54">
        <v>3914</v>
      </c>
      <c r="F289" s="54">
        <v>83450</v>
      </c>
      <c r="G289" s="54">
        <v>267</v>
      </c>
    </row>
    <row r="290" spans="1:7" s="25" customFormat="1" ht="23.25" x14ac:dyDescent="0.25">
      <c r="A290" s="6" t="s">
        <v>772</v>
      </c>
      <c r="B290" s="6" t="s">
        <v>487</v>
      </c>
      <c r="C290" s="13">
        <v>5375415</v>
      </c>
      <c r="D290" s="54">
        <v>1012676</v>
      </c>
      <c r="E290" s="54">
        <v>1488888</v>
      </c>
      <c r="F290" s="54">
        <v>2833799</v>
      </c>
      <c r="G290" s="54">
        <v>40052</v>
      </c>
    </row>
    <row r="291" spans="1:7" s="25" customFormat="1" ht="23.25" x14ac:dyDescent="0.25">
      <c r="A291" s="6" t="s">
        <v>773</v>
      </c>
      <c r="B291" s="6" t="s">
        <v>246</v>
      </c>
      <c r="C291" s="13">
        <v>568128</v>
      </c>
      <c r="D291" s="54">
        <v>519749</v>
      </c>
      <c r="E291" s="54">
        <v>12063</v>
      </c>
      <c r="F291" s="54">
        <v>12809</v>
      </c>
      <c r="G291" s="54">
        <v>23508</v>
      </c>
    </row>
    <row r="292" spans="1:7" s="25" customFormat="1" ht="23.25" x14ac:dyDescent="0.25">
      <c r="A292" s="6" t="s">
        <v>774</v>
      </c>
      <c r="B292" s="6" t="s">
        <v>247</v>
      </c>
      <c r="C292" s="13">
        <v>946</v>
      </c>
      <c r="D292" s="54">
        <v>350</v>
      </c>
      <c r="E292" s="54">
        <v>518</v>
      </c>
      <c r="F292" s="54">
        <v>78</v>
      </c>
      <c r="G292" s="55" t="s">
        <v>0</v>
      </c>
    </row>
    <row r="293" spans="1:7" s="25" customFormat="1" ht="23.25" x14ac:dyDescent="0.25">
      <c r="A293" s="6" t="s">
        <v>775</v>
      </c>
      <c r="B293" s="6" t="s">
        <v>248</v>
      </c>
      <c r="C293" s="13">
        <v>120093</v>
      </c>
      <c r="D293" s="54">
        <v>119709</v>
      </c>
      <c r="E293" s="54">
        <v>309</v>
      </c>
      <c r="F293" s="54">
        <v>75</v>
      </c>
      <c r="G293" s="55" t="s">
        <v>0</v>
      </c>
    </row>
    <row r="294" spans="1:7" s="25" customFormat="1" ht="23.25" x14ac:dyDescent="0.25">
      <c r="A294" s="6" t="s">
        <v>776</v>
      </c>
      <c r="B294" s="6" t="s">
        <v>249</v>
      </c>
      <c r="C294" s="13">
        <v>197028</v>
      </c>
      <c r="D294" s="54">
        <v>189939</v>
      </c>
      <c r="E294" s="54">
        <v>7089</v>
      </c>
      <c r="F294" s="55" t="s">
        <v>0</v>
      </c>
      <c r="G294" s="55" t="s">
        <v>0</v>
      </c>
    </row>
    <row r="295" spans="1:7" s="25" customFormat="1" ht="23.25" x14ac:dyDescent="0.25">
      <c r="A295" s="6" t="s">
        <v>777</v>
      </c>
      <c r="B295" s="6" t="s">
        <v>250</v>
      </c>
      <c r="C295" s="13">
        <v>59279</v>
      </c>
      <c r="D295" s="54">
        <v>58819</v>
      </c>
      <c r="E295" s="54">
        <v>459</v>
      </c>
      <c r="F295" s="55" t="s">
        <v>0</v>
      </c>
      <c r="G295" s="55" t="s">
        <v>0</v>
      </c>
    </row>
    <row r="296" spans="1:7" s="25" customFormat="1" ht="23.25" x14ac:dyDescent="0.25">
      <c r="A296" s="6" t="s">
        <v>778</v>
      </c>
      <c r="B296" s="6" t="s">
        <v>251</v>
      </c>
      <c r="C296" s="13">
        <v>190783</v>
      </c>
      <c r="D296" s="54">
        <v>150932</v>
      </c>
      <c r="E296" s="54">
        <v>3687</v>
      </c>
      <c r="F296" s="54">
        <v>12656</v>
      </c>
      <c r="G296" s="54">
        <v>23508</v>
      </c>
    </row>
    <row r="297" spans="1:7" s="25" customFormat="1" x14ac:dyDescent="0.25">
      <c r="A297" s="6" t="s">
        <v>779</v>
      </c>
      <c r="B297" s="6" t="s">
        <v>252</v>
      </c>
      <c r="C297" s="13">
        <v>539094</v>
      </c>
      <c r="D297" s="54">
        <v>320970</v>
      </c>
      <c r="E297" s="54">
        <v>153608</v>
      </c>
      <c r="F297" s="54">
        <v>49240</v>
      </c>
      <c r="G297" s="54">
        <v>15275</v>
      </c>
    </row>
    <row r="298" spans="1:7" s="25" customFormat="1" ht="23.25" x14ac:dyDescent="0.25">
      <c r="A298" s="6" t="s">
        <v>780</v>
      </c>
      <c r="B298" s="6" t="s">
        <v>253</v>
      </c>
      <c r="C298" s="13">
        <v>188512</v>
      </c>
      <c r="D298" s="54">
        <v>171272</v>
      </c>
      <c r="E298" s="54">
        <v>2140</v>
      </c>
      <c r="F298" s="54">
        <v>6867</v>
      </c>
      <c r="G298" s="54">
        <v>8232</v>
      </c>
    </row>
    <row r="299" spans="1:7" s="25" customFormat="1" ht="23.25" x14ac:dyDescent="0.25">
      <c r="A299" s="6" t="s">
        <v>781</v>
      </c>
      <c r="B299" s="6" t="s">
        <v>254</v>
      </c>
      <c r="C299" s="13">
        <v>30559</v>
      </c>
      <c r="D299" s="55" t="s">
        <v>0</v>
      </c>
      <c r="E299" s="54">
        <v>1808</v>
      </c>
      <c r="F299" s="54">
        <v>28751</v>
      </c>
      <c r="G299" s="55" t="s">
        <v>0</v>
      </c>
    </row>
    <row r="300" spans="1:7" s="25" customFormat="1" ht="23.25" x14ac:dyDescent="0.25">
      <c r="A300" s="6" t="s">
        <v>782</v>
      </c>
      <c r="B300" s="6" t="s">
        <v>255</v>
      </c>
      <c r="C300" s="13">
        <v>163899</v>
      </c>
      <c r="D300" s="54">
        <v>147298</v>
      </c>
      <c r="E300" s="54">
        <v>1299</v>
      </c>
      <c r="F300" s="54">
        <v>8259</v>
      </c>
      <c r="G300" s="54">
        <v>7043</v>
      </c>
    </row>
    <row r="301" spans="1:7" s="25" customFormat="1" ht="23.25" x14ac:dyDescent="0.25">
      <c r="A301" s="6" t="s">
        <v>783</v>
      </c>
      <c r="B301" s="6" t="s">
        <v>256</v>
      </c>
      <c r="C301" s="13">
        <v>156125</v>
      </c>
      <c r="D301" s="54">
        <v>2400</v>
      </c>
      <c r="E301" s="54">
        <v>148361</v>
      </c>
      <c r="F301" s="54">
        <v>5363</v>
      </c>
      <c r="G301" s="55" t="s">
        <v>0</v>
      </c>
    </row>
    <row r="302" spans="1:7" s="25" customFormat="1" ht="23.25" x14ac:dyDescent="0.25">
      <c r="A302" s="6" t="s">
        <v>784</v>
      </c>
      <c r="B302" s="6" t="s">
        <v>257</v>
      </c>
      <c r="C302" s="13">
        <v>4247462</v>
      </c>
      <c r="D302" s="54">
        <v>169659</v>
      </c>
      <c r="E302" s="54">
        <v>1319340</v>
      </c>
      <c r="F302" s="54">
        <v>2758462</v>
      </c>
      <c r="G302" s="55" t="s">
        <v>0</v>
      </c>
    </row>
    <row r="303" spans="1:7" s="25" customFormat="1" ht="23.25" x14ac:dyDescent="0.25">
      <c r="A303" s="6" t="s">
        <v>785</v>
      </c>
      <c r="B303" s="6" t="s">
        <v>258</v>
      </c>
      <c r="C303" s="13">
        <v>20732</v>
      </c>
      <c r="D303" s="54">
        <v>2297</v>
      </c>
      <c r="E303" s="54">
        <v>3877</v>
      </c>
      <c r="F303" s="54">
        <v>13288</v>
      </c>
      <c r="G303" s="54">
        <v>1269</v>
      </c>
    </row>
    <row r="304" spans="1:7" s="25" customFormat="1" ht="23.25" x14ac:dyDescent="0.25">
      <c r="A304" s="6" t="s">
        <v>786</v>
      </c>
      <c r="B304" s="6" t="s">
        <v>488</v>
      </c>
      <c r="C304" s="13">
        <v>29187</v>
      </c>
      <c r="D304" s="55" t="s">
        <v>0</v>
      </c>
      <c r="E304" s="55" t="s">
        <v>0</v>
      </c>
      <c r="F304" s="54">
        <v>29187</v>
      </c>
      <c r="G304" s="55" t="s">
        <v>0</v>
      </c>
    </row>
    <row r="305" spans="1:7" s="25" customFormat="1" ht="23.25" x14ac:dyDescent="0.25">
      <c r="A305" s="6" t="s">
        <v>787</v>
      </c>
      <c r="B305" s="6" t="s">
        <v>259</v>
      </c>
      <c r="C305" s="13">
        <v>29187</v>
      </c>
      <c r="D305" s="55" t="s">
        <v>0</v>
      </c>
      <c r="E305" s="55" t="s">
        <v>0</v>
      </c>
      <c r="F305" s="54">
        <v>29187</v>
      </c>
      <c r="G305" s="55" t="s">
        <v>0</v>
      </c>
    </row>
    <row r="306" spans="1:7" s="25" customFormat="1" ht="23.25" x14ac:dyDescent="0.25">
      <c r="A306" s="6" t="s">
        <v>788</v>
      </c>
      <c r="B306" s="6" t="s">
        <v>489</v>
      </c>
      <c r="C306" s="13">
        <v>782908</v>
      </c>
      <c r="D306" s="55" t="s">
        <v>0</v>
      </c>
      <c r="E306" s="54">
        <v>346</v>
      </c>
      <c r="F306" s="54">
        <v>782562</v>
      </c>
      <c r="G306" s="55" t="s">
        <v>0</v>
      </c>
    </row>
    <row r="307" spans="1:7" s="25" customFormat="1" ht="23.25" x14ac:dyDescent="0.25">
      <c r="A307" s="6" t="s">
        <v>789</v>
      </c>
      <c r="B307" s="6" t="s">
        <v>260</v>
      </c>
      <c r="C307" s="13">
        <v>782908</v>
      </c>
      <c r="D307" s="55" t="s">
        <v>0</v>
      </c>
      <c r="E307" s="54">
        <v>346</v>
      </c>
      <c r="F307" s="54">
        <v>782562</v>
      </c>
      <c r="G307" s="55" t="s">
        <v>0</v>
      </c>
    </row>
    <row r="308" spans="1:7" s="25" customFormat="1" ht="57" x14ac:dyDescent="0.25">
      <c r="A308" s="6" t="s">
        <v>790</v>
      </c>
      <c r="B308" s="6" t="s">
        <v>451</v>
      </c>
      <c r="C308" s="13">
        <v>1461204</v>
      </c>
      <c r="D308" s="54">
        <v>233929</v>
      </c>
      <c r="E308" s="54">
        <v>525164</v>
      </c>
      <c r="F308" s="54">
        <v>613450</v>
      </c>
      <c r="G308" s="54">
        <v>88661</v>
      </c>
    </row>
    <row r="309" spans="1:7" s="25" customFormat="1" ht="34.5" x14ac:dyDescent="0.25">
      <c r="A309" s="6" t="s">
        <v>791</v>
      </c>
      <c r="B309" s="6" t="s">
        <v>261</v>
      </c>
      <c r="C309" s="13">
        <v>884049</v>
      </c>
      <c r="D309" s="54">
        <v>163554</v>
      </c>
      <c r="E309" s="54">
        <v>197203</v>
      </c>
      <c r="F309" s="54">
        <v>462594</v>
      </c>
      <c r="G309" s="54">
        <v>60698</v>
      </c>
    </row>
    <row r="310" spans="1:7" s="25" customFormat="1" ht="23.25" x14ac:dyDescent="0.25">
      <c r="A310" s="6" t="s">
        <v>792</v>
      </c>
      <c r="B310" s="6" t="s">
        <v>262</v>
      </c>
      <c r="C310" s="13">
        <v>39945</v>
      </c>
      <c r="D310" s="54">
        <v>5949</v>
      </c>
      <c r="E310" s="54">
        <v>5978</v>
      </c>
      <c r="F310" s="54">
        <v>23827</v>
      </c>
      <c r="G310" s="54">
        <v>4191</v>
      </c>
    </row>
    <row r="311" spans="1:7" s="25" customFormat="1" x14ac:dyDescent="0.25">
      <c r="A311" s="6" t="s">
        <v>793</v>
      </c>
      <c r="B311" s="6" t="s">
        <v>263</v>
      </c>
      <c r="C311" s="13">
        <v>312085</v>
      </c>
      <c r="D311" s="54">
        <v>23129</v>
      </c>
      <c r="E311" s="54">
        <v>38382</v>
      </c>
      <c r="F311" s="54">
        <v>238067</v>
      </c>
      <c r="G311" s="54">
        <v>12507</v>
      </c>
    </row>
    <row r="312" spans="1:7" s="25" customFormat="1" ht="23.25" x14ac:dyDescent="0.25">
      <c r="A312" s="6" t="s">
        <v>794</v>
      </c>
      <c r="B312" s="6" t="s">
        <v>264</v>
      </c>
      <c r="C312" s="13">
        <v>108438</v>
      </c>
      <c r="D312" s="54">
        <v>15568</v>
      </c>
      <c r="E312" s="54">
        <v>29320</v>
      </c>
      <c r="F312" s="54">
        <v>60513</v>
      </c>
      <c r="G312" s="54">
        <v>3036</v>
      </c>
    </row>
    <row r="313" spans="1:7" s="25" customFormat="1" ht="23.25" x14ac:dyDescent="0.25">
      <c r="A313" s="6" t="s">
        <v>795</v>
      </c>
      <c r="B313" s="6" t="s">
        <v>265</v>
      </c>
      <c r="C313" s="13">
        <v>196883</v>
      </c>
      <c r="D313" s="54">
        <v>83369</v>
      </c>
      <c r="E313" s="54">
        <v>39016</v>
      </c>
      <c r="F313" s="54">
        <v>44213</v>
      </c>
      <c r="G313" s="54">
        <v>30286</v>
      </c>
    </row>
    <row r="314" spans="1:7" s="25" customFormat="1" x14ac:dyDescent="0.25">
      <c r="A314" s="6" t="s">
        <v>796</v>
      </c>
      <c r="B314" s="6" t="s">
        <v>266</v>
      </c>
      <c r="C314" s="13">
        <v>61760</v>
      </c>
      <c r="D314" s="54">
        <v>2231</v>
      </c>
      <c r="E314" s="54">
        <v>2429</v>
      </c>
      <c r="F314" s="54">
        <v>46422</v>
      </c>
      <c r="G314" s="54">
        <v>10678</v>
      </c>
    </row>
    <row r="315" spans="1:7" s="25" customFormat="1" ht="34.5" x14ac:dyDescent="0.25">
      <c r="A315" s="6" t="s">
        <v>797</v>
      </c>
      <c r="B315" s="6" t="s">
        <v>267</v>
      </c>
      <c r="C315" s="13">
        <v>164938</v>
      </c>
      <c r="D315" s="54">
        <v>33307</v>
      </c>
      <c r="E315" s="54">
        <v>82078</v>
      </c>
      <c r="F315" s="54">
        <v>49553</v>
      </c>
      <c r="G315" s="55" t="s">
        <v>0</v>
      </c>
    </row>
    <row r="316" spans="1:7" s="25" customFormat="1" ht="45.75" x14ac:dyDescent="0.25">
      <c r="A316" s="6" t="s">
        <v>798</v>
      </c>
      <c r="B316" s="6" t="s">
        <v>268</v>
      </c>
      <c r="C316" s="13">
        <v>87903</v>
      </c>
      <c r="D316" s="54">
        <v>5837</v>
      </c>
      <c r="E316" s="54">
        <v>44290</v>
      </c>
      <c r="F316" s="54">
        <v>14833</v>
      </c>
      <c r="G316" s="54">
        <v>22943</v>
      </c>
    </row>
    <row r="317" spans="1:7" s="25" customFormat="1" ht="23.25" x14ac:dyDescent="0.25">
      <c r="A317" s="6" t="s">
        <v>799</v>
      </c>
      <c r="B317" s="6" t="s">
        <v>269</v>
      </c>
      <c r="C317" s="13">
        <v>194029</v>
      </c>
      <c r="D317" s="54">
        <v>11363</v>
      </c>
      <c r="E317" s="54">
        <v>108944</v>
      </c>
      <c r="F317" s="54">
        <v>73722</v>
      </c>
      <c r="G317" s="55" t="s">
        <v>0</v>
      </c>
    </row>
    <row r="318" spans="1:7" s="25" customFormat="1" ht="57" x14ac:dyDescent="0.25">
      <c r="A318" s="6" t="s">
        <v>800</v>
      </c>
      <c r="B318" s="6" t="s">
        <v>270</v>
      </c>
      <c r="C318" s="13">
        <v>295224</v>
      </c>
      <c r="D318" s="54">
        <v>53176</v>
      </c>
      <c r="E318" s="54">
        <v>174727</v>
      </c>
      <c r="F318" s="54">
        <v>62301</v>
      </c>
      <c r="G318" s="54">
        <v>5020</v>
      </c>
    </row>
    <row r="319" spans="1:7" s="25" customFormat="1" ht="34.5" x14ac:dyDescent="0.25">
      <c r="A319" s="6" t="s">
        <v>946</v>
      </c>
      <c r="B319" s="6" t="s">
        <v>271</v>
      </c>
      <c r="C319" s="13">
        <v>121321</v>
      </c>
      <c r="D319" s="54">
        <v>18276</v>
      </c>
      <c r="E319" s="54">
        <v>65154</v>
      </c>
      <c r="F319" s="54">
        <v>37890</v>
      </c>
      <c r="G319" s="55" t="s">
        <v>0</v>
      </c>
    </row>
    <row r="320" spans="1:7" s="25" customFormat="1" ht="34.5" x14ac:dyDescent="0.25">
      <c r="A320" s="6" t="s">
        <v>947</v>
      </c>
      <c r="B320" s="6" t="s">
        <v>272</v>
      </c>
      <c r="C320" s="13">
        <v>37278</v>
      </c>
      <c r="D320" s="55" t="s">
        <v>0</v>
      </c>
      <c r="E320" s="54">
        <v>35535</v>
      </c>
      <c r="F320" s="54">
        <v>1743</v>
      </c>
      <c r="G320" s="55" t="s">
        <v>0</v>
      </c>
    </row>
    <row r="321" spans="1:7" s="25" customFormat="1" ht="34.5" x14ac:dyDescent="0.25">
      <c r="A321" s="6" t="s">
        <v>948</v>
      </c>
      <c r="B321" s="6" t="s">
        <v>273</v>
      </c>
      <c r="C321" s="13">
        <v>136625</v>
      </c>
      <c r="D321" s="54">
        <v>34899</v>
      </c>
      <c r="E321" s="54">
        <v>74038</v>
      </c>
      <c r="F321" s="54">
        <v>22668</v>
      </c>
      <c r="G321" s="54">
        <v>5020</v>
      </c>
    </row>
    <row r="322" spans="1:7" s="25" customFormat="1" ht="23.25" x14ac:dyDescent="0.25">
      <c r="A322" s="6" t="s">
        <v>965</v>
      </c>
      <c r="B322" s="6" t="s">
        <v>452</v>
      </c>
      <c r="C322" s="13">
        <v>9651594</v>
      </c>
      <c r="D322" s="54">
        <v>3048377</v>
      </c>
      <c r="E322" s="54">
        <v>2141272</v>
      </c>
      <c r="F322" s="54">
        <v>749680</v>
      </c>
      <c r="G322" s="54">
        <v>3712265</v>
      </c>
    </row>
    <row r="323" spans="1:7" s="30" customFormat="1" x14ac:dyDescent="0.25">
      <c r="A323" s="6" t="s">
        <v>801</v>
      </c>
      <c r="B323" s="6" t="s">
        <v>453</v>
      </c>
      <c r="C323" s="15">
        <v>159283</v>
      </c>
      <c r="D323" s="55" t="s">
        <v>0</v>
      </c>
      <c r="E323" s="54">
        <v>105552</v>
      </c>
      <c r="F323" s="54">
        <v>53731</v>
      </c>
      <c r="G323" s="55" t="s">
        <v>0</v>
      </c>
    </row>
    <row r="324" spans="1:7" s="25" customFormat="1" x14ac:dyDescent="0.25">
      <c r="A324" s="6" t="s">
        <v>801</v>
      </c>
      <c r="B324" s="6" t="s">
        <v>274</v>
      </c>
      <c r="C324" s="13">
        <v>159283</v>
      </c>
      <c r="D324" s="55" t="s">
        <v>0</v>
      </c>
      <c r="E324" s="54">
        <v>105552</v>
      </c>
      <c r="F324" s="54">
        <v>53731</v>
      </c>
      <c r="G324" s="55" t="s">
        <v>0</v>
      </c>
    </row>
    <row r="325" spans="1:7" s="25" customFormat="1" ht="23.25" x14ac:dyDescent="0.25">
      <c r="A325" s="6" t="s">
        <v>802</v>
      </c>
      <c r="B325" s="6" t="s">
        <v>454</v>
      </c>
      <c r="C325" s="13">
        <v>1984</v>
      </c>
      <c r="D325" s="54">
        <v>8</v>
      </c>
      <c r="E325" s="54">
        <v>6</v>
      </c>
      <c r="F325" s="54">
        <v>1970</v>
      </c>
      <c r="G325" s="55" t="s">
        <v>0</v>
      </c>
    </row>
    <row r="326" spans="1:7" s="25" customFormat="1" ht="23.25" x14ac:dyDescent="0.25">
      <c r="A326" s="6" t="s">
        <v>802</v>
      </c>
      <c r="B326" s="6" t="s">
        <v>275</v>
      </c>
      <c r="C326" s="13">
        <v>1984</v>
      </c>
      <c r="D326" s="54">
        <v>8</v>
      </c>
      <c r="E326" s="54">
        <v>6</v>
      </c>
      <c r="F326" s="54">
        <v>1970</v>
      </c>
      <c r="G326" s="55" t="s">
        <v>0</v>
      </c>
    </row>
    <row r="327" spans="1:7" s="25" customFormat="1" ht="23.25" x14ac:dyDescent="0.25">
      <c r="A327" s="6" t="s">
        <v>803</v>
      </c>
      <c r="B327" s="6" t="s">
        <v>455</v>
      </c>
      <c r="C327" s="13">
        <v>1779400</v>
      </c>
      <c r="D327" s="54">
        <v>446707</v>
      </c>
      <c r="E327" s="54">
        <v>898541</v>
      </c>
      <c r="F327" s="54">
        <v>301021</v>
      </c>
      <c r="G327" s="54">
        <v>133131</v>
      </c>
    </row>
    <row r="328" spans="1:7" s="25" customFormat="1" ht="23.25" x14ac:dyDescent="0.25">
      <c r="A328" s="6" t="s">
        <v>804</v>
      </c>
      <c r="B328" s="6" t="s">
        <v>276</v>
      </c>
      <c r="C328" s="13">
        <v>1660790</v>
      </c>
      <c r="D328" s="54">
        <v>444000</v>
      </c>
      <c r="E328" s="54">
        <v>893642</v>
      </c>
      <c r="F328" s="54">
        <v>264324</v>
      </c>
      <c r="G328" s="54">
        <v>58824</v>
      </c>
    </row>
    <row r="329" spans="1:7" s="25" customFormat="1" ht="23.25" x14ac:dyDescent="0.25">
      <c r="A329" s="6" t="s">
        <v>805</v>
      </c>
      <c r="B329" s="6" t="s">
        <v>277</v>
      </c>
      <c r="C329" s="13">
        <v>125509</v>
      </c>
      <c r="D329" s="54">
        <v>10863</v>
      </c>
      <c r="E329" s="54">
        <v>26744</v>
      </c>
      <c r="F329" s="54">
        <v>73546</v>
      </c>
      <c r="G329" s="54">
        <v>14356</v>
      </c>
    </row>
    <row r="330" spans="1:7" s="25" customFormat="1" ht="23.25" x14ac:dyDescent="0.25">
      <c r="A330" s="6" t="s">
        <v>806</v>
      </c>
      <c r="B330" s="6" t="s">
        <v>278</v>
      </c>
      <c r="C330" s="13">
        <v>4279</v>
      </c>
      <c r="D330" s="54">
        <v>679</v>
      </c>
      <c r="E330" s="54">
        <v>1518</v>
      </c>
      <c r="F330" s="54">
        <v>2057</v>
      </c>
      <c r="G330" s="54">
        <v>25</v>
      </c>
    </row>
    <row r="331" spans="1:7" s="25" customFormat="1" ht="23.25" x14ac:dyDescent="0.25">
      <c r="A331" s="6" t="s">
        <v>807</v>
      </c>
      <c r="B331" s="6" t="s">
        <v>279</v>
      </c>
      <c r="C331" s="13">
        <v>18581</v>
      </c>
      <c r="D331" s="54">
        <v>516</v>
      </c>
      <c r="E331" s="54">
        <v>1263</v>
      </c>
      <c r="F331" s="54">
        <v>14045</v>
      </c>
      <c r="G331" s="54">
        <v>2757</v>
      </c>
    </row>
    <row r="332" spans="1:7" s="25" customFormat="1" ht="23.25" x14ac:dyDescent="0.25">
      <c r="A332" s="6" t="s">
        <v>808</v>
      </c>
      <c r="B332" s="6" t="s">
        <v>280</v>
      </c>
      <c r="C332" s="13">
        <v>49076</v>
      </c>
      <c r="D332" s="54">
        <v>6273</v>
      </c>
      <c r="E332" s="54">
        <v>10523</v>
      </c>
      <c r="F332" s="54">
        <v>19661</v>
      </c>
      <c r="G332" s="54">
        <v>12619</v>
      </c>
    </row>
    <row r="333" spans="1:7" s="25" customFormat="1" ht="23.25" x14ac:dyDescent="0.25">
      <c r="A333" s="6" t="s">
        <v>809</v>
      </c>
      <c r="B333" s="6" t="s">
        <v>281</v>
      </c>
      <c r="C333" s="13">
        <v>1463345</v>
      </c>
      <c r="D333" s="54">
        <v>425669</v>
      </c>
      <c r="E333" s="54">
        <v>853594</v>
      </c>
      <c r="F333" s="54">
        <v>155016</v>
      </c>
      <c r="G333" s="54">
        <v>29067</v>
      </c>
    </row>
    <row r="334" spans="1:7" s="25" customFormat="1" x14ac:dyDescent="0.25">
      <c r="A334" s="6" t="s">
        <v>810</v>
      </c>
      <c r="B334" s="6" t="s">
        <v>282</v>
      </c>
      <c r="C334" s="13">
        <v>118610</v>
      </c>
      <c r="D334" s="54">
        <v>2707</v>
      </c>
      <c r="E334" s="54">
        <v>4899</v>
      </c>
      <c r="F334" s="54">
        <v>36697</v>
      </c>
      <c r="G334" s="54">
        <v>74306</v>
      </c>
    </row>
    <row r="335" spans="1:7" s="25" customFormat="1" ht="23.25" x14ac:dyDescent="0.25">
      <c r="A335" s="6" t="s">
        <v>811</v>
      </c>
      <c r="B335" s="6" t="s">
        <v>283</v>
      </c>
      <c r="C335" s="13">
        <v>63195</v>
      </c>
      <c r="D335" s="54">
        <v>2707</v>
      </c>
      <c r="E335" s="54">
        <v>3997</v>
      </c>
      <c r="F335" s="54">
        <v>27609</v>
      </c>
      <c r="G335" s="54">
        <v>28881</v>
      </c>
    </row>
    <row r="336" spans="1:7" s="25" customFormat="1" ht="23.25" x14ac:dyDescent="0.25">
      <c r="A336" s="6" t="s">
        <v>812</v>
      </c>
      <c r="B336" s="6" t="s">
        <v>284</v>
      </c>
      <c r="C336" s="13">
        <v>55415</v>
      </c>
      <c r="D336" s="55" t="s">
        <v>0</v>
      </c>
      <c r="E336" s="54">
        <v>902</v>
      </c>
      <c r="F336" s="54">
        <v>9088</v>
      </c>
      <c r="G336" s="54">
        <v>45425</v>
      </c>
    </row>
    <row r="337" spans="1:7" s="25" customFormat="1" ht="23.25" x14ac:dyDescent="0.25">
      <c r="A337" s="6" t="s">
        <v>813</v>
      </c>
      <c r="B337" s="6" t="s">
        <v>456</v>
      </c>
      <c r="C337" s="13">
        <v>18948</v>
      </c>
      <c r="D337" s="55" t="s">
        <v>0</v>
      </c>
      <c r="E337" s="54">
        <v>18948</v>
      </c>
      <c r="F337" s="55" t="s">
        <v>0</v>
      </c>
      <c r="G337" s="55" t="s">
        <v>0</v>
      </c>
    </row>
    <row r="338" spans="1:7" s="25" customFormat="1" ht="23.25" x14ac:dyDescent="0.25">
      <c r="A338" s="6" t="s">
        <v>816</v>
      </c>
      <c r="B338" s="6" t="s">
        <v>287</v>
      </c>
      <c r="C338" s="13">
        <v>18948</v>
      </c>
      <c r="D338" s="55" t="s">
        <v>0</v>
      </c>
      <c r="E338" s="54">
        <v>18948</v>
      </c>
      <c r="F338" s="55" t="s">
        <v>0</v>
      </c>
      <c r="G338" s="55" t="s">
        <v>0</v>
      </c>
    </row>
    <row r="339" spans="1:7" s="25" customFormat="1" ht="23.25" x14ac:dyDescent="0.25">
      <c r="A339" s="6" t="s">
        <v>817</v>
      </c>
      <c r="B339" s="6" t="s">
        <v>457</v>
      </c>
      <c r="C339" s="13">
        <v>5547971</v>
      </c>
      <c r="D339" s="54">
        <v>1885287</v>
      </c>
      <c r="E339" s="54">
        <v>150763</v>
      </c>
      <c r="F339" s="55" t="s">
        <v>0</v>
      </c>
      <c r="G339" s="54">
        <v>3511921</v>
      </c>
    </row>
    <row r="340" spans="1:7" s="25" customFormat="1" x14ac:dyDescent="0.25">
      <c r="A340" s="6" t="s">
        <v>818</v>
      </c>
      <c r="B340" s="6" t="s">
        <v>288</v>
      </c>
      <c r="C340" s="13">
        <v>180443</v>
      </c>
      <c r="D340" s="54">
        <v>180443</v>
      </c>
      <c r="E340" s="55" t="s">
        <v>0</v>
      </c>
      <c r="F340" s="55" t="s">
        <v>0</v>
      </c>
      <c r="G340" s="55" t="s">
        <v>0</v>
      </c>
    </row>
    <row r="341" spans="1:7" s="25" customFormat="1" ht="23.25" x14ac:dyDescent="0.25">
      <c r="A341" s="6" t="s">
        <v>819</v>
      </c>
      <c r="B341" s="6" t="s">
        <v>289</v>
      </c>
      <c r="C341" s="13">
        <v>4979340</v>
      </c>
      <c r="D341" s="54">
        <v>1467419</v>
      </c>
      <c r="E341" s="55" t="s">
        <v>0</v>
      </c>
      <c r="F341" s="55" t="s">
        <v>0</v>
      </c>
      <c r="G341" s="54">
        <v>3511921</v>
      </c>
    </row>
    <row r="342" spans="1:7" s="25" customFormat="1" x14ac:dyDescent="0.25">
      <c r="A342" s="6" t="s">
        <v>820</v>
      </c>
      <c r="B342" s="6" t="s">
        <v>290</v>
      </c>
      <c r="C342" s="13">
        <v>9497</v>
      </c>
      <c r="D342" s="54">
        <v>9497</v>
      </c>
      <c r="E342" s="55" t="s">
        <v>0</v>
      </c>
      <c r="F342" s="55" t="s">
        <v>0</v>
      </c>
      <c r="G342" s="55" t="s">
        <v>0</v>
      </c>
    </row>
    <row r="343" spans="1:7" s="25" customFormat="1" ht="23.25" x14ac:dyDescent="0.25">
      <c r="A343" s="6" t="s">
        <v>821</v>
      </c>
      <c r="B343" s="6" t="s">
        <v>291</v>
      </c>
      <c r="C343" s="13">
        <v>4969843</v>
      </c>
      <c r="D343" s="54">
        <v>1457922</v>
      </c>
      <c r="E343" s="55" t="s">
        <v>0</v>
      </c>
      <c r="F343" s="55" t="s">
        <v>0</v>
      </c>
      <c r="G343" s="54">
        <v>3511921</v>
      </c>
    </row>
    <row r="344" spans="1:7" s="25" customFormat="1" ht="23.25" x14ac:dyDescent="0.25">
      <c r="A344" s="6" t="s">
        <v>822</v>
      </c>
      <c r="B344" s="6" t="s">
        <v>292</v>
      </c>
      <c r="C344" s="13">
        <v>388188</v>
      </c>
      <c r="D344" s="54">
        <v>237425</v>
      </c>
      <c r="E344" s="54">
        <v>150763</v>
      </c>
      <c r="F344" s="55" t="s">
        <v>0</v>
      </c>
      <c r="G344" s="55" t="s">
        <v>0</v>
      </c>
    </row>
    <row r="345" spans="1:7" s="25" customFormat="1" ht="23.25" x14ac:dyDescent="0.25">
      <c r="A345" s="6" t="s">
        <v>823</v>
      </c>
      <c r="B345" s="6" t="s">
        <v>458</v>
      </c>
      <c r="C345" s="13">
        <v>750577</v>
      </c>
      <c r="D345" s="54">
        <v>136185</v>
      </c>
      <c r="E345" s="54">
        <v>611275</v>
      </c>
      <c r="F345" s="54">
        <v>3117</v>
      </c>
      <c r="G345" s="55" t="s">
        <v>0</v>
      </c>
    </row>
    <row r="346" spans="1:7" s="25" customFormat="1" ht="34.5" x14ac:dyDescent="0.25">
      <c r="A346" s="6" t="s">
        <v>824</v>
      </c>
      <c r="B346" s="6" t="s">
        <v>293</v>
      </c>
      <c r="C346" s="13">
        <v>90568</v>
      </c>
      <c r="D346" s="54">
        <v>86203</v>
      </c>
      <c r="E346" s="54">
        <v>3872</v>
      </c>
      <c r="F346" s="54">
        <v>492</v>
      </c>
      <c r="G346" s="55" t="s">
        <v>0</v>
      </c>
    </row>
    <row r="347" spans="1:7" s="25" customFormat="1" ht="23.25" x14ac:dyDescent="0.25">
      <c r="A347" s="6" t="s">
        <v>825</v>
      </c>
      <c r="B347" s="6" t="s">
        <v>294</v>
      </c>
      <c r="C347" s="13">
        <v>660010</v>
      </c>
      <c r="D347" s="54">
        <v>49982</v>
      </c>
      <c r="E347" s="54">
        <v>607403</v>
      </c>
      <c r="F347" s="54">
        <v>2625</v>
      </c>
      <c r="G347" s="55" t="s">
        <v>0</v>
      </c>
    </row>
    <row r="348" spans="1:7" s="25" customFormat="1" ht="23.25" x14ac:dyDescent="0.25">
      <c r="A348" s="6" t="s">
        <v>826</v>
      </c>
      <c r="B348" s="6" t="s">
        <v>295</v>
      </c>
      <c r="C348" s="13">
        <v>636801</v>
      </c>
      <c r="D348" s="54">
        <v>29398</v>
      </c>
      <c r="E348" s="54">
        <v>607403</v>
      </c>
      <c r="F348" s="55" t="s">
        <v>0</v>
      </c>
      <c r="G348" s="55" t="s">
        <v>0</v>
      </c>
    </row>
    <row r="349" spans="1:7" s="25" customFormat="1" ht="23.25" x14ac:dyDescent="0.25">
      <c r="A349" s="6" t="s">
        <v>827</v>
      </c>
      <c r="B349" s="6" t="s">
        <v>296</v>
      </c>
      <c r="C349" s="13">
        <v>23209</v>
      </c>
      <c r="D349" s="54">
        <v>20584</v>
      </c>
      <c r="E349" s="55" t="s">
        <v>0</v>
      </c>
      <c r="F349" s="54">
        <v>2625</v>
      </c>
      <c r="G349" s="55" t="s">
        <v>0</v>
      </c>
    </row>
    <row r="350" spans="1:7" s="25" customFormat="1" ht="23.25" x14ac:dyDescent="0.25">
      <c r="A350" s="6" t="s">
        <v>828</v>
      </c>
      <c r="B350" s="6" t="s">
        <v>459</v>
      </c>
      <c r="C350" s="13">
        <v>1344168</v>
      </c>
      <c r="D350" s="54">
        <v>580190</v>
      </c>
      <c r="E350" s="54">
        <v>307080</v>
      </c>
      <c r="F350" s="54">
        <v>389842</v>
      </c>
      <c r="G350" s="54">
        <v>67055</v>
      </c>
    </row>
    <row r="351" spans="1:7" s="25" customFormat="1" ht="23.25" x14ac:dyDescent="0.25">
      <c r="A351" s="6" t="s">
        <v>829</v>
      </c>
      <c r="B351" s="6" t="s">
        <v>297</v>
      </c>
      <c r="C351" s="13">
        <v>1344168</v>
      </c>
      <c r="D351" s="54">
        <v>580190</v>
      </c>
      <c r="E351" s="54">
        <v>307080</v>
      </c>
      <c r="F351" s="54">
        <v>389842</v>
      </c>
      <c r="G351" s="54">
        <v>67055</v>
      </c>
    </row>
    <row r="352" spans="1:7" s="25" customFormat="1" ht="23.25" x14ac:dyDescent="0.25">
      <c r="A352" s="6" t="s">
        <v>830</v>
      </c>
      <c r="B352" s="6" t="s">
        <v>460</v>
      </c>
      <c r="C352" s="13">
        <v>49264</v>
      </c>
      <c r="D352" s="55" t="s">
        <v>0</v>
      </c>
      <c r="E352" s="54">
        <v>49106</v>
      </c>
      <c r="F352" s="55" t="s">
        <v>0</v>
      </c>
      <c r="G352" s="54">
        <v>158</v>
      </c>
    </row>
    <row r="353" spans="1:7" s="25" customFormat="1" x14ac:dyDescent="0.25">
      <c r="A353" s="6" t="s">
        <v>831</v>
      </c>
      <c r="B353" s="6" t="s">
        <v>298</v>
      </c>
      <c r="C353" s="13">
        <v>49264</v>
      </c>
      <c r="D353" s="55" t="s">
        <v>0</v>
      </c>
      <c r="E353" s="54">
        <v>49106</v>
      </c>
      <c r="F353" s="55" t="s">
        <v>0</v>
      </c>
      <c r="G353" s="54">
        <v>158</v>
      </c>
    </row>
    <row r="354" spans="1:7" s="25" customFormat="1" ht="45.75" x14ac:dyDescent="0.25">
      <c r="A354" s="6" t="s">
        <v>966</v>
      </c>
      <c r="B354" s="6" t="s">
        <v>461</v>
      </c>
      <c r="C354" s="13">
        <v>46947009</v>
      </c>
      <c r="D354" s="54">
        <v>22598535</v>
      </c>
      <c r="E354" s="54">
        <v>12365699</v>
      </c>
      <c r="F354" s="54">
        <v>9219631</v>
      </c>
      <c r="G354" s="54">
        <v>2763144</v>
      </c>
    </row>
    <row r="355" spans="1:7" s="25" customFormat="1" x14ac:dyDescent="0.25">
      <c r="A355" s="6" t="s">
        <v>833</v>
      </c>
      <c r="B355" s="6" t="s">
        <v>462</v>
      </c>
      <c r="C355" s="13">
        <v>10328248</v>
      </c>
      <c r="D355" s="54">
        <v>6719277</v>
      </c>
      <c r="E355" s="54">
        <v>3096508</v>
      </c>
      <c r="F355" s="54">
        <v>499973</v>
      </c>
      <c r="G355" s="54">
        <v>12490</v>
      </c>
    </row>
    <row r="356" spans="1:7" s="25" customFormat="1" ht="23.25" x14ac:dyDescent="0.25">
      <c r="A356" s="6" t="s">
        <v>834</v>
      </c>
      <c r="B356" s="6" t="s">
        <v>300</v>
      </c>
      <c r="C356" s="13">
        <v>4285647</v>
      </c>
      <c r="D356" s="54">
        <v>2173140</v>
      </c>
      <c r="E356" s="54">
        <v>1728706</v>
      </c>
      <c r="F356" s="54">
        <v>380670</v>
      </c>
      <c r="G356" s="54">
        <v>3131</v>
      </c>
    </row>
    <row r="357" spans="1:7" s="25" customFormat="1" ht="23.25" x14ac:dyDescent="0.25">
      <c r="A357" s="6" t="s">
        <v>835</v>
      </c>
      <c r="B357" s="6" t="s">
        <v>301</v>
      </c>
      <c r="C357" s="13">
        <v>2501334</v>
      </c>
      <c r="D357" s="54">
        <v>1108968</v>
      </c>
      <c r="E357" s="54">
        <v>1083490</v>
      </c>
      <c r="F357" s="54">
        <v>308876</v>
      </c>
      <c r="G357" s="55" t="s">
        <v>0</v>
      </c>
    </row>
    <row r="358" spans="1:7" s="25" customFormat="1" ht="23.25" x14ac:dyDescent="0.25">
      <c r="A358" s="6" t="s">
        <v>836</v>
      </c>
      <c r="B358" s="6" t="s">
        <v>302</v>
      </c>
      <c r="C358" s="13">
        <v>587720</v>
      </c>
      <c r="D358" s="54">
        <v>516010</v>
      </c>
      <c r="E358" s="54">
        <v>70472</v>
      </c>
      <c r="F358" s="54">
        <v>1238</v>
      </c>
      <c r="G358" s="55" t="s">
        <v>0</v>
      </c>
    </row>
    <row r="359" spans="1:7" s="25" customFormat="1" ht="23.25" x14ac:dyDescent="0.25">
      <c r="A359" s="6" t="s">
        <v>837</v>
      </c>
      <c r="B359" s="6" t="s">
        <v>303</v>
      </c>
      <c r="C359" s="13">
        <v>165249</v>
      </c>
      <c r="D359" s="54">
        <v>72386</v>
      </c>
      <c r="E359" s="54">
        <v>27858</v>
      </c>
      <c r="F359" s="54">
        <v>65005</v>
      </c>
      <c r="G359" s="55" t="s">
        <v>0</v>
      </c>
    </row>
    <row r="360" spans="1:7" s="25" customFormat="1" ht="23.25" x14ac:dyDescent="0.25">
      <c r="A360" s="6" t="s">
        <v>838</v>
      </c>
      <c r="B360" s="6" t="s">
        <v>304</v>
      </c>
      <c r="C360" s="13">
        <v>1748364</v>
      </c>
      <c r="D360" s="54">
        <v>520572</v>
      </c>
      <c r="E360" s="54">
        <v>985160</v>
      </c>
      <c r="F360" s="54">
        <v>242632</v>
      </c>
      <c r="G360" s="55" t="s">
        <v>0</v>
      </c>
    </row>
    <row r="361" spans="1:7" s="25" customFormat="1" ht="23.25" x14ac:dyDescent="0.25">
      <c r="A361" s="6" t="s">
        <v>839</v>
      </c>
      <c r="B361" s="6" t="s">
        <v>305</v>
      </c>
      <c r="C361" s="13">
        <v>659517</v>
      </c>
      <c r="D361" s="54">
        <v>412201</v>
      </c>
      <c r="E361" s="54">
        <v>212351</v>
      </c>
      <c r="F361" s="54">
        <v>31836</v>
      </c>
      <c r="G361" s="54">
        <v>3130</v>
      </c>
    </row>
    <row r="362" spans="1:7" s="25" customFormat="1" ht="23.25" x14ac:dyDescent="0.25">
      <c r="A362" s="6" t="s">
        <v>840</v>
      </c>
      <c r="B362" s="6" t="s">
        <v>306</v>
      </c>
      <c r="C362" s="13">
        <v>168359</v>
      </c>
      <c r="D362" s="54">
        <v>139988</v>
      </c>
      <c r="E362" s="54">
        <v>11547</v>
      </c>
      <c r="F362" s="54">
        <v>16824</v>
      </c>
      <c r="G362" s="55" t="s">
        <v>0</v>
      </c>
    </row>
    <row r="363" spans="1:7" s="25" customFormat="1" ht="23.25" x14ac:dyDescent="0.25">
      <c r="A363" s="6" t="s">
        <v>841</v>
      </c>
      <c r="B363" s="6" t="s">
        <v>307</v>
      </c>
      <c r="C363" s="13">
        <v>140709</v>
      </c>
      <c r="D363" s="54">
        <v>125320</v>
      </c>
      <c r="E363" s="54">
        <v>1628</v>
      </c>
      <c r="F363" s="54">
        <v>13762</v>
      </c>
      <c r="G363" s="55" t="s">
        <v>0</v>
      </c>
    </row>
    <row r="364" spans="1:7" s="25" customFormat="1" ht="23.25" x14ac:dyDescent="0.25">
      <c r="A364" s="6" t="s">
        <v>842</v>
      </c>
      <c r="B364" s="6" t="s">
        <v>308</v>
      </c>
      <c r="C364" s="13">
        <v>350449</v>
      </c>
      <c r="D364" s="54">
        <v>146893</v>
      </c>
      <c r="E364" s="54">
        <v>199176</v>
      </c>
      <c r="F364" s="54">
        <v>1251</v>
      </c>
      <c r="G364" s="54">
        <v>3130</v>
      </c>
    </row>
    <row r="365" spans="1:7" s="25" customFormat="1" ht="23.25" x14ac:dyDescent="0.25">
      <c r="A365" s="6" t="s">
        <v>843</v>
      </c>
      <c r="B365" s="6" t="s">
        <v>309</v>
      </c>
      <c r="C365" s="13">
        <v>1124796</v>
      </c>
      <c r="D365" s="54">
        <v>651971</v>
      </c>
      <c r="E365" s="54">
        <v>432865</v>
      </c>
      <c r="F365" s="54">
        <v>39959</v>
      </c>
      <c r="G365" s="54">
        <v>1</v>
      </c>
    </row>
    <row r="366" spans="1:7" s="25" customFormat="1" x14ac:dyDescent="0.25">
      <c r="A366" s="6" t="s">
        <v>846</v>
      </c>
      <c r="B366" s="6" t="s">
        <v>312</v>
      </c>
      <c r="C366" s="13">
        <v>1119684</v>
      </c>
      <c r="D366" s="54">
        <v>1018134</v>
      </c>
      <c r="E366" s="54">
        <v>101546</v>
      </c>
      <c r="F366" s="54">
        <v>4</v>
      </c>
      <c r="G366" s="55" t="s">
        <v>0</v>
      </c>
    </row>
    <row r="367" spans="1:7" s="25" customFormat="1" ht="23.25" x14ac:dyDescent="0.25">
      <c r="A367" s="6" t="s">
        <v>847</v>
      </c>
      <c r="B367" s="6" t="s">
        <v>313</v>
      </c>
      <c r="C367" s="13">
        <v>206222</v>
      </c>
      <c r="D367" s="54">
        <v>205995</v>
      </c>
      <c r="E367" s="54">
        <v>227</v>
      </c>
      <c r="F367" s="55" t="s">
        <v>0</v>
      </c>
      <c r="G367" s="55" t="s">
        <v>0</v>
      </c>
    </row>
    <row r="368" spans="1:7" s="25" customFormat="1" ht="23.25" x14ac:dyDescent="0.25">
      <c r="A368" s="6" t="s">
        <v>848</v>
      </c>
      <c r="B368" s="6" t="s">
        <v>314</v>
      </c>
      <c r="C368" s="13">
        <v>913462</v>
      </c>
      <c r="D368" s="54">
        <v>812139</v>
      </c>
      <c r="E368" s="54">
        <v>101319</v>
      </c>
      <c r="F368" s="54">
        <v>4</v>
      </c>
      <c r="G368" s="55" t="s">
        <v>0</v>
      </c>
    </row>
    <row r="369" spans="1:7" s="25" customFormat="1" x14ac:dyDescent="0.25">
      <c r="A369" s="6" t="s">
        <v>849</v>
      </c>
      <c r="B369" s="6" t="s">
        <v>315</v>
      </c>
      <c r="C369" s="13">
        <v>439021</v>
      </c>
      <c r="D369" s="54">
        <v>269868</v>
      </c>
      <c r="E369" s="54">
        <v>111392</v>
      </c>
      <c r="F369" s="54">
        <v>49742</v>
      </c>
      <c r="G369" s="54">
        <v>8019</v>
      </c>
    </row>
    <row r="370" spans="1:7" s="25" customFormat="1" x14ac:dyDescent="0.25">
      <c r="A370" s="6" t="s">
        <v>850</v>
      </c>
      <c r="B370" s="6" t="s">
        <v>316</v>
      </c>
      <c r="C370" s="13">
        <v>267289</v>
      </c>
      <c r="D370" s="54">
        <v>171938</v>
      </c>
      <c r="E370" s="54">
        <v>95088</v>
      </c>
      <c r="F370" s="54">
        <v>263</v>
      </c>
      <c r="G370" s="55" t="s">
        <v>0</v>
      </c>
    </row>
    <row r="371" spans="1:7" s="25" customFormat="1" ht="23.25" x14ac:dyDescent="0.25">
      <c r="A371" s="6" t="s">
        <v>851</v>
      </c>
      <c r="B371" s="6" t="s">
        <v>317</v>
      </c>
      <c r="C371" s="13">
        <v>765562</v>
      </c>
      <c r="D371" s="54">
        <v>732409</v>
      </c>
      <c r="E371" s="55" t="s">
        <v>0</v>
      </c>
      <c r="F371" s="54">
        <v>33152</v>
      </c>
      <c r="G371" s="55" t="s">
        <v>0</v>
      </c>
    </row>
    <row r="372" spans="1:7" s="25" customFormat="1" ht="23.25" x14ac:dyDescent="0.25">
      <c r="A372" s="6" t="s">
        <v>852</v>
      </c>
      <c r="B372" s="6" t="s">
        <v>318</v>
      </c>
      <c r="C372" s="13">
        <v>398430</v>
      </c>
      <c r="D372" s="54">
        <v>272179</v>
      </c>
      <c r="E372" s="54">
        <v>95584</v>
      </c>
      <c r="F372" s="54">
        <v>30667</v>
      </c>
      <c r="G372" s="55" t="s">
        <v>0</v>
      </c>
    </row>
    <row r="373" spans="1:7" s="25" customFormat="1" ht="23.25" x14ac:dyDescent="0.25">
      <c r="A373" s="6" t="s">
        <v>853</v>
      </c>
      <c r="B373" s="6" t="s">
        <v>319</v>
      </c>
      <c r="C373" s="13">
        <v>3052615</v>
      </c>
      <c r="D373" s="54">
        <v>2081609</v>
      </c>
      <c r="E373" s="54">
        <v>964192</v>
      </c>
      <c r="F373" s="54">
        <v>5474</v>
      </c>
      <c r="G373" s="54">
        <v>1340</v>
      </c>
    </row>
    <row r="374" spans="1:7" s="25" customFormat="1" x14ac:dyDescent="0.25">
      <c r="A374" s="6" t="s">
        <v>854</v>
      </c>
      <c r="B374" s="6" t="s">
        <v>463</v>
      </c>
      <c r="C374" s="13">
        <v>3439012</v>
      </c>
      <c r="D374" s="54">
        <v>2134390</v>
      </c>
      <c r="E374" s="54">
        <v>375778</v>
      </c>
      <c r="F374" s="54">
        <v>748569</v>
      </c>
      <c r="G374" s="54">
        <v>180276</v>
      </c>
    </row>
    <row r="375" spans="1:7" s="25" customFormat="1" ht="23.25" x14ac:dyDescent="0.25">
      <c r="A375" s="6" t="s">
        <v>855</v>
      </c>
      <c r="B375" s="6" t="s">
        <v>320</v>
      </c>
      <c r="C375" s="13">
        <v>1656383</v>
      </c>
      <c r="D375" s="54">
        <v>654491</v>
      </c>
      <c r="E375" s="54">
        <v>174049</v>
      </c>
      <c r="F375" s="54">
        <v>650953</v>
      </c>
      <c r="G375" s="54">
        <v>176890</v>
      </c>
    </row>
    <row r="376" spans="1:7" s="25" customFormat="1" ht="23.25" x14ac:dyDescent="0.25">
      <c r="A376" s="6" t="s">
        <v>856</v>
      </c>
      <c r="B376" s="6" t="s">
        <v>321</v>
      </c>
      <c r="C376" s="13">
        <v>19580</v>
      </c>
      <c r="D376" s="54">
        <v>96</v>
      </c>
      <c r="E376" s="54">
        <v>558</v>
      </c>
      <c r="F376" s="54">
        <v>15539</v>
      </c>
      <c r="G376" s="54">
        <v>3386</v>
      </c>
    </row>
    <row r="377" spans="1:7" s="25" customFormat="1" ht="23.25" x14ac:dyDescent="0.25">
      <c r="A377" s="6" t="s">
        <v>857</v>
      </c>
      <c r="B377" s="6" t="s">
        <v>322</v>
      </c>
      <c r="C377" s="13">
        <v>94607</v>
      </c>
      <c r="D377" s="54">
        <v>93600</v>
      </c>
      <c r="E377" s="54">
        <v>254</v>
      </c>
      <c r="F377" s="54">
        <v>753</v>
      </c>
      <c r="G377" s="55" t="s">
        <v>0</v>
      </c>
    </row>
    <row r="378" spans="1:7" s="25" customFormat="1" x14ac:dyDescent="0.25">
      <c r="A378" s="6" t="s">
        <v>858</v>
      </c>
      <c r="B378" s="6" t="s">
        <v>323</v>
      </c>
      <c r="C378" s="13">
        <v>107903</v>
      </c>
      <c r="D378" s="54">
        <v>44222</v>
      </c>
      <c r="E378" s="55" t="s">
        <v>0</v>
      </c>
      <c r="F378" s="54">
        <v>63680</v>
      </c>
      <c r="G378" s="55" t="s">
        <v>0</v>
      </c>
    </row>
    <row r="379" spans="1:7" s="25" customFormat="1" ht="23.25" x14ac:dyDescent="0.25">
      <c r="A379" s="6" t="s">
        <v>859</v>
      </c>
      <c r="B379" s="6" t="s">
        <v>324</v>
      </c>
      <c r="C379" s="13">
        <v>339954</v>
      </c>
      <c r="D379" s="54">
        <v>272614</v>
      </c>
      <c r="E379" s="54">
        <v>60900</v>
      </c>
      <c r="F379" s="54">
        <v>6440</v>
      </c>
      <c r="G379" s="55" t="s">
        <v>0</v>
      </c>
    </row>
    <row r="380" spans="1:7" s="25" customFormat="1" ht="23.25" x14ac:dyDescent="0.25">
      <c r="A380" s="6" t="s">
        <v>860</v>
      </c>
      <c r="B380" s="6" t="s">
        <v>325</v>
      </c>
      <c r="C380" s="13">
        <v>1220586</v>
      </c>
      <c r="D380" s="54">
        <v>1069365</v>
      </c>
      <c r="E380" s="54">
        <v>140017</v>
      </c>
      <c r="F380" s="54">
        <v>11203</v>
      </c>
      <c r="G380" s="55" t="s">
        <v>0</v>
      </c>
    </row>
    <row r="381" spans="1:7" s="25" customFormat="1" ht="23.25" x14ac:dyDescent="0.25">
      <c r="A381" s="6" t="s">
        <v>861</v>
      </c>
      <c r="B381" s="6" t="s">
        <v>464</v>
      </c>
      <c r="C381" s="13">
        <v>333417</v>
      </c>
      <c r="D381" s="54">
        <v>301895</v>
      </c>
      <c r="E381" s="54">
        <v>6005</v>
      </c>
      <c r="F381" s="54">
        <v>19462</v>
      </c>
      <c r="G381" s="54">
        <v>6054</v>
      </c>
    </row>
    <row r="382" spans="1:7" s="25" customFormat="1" ht="34.5" x14ac:dyDescent="0.25">
      <c r="A382" s="6" t="s">
        <v>862</v>
      </c>
      <c r="B382" s="6" t="s">
        <v>326</v>
      </c>
      <c r="C382" s="13">
        <v>319477</v>
      </c>
      <c r="D382" s="54">
        <v>296651</v>
      </c>
      <c r="E382" s="54">
        <v>5982</v>
      </c>
      <c r="F382" s="54">
        <v>10790</v>
      </c>
      <c r="G382" s="54">
        <v>6054</v>
      </c>
    </row>
    <row r="383" spans="1:7" s="25" customFormat="1" ht="34.5" x14ac:dyDescent="0.25">
      <c r="A383" s="6" t="s">
        <v>864</v>
      </c>
      <c r="B383" s="6" t="s">
        <v>328</v>
      </c>
      <c r="C383" s="13">
        <v>13939</v>
      </c>
      <c r="D383" s="54">
        <v>5244</v>
      </c>
      <c r="E383" s="54">
        <v>23</v>
      </c>
      <c r="F383" s="54">
        <v>8672</v>
      </c>
      <c r="G383" s="55" t="s">
        <v>0</v>
      </c>
    </row>
    <row r="384" spans="1:7" s="25" customFormat="1" x14ac:dyDescent="0.25">
      <c r="A384" s="6" t="s">
        <v>865</v>
      </c>
      <c r="B384" s="6" t="s">
        <v>465</v>
      </c>
      <c r="C384" s="13">
        <v>19996624</v>
      </c>
      <c r="D384" s="54">
        <v>8727845</v>
      </c>
      <c r="E384" s="54">
        <v>4208745</v>
      </c>
      <c r="F384" s="54">
        <v>5520447</v>
      </c>
      <c r="G384" s="54">
        <v>1539588</v>
      </c>
    </row>
    <row r="385" spans="1:7" s="25" customFormat="1" ht="23.25" x14ac:dyDescent="0.25">
      <c r="A385" s="6" t="s">
        <v>949</v>
      </c>
      <c r="B385" s="6" t="s">
        <v>329</v>
      </c>
      <c r="C385" s="13">
        <v>1618446</v>
      </c>
      <c r="D385" s="54">
        <v>722969</v>
      </c>
      <c r="E385" s="54">
        <v>217450</v>
      </c>
      <c r="F385" s="54">
        <v>615094</v>
      </c>
      <c r="G385" s="54">
        <v>62934</v>
      </c>
    </row>
    <row r="386" spans="1:7" s="25" customFormat="1" ht="23.25" x14ac:dyDescent="0.25">
      <c r="A386" s="6" t="s">
        <v>950</v>
      </c>
      <c r="B386" s="6" t="s">
        <v>330</v>
      </c>
      <c r="C386" s="13">
        <v>18378178</v>
      </c>
      <c r="D386" s="54">
        <v>8004876</v>
      </c>
      <c r="E386" s="54">
        <v>3991295</v>
      </c>
      <c r="F386" s="54">
        <v>4905353</v>
      </c>
      <c r="G386" s="54">
        <v>1476654</v>
      </c>
    </row>
    <row r="387" spans="1:7" s="25" customFormat="1" ht="23.25" x14ac:dyDescent="0.25">
      <c r="A387" s="6" t="s">
        <v>866</v>
      </c>
      <c r="B387" s="6" t="s">
        <v>466</v>
      </c>
      <c r="C387" s="13">
        <v>6280952</v>
      </c>
      <c r="D387" s="54">
        <v>2610003</v>
      </c>
      <c r="E387" s="54">
        <v>1746703</v>
      </c>
      <c r="F387" s="54">
        <v>1316913</v>
      </c>
      <c r="G387" s="54">
        <v>607334</v>
      </c>
    </row>
    <row r="388" spans="1:7" s="25" customFormat="1" ht="23.25" x14ac:dyDescent="0.25">
      <c r="A388" s="6" t="s">
        <v>867</v>
      </c>
      <c r="B388" s="6" t="s">
        <v>331</v>
      </c>
      <c r="C388" s="13">
        <v>3474216</v>
      </c>
      <c r="D388" s="54">
        <v>1536323</v>
      </c>
      <c r="E388" s="54">
        <v>885256</v>
      </c>
      <c r="F388" s="54">
        <v>851629</v>
      </c>
      <c r="G388" s="54">
        <v>201007</v>
      </c>
    </row>
    <row r="389" spans="1:7" s="25" customFormat="1" ht="34.5" x14ac:dyDescent="0.25">
      <c r="A389" s="6" t="s">
        <v>868</v>
      </c>
      <c r="B389" s="6" t="s">
        <v>332</v>
      </c>
      <c r="C389" s="13">
        <v>975834</v>
      </c>
      <c r="D389" s="54">
        <v>580718</v>
      </c>
      <c r="E389" s="54">
        <v>153619</v>
      </c>
      <c r="F389" s="54">
        <v>122841</v>
      </c>
      <c r="G389" s="54">
        <v>118656</v>
      </c>
    </row>
    <row r="390" spans="1:7" s="25" customFormat="1" ht="23.25" x14ac:dyDescent="0.25">
      <c r="A390" s="6" t="s">
        <v>869</v>
      </c>
      <c r="B390" s="6" t="s">
        <v>333</v>
      </c>
      <c r="C390" s="13">
        <v>2498382</v>
      </c>
      <c r="D390" s="54">
        <v>955606</v>
      </c>
      <c r="E390" s="54">
        <v>731637</v>
      </c>
      <c r="F390" s="54">
        <v>728788</v>
      </c>
      <c r="G390" s="54">
        <v>82351</v>
      </c>
    </row>
    <row r="391" spans="1:7" s="25" customFormat="1" ht="23.25" x14ac:dyDescent="0.25">
      <c r="A391" s="6" t="s">
        <v>870</v>
      </c>
      <c r="B391" s="6" t="s">
        <v>334</v>
      </c>
      <c r="C391" s="13">
        <v>610256</v>
      </c>
      <c r="D391" s="54">
        <v>356499</v>
      </c>
      <c r="E391" s="54">
        <v>93630</v>
      </c>
      <c r="F391" s="54">
        <v>40150</v>
      </c>
      <c r="G391" s="54">
        <v>119977</v>
      </c>
    </row>
    <row r="392" spans="1:7" s="25" customFormat="1" ht="23.25" x14ac:dyDescent="0.25">
      <c r="A392" s="6" t="s">
        <v>871</v>
      </c>
      <c r="B392" s="6" t="s">
        <v>335</v>
      </c>
      <c r="C392" s="13">
        <v>305052</v>
      </c>
      <c r="D392" s="54">
        <v>70934</v>
      </c>
      <c r="E392" s="54">
        <v>186842</v>
      </c>
      <c r="F392" s="54">
        <v>12994</v>
      </c>
      <c r="G392" s="54">
        <v>34282</v>
      </c>
    </row>
    <row r="393" spans="1:7" s="25" customFormat="1" ht="45.75" x14ac:dyDescent="0.25">
      <c r="A393" s="6" t="s">
        <v>873</v>
      </c>
      <c r="B393" s="6" t="s">
        <v>337</v>
      </c>
      <c r="C393" s="13">
        <v>1891428</v>
      </c>
      <c r="D393" s="54">
        <v>646247</v>
      </c>
      <c r="E393" s="54">
        <v>580975</v>
      </c>
      <c r="F393" s="54">
        <v>412140</v>
      </c>
      <c r="G393" s="54">
        <v>252067</v>
      </c>
    </row>
    <row r="394" spans="1:7" s="25" customFormat="1" ht="23.25" x14ac:dyDescent="0.25">
      <c r="A394" s="6" t="s">
        <v>874</v>
      </c>
      <c r="B394" s="6" t="s">
        <v>467</v>
      </c>
      <c r="C394" s="13">
        <v>5350219</v>
      </c>
      <c r="D394" s="54">
        <v>1744543</v>
      </c>
      <c r="E394" s="54">
        <v>2181867</v>
      </c>
      <c r="F394" s="54">
        <v>1045718</v>
      </c>
      <c r="G394" s="54">
        <v>378092</v>
      </c>
    </row>
    <row r="395" spans="1:7" s="25" customFormat="1" ht="23.25" x14ac:dyDescent="0.25">
      <c r="A395" s="6" t="s">
        <v>875</v>
      </c>
      <c r="B395" s="6" t="s">
        <v>338</v>
      </c>
      <c r="C395" s="13">
        <v>2048981</v>
      </c>
      <c r="D395" s="54">
        <v>831848</v>
      </c>
      <c r="E395" s="54">
        <v>681235</v>
      </c>
      <c r="F395" s="54">
        <v>362838</v>
      </c>
      <c r="G395" s="54">
        <v>173060</v>
      </c>
    </row>
    <row r="396" spans="1:7" s="25" customFormat="1" x14ac:dyDescent="0.25">
      <c r="A396" s="6" t="s">
        <v>876</v>
      </c>
      <c r="B396" s="6" t="s">
        <v>339</v>
      </c>
      <c r="C396" s="13">
        <v>823835</v>
      </c>
      <c r="D396" s="54">
        <v>304577</v>
      </c>
      <c r="E396" s="54">
        <v>249910</v>
      </c>
      <c r="F396" s="54">
        <v>204942</v>
      </c>
      <c r="G396" s="54">
        <v>64405</v>
      </c>
    </row>
    <row r="397" spans="1:7" s="25" customFormat="1" x14ac:dyDescent="0.25">
      <c r="A397" s="6" t="s">
        <v>877</v>
      </c>
      <c r="B397" s="6" t="s">
        <v>340</v>
      </c>
      <c r="C397" s="13">
        <v>414211</v>
      </c>
      <c r="D397" s="54">
        <v>188778</v>
      </c>
      <c r="E397" s="54">
        <v>113357</v>
      </c>
      <c r="F397" s="54">
        <v>76049</v>
      </c>
      <c r="G397" s="54">
        <v>36028</v>
      </c>
    </row>
    <row r="398" spans="1:7" s="25" customFormat="1" ht="23.25" x14ac:dyDescent="0.25">
      <c r="A398" s="6" t="s">
        <v>878</v>
      </c>
      <c r="B398" s="6" t="s">
        <v>341</v>
      </c>
      <c r="C398" s="13">
        <v>2063193</v>
      </c>
      <c r="D398" s="54">
        <v>419340</v>
      </c>
      <c r="E398" s="54">
        <v>1137365</v>
      </c>
      <c r="F398" s="54">
        <v>401889</v>
      </c>
      <c r="G398" s="54">
        <v>104599</v>
      </c>
    </row>
    <row r="399" spans="1:7" s="25" customFormat="1" ht="23.25" x14ac:dyDescent="0.25">
      <c r="A399" s="6" t="s">
        <v>879</v>
      </c>
      <c r="B399" s="6" t="s">
        <v>468</v>
      </c>
      <c r="C399" s="13">
        <v>382144</v>
      </c>
      <c r="D399" s="54">
        <v>28509</v>
      </c>
      <c r="E399" s="54">
        <v>342504</v>
      </c>
      <c r="F399" s="54">
        <v>3582</v>
      </c>
      <c r="G399" s="54">
        <v>7549</v>
      </c>
    </row>
    <row r="400" spans="1:7" s="25" customFormat="1" ht="23.25" x14ac:dyDescent="0.25">
      <c r="A400" s="6" t="s">
        <v>880</v>
      </c>
      <c r="B400" s="6" t="s">
        <v>342</v>
      </c>
      <c r="C400" s="13">
        <v>366168</v>
      </c>
      <c r="D400" s="54">
        <v>13105</v>
      </c>
      <c r="E400" s="54">
        <v>342504</v>
      </c>
      <c r="F400" s="54">
        <v>3582</v>
      </c>
      <c r="G400" s="54">
        <v>6977</v>
      </c>
    </row>
    <row r="401" spans="1:7" s="25" customFormat="1" ht="34.5" x14ac:dyDescent="0.25">
      <c r="A401" s="6" t="s">
        <v>881</v>
      </c>
      <c r="B401" s="6" t="s">
        <v>343</v>
      </c>
      <c r="C401" s="13">
        <v>15404</v>
      </c>
      <c r="D401" s="54">
        <v>15404</v>
      </c>
      <c r="E401" s="55" t="s">
        <v>0</v>
      </c>
      <c r="F401" s="55" t="s">
        <v>0</v>
      </c>
      <c r="G401" s="55" t="s">
        <v>0</v>
      </c>
    </row>
    <row r="402" spans="1:7" s="25" customFormat="1" ht="34.5" x14ac:dyDescent="0.25">
      <c r="A402" s="6" t="s">
        <v>882</v>
      </c>
      <c r="B402" s="6" t="s">
        <v>344</v>
      </c>
      <c r="C402" s="13">
        <v>572</v>
      </c>
      <c r="D402" s="55" t="s">
        <v>0</v>
      </c>
      <c r="E402" s="55" t="s">
        <v>0</v>
      </c>
      <c r="F402" s="55" t="s">
        <v>0</v>
      </c>
      <c r="G402" s="54">
        <v>572</v>
      </c>
    </row>
    <row r="403" spans="1:7" s="25" customFormat="1" ht="23.25" x14ac:dyDescent="0.25">
      <c r="A403" s="6" t="s">
        <v>883</v>
      </c>
      <c r="B403" s="6" t="s">
        <v>469</v>
      </c>
      <c r="C403" s="13">
        <v>198616</v>
      </c>
      <c r="D403" s="54">
        <v>190704</v>
      </c>
      <c r="E403" s="54">
        <v>4417</v>
      </c>
      <c r="F403" s="54">
        <v>3492</v>
      </c>
      <c r="G403" s="54">
        <v>3</v>
      </c>
    </row>
    <row r="404" spans="1:7" s="25" customFormat="1" x14ac:dyDescent="0.25">
      <c r="A404" s="6" t="s">
        <v>884</v>
      </c>
      <c r="B404" s="6" t="s">
        <v>345</v>
      </c>
      <c r="C404" s="13">
        <v>152790</v>
      </c>
      <c r="D404" s="54">
        <v>150154</v>
      </c>
      <c r="E404" s="54">
        <v>1077</v>
      </c>
      <c r="F404" s="54">
        <v>1556</v>
      </c>
      <c r="G404" s="54">
        <v>3</v>
      </c>
    </row>
    <row r="405" spans="1:7" s="25" customFormat="1" ht="23.25" x14ac:dyDescent="0.25">
      <c r="A405" s="6" t="s">
        <v>885</v>
      </c>
      <c r="B405" s="6" t="s">
        <v>346</v>
      </c>
      <c r="C405" s="13">
        <v>1618</v>
      </c>
      <c r="D405" s="54">
        <v>347</v>
      </c>
      <c r="E405" s="54">
        <v>1077</v>
      </c>
      <c r="F405" s="54">
        <v>194</v>
      </c>
      <c r="G405" s="55" t="s">
        <v>0</v>
      </c>
    </row>
    <row r="406" spans="1:7" s="25" customFormat="1" ht="23.25" x14ac:dyDescent="0.25">
      <c r="A406" s="6" t="s">
        <v>886</v>
      </c>
      <c r="B406" s="6" t="s">
        <v>347</v>
      </c>
      <c r="C406" s="13">
        <v>151171</v>
      </c>
      <c r="D406" s="54">
        <v>149806</v>
      </c>
      <c r="E406" s="55" t="s">
        <v>0</v>
      </c>
      <c r="F406" s="54">
        <v>1362</v>
      </c>
      <c r="G406" s="54">
        <v>3</v>
      </c>
    </row>
    <row r="407" spans="1:7" s="25" customFormat="1" ht="23.25" x14ac:dyDescent="0.25">
      <c r="A407" s="6" t="s">
        <v>887</v>
      </c>
      <c r="B407" s="6" t="s">
        <v>348</v>
      </c>
      <c r="C407" s="13">
        <v>8379</v>
      </c>
      <c r="D407" s="54">
        <v>8379</v>
      </c>
      <c r="E407" s="55" t="s">
        <v>0</v>
      </c>
      <c r="F407" s="55" t="s">
        <v>0</v>
      </c>
      <c r="G407" s="55" t="s">
        <v>0</v>
      </c>
    </row>
    <row r="408" spans="1:7" s="25" customFormat="1" ht="23.25" x14ac:dyDescent="0.25">
      <c r="A408" s="6" t="s">
        <v>888</v>
      </c>
      <c r="B408" s="6" t="s">
        <v>349</v>
      </c>
      <c r="C408" s="13">
        <v>37447</v>
      </c>
      <c r="D408" s="54">
        <v>32172</v>
      </c>
      <c r="E408" s="54">
        <v>3340</v>
      </c>
      <c r="F408" s="54">
        <v>1936</v>
      </c>
      <c r="G408" s="55" t="s">
        <v>0</v>
      </c>
    </row>
    <row r="409" spans="1:7" s="25" customFormat="1" ht="23.25" x14ac:dyDescent="0.25">
      <c r="A409" s="6" t="s">
        <v>889</v>
      </c>
      <c r="B409" s="6" t="s">
        <v>470</v>
      </c>
      <c r="C409" s="13">
        <v>637777</v>
      </c>
      <c r="D409" s="54">
        <v>141368</v>
      </c>
      <c r="E409" s="54">
        <v>403173</v>
      </c>
      <c r="F409" s="54">
        <v>61476</v>
      </c>
      <c r="G409" s="54">
        <v>31760</v>
      </c>
    </row>
    <row r="410" spans="1:7" s="25" customFormat="1" x14ac:dyDescent="0.25">
      <c r="A410" s="6" t="s">
        <v>890</v>
      </c>
      <c r="B410" s="6" t="s">
        <v>350</v>
      </c>
      <c r="C410" s="13">
        <v>3007</v>
      </c>
      <c r="D410" s="55" t="s">
        <v>0</v>
      </c>
      <c r="E410" s="55" t="s">
        <v>0</v>
      </c>
      <c r="F410" s="54">
        <v>3007</v>
      </c>
      <c r="G410" s="55" t="s">
        <v>0</v>
      </c>
    </row>
    <row r="411" spans="1:7" s="25" customFormat="1" x14ac:dyDescent="0.25">
      <c r="A411" s="6" t="s">
        <v>891</v>
      </c>
      <c r="B411" s="6" t="s">
        <v>351</v>
      </c>
      <c r="C411" s="13">
        <v>16097</v>
      </c>
      <c r="D411" s="55" t="s">
        <v>0</v>
      </c>
      <c r="E411" s="55" t="s">
        <v>0</v>
      </c>
      <c r="F411" s="54">
        <v>16097</v>
      </c>
      <c r="G411" s="55" t="s">
        <v>0</v>
      </c>
    </row>
    <row r="412" spans="1:7" s="25" customFormat="1" x14ac:dyDescent="0.25">
      <c r="A412" s="6" t="s">
        <v>892</v>
      </c>
      <c r="B412" s="6" t="s">
        <v>352</v>
      </c>
      <c r="C412" s="13">
        <v>476124</v>
      </c>
      <c r="D412" s="54">
        <v>140982</v>
      </c>
      <c r="E412" s="54">
        <v>268987</v>
      </c>
      <c r="F412" s="54">
        <v>40293</v>
      </c>
      <c r="G412" s="54">
        <v>25863</v>
      </c>
    </row>
    <row r="413" spans="1:7" s="25" customFormat="1" x14ac:dyDescent="0.25">
      <c r="A413" s="6" t="s">
        <v>951</v>
      </c>
      <c r="B413" s="6" t="s">
        <v>353</v>
      </c>
      <c r="C413" s="13">
        <v>128927</v>
      </c>
      <c r="D413" s="54">
        <v>128927</v>
      </c>
      <c r="E413" s="55" t="s">
        <v>0</v>
      </c>
      <c r="F413" s="55" t="s">
        <v>0</v>
      </c>
      <c r="G413" s="55" t="s">
        <v>0</v>
      </c>
    </row>
    <row r="414" spans="1:7" s="25" customFormat="1" ht="23.25" x14ac:dyDescent="0.25">
      <c r="A414" s="6" t="s">
        <v>952</v>
      </c>
      <c r="B414" s="6" t="s">
        <v>354</v>
      </c>
      <c r="C414" s="13">
        <v>347197</v>
      </c>
      <c r="D414" s="54">
        <v>12055</v>
      </c>
      <c r="E414" s="54">
        <v>268987</v>
      </c>
      <c r="F414" s="54">
        <v>40293</v>
      </c>
      <c r="G414" s="54">
        <v>25863</v>
      </c>
    </row>
    <row r="415" spans="1:7" s="25" customFormat="1" ht="23.25" x14ac:dyDescent="0.25">
      <c r="A415" s="6" t="s">
        <v>893</v>
      </c>
      <c r="B415" s="6" t="s">
        <v>355</v>
      </c>
      <c r="C415" s="13">
        <v>142549</v>
      </c>
      <c r="D415" s="54">
        <v>387</v>
      </c>
      <c r="E415" s="54">
        <v>134186</v>
      </c>
      <c r="F415" s="54">
        <v>2079</v>
      </c>
      <c r="G415" s="54">
        <v>5897</v>
      </c>
    </row>
    <row r="416" spans="1:7" s="25" customFormat="1" ht="34.5" x14ac:dyDescent="0.25">
      <c r="A416" s="6" t="s">
        <v>967</v>
      </c>
      <c r="B416" s="6" t="s">
        <v>471</v>
      </c>
      <c r="C416" s="13">
        <v>75269897</v>
      </c>
      <c r="D416" s="54">
        <v>31412919</v>
      </c>
      <c r="E416" s="54">
        <v>16086432</v>
      </c>
      <c r="F416" s="54">
        <v>13883483</v>
      </c>
      <c r="G416" s="54">
        <v>13887063</v>
      </c>
    </row>
    <row r="417" spans="1:7" s="25" customFormat="1" x14ac:dyDescent="0.25">
      <c r="A417" s="6" t="s">
        <v>894</v>
      </c>
      <c r="B417" s="6" t="s">
        <v>472</v>
      </c>
      <c r="C417" s="13">
        <v>65817235</v>
      </c>
      <c r="D417" s="54">
        <v>28898897</v>
      </c>
      <c r="E417" s="54">
        <v>11763174</v>
      </c>
      <c r="F417" s="54">
        <v>12345072</v>
      </c>
      <c r="G417" s="54">
        <v>12810092</v>
      </c>
    </row>
    <row r="418" spans="1:7" s="25" customFormat="1" ht="34.5" x14ac:dyDescent="0.25">
      <c r="A418" s="6" t="s">
        <v>895</v>
      </c>
      <c r="B418" s="6" t="s">
        <v>356</v>
      </c>
      <c r="C418" s="13">
        <v>65514781</v>
      </c>
      <c r="D418" s="54">
        <v>28858544</v>
      </c>
      <c r="E418" s="54">
        <v>11681856</v>
      </c>
      <c r="F418" s="54">
        <v>12166083</v>
      </c>
      <c r="G418" s="54">
        <v>12808299</v>
      </c>
    </row>
    <row r="419" spans="1:7" s="25" customFormat="1" x14ac:dyDescent="0.25">
      <c r="A419" s="6" t="s">
        <v>896</v>
      </c>
      <c r="B419" s="6" t="s">
        <v>357</v>
      </c>
      <c r="C419" s="13">
        <v>40619292</v>
      </c>
      <c r="D419" s="54">
        <v>17775103</v>
      </c>
      <c r="E419" s="54">
        <v>8608638</v>
      </c>
      <c r="F419" s="54">
        <v>8112519</v>
      </c>
      <c r="G419" s="54">
        <v>6123032</v>
      </c>
    </row>
    <row r="420" spans="1:7" s="25" customFormat="1" ht="23.25" x14ac:dyDescent="0.25">
      <c r="A420" s="6" t="s">
        <v>898</v>
      </c>
      <c r="B420" s="6" t="s">
        <v>359</v>
      </c>
      <c r="C420" s="13">
        <v>35904669</v>
      </c>
      <c r="D420" s="54">
        <v>15608219</v>
      </c>
      <c r="E420" s="54">
        <v>7617985</v>
      </c>
      <c r="F420" s="54">
        <v>7033413</v>
      </c>
      <c r="G420" s="54">
        <v>5645052</v>
      </c>
    </row>
    <row r="421" spans="1:7" s="25" customFormat="1" ht="23.25" x14ac:dyDescent="0.25">
      <c r="A421" s="6" t="s">
        <v>899</v>
      </c>
      <c r="B421" s="6" t="s">
        <v>360</v>
      </c>
      <c r="C421" s="13">
        <v>4061088</v>
      </c>
      <c r="D421" s="54">
        <v>1934941</v>
      </c>
      <c r="E421" s="54">
        <v>706287</v>
      </c>
      <c r="F421" s="54">
        <v>983299</v>
      </c>
      <c r="G421" s="54">
        <v>436561</v>
      </c>
    </row>
    <row r="422" spans="1:7" s="25" customFormat="1" ht="23.25" x14ac:dyDescent="0.25">
      <c r="A422" s="6" t="s">
        <v>900</v>
      </c>
      <c r="B422" s="6" t="s">
        <v>361</v>
      </c>
      <c r="C422" s="13">
        <v>530382</v>
      </c>
      <c r="D422" s="54">
        <v>190623</v>
      </c>
      <c r="E422" s="54">
        <v>242890</v>
      </c>
      <c r="F422" s="54">
        <v>55450</v>
      </c>
      <c r="G422" s="54">
        <v>41419</v>
      </c>
    </row>
    <row r="423" spans="1:7" s="25" customFormat="1" ht="23.25" x14ac:dyDescent="0.25">
      <c r="A423" s="6" t="s">
        <v>901</v>
      </c>
      <c r="B423" s="6" t="s">
        <v>362</v>
      </c>
      <c r="C423" s="13">
        <v>123153</v>
      </c>
      <c r="D423" s="54">
        <v>41319</v>
      </c>
      <c r="E423" s="54">
        <v>41477</v>
      </c>
      <c r="F423" s="54">
        <v>40357</v>
      </c>
      <c r="G423" s="55" t="s">
        <v>0</v>
      </c>
    </row>
    <row r="424" spans="1:7" s="25" customFormat="1" x14ac:dyDescent="0.25">
      <c r="A424" s="6" t="s">
        <v>902</v>
      </c>
      <c r="B424" s="6" t="s">
        <v>363</v>
      </c>
      <c r="C424" s="13">
        <v>18393766</v>
      </c>
      <c r="D424" s="54">
        <v>9588951</v>
      </c>
      <c r="E424" s="54">
        <v>2155660</v>
      </c>
      <c r="F424" s="54">
        <v>2698058</v>
      </c>
      <c r="G424" s="54">
        <v>3951097</v>
      </c>
    </row>
    <row r="425" spans="1:7" s="25" customFormat="1" ht="23.25" x14ac:dyDescent="0.25">
      <c r="A425" s="6" t="s">
        <v>903</v>
      </c>
      <c r="B425" s="6" t="s">
        <v>364</v>
      </c>
      <c r="C425" s="13">
        <v>17368228</v>
      </c>
      <c r="D425" s="54">
        <v>8886431</v>
      </c>
      <c r="E425" s="54">
        <v>2061250</v>
      </c>
      <c r="F425" s="54">
        <v>2598620</v>
      </c>
      <c r="G425" s="54">
        <v>3821926</v>
      </c>
    </row>
    <row r="426" spans="1:7" s="25" customFormat="1" x14ac:dyDescent="0.25">
      <c r="A426" s="6" t="s">
        <v>904</v>
      </c>
      <c r="B426" s="6" t="s">
        <v>365</v>
      </c>
      <c r="C426" s="13">
        <v>1025538</v>
      </c>
      <c r="D426" s="54">
        <v>702520</v>
      </c>
      <c r="E426" s="54">
        <v>94409</v>
      </c>
      <c r="F426" s="54">
        <v>99438</v>
      </c>
      <c r="G426" s="54">
        <v>129171</v>
      </c>
    </row>
    <row r="427" spans="1:7" s="25" customFormat="1" ht="23.25" x14ac:dyDescent="0.25">
      <c r="A427" s="6" t="s">
        <v>905</v>
      </c>
      <c r="B427" s="6" t="s">
        <v>366</v>
      </c>
      <c r="C427" s="13">
        <v>6501723</v>
      </c>
      <c r="D427" s="54">
        <v>1494490</v>
      </c>
      <c r="E427" s="54">
        <v>917558</v>
      </c>
      <c r="F427" s="54">
        <v>1355505</v>
      </c>
      <c r="G427" s="54">
        <v>2734170</v>
      </c>
    </row>
    <row r="428" spans="1:7" s="25" customFormat="1" ht="34.5" x14ac:dyDescent="0.25">
      <c r="A428" s="6" t="s">
        <v>907</v>
      </c>
      <c r="B428" s="6" t="s">
        <v>368</v>
      </c>
      <c r="C428" s="13">
        <v>302454</v>
      </c>
      <c r="D428" s="54">
        <v>40354</v>
      </c>
      <c r="E428" s="54">
        <v>81318</v>
      </c>
      <c r="F428" s="54">
        <v>178989</v>
      </c>
      <c r="G428" s="54">
        <v>1793</v>
      </c>
    </row>
    <row r="429" spans="1:7" s="25" customFormat="1" ht="23.25" x14ac:dyDescent="0.25">
      <c r="A429" s="6" t="s">
        <v>908</v>
      </c>
      <c r="B429" s="6" t="s">
        <v>473</v>
      </c>
      <c r="C429" s="13">
        <v>1283932</v>
      </c>
      <c r="D429" s="54">
        <v>566047</v>
      </c>
      <c r="E429" s="54">
        <v>712728</v>
      </c>
      <c r="F429" s="54">
        <v>5157</v>
      </c>
      <c r="G429" s="55" t="s">
        <v>0</v>
      </c>
    </row>
    <row r="430" spans="1:7" s="25" customFormat="1" x14ac:dyDescent="0.25">
      <c r="A430" s="6" t="s">
        <v>909</v>
      </c>
      <c r="B430" s="6" t="s">
        <v>369</v>
      </c>
      <c r="C430" s="13">
        <v>323499</v>
      </c>
      <c r="D430" s="55" t="s">
        <v>0</v>
      </c>
      <c r="E430" s="54">
        <v>318342</v>
      </c>
      <c r="F430" s="54">
        <v>5157</v>
      </c>
      <c r="G430" s="55" t="s">
        <v>0</v>
      </c>
    </row>
    <row r="431" spans="1:7" s="25" customFormat="1" x14ac:dyDescent="0.25">
      <c r="A431" s="6" t="s">
        <v>910</v>
      </c>
      <c r="B431" s="6" t="s">
        <v>370</v>
      </c>
      <c r="C431" s="13">
        <v>960433</v>
      </c>
      <c r="D431" s="54">
        <v>566047</v>
      </c>
      <c r="E431" s="54">
        <v>394386</v>
      </c>
      <c r="F431" s="55" t="s">
        <v>0</v>
      </c>
      <c r="G431" s="55" t="s">
        <v>0</v>
      </c>
    </row>
    <row r="432" spans="1:7" s="25" customFormat="1" ht="23.25" x14ac:dyDescent="0.25">
      <c r="A432" s="6" t="s">
        <v>911</v>
      </c>
      <c r="B432" s="6" t="s">
        <v>371</v>
      </c>
      <c r="C432" s="13">
        <v>792414</v>
      </c>
      <c r="D432" s="54">
        <v>459913</v>
      </c>
      <c r="E432" s="54">
        <v>332501</v>
      </c>
      <c r="F432" s="55" t="s">
        <v>0</v>
      </c>
      <c r="G432" s="55" t="s">
        <v>0</v>
      </c>
    </row>
    <row r="433" spans="1:7" s="25" customFormat="1" ht="23.25" x14ac:dyDescent="0.25">
      <c r="A433" s="6" t="s">
        <v>912</v>
      </c>
      <c r="B433" s="6" t="s">
        <v>372</v>
      </c>
      <c r="C433" s="13">
        <v>168019</v>
      </c>
      <c r="D433" s="54">
        <v>106134</v>
      </c>
      <c r="E433" s="54">
        <v>61885</v>
      </c>
      <c r="F433" s="55" t="s">
        <v>0</v>
      </c>
      <c r="G433" s="55" t="s">
        <v>0</v>
      </c>
    </row>
    <row r="434" spans="1:7" s="25" customFormat="1" ht="45.75" x14ac:dyDescent="0.25">
      <c r="A434" s="6" t="s">
        <v>913</v>
      </c>
      <c r="B434" s="6" t="s">
        <v>474</v>
      </c>
      <c r="C434" s="13">
        <v>378976</v>
      </c>
      <c r="D434" s="54">
        <v>136512</v>
      </c>
      <c r="E434" s="54">
        <v>158693</v>
      </c>
      <c r="F434" s="54">
        <v>83772</v>
      </c>
      <c r="G434" s="55" t="s">
        <v>0</v>
      </c>
    </row>
    <row r="435" spans="1:7" s="25" customFormat="1" ht="34.5" x14ac:dyDescent="0.25">
      <c r="A435" s="6" t="s">
        <v>914</v>
      </c>
      <c r="B435" s="6" t="s">
        <v>373</v>
      </c>
      <c r="C435" s="13">
        <v>89232</v>
      </c>
      <c r="D435" s="54">
        <v>1622</v>
      </c>
      <c r="E435" s="54">
        <v>62433</v>
      </c>
      <c r="F435" s="54">
        <v>25177</v>
      </c>
      <c r="G435" s="55" t="s">
        <v>0</v>
      </c>
    </row>
    <row r="436" spans="1:7" s="25" customFormat="1" x14ac:dyDescent="0.25">
      <c r="A436" s="6" t="s">
        <v>915</v>
      </c>
      <c r="B436" s="6" t="s">
        <v>374</v>
      </c>
      <c r="C436" s="13">
        <v>73643</v>
      </c>
      <c r="D436" s="54">
        <v>1622</v>
      </c>
      <c r="E436" s="54">
        <v>51283</v>
      </c>
      <c r="F436" s="54">
        <v>20738</v>
      </c>
      <c r="G436" s="55" t="s">
        <v>0</v>
      </c>
    </row>
    <row r="437" spans="1:7" s="25" customFormat="1" x14ac:dyDescent="0.25">
      <c r="A437" s="6" t="s">
        <v>916</v>
      </c>
      <c r="B437" s="6" t="s">
        <v>375</v>
      </c>
      <c r="C437" s="13">
        <v>15589</v>
      </c>
      <c r="D437" s="55" t="s">
        <v>0</v>
      </c>
      <c r="E437" s="54">
        <v>11150</v>
      </c>
      <c r="F437" s="54">
        <v>4439</v>
      </c>
      <c r="G437" s="55" t="s">
        <v>0</v>
      </c>
    </row>
    <row r="438" spans="1:7" s="25" customFormat="1" ht="23.25" x14ac:dyDescent="0.25">
      <c r="A438" s="6" t="s">
        <v>917</v>
      </c>
      <c r="B438" s="6" t="s">
        <v>376</v>
      </c>
      <c r="C438" s="13">
        <v>2023</v>
      </c>
      <c r="D438" s="54">
        <v>2023</v>
      </c>
      <c r="E438" s="55" t="s">
        <v>0</v>
      </c>
      <c r="F438" s="55" t="s">
        <v>0</v>
      </c>
      <c r="G438" s="55" t="s">
        <v>0</v>
      </c>
    </row>
    <row r="439" spans="1:7" s="25" customFormat="1" ht="34.5" x14ac:dyDescent="0.25">
      <c r="A439" s="6" t="s">
        <v>918</v>
      </c>
      <c r="B439" s="6" t="s">
        <v>377</v>
      </c>
      <c r="C439" s="13">
        <v>287721</v>
      </c>
      <c r="D439" s="54">
        <v>132867</v>
      </c>
      <c r="E439" s="54">
        <v>96259</v>
      </c>
      <c r="F439" s="54">
        <v>58595</v>
      </c>
      <c r="G439" s="55" t="s">
        <v>0</v>
      </c>
    </row>
    <row r="440" spans="1:7" s="25" customFormat="1" ht="23.25" x14ac:dyDescent="0.25">
      <c r="A440" s="6" t="s">
        <v>919</v>
      </c>
      <c r="B440" s="6" t="s">
        <v>378</v>
      </c>
      <c r="C440" s="13">
        <v>259216</v>
      </c>
      <c r="D440" s="54">
        <v>122837</v>
      </c>
      <c r="E440" s="54">
        <v>81384</v>
      </c>
      <c r="F440" s="54">
        <v>54995</v>
      </c>
      <c r="G440" s="55" t="s">
        <v>0</v>
      </c>
    </row>
    <row r="441" spans="1:7" s="25" customFormat="1" ht="34.5" x14ac:dyDescent="0.25">
      <c r="A441" s="6" t="s">
        <v>920</v>
      </c>
      <c r="B441" s="6" t="s">
        <v>379</v>
      </c>
      <c r="C441" s="13">
        <v>28505</v>
      </c>
      <c r="D441" s="54">
        <v>10030</v>
      </c>
      <c r="E441" s="54">
        <v>14875</v>
      </c>
      <c r="F441" s="54">
        <v>3600</v>
      </c>
      <c r="G441" s="55" t="s">
        <v>0</v>
      </c>
    </row>
    <row r="442" spans="1:7" s="25" customFormat="1" ht="23.25" x14ac:dyDescent="0.25">
      <c r="A442" s="6" t="s">
        <v>921</v>
      </c>
      <c r="B442" s="6" t="s">
        <v>475</v>
      </c>
      <c r="C442" s="13">
        <v>2392692</v>
      </c>
      <c r="D442" s="54">
        <v>904165</v>
      </c>
      <c r="E442" s="54">
        <v>723433</v>
      </c>
      <c r="F442" s="54">
        <v>682991</v>
      </c>
      <c r="G442" s="54">
        <v>82103</v>
      </c>
    </row>
    <row r="443" spans="1:7" s="25" customFormat="1" ht="23.25" x14ac:dyDescent="0.25">
      <c r="A443" s="6" t="s">
        <v>922</v>
      </c>
      <c r="B443" s="6" t="s">
        <v>380</v>
      </c>
      <c r="C443" s="13">
        <v>1809067</v>
      </c>
      <c r="D443" s="54">
        <v>585015</v>
      </c>
      <c r="E443" s="54">
        <v>622695</v>
      </c>
      <c r="F443" s="54">
        <v>562999</v>
      </c>
      <c r="G443" s="54">
        <v>38358</v>
      </c>
    </row>
    <row r="444" spans="1:7" s="25" customFormat="1" x14ac:dyDescent="0.25">
      <c r="A444" s="6" t="s">
        <v>923</v>
      </c>
      <c r="B444" s="6" t="s">
        <v>381</v>
      </c>
      <c r="C444" s="13">
        <v>1125196</v>
      </c>
      <c r="D444" s="54">
        <v>300749</v>
      </c>
      <c r="E444" s="54">
        <v>462049</v>
      </c>
      <c r="F444" s="54">
        <v>346620</v>
      </c>
      <c r="G444" s="54">
        <v>15778</v>
      </c>
    </row>
    <row r="445" spans="1:7" s="25" customFormat="1" ht="23.25" x14ac:dyDescent="0.25">
      <c r="A445" s="6" t="s">
        <v>924</v>
      </c>
      <c r="B445" s="6" t="s">
        <v>382</v>
      </c>
      <c r="C445" s="13">
        <v>259755</v>
      </c>
      <c r="D445" s="54">
        <v>69741</v>
      </c>
      <c r="E445" s="54">
        <v>64367</v>
      </c>
      <c r="F445" s="54">
        <v>117906</v>
      </c>
      <c r="G445" s="54">
        <v>7741</v>
      </c>
    </row>
    <row r="446" spans="1:7" s="25" customFormat="1" ht="23.25" x14ac:dyDescent="0.25">
      <c r="A446" s="6" t="s">
        <v>925</v>
      </c>
      <c r="B446" s="6" t="s">
        <v>383</v>
      </c>
      <c r="C446" s="13">
        <v>424117</v>
      </c>
      <c r="D446" s="54">
        <v>214525</v>
      </c>
      <c r="E446" s="54">
        <v>96279</v>
      </c>
      <c r="F446" s="54">
        <v>98473</v>
      </c>
      <c r="G446" s="54">
        <v>14839</v>
      </c>
    </row>
    <row r="447" spans="1:7" s="25" customFormat="1" ht="23.25" x14ac:dyDescent="0.25">
      <c r="A447" s="6" t="s">
        <v>926</v>
      </c>
      <c r="B447" s="6" t="s">
        <v>384</v>
      </c>
      <c r="C447" s="13">
        <v>377755</v>
      </c>
      <c r="D447" s="54">
        <v>172502</v>
      </c>
      <c r="E447" s="54">
        <v>73730</v>
      </c>
      <c r="F447" s="54">
        <v>91106</v>
      </c>
      <c r="G447" s="54">
        <v>40417</v>
      </c>
    </row>
    <row r="448" spans="1:7" s="25" customFormat="1" x14ac:dyDescent="0.25">
      <c r="A448" s="6" t="s">
        <v>927</v>
      </c>
      <c r="B448" s="6" t="s">
        <v>385</v>
      </c>
      <c r="C448" s="13">
        <v>205870</v>
      </c>
      <c r="D448" s="54">
        <v>146648</v>
      </c>
      <c r="E448" s="54">
        <v>27008</v>
      </c>
      <c r="F448" s="54">
        <v>28887</v>
      </c>
      <c r="G448" s="54">
        <v>3328</v>
      </c>
    </row>
    <row r="449" spans="1:7" s="25" customFormat="1" ht="34.5" x14ac:dyDescent="0.25">
      <c r="A449" s="6" t="s">
        <v>928</v>
      </c>
      <c r="B449" s="6" t="s">
        <v>476</v>
      </c>
      <c r="C449" s="13">
        <v>10952</v>
      </c>
      <c r="D449" s="55" t="s">
        <v>0</v>
      </c>
      <c r="E449" s="54">
        <v>4</v>
      </c>
      <c r="F449" s="54">
        <v>5768</v>
      </c>
      <c r="G449" s="54">
        <v>5180</v>
      </c>
    </row>
    <row r="450" spans="1:7" s="25" customFormat="1" x14ac:dyDescent="0.25">
      <c r="A450" s="6" t="s">
        <v>929</v>
      </c>
      <c r="B450" s="6" t="s">
        <v>386</v>
      </c>
      <c r="C450" s="13">
        <v>4</v>
      </c>
      <c r="D450" s="55" t="s">
        <v>0</v>
      </c>
      <c r="E450" s="54">
        <v>4</v>
      </c>
      <c r="F450" s="55" t="s">
        <v>0</v>
      </c>
      <c r="G450" s="55" t="s">
        <v>0</v>
      </c>
    </row>
    <row r="451" spans="1:7" s="25" customFormat="1" x14ac:dyDescent="0.25">
      <c r="A451" s="6" t="s">
        <v>930</v>
      </c>
      <c r="B451" s="6" t="s">
        <v>387</v>
      </c>
      <c r="C451" s="13">
        <v>10948</v>
      </c>
      <c r="D451" s="55" t="s">
        <v>0</v>
      </c>
      <c r="E451" s="55" t="s">
        <v>0</v>
      </c>
      <c r="F451" s="54">
        <v>5768</v>
      </c>
      <c r="G451" s="54">
        <v>5180</v>
      </c>
    </row>
    <row r="452" spans="1:7" s="25" customFormat="1" ht="33" customHeight="1" x14ac:dyDescent="0.25">
      <c r="A452" s="6" t="s">
        <v>931</v>
      </c>
      <c r="B452" s="6" t="s">
        <v>477</v>
      </c>
      <c r="C452" s="13">
        <v>4281859</v>
      </c>
      <c r="D452" s="54">
        <v>755063</v>
      </c>
      <c r="E452" s="54">
        <v>2728400</v>
      </c>
      <c r="F452" s="54">
        <v>670289</v>
      </c>
      <c r="G452" s="54">
        <v>128108</v>
      </c>
    </row>
    <row r="453" spans="1:7" s="25" customFormat="1" x14ac:dyDescent="0.25">
      <c r="A453" s="6" t="s">
        <v>932</v>
      </c>
      <c r="B453" s="6" t="s">
        <v>388</v>
      </c>
      <c r="C453" s="13">
        <v>202532</v>
      </c>
      <c r="D453" s="54">
        <v>408</v>
      </c>
      <c r="E453" s="54">
        <v>130243</v>
      </c>
      <c r="F453" s="54">
        <v>7173</v>
      </c>
      <c r="G453" s="54">
        <v>64709</v>
      </c>
    </row>
    <row r="454" spans="1:7" s="25" customFormat="1" ht="23.25" x14ac:dyDescent="0.25">
      <c r="A454" s="6" t="s">
        <v>933</v>
      </c>
      <c r="B454" s="6" t="s">
        <v>389</v>
      </c>
      <c r="C454" s="13">
        <v>47747</v>
      </c>
      <c r="D454" s="55" t="s">
        <v>0</v>
      </c>
      <c r="E454" s="54">
        <v>20900</v>
      </c>
      <c r="F454" s="54">
        <v>26847</v>
      </c>
      <c r="G454" s="55" t="s">
        <v>0</v>
      </c>
    </row>
    <row r="455" spans="1:7" s="25" customFormat="1" ht="34.5" x14ac:dyDescent="0.25">
      <c r="A455" s="6" t="s">
        <v>934</v>
      </c>
      <c r="B455" s="6" t="s">
        <v>390</v>
      </c>
      <c r="C455" s="13">
        <v>28302</v>
      </c>
      <c r="D455" s="55" t="s">
        <v>0</v>
      </c>
      <c r="E455" s="55" t="s">
        <v>0</v>
      </c>
      <c r="F455" s="54">
        <v>28302</v>
      </c>
      <c r="G455" s="55" t="s">
        <v>0</v>
      </c>
    </row>
    <row r="456" spans="1:7" s="25" customFormat="1" ht="34.5" x14ac:dyDescent="0.25">
      <c r="A456" s="6" t="s">
        <v>931</v>
      </c>
      <c r="B456" s="6" t="s">
        <v>391</v>
      </c>
      <c r="C456" s="13">
        <v>3926247</v>
      </c>
      <c r="D456" s="54">
        <v>685611</v>
      </c>
      <c r="E456" s="54">
        <v>2569270</v>
      </c>
      <c r="F456" s="54">
        <v>607967</v>
      </c>
      <c r="G456" s="54">
        <v>63399</v>
      </c>
    </row>
    <row r="457" spans="1:7" s="25" customFormat="1" ht="23.25" x14ac:dyDescent="0.25">
      <c r="A457" s="6" t="s">
        <v>953</v>
      </c>
      <c r="B457" s="6" t="s">
        <v>392</v>
      </c>
      <c r="C457" s="13">
        <v>173</v>
      </c>
      <c r="D457" s="55" t="s">
        <v>0</v>
      </c>
      <c r="E457" s="54">
        <v>173</v>
      </c>
      <c r="F457" s="55" t="s">
        <v>0</v>
      </c>
      <c r="G457" s="55" t="s">
        <v>0</v>
      </c>
    </row>
    <row r="458" spans="1:7" s="25" customFormat="1" ht="23.25" x14ac:dyDescent="0.25">
      <c r="A458" s="6" t="s">
        <v>954</v>
      </c>
      <c r="B458" s="6" t="s">
        <v>393</v>
      </c>
      <c r="C458" s="13">
        <v>3926074</v>
      </c>
      <c r="D458" s="54">
        <v>685611</v>
      </c>
      <c r="E458" s="54">
        <v>2569097</v>
      </c>
      <c r="F458" s="54">
        <v>607967</v>
      </c>
      <c r="G458" s="54">
        <v>63399</v>
      </c>
    </row>
    <row r="459" spans="1:7" s="25" customFormat="1" ht="34.5" x14ac:dyDescent="0.25">
      <c r="A459" s="6" t="s">
        <v>935</v>
      </c>
      <c r="B459" s="6" t="s">
        <v>490</v>
      </c>
      <c r="C459" s="13">
        <v>177</v>
      </c>
      <c r="D459" s="55" t="s">
        <v>0</v>
      </c>
      <c r="E459" s="55" t="s">
        <v>0</v>
      </c>
      <c r="F459" s="54">
        <v>177</v>
      </c>
      <c r="G459" s="55" t="s">
        <v>0</v>
      </c>
    </row>
    <row r="460" spans="1:7" s="25" customFormat="1" ht="34.5" x14ac:dyDescent="0.25">
      <c r="A460" s="6" t="s">
        <v>936</v>
      </c>
      <c r="B460" s="6" t="s">
        <v>394</v>
      </c>
      <c r="C460" s="13">
        <v>177</v>
      </c>
      <c r="D460" s="55" t="s">
        <v>0</v>
      </c>
      <c r="E460" s="55" t="s">
        <v>0</v>
      </c>
      <c r="F460" s="54">
        <v>177</v>
      </c>
      <c r="G460" s="55" t="s">
        <v>0</v>
      </c>
    </row>
    <row r="461" spans="1:7" s="25" customFormat="1" ht="23.25" x14ac:dyDescent="0.25">
      <c r="A461" s="6" t="s">
        <v>937</v>
      </c>
      <c r="B461" s="6" t="s">
        <v>491</v>
      </c>
      <c r="C461" s="13">
        <v>106648</v>
      </c>
      <c r="D461" s="54">
        <v>14853</v>
      </c>
      <c r="E461" s="55" t="s">
        <v>0</v>
      </c>
      <c r="F461" s="54">
        <v>14634</v>
      </c>
      <c r="G461" s="54">
        <v>77160</v>
      </c>
    </row>
    <row r="462" spans="1:7" s="25" customFormat="1" ht="23.25" x14ac:dyDescent="0.25">
      <c r="A462" s="6" t="s">
        <v>937</v>
      </c>
      <c r="B462" s="6" t="s">
        <v>395</v>
      </c>
      <c r="C462" s="13">
        <v>106648</v>
      </c>
      <c r="D462" s="54">
        <v>14853</v>
      </c>
      <c r="E462" s="55" t="s">
        <v>0</v>
      </c>
      <c r="F462" s="54">
        <v>14634</v>
      </c>
      <c r="G462" s="54">
        <v>77160</v>
      </c>
    </row>
    <row r="463" spans="1:7" s="25" customFormat="1" ht="34.5" x14ac:dyDescent="0.25">
      <c r="A463" s="6" t="s">
        <v>938</v>
      </c>
      <c r="B463" s="6" t="s">
        <v>478</v>
      </c>
      <c r="C463" s="13">
        <v>997425</v>
      </c>
      <c r="D463" s="54">
        <v>137382</v>
      </c>
      <c r="E463" s="55" t="s">
        <v>0</v>
      </c>
      <c r="F463" s="54">
        <v>75623</v>
      </c>
      <c r="G463" s="54">
        <v>784421</v>
      </c>
    </row>
    <row r="464" spans="1:7" s="25" customFormat="1" ht="34.5" x14ac:dyDescent="0.25">
      <c r="A464" s="6" t="s">
        <v>938</v>
      </c>
      <c r="B464" s="6" t="s">
        <v>396</v>
      </c>
      <c r="C464" s="13">
        <v>997425</v>
      </c>
      <c r="D464" s="54">
        <v>137382</v>
      </c>
      <c r="E464" s="55" t="s">
        <v>0</v>
      </c>
      <c r="F464" s="54">
        <v>75623</v>
      </c>
      <c r="G464" s="54">
        <v>784421</v>
      </c>
    </row>
    <row r="465" spans="1:7" s="25" customFormat="1" x14ac:dyDescent="0.25">
      <c r="A465" s="6" t="s">
        <v>968</v>
      </c>
      <c r="B465" s="6" t="s">
        <v>479</v>
      </c>
      <c r="C465" s="13">
        <v>44362</v>
      </c>
      <c r="D465" s="55" t="s">
        <v>0</v>
      </c>
      <c r="E465" s="54">
        <v>34810</v>
      </c>
      <c r="F465" s="54">
        <v>9552</v>
      </c>
      <c r="G465" s="55" t="s">
        <v>0</v>
      </c>
    </row>
    <row r="466" spans="1:7" s="25" customFormat="1" x14ac:dyDescent="0.25">
      <c r="A466" s="6" t="s">
        <v>939</v>
      </c>
      <c r="B466" s="6" t="s">
        <v>480</v>
      </c>
      <c r="C466" s="13">
        <v>7684</v>
      </c>
      <c r="D466" s="55" t="s">
        <v>0</v>
      </c>
      <c r="E466" s="54">
        <v>7684</v>
      </c>
      <c r="F466" s="55" t="s">
        <v>0</v>
      </c>
      <c r="G466" s="55" t="s">
        <v>0</v>
      </c>
    </row>
    <row r="467" spans="1:7" s="25" customFormat="1" x14ac:dyDescent="0.25">
      <c r="A467" s="6" t="s">
        <v>939</v>
      </c>
      <c r="B467" s="6" t="s">
        <v>397</v>
      </c>
      <c r="C467" s="13">
        <v>7684</v>
      </c>
      <c r="D467" s="55" t="s">
        <v>0</v>
      </c>
      <c r="E467" s="54">
        <v>7684</v>
      </c>
      <c r="F467" s="55" t="s">
        <v>0</v>
      </c>
      <c r="G467" s="55" t="s">
        <v>0</v>
      </c>
    </row>
    <row r="468" spans="1:7" s="25" customFormat="1" ht="23.25" x14ac:dyDescent="0.25">
      <c r="A468" s="6" t="s">
        <v>940</v>
      </c>
      <c r="B468" s="6" t="s">
        <v>481</v>
      </c>
      <c r="C468" s="13">
        <v>36678</v>
      </c>
      <c r="D468" s="55" t="s">
        <v>0</v>
      </c>
      <c r="E468" s="54">
        <v>27126</v>
      </c>
      <c r="F468" s="54">
        <v>9552</v>
      </c>
      <c r="G468" s="55" t="s">
        <v>0</v>
      </c>
    </row>
    <row r="469" spans="1:7" s="25" customFormat="1" ht="23.25" x14ac:dyDescent="0.25">
      <c r="A469" s="6" t="s">
        <v>940</v>
      </c>
      <c r="B469" s="6" t="s">
        <v>398</v>
      </c>
      <c r="C469" s="13">
        <v>36678</v>
      </c>
      <c r="D469" s="55" t="s">
        <v>0</v>
      </c>
      <c r="E469" s="54">
        <v>27126</v>
      </c>
      <c r="F469" s="54">
        <v>9552</v>
      </c>
      <c r="G469" s="55" t="s">
        <v>0</v>
      </c>
    </row>
    <row r="470" spans="1:7" s="25" customFormat="1" x14ac:dyDescent="0.25">
      <c r="A470" s="60" t="s">
        <v>971</v>
      </c>
      <c r="B470" s="60"/>
      <c r="C470" s="61">
        <v>153425991</v>
      </c>
      <c r="D470" s="62">
        <v>27322353</v>
      </c>
      <c r="E470" s="62">
        <v>73655747</v>
      </c>
      <c r="F470" s="62">
        <v>27429210</v>
      </c>
      <c r="G470" s="62">
        <v>25018681</v>
      </c>
    </row>
    <row r="471" spans="1:7" s="25" customFormat="1" x14ac:dyDescent="0.25">
      <c r="A471" s="63" t="s">
        <v>970</v>
      </c>
      <c r="B471" s="63"/>
      <c r="C471" s="17">
        <v>279291869</v>
      </c>
      <c r="D471" s="56">
        <v>122675001</v>
      </c>
      <c r="E471" s="56">
        <v>67357784</v>
      </c>
      <c r="F471" s="56">
        <v>64508590</v>
      </c>
      <c r="G471" s="56">
        <v>24750494</v>
      </c>
    </row>
    <row r="472" spans="1:7" s="25" customFormat="1" x14ac:dyDescent="0.25">
      <c r="A472"/>
      <c r="B472" s="59"/>
      <c r="C472"/>
      <c r="D472"/>
      <c r="E472"/>
      <c r="F472"/>
      <c r="G472"/>
    </row>
    <row r="473" spans="1:7" ht="26.25" customHeight="1" x14ac:dyDescent="0.25">
      <c r="A473" s="106" t="s">
        <v>975</v>
      </c>
      <c r="B473" s="106"/>
      <c r="C473" s="106"/>
      <c r="D473" s="106"/>
      <c r="E473" s="106"/>
      <c r="F473" s="106"/>
      <c r="G473" s="106"/>
    </row>
  </sheetData>
  <mergeCells count="3">
    <mergeCell ref="A1:C1"/>
    <mergeCell ref="A2:G2"/>
    <mergeCell ref="A473:G473"/>
  </mergeCells>
  <pageMargins left="0.78739999999999999" right="0.39369999999999999" top="0.39369999999999999" bottom="0.39369999999999999" header="0.3" footer="0.3"/>
  <pageSetup paperSize="9" scale="43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5"/>
  <sheetViews>
    <sheetView view="pageBreakPreview" zoomScaleSheetLayoutView="100" workbookViewId="0">
      <selection activeCell="A5" sqref="A5:XFD5"/>
    </sheetView>
  </sheetViews>
  <sheetFormatPr defaultRowHeight="15" x14ac:dyDescent="0.25"/>
  <cols>
    <col min="1" max="1" width="25" style="66" customWidth="1"/>
    <col min="2" max="2" width="13.85546875" style="66" customWidth="1"/>
    <col min="3" max="3" width="13.85546875" style="19" customWidth="1"/>
    <col min="4" max="7" width="12.42578125" style="7" customWidth="1"/>
    <col min="8" max="16384" width="9.140625" style="7"/>
  </cols>
  <sheetData>
    <row r="1" spans="1:7" s="25" customFormat="1" x14ac:dyDescent="0.25">
      <c r="A1" s="103"/>
      <c r="B1" s="103"/>
      <c r="C1" s="103"/>
    </row>
    <row r="2" spans="1:7" s="25" customFormat="1" ht="18" customHeight="1" x14ac:dyDescent="0.25">
      <c r="A2" s="107" t="s">
        <v>978</v>
      </c>
      <c r="B2" s="107"/>
      <c r="C2" s="107"/>
      <c r="D2" s="107"/>
      <c r="E2" s="107"/>
      <c r="F2" s="107"/>
      <c r="G2" s="107"/>
    </row>
    <row r="3" spans="1:7" x14ac:dyDescent="0.25">
      <c r="G3" s="26" t="s">
        <v>973</v>
      </c>
    </row>
    <row r="4" spans="1:7" s="25" customFormat="1" x14ac:dyDescent="0.25">
      <c r="A4" s="27"/>
      <c r="B4" s="11" t="s">
        <v>972</v>
      </c>
      <c r="C4" s="45" t="s">
        <v>974</v>
      </c>
      <c r="D4" s="46" t="s">
        <v>991</v>
      </c>
      <c r="E4" s="47" t="s">
        <v>992</v>
      </c>
      <c r="F4" s="47" t="s">
        <v>993</v>
      </c>
      <c r="G4" s="64" t="s">
        <v>994</v>
      </c>
    </row>
    <row r="5" spans="1:7" s="25" customFormat="1" x14ac:dyDescent="0.25">
      <c r="A5" s="1" t="s">
        <v>969</v>
      </c>
      <c r="B5" s="85"/>
      <c r="C5" s="13">
        <v>495914417</v>
      </c>
      <c r="D5" s="54">
        <v>158473964</v>
      </c>
      <c r="E5" s="54">
        <v>146275474</v>
      </c>
      <c r="F5" s="54">
        <v>130994244</v>
      </c>
      <c r="G5" s="54">
        <v>60170735</v>
      </c>
    </row>
    <row r="6" spans="1:7" s="25" customFormat="1" ht="45.75" x14ac:dyDescent="0.25">
      <c r="A6" s="1" t="s">
        <v>955</v>
      </c>
      <c r="B6" s="6" t="s">
        <v>399</v>
      </c>
      <c r="C6" s="13">
        <v>42876047</v>
      </c>
      <c r="D6" s="54">
        <v>38287786</v>
      </c>
      <c r="E6" s="55" t="s">
        <v>0</v>
      </c>
      <c r="F6" s="54">
        <v>909912</v>
      </c>
      <c r="G6" s="54">
        <v>3678348</v>
      </c>
    </row>
    <row r="7" spans="1:7" s="25" customFormat="1" ht="45.75" x14ac:dyDescent="0.25">
      <c r="A7" s="1" t="s">
        <v>629</v>
      </c>
      <c r="B7" s="6" t="s">
        <v>400</v>
      </c>
      <c r="C7" s="13">
        <v>41943047</v>
      </c>
      <c r="D7" s="54">
        <v>37354786</v>
      </c>
      <c r="E7" s="55" t="s">
        <v>0</v>
      </c>
      <c r="F7" s="54">
        <v>909912</v>
      </c>
      <c r="G7" s="54">
        <v>3678348</v>
      </c>
    </row>
    <row r="8" spans="1:7" s="25" customFormat="1" ht="34.5" x14ac:dyDescent="0.25">
      <c r="A8" s="1" t="s">
        <v>630</v>
      </c>
      <c r="B8" s="6" t="s">
        <v>1</v>
      </c>
      <c r="C8" s="13">
        <v>41943047</v>
      </c>
      <c r="D8" s="54">
        <v>37354786</v>
      </c>
      <c r="E8" s="55" t="s">
        <v>0</v>
      </c>
      <c r="F8" s="54">
        <v>909912</v>
      </c>
      <c r="G8" s="54">
        <v>3678348</v>
      </c>
    </row>
    <row r="9" spans="1:7" s="25" customFormat="1" ht="45.75" x14ac:dyDescent="0.25">
      <c r="A9" s="1" t="s">
        <v>631</v>
      </c>
      <c r="B9" s="6" t="s">
        <v>401</v>
      </c>
      <c r="C9" s="13">
        <v>933000</v>
      </c>
      <c r="D9" s="54">
        <v>933000</v>
      </c>
      <c r="E9" s="55" t="s">
        <v>0</v>
      </c>
      <c r="F9" s="55" t="s">
        <v>0</v>
      </c>
      <c r="G9" s="55" t="s">
        <v>0</v>
      </c>
    </row>
    <row r="10" spans="1:7" s="25" customFormat="1" ht="34.5" x14ac:dyDescent="0.25">
      <c r="A10" s="1" t="s">
        <v>632</v>
      </c>
      <c r="B10" s="6" t="s">
        <v>2</v>
      </c>
      <c r="C10" s="13">
        <v>933000</v>
      </c>
      <c r="D10" s="54">
        <v>933000</v>
      </c>
      <c r="E10" s="55" t="s">
        <v>0</v>
      </c>
      <c r="F10" s="55" t="s">
        <v>0</v>
      </c>
      <c r="G10" s="55" t="s">
        <v>0</v>
      </c>
    </row>
    <row r="11" spans="1:7" s="25" customFormat="1" ht="57" x14ac:dyDescent="0.25">
      <c r="A11" s="1" t="s">
        <v>956</v>
      </c>
      <c r="B11" s="6" t="s">
        <v>404</v>
      </c>
      <c r="C11" s="13">
        <v>715500</v>
      </c>
      <c r="D11" s="54">
        <v>685575</v>
      </c>
      <c r="E11" s="54">
        <v>29925</v>
      </c>
      <c r="F11" s="55" t="s">
        <v>0</v>
      </c>
      <c r="G11" s="55" t="s">
        <v>0</v>
      </c>
    </row>
    <row r="12" spans="1:7" s="25" customFormat="1" ht="45.75" x14ac:dyDescent="0.25">
      <c r="A12" s="1" t="s">
        <v>636</v>
      </c>
      <c r="B12" s="6" t="s">
        <v>405</v>
      </c>
      <c r="C12" s="13">
        <v>34425</v>
      </c>
      <c r="D12" s="54">
        <v>4500</v>
      </c>
      <c r="E12" s="54">
        <v>29925</v>
      </c>
      <c r="F12" s="55" t="s">
        <v>0</v>
      </c>
      <c r="G12" s="55" t="s">
        <v>0</v>
      </c>
    </row>
    <row r="13" spans="1:7" s="25" customFormat="1" ht="34.5" x14ac:dyDescent="0.25">
      <c r="A13" s="1" t="s">
        <v>637</v>
      </c>
      <c r="B13" s="6" t="s">
        <v>5</v>
      </c>
      <c r="C13" s="13">
        <v>29925</v>
      </c>
      <c r="D13" s="55" t="s">
        <v>0</v>
      </c>
      <c r="E13" s="54">
        <v>29925</v>
      </c>
      <c r="F13" s="55" t="s">
        <v>0</v>
      </c>
      <c r="G13" s="55" t="s">
        <v>0</v>
      </c>
    </row>
    <row r="14" spans="1:7" s="25" customFormat="1" ht="34.5" x14ac:dyDescent="0.25">
      <c r="A14" s="1" t="s">
        <v>638</v>
      </c>
      <c r="B14" s="6" t="s">
        <v>6</v>
      </c>
      <c r="C14" s="13">
        <v>4500</v>
      </c>
      <c r="D14" s="54">
        <v>4500</v>
      </c>
      <c r="E14" s="55" t="s">
        <v>0</v>
      </c>
      <c r="F14" s="55" t="s">
        <v>0</v>
      </c>
      <c r="G14" s="55" t="s">
        <v>0</v>
      </c>
    </row>
    <row r="15" spans="1:7" s="25" customFormat="1" ht="57" x14ac:dyDescent="0.25">
      <c r="A15" s="1" t="s">
        <v>639</v>
      </c>
      <c r="B15" s="6" t="s">
        <v>406</v>
      </c>
      <c r="C15" s="13">
        <v>681075</v>
      </c>
      <c r="D15" s="54">
        <v>681075</v>
      </c>
      <c r="E15" s="55" t="s">
        <v>0</v>
      </c>
      <c r="F15" s="55" t="s">
        <v>0</v>
      </c>
      <c r="G15" s="55" t="s">
        <v>0</v>
      </c>
    </row>
    <row r="16" spans="1:7" s="25" customFormat="1" ht="45.75" x14ac:dyDescent="0.25">
      <c r="A16" s="1" t="s">
        <v>640</v>
      </c>
      <c r="B16" s="6" t="s">
        <v>7</v>
      </c>
      <c r="C16" s="13">
        <v>681075</v>
      </c>
      <c r="D16" s="54">
        <v>681075</v>
      </c>
      <c r="E16" s="55" t="s">
        <v>0</v>
      </c>
      <c r="F16" s="55" t="s">
        <v>0</v>
      </c>
      <c r="G16" s="55" t="s">
        <v>0</v>
      </c>
    </row>
    <row r="17" spans="1:7" s="25" customFormat="1" ht="34.5" x14ac:dyDescent="0.25">
      <c r="A17" s="1" t="s">
        <v>957</v>
      </c>
      <c r="B17" s="6" t="s">
        <v>407</v>
      </c>
      <c r="C17" s="13">
        <v>244180</v>
      </c>
      <c r="D17" s="54">
        <v>244180</v>
      </c>
      <c r="E17" s="55" t="s">
        <v>0</v>
      </c>
      <c r="F17" s="55" t="s">
        <v>0</v>
      </c>
      <c r="G17" s="55" t="s">
        <v>0</v>
      </c>
    </row>
    <row r="18" spans="1:7" s="25" customFormat="1" ht="45.75" x14ac:dyDescent="0.25">
      <c r="A18" s="1" t="s">
        <v>641</v>
      </c>
      <c r="B18" s="6" t="s">
        <v>409</v>
      </c>
      <c r="C18" s="13">
        <v>244180</v>
      </c>
      <c r="D18" s="54">
        <v>244180</v>
      </c>
      <c r="E18" s="55" t="s">
        <v>0</v>
      </c>
      <c r="F18" s="55" t="s">
        <v>0</v>
      </c>
      <c r="G18" s="55" t="s">
        <v>0</v>
      </c>
    </row>
    <row r="19" spans="1:7" s="25" customFormat="1" ht="23.25" x14ac:dyDescent="0.25">
      <c r="A19" s="1" t="s">
        <v>642</v>
      </c>
      <c r="B19" s="6" t="s">
        <v>8</v>
      </c>
      <c r="C19" s="13">
        <v>39000</v>
      </c>
      <c r="D19" s="54">
        <v>39000</v>
      </c>
      <c r="E19" s="55" t="s">
        <v>0</v>
      </c>
      <c r="F19" s="55" t="s">
        <v>0</v>
      </c>
      <c r="G19" s="55" t="s">
        <v>0</v>
      </c>
    </row>
    <row r="20" spans="1:7" s="25" customFormat="1" ht="23.25" x14ac:dyDescent="0.25">
      <c r="A20" s="1" t="s">
        <v>643</v>
      </c>
      <c r="B20" s="6" t="s">
        <v>9</v>
      </c>
      <c r="C20" s="13">
        <v>205180</v>
      </c>
      <c r="D20" s="54">
        <v>205180</v>
      </c>
      <c r="E20" s="55" t="s">
        <v>0</v>
      </c>
      <c r="F20" s="55" t="s">
        <v>0</v>
      </c>
      <c r="G20" s="55" t="s">
        <v>0</v>
      </c>
    </row>
    <row r="21" spans="1:7" s="25" customFormat="1" ht="57" x14ac:dyDescent="0.25">
      <c r="A21" s="1" t="s">
        <v>958</v>
      </c>
      <c r="B21" s="6" t="s">
        <v>410</v>
      </c>
      <c r="C21" s="13">
        <v>13777553</v>
      </c>
      <c r="D21" s="54">
        <v>4608788</v>
      </c>
      <c r="E21" s="54">
        <v>4954716</v>
      </c>
      <c r="F21" s="54">
        <v>3457167</v>
      </c>
      <c r="G21" s="54">
        <v>756882</v>
      </c>
    </row>
    <row r="22" spans="1:7" s="25" customFormat="1" ht="34.5" x14ac:dyDescent="0.25">
      <c r="A22" s="1" t="s">
        <v>646</v>
      </c>
      <c r="B22" s="6" t="s">
        <v>411</v>
      </c>
      <c r="C22" s="13">
        <v>7498441</v>
      </c>
      <c r="D22" s="54">
        <v>653365</v>
      </c>
      <c r="E22" s="54">
        <v>3430194</v>
      </c>
      <c r="F22" s="54">
        <v>2663371</v>
      </c>
      <c r="G22" s="54">
        <v>751511</v>
      </c>
    </row>
    <row r="23" spans="1:7" s="25" customFormat="1" ht="34.5" x14ac:dyDescent="0.25">
      <c r="A23" s="1" t="s">
        <v>647</v>
      </c>
      <c r="B23" s="6" t="s">
        <v>12</v>
      </c>
      <c r="C23" s="13">
        <v>4089990</v>
      </c>
      <c r="D23" s="54">
        <v>495156</v>
      </c>
      <c r="E23" s="54">
        <v>1947590</v>
      </c>
      <c r="F23" s="54">
        <v>1073573</v>
      </c>
      <c r="G23" s="54">
        <v>573671</v>
      </c>
    </row>
    <row r="24" spans="1:7" s="25" customFormat="1" ht="34.5" x14ac:dyDescent="0.25">
      <c r="A24" s="1" t="s">
        <v>648</v>
      </c>
      <c r="B24" s="6" t="s">
        <v>13</v>
      </c>
      <c r="C24" s="13">
        <v>3259017</v>
      </c>
      <c r="D24" s="54">
        <v>147742</v>
      </c>
      <c r="E24" s="54">
        <v>1452604</v>
      </c>
      <c r="F24" s="54">
        <v>1491947</v>
      </c>
      <c r="G24" s="54">
        <v>166724</v>
      </c>
    </row>
    <row r="25" spans="1:7" s="25" customFormat="1" ht="23.25" x14ac:dyDescent="0.25">
      <c r="A25" s="1" t="s">
        <v>649</v>
      </c>
      <c r="B25" s="6" t="s">
        <v>14</v>
      </c>
      <c r="C25" s="13">
        <v>149434</v>
      </c>
      <c r="D25" s="54">
        <v>10467</v>
      </c>
      <c r="E25" s="54">
        <v>30000</v>
      </c>
      <c r="F25" s="54">
        <v>97851</v>
      </c>
      <c r="G25" s="54">
        <v>11116</v>
      </c>
    </row>
    <row r="26" spans="1:7" s="25" customFormat="1" ht="45.75" x14ac:dyDescent="0.25">
      <c r="A26" s="1" t="s">
        <v>650</v>
      </c>
      <c r="B26" s="6" t="s">
        <v>412</v>
      </c>
      <c r="C26" s="13">
        <v>6279112</v>
      </c>
      <c r="D26" s="54">
        <v>3955423</v>
      </c>
      <c r="E26" s="54">
        <v>1524522</v>
      </c>
      <c r="F26" s="54">
        <v>793796</v>
      </c>
      <c r="G26" s="54">
        <v>5371</v>
      </c>
    </row>
    <row r="27" spans="1:7" s="25" customFormat="1" ht="45.75" x14ac:dyDescent="0.25">
      <c r="A27" s="1" t="s">
        <v>651</v>
      </c>
      <c r="B27" s="6" t="s">
        <v>15</v>
      </c>
      <c r="C27" s="13">
        <v>6279112</v>
      </c>
      <c r="D27" s="54">
        <v>3955423</v>
      </c>
      <c r="E27" s="54">
        <v>1524522</v>
      </c>
      <c r="F27" s="54">
        <v>793796</v>
      </c>
      <c r="G27" s="54">
        <v>5371</v>
      </c>
    </row>
    <row r="28" spans="1:7" s="25" customFormat="1" ht="45.75" x14ac:dyDescent="0.25">
      <c r="A28" s="1" t="s">
        <v>959</v>
      </c>
      <c r="B28" s="6" t="s">
        <v>413</v>
      </c>
      <c r="C28" s="13">
        <v>4059514</v>
      </c>
      <c r="D28" s="54">
        <v>3366304</v>
      </c>
      <c r="E28" s="54">
        <v>149404</v>
      </c>
      <c r="F28" s="54">
        <v>529455</v>
      </c>
      <c r="G28" s="54">
        <v>14350</v>
      </c>
    </row>
    <row r="29" spans="1:7" s="25" customFormat="1" ht="45.75" x14ac:dyDescent="0.25">
      <c r="A29" s="1" t="s">
        <v>652</v>
      </c>
      <c r="B29" s="6" t="s">
        <v>414</v>
      </c>
      <c r="C29" s="13">
        <v>232278</v>
      </c>
      <c r="D29" s="54">
        <v>32928</v>
      </c>
      <c r="E29" s="55" t="s">
        <v>0</v>
      </c>
      <c r="F29" s="54">
        <v>199350</v>
      </c>
      <c r="G29" s="55" t="s">
        <v>0</v>
      </c>
    </row>
    <row r="30" spans="1:7" s="25" customFormat="1" ht="34.5" x14ac:dyDescent="0.25">
      <c r="A30" s="1" t="s">
        <v>653</v>
      </c>
      <c r="B30" s="6" t="s">
        <v>16</v>
      </c>
      <c r="C30" s="13">
        <v>232278</v>
      </c>
      <c r="D30" s="54">
        <v>32928</v>
      </c>
      <c r="E30" s="55" t="s">
        <v>0</v>
      </c>
      <c r="F30" s="54">
        <v>199350</v>
      </c>
      <c r="G30" s="55" t="s">
        <v>0</v>
      </c>
    </row>
    <row r="31" spans="1:7" s="25" customFormat="1" ht="57" x14ac:dyDescent="0.25">
      <c r="A31" s="1" t="s">
        <v>654</v>
      </c>
      <c r="B31" s="6" t="s">
        <v>415</v>
      </c>
      <c r="C31" s="13">
        <v>3827236</v>
      </c>
      <c r="D31" s="54">
        <v>3333376</v>
      </c>
      <c r="E31" s="54">
        <v>149404</v>
      </c>
      <c r="F31" s="54">
        <v>330105</v>
      </c>
      <c r="G31" s="54">
        <v>14350</v>
      </c>
    </row>
    <row r="32" spans="1:7" s="25" customFormat="1" ht="34.5" x14ac:dyDescent="0.25">
      <c r="A32" s="1" t="s">
        <v>655</v>
      </c>
      <c r="B32" s="6" t="s">
        <v>17</v>
      </c>
      <c r="C32" s="13">
        <v>3827236</v>
      </c>
      <c r="D32" s="54">
        <v>3333376</v>
      </c>
      <c r="E32" s="54">
        <v>149404</v>
      </c>
      <c r="F32" s="54">
        <v>330105</v>
      </c>
      <c r="G32" s="54">
        <v>14350</v>
      </c>
    </row>
    <row r="33" spans="1:7" s="25" customFormat="1" ht="23.25" x14ac:dyDescent="0.25">
      <c r="A33" s="1" t="s">
        <v>942</v>
      </c>
      <c r="B33" s="6" t="s">
        <v>18</v>
      </c>
      <c r="C33" s="13">
        <v>241949</v>
      </c>
      <c r="D33" s="54">
        <v>113531</v>
      </c>
      <c r="E33" s="54">
        <v>91067</v>
      </c>
      <c r="F33" s="54">
        <v>25592</v>
      </c>
      <c r="G33" s="54">
        <v>11759</v>
      </c>
    </row>
    <row r="34" spans="1:7" s="25" customFormat="1" ht="34.5" x14ac:dyDescent="0.25">
      <c r="A34" s="1" t="s">
        <v>943</v>
      </c>
      <c r="B34" s="6" t="s">
        <v>19</v>
      </c>
      <c r="C34" s="13">
        <v>3585287</v>
      </c>
      <c r="D34" s="54">
        <v>3219845</v>
      </c>
      <c r="E34" s="54">
        <v>58337</v>
      </c>
      <c r="F34" s="54">
        <v>304513</v>
      </c>
      <c r="G34" s="54">
        <v>2591</v>
      </c>
    </row>
    <row r="35" spans="1:7" s="25" customFormat="1" ht="57" x14ac:dyDescent="0.25">
      <c r="A35" s="1" t="s">
        <v>656</v>
      </c>
      <c r="B35" s="6" t="s">
        <v>416</v>
      </c>
      <c r="C35" s="13">
        <v>87024</v>
      </c>
      <c r="D35" s="54">
        <v>75090</v>
      </c>
      <c r="E35" s="55" t="s">
        <v>0</v>
      </c>
      <c r="F35" s="54">
        <v>11934</v>
      </c>
      <c r="G35" s="55" t="s">
        <v>0</v>
      </c>
    </row>
    <row r="36" spans="1:7" s="25" customFormat="1" ht="57" x14ac:dyDescent="0.25">
      <c r="A36" s="1" t="s">
        <v>656</v>
      </c>
      <c r="B36" s="6" t="s">
        <v>417</v>
      </c>
      <c r="C36" s="13">
        <v>87024</v>
      </c>
      <c r="D36" s="54">
        <v>75090</v>
      </c>
      <c r="E36" s="55" t="s">
        <v>0</v>
      </c>
      <c r="F36" s="54">
        <v>11934</v>
      </c>
      <c r="G36" s="55" t="s">
        <v>0</v>
      </c>
    </row>
    <row r="37" spans="1:7" s="25" customFormat="1" ht="45.75" x14ac:dyDescent="0.25">
      <c r="A37" s="1" t="s">
        <v>658</v>
      </c>
      <c r="B37" s="6" t="s">
        <v>21</v>
      </c>
      <c r="C37" s="13">
        <v>87024</v>
      </c>
      <c r="D37" s="54">
        <v>75090</v>
      </c>
      <c r="E37" s="55" t="s">
        <v>0</v>
      </c>
      <c r="F37" s="54">
        <v>11934</v>
      </c>
      <c r="G37" s="55" t="s">
        <v>0</v>
      </c>
    </row>
    <row r="38" spans="1:7" s="25" customFormat="1" ht="45.75" x14ac:dyDescent="0.25">
      <c r="A38" s="1" t="s">
        <v>659</v>
      </c>
      <c r="B38" s="6" t="s">
        <v>418</v>
      </c>
      <c r="C38" s="13">
        <v>45068</v>
      </c>
      <c r="D38" s="54">
        <v>3286</v>
      </c>
      <c r="E38" s="55" t="s">
        <v>0</v>
      </c>
      <c r="F38" s="54">
        <v>37088</v>
      </c>
      <c r="G38" s="54">
        <v>4694</v>
      </c>
    </row>
    <row r="39" spans="1:7" s="25" customFormat="1" ht="45.75" x14ac:dyDescent="0.25">
      <c r="A39" s="1" t="s">
        <v>659</v>
      </c>
      <c r="B39" s="6" t="s">
        <v>419</v>
      </c>
      <c r="C39" s="13">
        <v>45068</v>
      </c>
      <c r="D39" s="54">
        <v>3286</v>
      </c>
      <c r="E39" s="55" t="s">
        <v>0</v>
      </c>
      <c r="F39" s="54">
        <v>37088</v>
      </c>
      <c r="G39" s="54">
        <v>4694</v>
      </c>
    </row>
    <row r="40" spans="1:7" s="25" customFormat="1" ht="34.5" x14ac:dyDescent="0.25">
      <c r="A40" s="1" t="s">
        <v>660</v>
      </c>
      <c r="B40" s="6" t="s">
        <v>22</v>
      </c>
      <c r="C40" s="13">
        <v>45068</v>
      </c>
      <c r="D40" s="54">
        <v>3286</v>
      </c>
      <c r="E40" s="55" t="s">
        <v>0</v>
      </c>
      <c r="F40" s="54">
        <v>37088</v>
      </c>
      <c r="G40" s="54">
        <v>4694</v>
      </c>
    </row>
    <row r="41" spans="1:7" s="25" customFormat="1" ht="45.75" x14ac:dyDescent="0.25">
      <c r="A41" s="1" t="s">
        <v>960</v>
      </c>
      <c r="B41" s="6" t="s">
        <v>420</v>
      </c>
      <c r="C41" s="13">
        <v>82655536</v>
      </c>
      <c r="D41" s="54">
        <v>14907301</v>
      </c>
      <c r="E41" s="54">
        <v>34453257</v>
      </c>
      <c r="F41" s="54">
        <v>18481771</v>
      </c>
      <c r="G41" s="54">
        <v>14813207</v>
      </c>
    </row>
    <row r="42" spans="1:7" s="25" customFormat="1" ht="23.25" x14ac:dyDescent="0.25">
      <c r="A42" s="1" t="s">
        <v>496</v>
      </c>
      <c r="B42" s="6" t="s">
        <v>421</v>
      </c>
      <c r="C42" s="13">
        <v>13699653</v>
      </c>
      <c r="D42" s="54">
        <v>2725625</v>
      </c>
      <c r="E42" s="54">
        <v>3901205</v>
      </c>
      <c r="F42" s="54">
        <v>4563787</v>
      </c>
      <c r="G42" s="54">
        <v>2509036</v>
      </c>
    </row>
    <row r="43" spans="1:7" s="25" customFormat="1" x14ac:dyDescent="0.25">
      <c r="A43" s="1" t="s">
        <v>497</v>
      </c>
      <c r="B43" s="6" t="s">
        <v>23</v>
      </c>
      <c r="C43" s="13">
        <v>2186469</v>
      </c>
      <c r="D43" s="54">
        <v>481848</v>
      </c>
      <c r="E43" s="54">
        <v>832902</v>
      </c>
      <c r="F43" s="54">
        <v>698825</v>
      </c>
      <c r="G43" s="54">
        <v>172894</v>
      </c>
    </row>
    <row r="44" spans="1:7" s="25" customFormat="1" x14ac:dyDescent="0.25">
      <c r="A44" s="1" t="s">
        <v>498</v>
      </c>
      <c r="B44" s="6" t="s">
        <v>24</v>
      </c>
      <c r="C44" s="13">
        <v>1056949</v>
      </c>
      <c r="D44" s="54">
        <v>236385</v>
      </c>
      <c r="E44" s="54">
        <v>381252</v>
      </c>
      <c r="F44" s="54">
        <v>377556</v>
      </c>
      <c r="G44" s="54">
        <v>61757</v>
      </c>
    </row>
    <row r="45" spans="1:7" s="25" customFormat="1" ht="23.25" x14ac:dyDescent="0.25">
      <c r="A45" s="1" t="s">
        <v>499</v>
      </c>
      <c r="B45" s="6" t="s">
        <v>25</v>
      </c>
      <c r="C45" s="13">
        <v>1129520</v>
      </c>
      <c r="D45" s="54">
        <v>245463</v>
      </c>
      <c r="E45" s="54">
        <v>451650</v>
      </c>
      <c r="F45" s="54">
        <v>321270</v>
      </c>
      <c r="G45" s="54">
        <v>111137</v>
      </c>
    </row>
    <row r="46" spans="1:7" s="25" customFormat="1" x14ac:dyDescent="0.25">
      <c r="A46" s="1" t="s">
        <v>500</v>
      </c>
      <c r="B46" s="6" t="s">
        <v>26</v>
      </c>
      <c r="C46" s="13">
        <v>597110</v>
      </c>
      <c r="D46" s="54">
        <v>122353</v>
      </c>
      <c r="E46" s="54">
        <v>169096</v>
      </c>
      <c r="F46" s="54">
        <v>214362</v>
      </c>
      <c r="G46" s="54">
        <v>91299</v>
      </c>
    </row>
    <row r="47" spans="1:7" s="25" customFormat="1" ht="23.25" x14ac:dyDescent="0.25">
      <c r="A47" s="1" t="s">
        <v>501</v>
      </c>
      <c r="B47" s="6" t="s">
        <v>27</v>
      </c>
      <c r="C47" s="13">
        <v>2027206</v>
      </c>
      <c r="D47" s="54">
        <v>412824</v>
      </c>
      <c r="E47" s="54">
        <v>548131</v>
      </c>
      <c r="F47" s="54">
        <v>599338</v>
      </c>
      <c r="G47" s="54">
        <v>466914</v>
      </c>
    </row>
    <row r="48" spans="1:7" s="25" customFormat="1" ht="23.25" x14ac:dyDescent="0.25">
      <c r="A48" s="1" t="s">
        <v>502</v>
      </c>
      <c r="B48" s="6" t="s">
        <v>28</v>
      </c>
      <c r="C48" s="13">
        <v>6503173</v>
      </c>
      <c r="D48" s="54">
        <v>1277055</v>
      </c>
      <c r="E48" s="54">
        <v>1867926</v>
      </c>
      <c r="F48" s="54">
        <v>2252975</v>
      </c>
      <c r="G48" s="54">
        <v>1105217</v>
      </c>
    </row>
    <row r="49" spans="1:7" s="25" customFormat="1" x14ac:dyDescent="0.25">
      <c r="A49" s="1" t="s">
        <v>503</v>
      </c>
      <c r="B49" s="6" t="s">
        <v>29</v>
      </c>
      <c r="C49" s="13">
        <v>1087961</v>
      </c>
      <c r="D49" s="54">
        <v>122836</v>
      </c>
      <c r="E49" s="54">
        <v>410052</v>
      </c>
      <c r="F49" s="54">
        <v>509508</v>
      </c>
      <c r="G49" s="54">
        <v>45565</v>
      </c>
    </row>
    <row r="50" spans="1:7" s="25" customFormat="1" ht="23.25" x14ac:dyDescent="0.25">
      <c r="A50" s="1" t="s">
        <v>504</v>
      </c>
      <c r="B50" s="6" t="s">
        <v>30</v>
      </c>
      <c r="C50" s="13">
        <v>841403</v>
      </c>
      <c r="D50" s="54">
        <v>164677</v>
      </c>
      <c r="E50" s="54">
        <v>234117</v>
      </c>
      <c r="F50" s="54">
        <v>397976</v>
      </c>
      <c r="G50" s="54">
        <v>44633</v>
      </c>
    </row>
    <row r="51" spans="1:7" s="25" customFormat="1" x14ac:dyDescent="0.25">
      <c r="A51" s="1" t="s">
        <v>505</v>
      </c>
      <c r="B51" s="6" t="s">
        <v>31</v>
      </c>
      <c r="C51" s="13">
        <v>1429601</v>
      </c>
      <c r="D51" s="54">
        <v>364269</v>
      </c>
      <c r="E51" s="54">
        <v>287246</v>
      </c>
      <c r="F51" s="54">
        <v>341132</v>
      </c>
      <c r="G51" s="54">
        <v>436955</v>
      </c>
    </row>
    <row r="52" spans="1:7" s="25" customFormat="1" x14ac:dyDescent="0.25">
      <c r="A52" s="1" t="s">
        <v>506</v>
      </c>
      <c r="B52" s="6" t="s">
        <v>32</v>
      </c>
      <c r="C52" s="13">
        <v>1329270</v>
      </c>
      <c r="D52" s="54">
        <v>335500</v>
      </c>
      <c r="E52" s="54">
        <v>287956</v>
      </c>
      <c r="F52" s="54">
        <v>300406</v>
      </c>
      <c r="G52" s="54">
        <v>405409</v>
      </c>
    </row>
    <row r="53" spans="1:7" s="25" customFormat="1" x14ac:dyDescent="0.25">
      <c r="A53" s="1" t="s">
        <v>507</v>
      </c>
      <c r="B53" s="6" t="s">
        <v>33</v>
      </c>
      <c r="C53" s="13">
        <v>1035635</v>
      </c>
      <c r="D53" s="54">
        <v>210486</v>
      </c>
      <c r="E53" s="54">
        <v>385163</v>
      </c>
      <c r="F53" s="54">
        <v>326908</v>
      </c>
      <c r="G53" s="54">
        <v>113078</v>
      </c>
    </row>
    <row r="54" spans="1:7" s="25" customFormat="1" ht="23.25" x14ac:dyDescent="0.25">
      <c r="A54" s="1" t="s">
        <v>508</v>
      </c>
      <c r="B54" s="6" t="s">
        <v>34</v>
      </c>
      <c r="C54" s="13">
        <v>779303</v>
      </c>
      <c r="D54" s="54">
        <v>79288</v>
      </c>
      <c r="E54" s="54">
        <v>263392</v>
      </c>
      <c r="F54" s="54">
        <v>377045</v>
      </c>
      <c r="G54" s="54">
        <v>59578</v>
      </c>
    </row>
    <row r="55" spans="1:7" s="25" customFormat="1" x14ac:dyDescent="0.25">
      <c r="A55" s="1" t="s">
        <v>509</v>
      </c>
      <c r="B55" s="6" t="s">
        <v>35</v>
      </c>
      <c r="C55" s="13">
        <v>424382</v>
      </c>
      <c r="D55" s="54">
        <v>107763</v>
      </c>
      <c r="E55" s="54">
        <v>81832</v>
      </c>
      <c r="F55" s="54">
        <v>107836</v>
      </c>
      <c r="G55" s="54">
        <v>126951</v>
      </c>
    </row>
    <row r="56" spans="1:7" s="25" customFormat="1" ht="34.5" x14ac:dyDescent="0.25">
      <c r="A56" s="1" t="s">
        <v>510</v>
      </c>
      <c r="B56" s="6" t="s">
        <v>36</v>
      </c>
      <c r="C56" s="13">
        <v>1961312</v>
      </c>
      <c r="D56" s="54">
        <v>323782</v>
      </c>
      <c r="E56" s="54">
        <v>401319</v>
      </c>
      <c r="F56" s="54">
        <v>690451</v>
      </c>
      <c r="G56" s="54">
        <v>545761</v>
      </c>
    </row>
    <row r="57" spans="1:7" s="25" customFormat="1" ht="23.25" x14ac:dyDescent="0.25">
      <c r="A57" s="1" t="s">
        <v>511</v>
      </c>
      <c r="B57" s="6" t="s">
        <v>422</v>
      </c>
      <c r="C57" s="13">
        <v>3907131</v>
      </c>
      <c r="D57" s="54">
        <v>563130</v>
      </c>
      <c r="E57" s="54">
        <v>1373701</v>
      </c>
      <c r="F57" s="54">
        <v>818393</v>
      </c>
      <c r="G57" s="54">
        <v>1151906</v>
      </c>
    </row>
    <row r="58" spans="1:7" s="25" customFormat="1" ht="23.25" x14ac:dyDescent="0.25">
      <c r="A58" s="1" t="s">
        <v>512</v>
      </c>
      <c r="B58" s="6" t="s">
        <v>37</v>
      </c>
      <c r="C58" s="13">
        <v>30045</v>
      </c>
      <c r="D58" s="54">
        <v>1519</v>
      </c>
      <c r="E58" s="54">
        <v>21097</v>
      </c>
      <c r="F58" s="54">
        <v>1581</v>
      </c>
      <c r="G58" s="54">
        <v>5848</v>
      </c>
    </row>
    <row r="59" spans="1:7" s="25" customFormat="1" ht="23.25" x14ac:dyDescent="0.25">
      <c r="A59" s="1" t="s">
        <v>513</v>
      </c>
      <c r="B59" s="6" t="s">
        <v>38</v>
      </c>
      <c r="C59" s="13">
        <v>71343</v>
      </c>
      <c r="D59" s="54">
        <v>272</v>
      </c>
      <c r="E59" s="54">
        <v>41770</v>
      </c>
      <c r="F59" s="54">
        <v>25211</v>
      </c>
      <c r="G59" s="54">
        <v>4091</v>
      </c>
    </row>
    <row r="60" spans="1:7" s="25" customFormat="1" ht="34.5" x14ac:dyDescent="0.25">
      <c r="A60" s="1" t="s">
        <v>514</v>
      </c>
      <c r="B60" s="6" t="s">
        <v>39</v>
      </c>
      <c r="C60" s="13">
        <v>610325</v>
      </c>
      <c r="D60" s="54">
        <v>55819</v>
      </c>
      <c r="E60" s="54">
        <v>260405</v>
      </c>
      <c r="F60" s="54">
        <v>245768</v>
      </c>
      <c r="G60" s="54">
        <v>48333</v>
      </c>
    </row>
    <row r="61" spans="1:7" s="25" customFormat="1" ht="23.25" x14ac:dyDescent="0.25">
      <c r="A61" s="1" t="s">
        <v>515</v>
      </c>
      <c r="B61" s="6" t="s">
        <v>40</v>
      </c>
      <c r="C61" s="13">
        <v>24238</v>
      </c>
      <c r="D61" s="54">
        <v>2419</v>
      </c>
      <c r="E61" s="54">
        <v>13092</v>
      </c>
      <c r="F61" s="54">
        <v>3976</v>
      </c>
      <c r="G61" s="54">
        <v>4752</v>
      </c>
    </row>
    <row r="62" spans="1:7" s="25" customFormat="1" ht="23.25" x14ac:dyDescent="0.25">
      <c r="A62" s="1" t="s">
        <v>516</v>
      </c>
      <c r="B62" s="6" t="s">
        <v>41</v>
      </c>
      <c r="C62" s="13">
        <v>586279</v>
      </c>
      <c r="D62" s="54">
        <v>103576</v>
      </c>
      <c r="E62" s="54">
        <v>272543</v>
      </c>
      <c r="F62" s="54">
        <v>120565</v>
      </c>
      <c r="G62" s="54">
        <v>89596</v>
      </c>
    </row>
    <row r="63" spans="1:7" s="25" customFormat="1" ht="34.5" x14ac:dyDescent="0.25">
      <c r="A63" s="1" t="s">
        <v>517</v>
      </c>
      <c r="B63" s="6" t="s">
        <v>42</v>
      </c>
      <c r="C63" s="13">
        <v>1168693</v>
      </c>
      <c r="D63" s="54">
        <v>255253</v>
      </c>
      <c r="E63" s="54">
        <v>390621</v>
      </c>
      <c r="F63" s="54">
        <v>297105</v>
      </c>
      <c r="G63" s="54">
        <v>225714</v>
      </c>
    </row>
    <row r="64" spans="1:7" s="25" customFormat="1" ht="23.25" x14ac:dyDescent="0.25">
      <c r="A64" s="1" t="s">
        <v>518</v>
      </c>
      <c r="B64" s="6" t="s">
        <v>43</v>
      </c>
      <c r="C64" s="13">
        <v>451045</v>
      </c>
      <c r="D64" s="54">
        <v>108791</v>
      </c>
      <c r="E64" s="54">
        <v>155328</v>
      </c>
      <c r="F64" s="54">
        <v>149177</v>
      </c>
      <c r="G64" s="54">
        <v>37749</v>
      </c>
    </row>
    <row r="65" spans="1:7" s="25" customFormat="1" ht="34.5" x14ac:dyDescent="0.25">
      <c r="A65" s="1" t="s">
        <v>519</v>
      </c>
      <c r="B65" s="6" t="s">
        <v>44</v>
      </c>
      <c r="C65" s="13">
        <v>267110</v>
      </c>
      <c r="D65" s="54">
        <v>44756</v>
      </c>
      <c r="E65" s="54">
        <v>139921</v>
      </c>
      <c r="F65" s="54">
        <v>54022</v>
      </c>
      <c r="G65" s="54">
        <v>28410</v>
      </c>
    </row>
    <row r="66" spans="1:7" s="25" customFormat="1" ht="34.5" x14ac:dyDescent="0.25">
      <c r="A66" s="1" t="s">
        <v>520</v>
      </c>
      <c r="B66" s="6" t="s">
        <v>45</v>
      </c>
      <c r="C66" s="13">
        <v>450539</v>
      </c>
      <c r="D66" s="54">
        <v>101705</v>
      </c>
      <c r="E66" s="54">
        <v>95372</v>
      </c>
      <c r="F66" s="54">
        <v>93906</v>
      </c>
      <c r="G66" s="54">
        <v>159556</v>
      </c>
    </row>
    <row r="67" spans="1:7" s="25" customFormat="1" ht="23.25" x14ac:dyDescent="0.25">
      <c r="A67" s="1" t="s">
        <v>521</v>
      </c>
      <c r="B67" s="6" t="s">
        <v>46</v>
      </c>
      <c r="C67" s="13">
        <v>128451</v>
      </c>
      <c r="D67" s="54">
        <v>6049</v>
      </c>
      <c r="E67" s="54">
        <v>97241</v>
      </c>
      <c r="F67" s="54">
        <v>13397</v>
      </c>
      <c r="G67" s="54">
        <v>11764</v>
      </c>
    </row>
    <row r="68" spans="1:7" s="25" customFormat="1" ht="23.25" x14ac:dyDescent="0.25">
      <c r="A68" s="1" t="s">
        <v>522</v>
      </c>
      <c r="B68" s="6" t="s">
        <v>47</v>
      </c>
      <c r="C68" s="13">
        <v>1287757</v>
      </c>
      <c r="D68" s="54">
        <v>138224</v>
      </c>
      <c r="E68" s="54">
        <v>276933</v>
      </c>
      <c r="F68" s="54">
        <v>110792</v>
      </c>
      <c r="G68" s="54">
        <v>761808</v>
      </c>
    </row>
    <row r="69" spans="1:7" s="25" customFormat="1" x14ac:dyDescent="0.25">
      <c r="A69" s="1" t="s">
        <v>523</v>
      </c>
      <c r="B69" s="6" t="s">
        <v>493</v>
      </c>
      <c r="C69" s="13">
        <v>6419841</v>
      </c>
      <c r="D69" s="54">
        <v>1064285</v>
      </c>
      <c r="E69" s="54">
        <v>2773575</v>
      </c>
      <c r="F69" s="54">
        <v>1365305</v>
      </c>
      <c r="G69" s="54">
        <v>1216676</v>
      </c>
    </row>
    <row r="70" spans="1:7" s="25" customFormat="1" ht="34.5" x14ac:dyDescent="0.25">
      <c r="A70" s="1" t="s">
        <v>524</v>
      </c>
      <c r="B70" s="6" t="s">
        <v>48</v>
      </c>
      <c r="C70" s="13">
        <v>2300152</v>
      </c>
      <c r="D70" s="54">
        <v>248252</v>
      </c>
      <c r="E70" s="54">
        <v>1259385</v>
      </c>
      <c r="F70" s="54">
        <v>530385</v>
      </c>
      <c r="G70" s="54">
        <v>262130</v>
      </c>
    </row>
    <row r="71" spans="1:7" s="25" customFormat="1" ht="23.25" x14ac:dyDescent="0.25">
      <c r="A71" s="1" t="s">
        <v>525</v>
      </c>
      <c r="B71" s="6" t="s">
        <v>49</v>
      </c>
      <c r="C71" s="13">
        <v>1164284</v>
      </c>
      <c r="D71" s="54">
        <v>138044</v>
      </c>
      <c r="E71" s="54">
        <v>440160</v>
      </c>
      <c r="F71" s="54">
        <v>433432</v>
      </c>
      <c r="G71" s="54">
        <v>152648</v>
      </c>
    </row>
    <row r="72" spans="1:7" s="25" customFormat="1" ht="23.25" x14ac:dyDescent="0.25">
      <c r="A72" s="1" t="s">
        <v>526</v>
      </c>
      <c r="B72" s="6" t="s">
        <v>50</v>
      </c>
      <c r="C72" s="13">
        <v>267849</v>
      </c>
      <c r="D72" s="54">
        <v>4665</v>
      </c>
      <c r="E72" s="54">
        <v>240235</v>
      </c>
      <c r="F72" s="54">
        <v>6056</v>
      </c>
      <c r="G72" s="54">
        <v>16894</v>
      </c>
    </row>
    <row r="73" spans="1:7" s="25" customFormat="1" x14ac:dyDescent="0.25">
      <c r="A73" s="1" t="s">
        <v>527</v>
      </c>
      <c r="B73" s="6" t="s">
        <v>51</v>
      </c>
      <c r="C73" s="13">
        <v>473304</v>
      </c>
      <c r="D73" s="54">
        <v>27623</v>
      </c>
      <c r="E73" s="54">
        <v>370574</v>
      </c>
      <c r="F73" s="54">
        <v>36070</v>
      </c>
      <c r="G73" s="54">
        <v>39036</v>
      </c>
    </row>
    <row r="74" spans="1:7" s="25" customFormat="1" x14ac:dyDescent="0.25">
      <c r="A74" s="1" t="s">
        <v>528</v>
      </c>
      <c r="B74" s="6" t="s">
        <v>52</v>
      </c>
      <c r="C74" s="13">
        <v>140308</v>
      </c>
      <c r="D74" s="54">
        <v>42311</v>
      </c>
      <c r="E74" s="54">
        <v>71479</v>
      </c>
      <c r="F74" s="54">
        <v>6127</v>
      </c>
      <c r="G74" s="54">
        <v>20390</v>
      </c>
    </row>
    <row r="75" spans="1:7" s="25" customFormat="1" ht="23.25" x14ac:dyDescent="0.25">
      <c r="A75" s="1" t="s">
        <v>529</v>
      </c>
      <c r="B75" s="6" t="s">
        <v>53</v>
      </c>
      <c r="C75" s="13">
        <v>254408</v>
      </c>
      <c r="D75" s="54">
        <v>35610</v>
      </c>
      <c r="E75" s="54">
        <v>136936</v>
      </c>
      <c r="F75" s="54">
        <v>48701</v>
      </c>
      <c r="G75" s="54">
        <v>33162</v>
      </c>
    </row>
    <row r="76" spans="1:7" s="25" customFormat="1" ht="23.25" x14ac:dyDescent="0.25">
      <c r="A76" s="1" t="s">
        <v>530</v>
      </c>
      <c r="B76" s="6" t="s">
        <v>54</v>
      </c>
      <c r="C76" s="13">
        <v>231982</v>
      </c>
      <c r="D76" s="54">
        <v>11139</v>
      </c>
      <c r="E76" s="54">
        <v>193398</v>
      </c>
      <c r="F76" s="54">
        <v>3366</v>
      </c>
      <c r="G76" s="54">
        <v>24078</v>
      </c>
    </row>
    <row r="77" spans="1:7" s="25" customFormat="1" ht="23.25" x14ac:dyDescent="0.25">
      <c r="A77" s="1" t="s">
        <v>531</v>
      </c>
      <c r="B77" s="6" t="s">
        <v>55</v>
      </c>
      <c r="C77" s="13">
        <v>2551734</v>
      </c>
      <c r="D77" s="54">
        <v>485451</v>
      </c>
      <c r="E77" s="54">
        <v>876717</v>
      </c>
      <c r="F77" s="54">
        <v>615248</v>
      </c>
      <c r="G77" s="54">
        <v>574317</v>
      </c>
    </row>
    <row r="78" spans="1:7" s="25" customFormat="1" ht="23.25" x14ac:dyDescent="0.25">
      <c r="A78" s="1" t="s">
        <v>532</v>
      </c>
      <c r="B78" s="6" t="s">
        <v>56</v>
      </c>
      <c r="C78" s="13">
        <v>1335973</v>
      </c>
      <c r="D78" s="54">
        <v>319443</v>
      </c>
      <c r="E78" s="54">
        <v>444075</v>
      </c>
      <c r="F78" s="54">
        <v>216305</v>
      </c>
      <c r="G78" s="54">
        <v>356150</v>
      </c>
    </row>
    <row r="79" spans="1:7" s="25" customFormat="1" ht="23.25" x14ac:dyDescent="0.25">
      <c r="A79" s="1" t="s">
        <v>533</v>
      </c>
      <c r="B79" s="6" t="s">
        <v>423</v>
      </c>
      <c r="C79" s="13">
        <v>8549307</v>
      </c>
      <c r="D79" s="54">
        <v>2043364</v>
      </c>
      <c r="E79" s="54">
        <v>2377385</v>
      </c>
      <c r="F79" s="54">
        <v>2726618</v>
      </c>
      <c r="G79" s="54">
        <v>1401940</v>
      </c>
    </row>
    <row r="80" spans="1:7" s="25" customFormat="1" ht="45.75" x14ac:dyDescent="0.25">
      <c r="A80" s="1" t="s">
        <v>534</v>
      </c>
      <c r="B80" s="6" t="s">
        <v>57</v>
      </c>
      <c r="C80" s="13">
        <v>5862872</v>
      </c>
      <c r="D80" s="54">
        <v>1664861</v>
      </c>
      <c r="E80" s="54">
        <v>1588047</v>
      </c>
      <c r="F80" s="54">
        <v>2015508</v>
      </c>
      <c r="G80" s="54">
        <v>594457</v>
      </c>
    </row>
    <row r="81" spans="1:7" s="25" customFormat="1" ht="45.75" x14ac:dyDescent="0.25">
      <c r="A81" s="1" t="s">
        <v>535</v>
      </c>
      <c r="B81" s="6" t="s">
        <v>58</v>
      </c>
      <c r="C81" s="13">
        <v>2005062</v>
      </c>
      <c r="D81" s="54">
        <v>260387</v>
      </c>
      <c r="E81" s="54">
        <v>607112</v>
      </c>
      <c r="F81" s="54">
        <v>523337</v>
      </c>
      <c r="G81" s="54">
        <v>614225</v>
      </c>
    </row>
    <row r="82" spans="1:7" s="25" customFormat="1" ht="23.25" x14ac:dyDescent="0.25">
      <c r="A82" s="1" t="s">
        <v>536</v>
      </c>
      <c r="B82" s="6" t="s">
        <v>59</v>
      </c>
      <c r="C82" s="13">
        <v>1195114</v>
      </c>
      <c r="D82" s="54">
        <v>137052</v>
      </c>
      <c r="E82" s="54">
        <v>396108</v>
      </c>
      <c r="F82" s="54">
        <v>251530</v>
      </c>
      <c r="G82" s="54">
        <v>410424</v>
      </c>
    </row>
    <row r="83" spans="1:7" s="25" customFormat="1" ht="23.25" x14ac:dyDescent="0.25">
      <c r="A83" s="1" t="s">
        <v>537</v>
      </c>
      <c r="B83" s="6" t="s">
        <v>60</v>
      </c>
      <c r="C83" s="13">
        <v>809948</v>
      </c>
      <c r="D83" s="54">
        <v>123336</v>
      </c>
      <c r="E83" s="54">
        <v>211003</v>
      </c>
      <c r="F83" s="54">
        <v>271807</v>
      </c>
      <c r="G83" s="54">
        <v>203801</v>
      </c>
    </row>
    <row r="84" spans="1:7" s="25" customFormat="1" ht="45.75" x14ac:dyDescent="0.25">
      <c r="A84" s="1" t="s">
        <v>538</v>
      </c>
      <c r="B84" s="6" t="s">
        <v>61</v>
      </c>
      <c r="C84" s="13">
        <v>681373</v>
      </c>
      <c r="D84" s="54">
        <v>118116</v>
      </c>
      <c r="E84" s="54">
        <v>182226</v>
      </c>
      <c r="F84" s="54">
        <v>187772</v>
      </c>
      <c r="G84" s="54">
        <v>193258</v>
      </c>
    </row>
    <row r="85" spans="1:7" s="25" customFormat="1" ht="23.25" x14ac:dyDescent="0.25">
      <c r="A85" s="1" t="s">
        <v>539</v>
      </c>
      <c r="B85" s="6" t="s">
        <v>424</v>
      </c>
      <c r="C85" s="13">
        <v>4371990</v>
      </c>
      <c r="D85" s="54">
        <v>520738</v>
      </c>
      <c r="E85" s="54">
        <v>2463182</v>
      </c>
      <c r="F85" s="54">
        <v>701613</v>
      </c>
      <c r="G85" s="54">
        <v>686457</v>
      </c>
    </row>
    <row r="86" spans="1:7" s="25" customFormat="1" x14ac:dyDescent="0.25">
      <c r="A86" s="1" t="s">
        <v>540</v>
      </c>
      <c r="B86" s="6" t="s">
        <v>62</v>
      </c>
      <c r="C86" s="13">
        <v>509586</v>
      </c>
      <c r="D86" s="54">
        <v>83910</v>
      </c>
      <c r="E86" s="54">
        <v>105821</v>
      </c>
      <c r="F86" s="54">
        <v>127434</v>
      </c>
      <c r="G86" s="54">
        <v>192420</v>
      </c>
    </row>
    <row r="87" spans="1:7" s="25" customFormat="1" ht="34.5" x14ac:dyDescent="0.25">
      <c r="A87" s="1" t="s">
        <v>541</v>
      </c>
      <c r="B87" s="6" t="s">
        <v>63</v>
      </c>
      <c r="C87" s="13">
        <v>428088</v>
      </c>
      <c r="D87" s="54">
        <v>70026</v>
      </c>
      <c r="E87" s="54">
        <v>79289</v>
      </c>
      <c r="F87" s="54">
        <v>109703</v>
      </c>
      <c r="G87" s="54">
        <v>169069</v>
      </c>
    </row>
    <row r="88" spans="1:7" s="25" customFormat="1" ht="23.25" x14ac:dyDescent="0.25">
      <c r="A88" s="1" t="s">
        <v>542</v>
      </c>
      <c r="B88" s="6" t="s">
        <v>64</v>
      </c>
      <c r="C88" s="13">
        <v>81498</v>
      </c>
      <c r="D88" s="54">
        <v>13884</v>
      </c>
      <c r="E88" s="54">
        <v>26532</v>
      </c>
      <c r="F88" s="54">
        <v>17731</v>
      </c>
      <c r="G88" s="54">
        <v>23351</v>
      </c>
    </row>
    <row r="89" spans="1:7" s="25" customFormat="1" ht="45.75" x14ac:dyDescent="0.25">
      <c r="A89" s="1" t="s">
        <v>543</v>
      </c>
      <c r="B89" s="6" t="s">
        <v>65</v>
      </c>
      <c r="C89" s="13">
        <v>244409</v>
      </c>
      <c r="D89" s="54">
        <v>41036</v>
      </c>
      <c r="E89" s="54">
        <v>55358</v>
      </c>
      <c r="F89" s="54">
        <v>66560</v>
      </c>
      <c r="G89" s="54">
        <v>81455</v>
      </c>
    </row>
    <row r="90" spans="1:7" s="25" customFormat="1" ht="34.5" x14ac:dyDescent="0.25">
      <c r="A90" s="1" t="s">
        <v>544</v>
      </c>
      <c r="B90" s="6" t="s">
        <v>66</v>
      </c>
      <c r="C90" s="13">
        <v>3617995</v>
      </c>
      <c r="D90" s="54">
        <v>395792</v>
      </c>
      <c r="E90" s="54">
        <v>2302002</v>
      </c>
      <c r="F90" s="54">
        <v>507619</v>
      </c>
      <c r="G90" s="54">
        <v>412582</v>
      </c>
    </row>
    <row r="91" spans="1:7" s="25" customFormat="1" ht="23.25" x14ac:dyDescent="0.25">
      <c r="A91" s="1" t="s">
        <v>545</v>
      </c>
      <c r="B91" s="6" t="s">
        <v>67</v>
      </c>
      <c r="C91" s="13">
        <v>1435290</v>
      </c>
      <c r="D91" s="54">
        <v>100289</v>
      </c>
      <c r="E91" s="54">
        <v>1124318</v>
      </c>
      <c r="F91" s="54">
        <v>118184</v>
      </c>
      <c r="G91" s="54">
        <v>92499</v>
      </c>
    </row>
    <row r="92" spans="1:7" s="25" customFormat="1" ht="23.25" x14ac:dyDescent="0.25">
      <c r="A92" s="1" t="s">
        <v>546</v>
      </c>
      <c r="B92" s="6" t="s">
        <v>68</v>
      </c>
      <c r="C92" s="13">
        <v>1200440</v>
      </c>
      <c r="D92" s="54">
        <v>86231</v>
      </c>
      <c r="E92" s="54">
        <v>946935</v>
      </c>
      <c r="F92" s="54">
        <v>69191</v>
      </c>
      <c r="G92" s="54">
        <v>98083</v>
      </c>
    </row>
    <row r="93" spans="1:7" s="25" customFormat="1" ht="23.25" x14ac:dyDescent="0.25">
      <c r="A93" s="1" t="s">
        <v>547</v>
      </c>
      <c r="B93" s="6" t="s">
        <v>69</v>
      </c>
      <c r="C93" s="13">
        <v>375675</v>
      </c>
      <c r="D93" s="54">
        <v>69789</v>
      </c>
      <c r="E93" s="54">
        <v>102602</v>
      </c>
      <c r="F93" s="54">
        <v>107429</v>
      </c>
      <c r="G93" s="54">
        <v>95856</v>
      </c>
    </row>
    <row r="94" spans="1:7" s="25" customFormat="1" ht="23.25" x14ac:dyDescent="0.25">
      <c r="A94" s="1" t="s">
        <v>548</v>
      </c>
      <c r="B94" s="6" t="s">
        <v>70</v>
      </c>
      <c r="C94" s="13">
        <v>606589</v>
      </c>
      <c r="D94" s="54">
        <v>139482</v>
      </c>
      <c r="E94" s="54">
        <v>128147</v>
      </c>
      <c r="F94" s="54">
        <v>212816</v>
      </c>
      <c r="G94" s="54">
        <v>126144</v>
      </c>
    </row>
    <row r="95" spans="1:7" s="25" customFormat="1" ht="23.25" x14ac:dyDescent="0.25">
      <c r="A95" s="1" t="s">
        <v>549</v>
      </c>
      <c r="B95" s="6" t="s">
        <v>482</v>
      </c>
      <c r="C95" s="13">
        <v>13041213</v>
      </c>
      <c r="D95" s="54">
        <v>1834804</v>
      </c>
      <c r="E95" s="54">
        <v>6800392</v>
      </c>
      <c r="F95" s="54">
        <v>1737446</v>
      </c>
      <c r="G95" s="54">
        <v>2668571</v>
      </c>
    </row>
    <row r="96" spans="1:7" s="25" customFormat="1" ht="23.25" x14ac:dyDescent="0.25">
      <c r="A96" s="1" t="s">
        <v>550</v>
      </c>
      <c r="B96" s="6" t="s">
        <v>71</v>
      </c>
      <c r="C96" s="13">
        <v>9915345</v>
      </c>
      <c r="D96" s="54">
        <v>1202504</v>
      </c>
      <c r="E96" s="54">
        <v>6298629</v>
      </c>
      <c r="F96" s="54">
        <v>1161280</v>
      </c>
      <c r="G96" s="54">
        <v>1252932</v>
      </c>
    </row>
    <row r="97" spans="1:7" s="25" customFormat="1" x14ac:dyDescent="0.25">
      <c r="A97" s="1" t="s">
        <v>551</v>
      </c>
      <c r="B97" s="6" t="s">
        <v>72</v>
      </c>
      <c r="C97" s="13">
        <v>6943843</v>
      </c>
      <c r="D97" s="54">
        <v>442543</v>
      </c>
      <c r="E97" s="54">
        <v>5654035</v>
      </c>
      <c r="F97" s="54">
        <v>503947</v>
      </c>
      <c r="G97" s="54">
        <v>343319</v>
      </c>
    </row>
    <row r="98" spans="1:7" s="25" customFormat="1" ht="45.75" x14ac:dyDescent="0.25">
      <c r="A98" s="1" t="s">
        <v>552</v>
      </c>
      <c r="B98" s="6" t="s">
        <v>73</v>
      </c>
      <c r="C98" s="13">
        <v>1555736</v>
      </c>
      <c r="D98" s="54">
        <v>444099</v>
      </c>
      <c r="E98" s="54">
        <v>367757</v>
      </c>
      <c r="F98" s="54">
        <v>370878</v>
      </c>
      <c r="G98" s="54">
        <v>373002</v>
      </c>
    </row>
    <row r="99" spans="1:7" s="25" customFormat="1" ht="34.5" x14ac:dyDescent="0.25">
      <c r="A99" s="1" t="s">
        <v>941</v>
      </c>
      <c r="B99" s="6" t="s">
        <v>74</v>
      </c>
      <c r="C99" s="13">
        <v>1415765</v>
      </c>
      <c r="D99" s="54">
        <v>315862</v>
      </c>
      <c r="E99" s="54">
        <v>276837</v>
      </c>
      <c r="F99" s="54">
        <v>286455</v>
      </c>
      <c r="G99" s="54">
        <v>536611</v>
      </c>
    </row>
    <row r="100" spans="1:7" s="25" customFormat="1" ht="23.25" x14ac:dyDescent="0.25">
      <c r="A100" s="1" t="s">
        <v>553</v>
      </c>
      <c r="B100" s="6" t="s">
        <v>75</v>
      </c>
      <c r="C100" s="13">
        <v>3125869</v>
      </c>
      <c r="D100" s="54">
        <v>632300</v>
      </c>
      <c r="E100" s="54">
        <v>501764</v>
      </c>
      <c r="F100" s="54">
        <v>576166</v>
      </c>
      <c r="G100" s="54">
        <v>1415638</v>
      </c>
    </row>
    <row r="101" spans="1:7" s="25" customFormat="1" ht="23.25" x14ac:dyDescent="0.25">
      <c r="A101" s="1" t="s">
        <v>554</v>
      </c>
      <c r="B101" s="6" t="s">
        <v>483</v>
      </c>
      <c r="C101" s="13">
        <v>16214714</v>
      </c>
      <c r="D101" s="54">
        <v>1533928</v>
      </c>
      <c r="E101" s="54">
        <v>10237338</v>
      </c>
      <c r="F101" s="54">
        <v>1850709</v>
      </c>
      <c r="G101" s="54">
        <v>2592738</v>
      </c>
    </row>
    <row r="102" spans="1:7" s="25" customFormat="1" ht="34.5" x14ac:dyDescent="0.25">
      <c r="A102" s="1" t="s">
        <v>555</v>
      </c>
      <c r="B102" s="6" t="s">
        <v>76</v>
      </c>
      <c r="C102" s="13">
        <v>11670536</v>
      </c>
      <c r="D102" s="54">
        <v>593314</v>
      </c>
      <c r="E102" s="54">
        <v>9146228</v>
      </c>
      <c r="F102" s="54">
        <v>831656</v>
      </c>
      <c r="G102" s="54">
        <v>1099339</v>
      </c>
    </row>
    <row r="103" spans="1:7" s="25" customFormat="1" ht="34.5" x14ac:dyDescent="0.25">
      <c r="A103" s="1" t="s">
        <v>556</v>
      </c>
      <c r="B103" s="6" t="s">
        <v>77</v>
      </c>
      <c r="C103" s="13">
        <v>3750344</v>
      </c>
      <c r="D103" s="54">
        <v>760623</v>
      </c>
      <c r="E103" s="54">
        <v>855294</v>
      </c>
      <c r="F103" s="54">
        <v>763445</v>
      </c>
      <c r="G103" s="54">
        <v>1370981</v>
      </c>
    </row>
    <row r="104" spans="1:7" s="25" customFormat="1" ht="34.5" x14ac:dyDescent="0.25">
      <c r="A104" s="1" t="s">
        <v>557</v>
      </c>
      <c r="B104" s="6" t="s">
        <v>78</v>
      </c>
      <c r="C104" s="13">
        <v>793834</v>
      </c>
      <c r="D104" s="54">
        <v>179991</v>
      </c>
      <c r="E104" s="54">
        <v>235816</v>
      </c>
      <c r="F104" s="54">
        <v>255609</v>
      </c>
      <c r="G104" s="54">
        <v>122418</v>
      </c>
    </row>
    <row r="105" spans="1:7" s="25" customFormat="1" ht="23.25" x14ac:dyDescent="0.25">
      <c r="A105" s="1" t="s">
        <v>558</v>
      </c>
      <c r="B105" s="6" t="s">
        <v>484</v>
      </c>
      <c r="C105" s="13">
        <v>13469265</v>
      </c>
      <c r="D105" s="54">
        <v>3750014</v>
      </c>
      <c r="E105" s="54">
        <v>3732321</v>
      </c>
      <c r="F105" s="54">
        <v>3738225</v>
      </c>
      <c r="G105" s="54">
        <v>2248705</v>
      </c>
    </row>
    <row r="106" spans="1:7" s="25" customFormat="1" ht="23.25" x14ac:dyDescent="0.25">
      <c r="A106" s="1" t="s">
        <v>559</v>
      </c>
      <c r="B106" s="6" t="s">
        <v>79</v>
      </c>
      <c r="C106" s="13">
        <v>1923671</v>
      </c>
      <c r="D106" s="54">
        <v>384973</v>
      </c>
      <c r="E106" s="54">
        <v>630786</v>
      </c>
      <c r="F106" s="54">
        <v>536742</v>
      </c>
      <c r="G106" s="54">
        <v>371170</v>
      </c>
    </row>
    <row r="107" spans="1:7" s="25" customFormat="1" x14ac:dyDescent="0.25">
      <c r="A107" s="1" t="s">
        <v>560</v>
      </c>
      <c r="B107" s="6" t="s">
        <v>80</v>
      </c>
      <c r="C107" s="13">
        <v>1700911</v>
      </c>
      <c r="D107" s="54">
        <v>550721</v>
      </c>
      <c r="E107" s="54">
        <v>475272</v>
      </c>
      <c r="F107" s="54">
        <v>426480</v>
      </c>
      <c r="G107" s="54">
        <v>248439</v>
      </c>
    </row>
    <row r="108" spans="1:7" s="25" customFormat="1" ht="23.25" x14ac:dyDescent="0.25">
      <c r="A108" s="1" t="s">
        <v>561</v>
      </c>
      <c r="B108" s="6" t="s">
        <v>81</v>
      </c>
      <c r="C108" s="13">
        <v>3724842</v>
      </c>
      <c r="D108" s="54">
        <v>1001188</v>
      </c>
      <c r="E108" s="54">
        <v>1071552</v>
      </c>
      <c r="F108" s="54">
        <v>1041806</v>
      </c>
      <c r="G108" s="54">
        <v>610297</v>
      </c>
    </row>
    <row r="109" spans="1:7" s="25" customFormat="1" x14ac:dyDescent="0.25">
      <c r="A109" s="1" t="s">
        <v>562</v>
      </c>
      <c r="B109" s="6" t="s">
        <v>82</v>
      </c>
      <c r="C109" s="13">
        <v>2312509</v>
      </c>
      <c r="D109" s="54">
        <v>680113</v>
      </c>
      <c r="E109" s="54">
        <v>621942</v>
      </c>
      <c r="F109" s="54">
        <v>656805</v>
      </c>
      <c r="G109" s="54">
        <v>353649</v>
      </c>
    </row>
    <row r="110" spans="1:7" s="25" customFormat="1" ht="23.25" x14ac:dyDescent="0.25">
      <c r="A110" s="1" t="s">
        <v>563</v>
      </c>
      <c r="B110" s="6" t="s">
        <v>83</v>
      </c>
      <c r="C110" s="13">
        <v>1412333</v>
      </c>
      <c r="D110" s="54">
        <v>321075</v>
      </c>
      <c r="E110" s="54">
        <v>449610</v>
      </c>
      <c r="F110" s="54">
        <v>385000</v>
      </c>
      <c r="G110" s="54">
        <v>256648</v>
      </c>
    </row>
    <row r="111" spans="1:7" s="25" customFormat="1" ht="34.5" x14ac:dyDescent="0.25">
      <c r="A111" s="1" t="s">
        <v>564</v>
      </c>
      <c r="B111" s="6" t="s">
        <v>84</v>
      </c>
      <c r="C111" s="13">
        <v>3530572</v>
      </c>
      <c r="D111" s="54">
        <v>1085270</v>
      </c>
      <c r="E111" s="54">
        <v>923525</v>
      </c>
      <c r="F111" s="54">
        <v>1001459</v>
      </c>
      <c r="G111" s="54">
        <v>520319</v>
      </c>
    </row>
    <row r="112" spans="1:7" s="25" customFormat="1" x14ac:dyDescent="0.25">
      <c r="A112" s="1" t="s">
        <v>565</v>
      </c>
      <c r="B112" s="6" t="s">
        <v>85</v>
      </c>
      <c r="C112" s="13">
        <v>1504706</v>
      </c>
      <c r="D112" s="54">
        <v>535183</v>
      </c>
      <c r="E112" s="54">
        <v>467188</v>
      </c>
      <c r="F112" s="54">
        <v>321819</v>
      </c>
      <c r="G112" s="54">
        <v>180517</v>
      </c>
    </row>
    <row r="113" spans="1:7" s="25" customFormat="1" ht="23.25" x14ac:dyDescent="0.25">
      <c r="A113" s="1" t="s">
        <v>566</v>
      </c>
      <c r="B113" s="6" t="s">
        <v>86</v>
      </c>
      <c r="C113" s="13">
        <v>930878</v>
      </c>
      <c r="D113" s="54">
        <v>250826</v>
      </c>
      <c r="E113" s="54">
        <v>187090</v>
      </c>
      <c r="F113" s="54">
        <v>319553</v>
      </c>
      <c r="G113" s="54">
        <v>173410</v>
      </c>
    </row>
    <row r="114" spans="1:7" s="25" customFormat="1" ht="34.5" x14ac:dyDescent="0.25">
      <c r="A114" s="1" t="s">
        <v>567</v>
      </c>
      <c r="B114" s="6" t="s">
        <v>87</v>
      </c>
      <c r="C114" s="13">
        <v>1094987</v>
      </c>
      <c r="D114" s="54">
        <v>299261</v>
      </c>
      <c r="E114" s="54">
        <v>269247</v>
      </c>
      <c r="F114" s="54">
        <v>360086</v>
      </c>
      <c r="G114" s="54">
        <v>166393</v>
      </c>
    </row>
    <row r="115" spans="1:7" s="25" customFormat="1" x14ac:dyDescent="0.25">
      <c r="A115" s="1" t="s">
        <v>568</v>
      </c>
      <c r="B115" s="6" t="s">
        <v>88</v>
      </c>
      <c r="C115" s="13">
        <v>1200494</v>
      </c>
      <c r="D115" s="54">
        <v>253587</v>
      </c>
      <c r="E115" s="54">
        <v>312470</v>
      </c>
      <c r="F115" s="54">
        <v>370348</v>
      </c>
      <c r="G115" s="54">
        <v>264090</v>
      </c>
    </row>
    <row r="116" spans="1:7" s="25" customFormat="1" ht="23.25" x14ac:dyDescent="0.25">
      <c r="A116" s="1" t="s">
        <v>569</v>
      </c>
      <c r="B116" s="6" t="s">
        <v>89</v>
      </c>
      <c r="C116" s="13">
        <v>1388774</v>
      </c>
      <c r="D116" s="54">
        <v>474275</v>
      </c>
      <c r="E116" s="54">
        <v>318716</v>
      </c>
      <c r="F116" s="54">
        <v>361392</v>
      </c>
      <c r="G116" s="54">
        <v>234391</v>
      </c>
    </row>
    <row r="117" spans="1:7" s="25" customFormat="1" x14ac:dyDescent="0.25">
      <c r="A117" s="1" t="s">
        <v>570</v>
      </c>
      <c r="B117" s="6" t="s">
        <v>485</v>
      </c>
      <c r="C117" s="13">
        <v>2982422</v>
      </c>
      <c r="D117" s="54">
        <v>871413</v>
      </c>
      <c r="E117" s="54">
        <v>794158</v>
      </c>
      <c r="F117" s="54">
        <v>979675</v>
      </c>
      <c r="G117" s="54">
        <v>337177</v>
      </c>
    </row>
    <row r="118" spans="1:7" s="25" customFormat="1" x14ac:dyDescent="0.25">
      <c r="A118" s="1" t="s">
        <v>570</v>
      </c>
      <c r="B118" s="6" t="s">
        <v>90</v>
      </c>
      <c r="C118" s="13">
        <v>2982422</v>
      </c>
      <c r="D118" s="54">
        <v>871413</v>
      </c>
      <c r="E118" s="54">
        <v>794158</v>
      </c>
      <c r="F118" s="54">
        <v>979675</v>
      </c>
      <c r="G118" s="54">
        <v>337177</v>
      </c>
    </row>
    <row r="119" spans="1:7" s="25" customFormat="1" ht="23.25" x14ac:dyDescent="0.25">
      <c r="A119" s="1" t="s">
        <v>961</v>
      </c>
      <c r="B119" s="6" t="s">
        <v>425</v>
      </c>
      <c r="C119" s="13">
        <v>86311538</v>
      </c>
      <c r="D119" s="54">
        <v>22113603</v>
      </c>
      <c r="E119" s="54">
        <v>28961496</v>
      </c>
      <c r="F119" s="54">
        <v>24397160</v>
      </c>
      <c r="G119" s="54">
        <v>10839278</v>
      </c>
    </row>
    <row r="120" spans="1:7" s="25" customFormat="1" ht="23.25" x14ac:dyDescent="0.25">
      <c r="A120" s="1" t="s">
        <v>571</v>
      </c>
      <c r="B120" s="6" t="s">
        <v>426</v>
      </c>
      <c r="C120" s="13">
        <v>5299981</v>
      </c>
      <c r="D120" s="54">
        <v>1313724</v>
      </c>
      <c r="E120" s="54">
        <v>1565716</v>
      </c>
      <c r="F120" s="54">
        <v>1392168</v>
      </c>
      <c r="G120" s="54">
        <v>1028372</v>
      </c>
    </row>
    <row r="121" spans="1:7" s="25" customFormat="1" ht="23.25" x14ac:dyDescent="0.25">
      <c r="A121" s="1" t="s">
        <v>572</v>
      </c>
      <c r="B121" s="6" t="s">
        <v>91</v>
      </c>
      <c r="C121" s="13">
        <v>1214280</v>
      </c>
      <c r="D121" s="54">
        <v>238792</v>
      </c>
      <c r="E121" s="54">
        <v>352997</v>
      </c>
      <c r="F121" s="54">
        <v>340792</v>
      </c>
      <c r="G121" s="54">
        <v>281698</v>
      </c>
    </row>
    <row r="122" spans="1:7" s="25" customFormat="1" x14ac:dyDescent="0.25">
      <c r="A122" s="1" t="s">
        <v>573</v>
      </c>
      <c r="B122" s="6" t="s">
        <v>92</v>
      </c>
      <c r="C122" s="13">
        <v>2565378</v>
      </c>
      <c r="D122" s="54">
        <v>798718</v>
      </c>
      <c r="E122" s="54">
        <v>751552</v>
      </c>
      <c r="F122" s="54">
        <v>676405</v>
      </c>
      <c r="G122" s="54">
        <v>338702</v>
      </c>
    </row>
    <row r="123" spans="1:7" s="25" customFormat="1" ht="23.25" x14ac:dyDescent="0.25">
      <c r="A123" s="1" t="s">
        <v>574</v>
      </c>
      <c r="B123" s="6" t="s">
        <v>93</v>
      </c>
      <c r="C123" s="13">
        <v>641600</v>
      </c>
      <c r="D123" s="54">
        <v>100483</v>
      </c>
      <c r="E123" s="54">
        <v>198660</v>
      </c>
      <c r="F123" s="54">
        <v>112855</v>
      </c>
      <c r="G123" s="54">
        <v>229603</v>
      </c>
    </row>
    <row r="124" spans="1:7" s="25" customFormat="1" ht="23.25" x14ac:dyDescent="0.25">
      <c r="A124" s="1" t="s">
        <v>575</v>
      </c>
      <c r="B124" s="6" t="s">
        <v>94</v>
      </c>
      <c r="C124" s="13">
        <v>878723</v>
      </c>
      <c r="D124" s="54">
        <v>175731</v>
      </c>
      <c r="E124" s="54">
        <v>262507</v>
      </c>
      <c r="F124" s="54">
        <v>262116</v>
      </c>
      <c r="G124" s="54">
        <v>178370</v>
      </c>
    </row>
    <row r="125" spans="1:7" s="25" customFormat="1" ht="23.25" x14ac:dyDescent="0.25">
      <c r="A125" s="1" t="s">
        <v>576</v>
      </c>
      <c r="B125" s="6" t="s">
        <v>427</v>
      </c>
      <c r="C125" s="13">
        <v>9930818</v>
      </c>
      <c r="D125" s="54">
        <v>3183235</v>
      </c>
      <c r="E125" s="54">
        <v>2999502</v>
      </c>
      <c r="F125" s="54">
        <v>2532273</v>
      </c>
      <c r="G125" s="54">
        <v>1215808</v>
      </c>
    </row>
    <row r="126" spans="1:7" s="25" customFormat="1" ht="23.25" x14ac:dyDescent="0.25">
      <c r="A126" s="1" t="s">
        <v>577</v>
      </c>
      <c r="B126" s="6" t="s">
        <v>95</v>
      </c>
      <c r="C126" s="13">
        <v>245791</v>
      </c>
      <c r="D126" s="54">
        <v>39658</v>
      </c>
      <c r="E126" s="54">
        <v>59789</v>
      </c>
      <c r="F126" s="54">
        <v>90812</v>
      </c>
      <c r="G126" s="54">
        <v>55532</v>
      </c>
    </row>
    <row r="127" spans="1:7" s="25" customFormat="1" ht="23.25" x14ac:dyDescent="0.25">
      <c r="A127" s="1" t="s">
        <v>578</v>
      </c>
      <c r="B127" s="6" t="s">
        <v>96</v>
      </c>
      <c r="C127" s="13">
        <v>6874192</v>
      </c>
      <c r="D127" s="54">
        <v>2457373</v>
      </c>
      <c r="E127" s="54">
        <v>2349910</v>
      </c>
      <c r="F127" s="54">
        <v>1264470</v>
      </c>
      <c r="G127" s="54">
        <v>802439</v>
      </c>
    </row>
    <row r="128" spans="1:7" s="25" customFormat="1" ht="23.25" x14ac:dyDescent="0.25">
      <c r="A128" s="1" t="s">
        <v>579</v>
      </c>
      <c r="B128" s="6" t="s">
        <v>97</v>
      </c>
      <c r="C128" s="13">
        <v>3887159</v>
      </c>
      <c r="D128" s="54">
        <v>1628256</v>
      </c>
      <c r="E128" s="54">
        <v>1314794</v>
      </c>
      <c r="F128" s="54">
        <v>636375</v>
      </c>
      <c r="G128" s="54">
        <v>307735</v>
      </c>
    </row>
    <row r="129" spans="1:7" s="25" customFormat="1" x14ac:dyDescent="0.25">
      <c r="A129" s="1" t="s">
        <v>580</v>
      </c>
      <c r="B129" s="6" t="s">
        <v>98</v>
      </c>
      <c r="C129" s="13">
        <v>496440</v>
      </c>
      <c r="D129" s="54">
        <v>4518</v>
      </c>
      <c r="E129" s="54">
        <v>480538</v>
      </c>
      <c r="F129" s="54">
        <v>8400</v>
      </c>
      <c r="G129" s="54">
        <v>2984</v>
      </c>
    </row>
    <row r="130" spans="1:7" s="25" customFormat="1" ht="23.25" x14ac:dyDescent="0.25">
      <c r="A130" s="1" t="s">
        <v>581</v>
      </c>
      <c r="B130" s="6" t="s">
        <v>99</v>
      </c>
      <c r="C130" s="13">
        <v>1245991</v>
      </c>
      <c r="D130" s="54">
        <v>309070</v>
      </c>
      <c r="E130" s="54">
        <v>327951</v>
      </c>
      <c r="F130" s="54">
        <v>413365</v>
      </c>
      <c r="G130" s="54">
        <v>195605</v>
      </c>
    </row>
    <row r="131" spans="1:7" s="25" customFormat="1" ht="23.25" x14ac:dyDescent="0.25">
      <c r="A131" s="1" t="s">
        <v>582</v>
      </c>
      <c r="B131" s="6" t="s">
        <v>100</v>
      </c>
      <c r="C131" s="13">
        <v>19748</v>
      </c>
      <c r="D131" s="54">
        <v>4563</v>
      </c>
      <c r="E131" s="54">
        <v>5046</v>
      </c>
      <c r="F131" s="54">
        <v>5266</v>
      </c>
      <c r="G131" s="54">
        <v>4872</v>
      </c>
    </row>
    <row r="132" spans="1:7" s="25" customFormat="1" ht="23.25" x14ac:dyDescent="0.25">
      <c r="A132" s="1" t="s">
        <v>495</v>
      </c>
      <c r="B132" s="6" t="s">
        <v>101</v>
      </c>
      <c r="C132" s="13">
        <v>132945</v>
      </c>
      <c r="D132" s="54">
        <v>50887</v>
      </c>
      <c r="E132" s="55" t="s">
        <v>0</v>
      </c>
      <c r="F132" s="54">
        <v>40480</v>
      </c>
      <c r="G132" s="54">
        <v>41578</v>
      </c>
    </row>
    <row r="133" spans="1:7" s="25" customFormat="1" x14ac:dyDescent="0.25">
      <c r="A133" s="1" t="s">
        <v>583</v>
      </c>
      <c r="B133" s="6" t="s">
        <v>102</v>
      </c>
      <c r="C133" s="13">
        <v>96033</v>
      </c>
      <c r="D133" s="54">
        <v>39142</v>
      </c>
      <c r="E133" s="55" t="s">
        <v>0</v>
      </c>
      <c r="F133" s="54">
        <v>32365</v>
      </c>
      <c r="G133" s="54">
        <v>24527</v>
      </c>
    </row>
    <row r="134" spans="1:7" s="25" customFormat="1" ht="23.25" x14ac:dyDescent="0.25">
      <c r="A134" s="1" t="s">
        <v>584</v>
      </c>
      <c r="B134" s="6" t="s">
        <v>103</v>
      </c>
      <c r="C134" s="13">
        <v>995877</v>
      </c>
      <c r="D134" s="54">
        <v>420936</v>
      </c>
      <c r="E134" s="54">
        <v>221582</v>
      </c>
      <c r="F134" s="54">
        <v>128220</v>
      </c>
      <c r="G134" s="54">
        <v>225139</v>
      </c>
    </row>
    <row r="135" spans="1:7" s="25" customFormat="1" ht="23.25" x14ac:dyDescent="0.25">
      <c r="A135" s="1" t="s">
        <v>585</v>
      </c>
      <c r="B135" s="6" t="s">
        <v>104</v>
      </c>
      <c r="C135" s="13">
        <v>2810835</v>
      </c>
      <c r="D135" s="54">
        <v>686205</v>
      </c>
      <c r="E135" s="54">
        <v>589803</v>
      </c>
      <c r="F135" s="54">
        <v>1176991</v>
      </c>
      <c r="G135" s="54">
        <v>357836</v>
      </c>
    </row>
    <row r="136" spans="1:7" s="25" customFormat="1" ht="23.25" x14ac:dyDescent="0.25">
      <c r="A136" s="1" t="s">
        <v>586</v>
      </c>
      <c r="B136" s="6" t="s">
        <v>105</v>
      </c>
      <c r="C136" s="13">
        <v>2063453</v>
      </c>
      <c r="D136" s="54">
        <v>506897</v>
      </c>
      <c r="E136" s="54">
        <v>417962</v>
      </c>
      <c r="F136" s="54">
        <v>913654</v>
      </c>
      <c r="G136" s="54">
        <v>224940</v>
      </c>
    </row>
    <row r="137" spans="1:7" s="25" customFormat="1" ht="23.25" x14ac:dyDescent="0.25">
      <c r="A137" s="1" t="s">
        <v>587</v>
      </c>
      <c r="B137" s="6" t="s">
        <v>106</v>
      </c>
      <c r="C137" s="13">
        <v>747382</v>
      </c>
      <c r="D137" s="54">
        <v>179308</v>
      </c>
      <c r="E137" s="54">
        <v>171841</v>
      </c>
      <c r="F137" s="54">
        <v>263337</v>
      </c>
      <c r="G137" s="54">
        <v>132896</v>
      </c>
    </row>
    <row r="138" spans="1:7" s="25" customFormat="1" ht="34.5" x14ac:dyDescent="0.25">
      <c r="A138" s="1" t="s">
        <v>588</v>
      </c>
      <c r="B138" s="6" t="s">
        <v>428</v>
      </c>
      <c r="C138" s="13">
        <v>1533894</v>
      </c>
      <c r="D138" s="54">
        <v>317622</v>
      </c>
      <c r="E138" s="54">
        <v>434112</v>
      </c>
      <c r="F138" s="54">
        <v>428807</v>
      </c>
      <c r="G138" s="54">
        <v>353353</v>
      </c>
    </row>
    <row r="139" spans="1:7" s="25" customFormat="1" ht="23.25" x14ac:dyDescent="0.25">
      <c r="A139" s="1" t="s">
        <v>589</v>
      </c>
      <c r="B139" s="6" t="s">
        <v>107</v>
      </c>
      <c r="C139" s="13">
        <v>1025852</v>
      </c>
      <c r="D139" s="54">
        <v>208600</v>
      </c>
      <c r="E139" s="54">
        <v>285608</v>
      </c>
      <c r="F139" s="54">
        <v>288854</v>
      </c>
      <c r="G139" s="54">
        <v>242790</v>
      </c>
    </row>
    <row r="140" spans="1:7" s="25" customFormat="1" x14ac:dyDescent="0.25">
      <c r="A140" s="1" t="s">
        <v>590</v>
      </c>
      <c r="B140" s="6" t="s">
        <v>108</v>
      </c>
      <c r="C140" s="13">
        <v>320178</v>
      </c>
      <c r="D140" s="54">
        <v>75911</v>
      </c>
      <c r="E140" s="54">
        <v>105225</v>
      </c>
      <c r="F140" s="54">
        <v>102244</v>
      </c>
      <c r="G140" s="54">
        <v>36797</v>
      </c>
    </row>
    <row r="141" spans="1:7" s="25" customFormat="1" ht="34.5" x14ac:dyDescent="0.25">
      <c r="A141" s="1" t="s">
        <v>591</v>
      </c>
      <c r="B141" s="6" t="s">
        <v>109</v>
      </c>
      <c r="C141" s="13">
        <v>187864</v>
      </c>
      <c r="D141" s="54">
        <v>33112</v>
      </c>
      <c r="E141" s="54">
        <v>43279</v>
      </c>
      <c r="F141" s="54">
        <v>37708</v>
      </c>
      <c r="G141" s="54">
        <v>73765</v>
      </c>
    </row>
    <row r="142" spans="1:7" s="25" customFormat="1" ht="23.25" x14ac:dyDescent="0.25">
      <c r="A142" s="1" t="s">
        <v>592</v>
      </c>
      <c r="B142" s="6" t="s">
        <v>429</v>
      </c>
      <c r="C142" s="13">
        <v>31854873</v>
      </c>
      <c r="D142" s="54">
        <v>6172233</v>
      </c>
      <c r="E142" s="54">
        <v>13174557</v>
      </c>
      <c r="F142" s="54">
        <v>7631117</v>
      </c>
      <c r="G142" s="54">
        <v>4876966</v>
      </c>
    </row>
    <row r="143" spans="1:7" s="25" customFormat="1" ht="23.25" x14ac:dyDescent="0.25">
      <c r="A143" s="1" t="s">
        <v>593</v>
      </c>
      <c r="B143" s="6" t="s">
        <v>110</v>
      </c>
      <c r="C143" s="13">
        <v>865633</v>
      </c>
      <c r="D143" s="54">
        <v>150322</v>
      </c>
      <c r="E143" s="54">
        <v>372018</v>
      </c>
      <c r="F143" s="54">
        <v>145252</v>
      </c>
      <c r="G143" s="54">
        <v>198041</v>
      </c>
    </row>
    <row r="144" spans="1:7" s="25" customFormat="1" x14ac:dyDescent="0.25">
      <c r="A144" s="1" t="s">
        <v>594</v>
      </c>
      <c r="B144" s="6" t="s">
        <v>111</v>
      </c>
      <c r="C144" s="13">
        <v>11548120</v>
      </c>
      <c r="D144" s="54">
        <v>2754003</v>
      </c>
      <c r="E144" s="54">
        <v>5247630</v>
      </c>
      <c r="F144" s="54">
        <v>1905825</v>
      </c>
      <c r="G144" s="54">
        <v>1640661</v>
      </c>
    </row>
    <row r="145" spans="1:7" s="25" customFormat="1" x14ac:dyDescent="0.25">
      <c r="A145" s="1" t="s">
        <v>595</v>
      </c>
      <c r="B145" s="6" t="s">
        <v>112</v>
      </c>
      <c r="C145" s="13">
        <v>4498416</v>
      </c>
      <c r="D145" s="54">
        <v>421490</v>
      </c>
      <c r="E145" s="54">
        <v>3012349</v>
      </c>
      <c r="F145" s="54">
        <v>626645</v>
      </c>
      <c r="G145" s="54">
        <v>437932</v>
      </c>
    </row>
    <row r="146" spans="1:7" s="25" customFormat="1" ht="23.25" x14ac:dyDescent="0.25">
      <c r="A146" s="1" t="s">
        <v>596</v>
      </c>
      <c r="B146" s="6" t="s">
        <v>113</v>
      </c>
      <c r="C146" s="13">
        <v>3235524</v>
      </c>
      <c r="D146" s="54">
        <v>1404605</v>
      </c>
      <c r="E146" s="54">
        <v>976687</v>
      </c>
      <c r="F146" s="54">
        <v>486045</v>
      </c>
      <c r="G146" s="54">
        <v>368188</v>
      </c>
    </row>
    <row r="147" spans="1:7" s="25" customFormat="1" ht="23.25" x14ac:dyDescent="0.25">
      <c r="A147" s="1" t="s">
        <v>597</v>
      </c>
      <c r="B147" s="6" t="s">
        <v>114</v>
      </c>
      <c r="C147" s="13">
        <v>1608352</v>
      </c>
      <c r="D147" s="54">
        <v>452355</v>
      </c>
      <c r="E147" s="54">
        <v>555145</v>
      </c>
      <c r="F147" s="54">
        <v>280104</v>
      </c>
      <c r="G147" s="54">
        <v>320747</v>
      </c>
    </row>
    <row r="148" spans="1:7" s="25" customFormat="1" ht="23.25" x14ac:dyDescent="0.25">
      <c r="A148" s="1" t="s">
        <v>598</v>
      </c>
      <c r="B148" s="6" t="s">
        <v>115</v>
      </c>
      <c r="C148" s="13">
        <v>1147416</v>
      </c>
      <c r="D148" s="54">
        <v>292474</v>
      </c>
      <c r="E148" s="54">
        <v>305093</v>
      </c>
      <c r="F148" s="54">
        <v>202560</v>
      </c>
      <c r="G148" s="54">
        <v>347289</v>
      </c>
    </row>
    <row r="149" spans="1:7" s="25" customFormat="1" ht="23.25" x14ac:dyDescent="0.25">
      <c r="A149" s="1" t="s">
        <v>599</v>
      </c>
      <c r="B149" s="6" t="s">
        <v>116</v>
      </c>
      <c r="C149" s="13">
        <v>1058411</v>
      </c>
      <c r="D149" s="54">
        <v>183078</v>
      </c>
      <c r="E149" s="54">
        <v>398356</v>
      </c>
      <c r="F149" s="54">
        <v>310472</v>
      </c>
      <c r="G149" s="54">
        <v>166506</v>
      </c>
    </row>
    <row r="150" spans="1:7" s="25" customFormat="1" ht="23.25" x14ac:dyDescent="0.25">
      <c r="A150" s="1" t="s">
        <v>600</v>
      </c>
      <c r="B150" s="6" t="s">
        <v>117</v>
      </c>
      <c r="C150" s="13">
        <v>455237</v>
      </c>
      <c r="D150" s="54">
        <v>141433</v>
      </c>
      <c r="E150" s="54">
        <v>120387</v>
      </c>
      <c r="F150" s="54">
        <v>60050</v>
      </c>
      <c r="G150" s="54">
        <v>133367</v>
      </c>
    </row>
    <row r="151" spans="1:7" s="25" customFormat="1" ht="23.25" x14ac:dyDescent="0.25">
      <c r="A151" s="1" t="s">
        <v>601</v>
      </c>
      <c r="B151" s="6" t="s">
        <v>118</v>
      </c>
      <c r="C151" s="13">
        <v>5579708</v>
      </c>
      <c r="D151" s="54">
        <v>622499</v>
      </c>
      <c r="E151" s="54">
        <v>3582876</v>
      </c>
      <c r="F151" s="54">
        <v>787599</v>
      </c>
      <c r="G151" s="54">
        <v>586734</v>
      </c>
    </row>
    <row r="152" spans="1:7" s="25" customFormat="1" x14ac:dyDescent="0.25">
      <c r="A152" s="1" t="s">
        <v>602</v>
      </c>
      <c r="B152" s="6" t="s">
        <v>119</v>
      </c>
      <c r="C152" s="13">
        <v>5047497</v>
      </c>
      <c r="D152" s="54">
        <v>530796</v>
      </c>
      <c r="E152" s="54">
        <v>3281026</v>
      </c>
      <c r="F152" s="54">
        <v>689746</v>
      </c>
      <c r="G152" s="54">
        <v>545929</v>
      </c>
    </row>
    <row r="153" spans="1:7" s="25" customFormat="1" ht="23.25" x14ac:dyDescent="0.25">
      <c r="A153" s="1" t="s">
        <v>603</v>
      </c>
      <c r="B153" s="6" t="s">
        <v>120</v>
      </c>
      <c r="C153" s="13">
        <v>532211</v>
      </c>
      <c r="D153" s="54">
        <v>91703</v>
      </c>
      <c r="E153" s="54">
        <v>301850</v>
      </c>
      <c r="F153" s="54">
        <v>97853</v>
      </c>
      <c r="G153" s="54">
        <v>40805</v>
      </c>
    </row>
    <row r="154" spans="1:7" s="25" customFormat="1" ht="23.25" x14ac:dyDescent="0.25">
      <c r="A154" s="1" t="s">
        <v>604</v>
      </c>
      <c r="B154" s="6" t="s">
        <v>121</v>
      </c>
      <c r="C154" s="13">
        <v>745861</v>
      </c>
      <c r="D154" s="54">
        <v>89622</v>
      </c>
      <c r="E154" s="54">
        <v>396345</v>
      </c>
      <c r="F154" s="54">
        <v>96609</v>
      </c>
      <c r="G154" s="54">
        <v>163285</v>
      </c>
    </row>
    <row r="155" spans="1:7" s="25" customFormat="1" ht="23.25" x14ac:dyDescent="0.25">
      <c r="A155" s="1" t="s">
        <v>605</v>
      </c>
      <c r="B155" s="6" t="s">
        <v>122</v>
      </c>
      <c r="C155" s="13">
        <v>1134100</v>
      </c>
      <c r="D155" s="54">
        <v>269390</v>
      </c>
      <c r="E155" s="54">
        <v>232754</v>
      </c>
      <c r="F155" s="54">
        <v>280784</v>
      </c>
      <c r="G155" s="54">
        <v>351172</v>
      </c>
    </row>
    <row r="156" spans="1:7" s="25" customFormat="1" x14ac:dyDescent="0.25">
      <c r="A156" s="1" t="s">
        <v>606</v>
      </c>
      <c r="B156" s="6" t="s">
        <v>123</v>
      </c>
      <c r="C156" s="13">
        <v>3711269</v>
      </c>
      <c r="D156" s="54">
        <v>959894</v>
      </c>
      <c r="E156" s="54">
        <v>1258063</v>
      </c>
      <c r="F156" s="54">
        <v>839979</v>
      </c>
      <c r="G156" s="54">
        <v>653333</v>
      </c>
    </row>
    <row r="157" spans="1:7" s="25" customFormat="1" ht="23.25" x14ac:dyDescent="0.25">
      <c r="A157" s="1" t="s">
        <v>607</v>
      </c>
      <c r="B157" s="6" t="s">
        <v>124</v>
      </c>
      <c r="C157" s="13">
        <v>3087939</v>
      </c>
      <c r="D157" s="54">
        <v>944321</v>
      </c>
      <c r="E157" s="54">
        <v>695150</v>
      </c>
      <c r="F157" s="54">
        <v>818671</v>
      </c>
      <c r="G157" s="54">
        <v>629797</v>
      </c>
    </row>
    <row r="158" spans="1:7" s="25" customFormat="1" ht="23.25" x14ac:dyDescent="0.25">
      <c r="A158" s="1" t="s">
        <v>608</v>
      </c>
      <c r="B158" s="6" t="s">
        <v>125</v>
      </c>
      <c r="C158" s="13">
        <v>623330</v>
      </c>
      <c r="D158" s="54">
        <v>15573</v>
      </c>
      <c r="E158" s="54">
        <v>562913</v>
      </c>
      <c r="F158" s="54">
        <v>21308</v>
      </c>
      <c r="G158" s="54">
        <v>23536</v>
      </c>
    </row>
    <row r="159" spans="1:7" s="25" customFormat="1" x14ac:dyDescent="0.25">
      <c r="A159" s="1" t="s">
        <v>609</v>
      </c>
      <c r="B159" s="6" t="s">
        <v>126</v>
      </c>
      <c r="C159" s="13">
        <v>4140360</v>
      </c>
      <c r="D159" s="54">
        <v>451426</v>
      </c>
      <c r="E159" s="54">
        <v>692280</v>
      </c>
      <c r="F159" s="54">
        <v>2601750</v>
      </c>
      <c r="G159" s="54">
        <v>394904</v>
      </c>
    </row>
    <row r="160" spans="1:7" s="25" customFormat="1" ht="34.5" x14ac:dyDescent="0.25">
      <c r="A160" s="1" t="s">
        <v>610</v>
      </c>
      <c r="B160" s="6" t="s">
        <v>127</v>
      </c>
      <c r="C160" s="13">
        <v>3674586</v>
      </c>
      <c r="D160" s="54">
        <v>733643</v>
      </c>
      <c r="E160" s="54">
        <v>1272204</v>
      </c>
      <c r="F160" s="54">
        <v>913269</v>
      </c>
      <c r="G160" s="54">
        <v>755470</v>
      </c>
    </row>
    <row r="161" spans="1:7" s="25" customFormat="1" ht="34.5" x14ac:dyDescent="0.25">
      <c r="A161" s="1" t="s">
        <v>611</v>
      </c>
      <c r="B161" s="6" t="s">
        <v>128</v>
      </c>
      <c r="C161" s="13">
        <v>440372</v>
      </c>
      <c r="D161" s="54">
        <v>46231</v>
      </c>
      <c r="E161" s="54">
        <v>195669</v>
      </c>
      <c r="F161" s="54">
        <v>105665</v>
      </c>
      <c r="G161" s="54">
        <v>92808</v>
      </c>
    </row>
    <row r="162" spans="1:7" s="25" customFormat="1" ht="34.5" x14ac:dyDescent="0.25">
      <c r="A162" s="1" t="s">
        <v>612</v>
      </c>
      <c r="B162" s="6" t="s">
        <v>129</v>
      </c>
      <c r="C162" s="13">
        <v>631289</v>
      </c>
      <c r="D162" s="54">
        <v>79635</v>
      </c>
      <c r="E162" s="54">
        <v>180303</v>
      </c>
      <c r="F162" s="54">
        <v>162819</v>
      </c>
      <c r="G162" s="54">
        <v>208533</v>
      </c>
    </row>
    <row r="163" spans="1:7" s="25" customFormat="1" ht="23.25" x14ac:dyDescent="0.25">
      <c r="A163" s="1" t="s">
        <v>613</v>
      </c>
      <c r="B163" s="6" t="s">
        <v>130</v>
      </c>
      <c r="C163" s="13">
        <v>2602924</v>
      </c>
      <c r="D163" s="54">
        <v>607778</v>
      </c>
      <c r="E163" s="54">
        <v>896232</v>
      </c>
      <c r="F163" s="54">
        <v>644785</v>
      </c>
      <c r="G163" s="54">
        <v>454129</v>
      </c>
    </row>
    <row r="164" spans="1:7" s="25" customFormat="1" ht="23.25" x14ac:dyDescent="0.25">
      <c r="A164" s="1" t="s">
        <v>614</v>
      </c>
      <c r="B164" s="6" t="s">
        <v>430</v>
      </c>
      <c r="C164" s="13">
        <v>23856509</v>
      </c>
      <c r="D164" s="54">
        <v>6795407</v>
      </c>
      <c r="E164" s="54">
        <v>7763878</v>
      </c>
      <c r="F164" s="54">
        <v>7427634</v>
      </c>
      <c r="G164" s="54">
        <v>1869590</v>
      </c>
    </row>
    <row r="165" spans="1:7" s="25" customFormat="1" x14ac:dyDescent="0.25">
      <c r="A165" s="1" t="s">
        <v>615</v>
      </c>
      <c r="B165" s="6" t="s">
        <v>131</v>
      </c>
      <c r="C165" s="13">
        <v>2856564</v>
      </c>
      <c r="D165" s="54">
        <v>1152055</v>
      </c>
      <c r="E165" s="54">
        <v>885154</v>
      </c>
      <c r="F165" s="54">
        <v>423950</v>
      </c>
      <c r="G165" s="54">
        <v>395405</v>
      </c>
    </row>
    <row r="166" spans="1:7" s="25" customFormat="1" ht="23.25" x14ac:dyDescent="0.25">
      <c r="A166" s="1" t="s">
        <v>616</v>
      </c>
      <c r="B166" s="6" t="s">
        <v>132</v>
      </c>
      <c r="C166" s="13">
        <v>2208330</v>
      </c>
      <c r="D166" s="54">
        <v>937287</v>
      </c>
      <c r="E166" s="54">
        <v>721252</v>
      </c>
      <c r="F166" s="54">
        <v>273200</v>
      </c>
      <c r="G166" s="54">
        <v>276590</v>
      </c>
    </row>
    <row r="167" spans="1:7" s="25" customFormat="1" ht="23.25" x14ac:dyDescent="0.25">
      <c r="A167" s="1" t="s">
        <v>617</v>
      </c>
      <c r="B167" s="6" t="s">
        <v>133</v>
      </c>
      <c r="C167" s="13">
        <v>320329</v>
      </c>
      <c r="D167" s="54">
        <v>113638</v>
      </c>
      <c r="E167" s="54">
        <v>60804</v>
      </c>
      <c r="F167" s="54">
        <v>58730</v>
      </c>
      <c r="G167" s="54">
        <v>87156</v>
      </c>
    </row>
    <row r="168" spans="1:7" s="25" customFormat="1" ht="23.25" x14ac:dyDescent="0.25">
      <c r="A168" s="1" t="s">
        <v>618</v>
      </c>
      <c r="B168" s="6" t="s">
        <v>134</v>
      </c>
      <c r="C168" s="13">
        <v>327906</v>
      </c>
      <c r="D168" s="54">
        <v>101130</v>
      </c>
      <c r="E168" s="54">
        <v>103097</v>
      </c>
      <c r="F168" s="54">
        <v>92020</v>
      </c>
      <c r="G168" s="54">
        <v>31659</v>
      </c>
    </row>
    <row r="169" spans="1:7" s="25" customFormat="1" x14ac:dyDescent="0.25">
      <c r="A169" s="1" t="s">
        <v>619</v>
      </c>
      <c r="B169" s="6" t="s">
        <v>135</v>
      </c>
      <c r="C169" s="13">
        <v>1909036</v>
      </c>
      <c r="D169" s="54">
        <v>348468</v>
      </c>
      <c r="E169" s="54">
        <v>571572</v>
      </c>
      <c r="F169" s="54">
        <v>664287</v>
      </c>
      <c r="G169" s="54">
        <v>324709</v>
      </c>
    </row>
    <row r="170" spans="1:7" s="25" customFormat="1" ht="23.25" x14ac:dyDescent="0.25">
      <c r="A170" s="1" t="s">
        <v>620</v>
      </c>
      <c r="B170" s="6" t="s">
        <v>136</v>
      </c>
      <c r="C170" s="13">
        <v>1277780</v>
      </c>
      <c r="D170" s="54">
        <v>316226</v>
      </c>
      <c r="E170" s="54">
        <v>335226</v>
      </c>
      <c r="F170" s="54">
        <v>366484</v>
      </c>
      <c r="G170" s="54">
        <v>259844</v>
      </c>
    </row>
    <row r="171" spans="1:7" s="25" customFormat="1" x14ac:dyDescent="0.25">
      <c r="A171" s="1" t="s">
        <v>621</v>
      </c>
      <c r="B171" s="6" t="s">
        <v>137</v>
      </c>
      <c r="C171" s="13">
        <v>2755533</v>
      </c>
      <c r="D171" s="54">
        <v>359065</v>
      </c>
      <c r="E171" s="54">
        <v>437108</v>
      </c>
      <c r="F171" s="54">
        <v>1460931</v>
      </c>
      <c r="G171" s="54">
        <v>498428</v>
      </c>
    </row>
    <row r="172" spans="1:7" s="25" customFormat="1" ht="23.25" x14ac:dyDescent="0.25">
      <c r="A172" s="1" t="s">
        <v>622</v>
      </c>
      <c r="B172" s="6" t="s">
        <v>138</v>
      </c>
      <c r="C172" s="13">
        <v>757758</v>
      </c>
      <c r="D172" s="54">
        <v>154862</v>
      </c>
      <c r="E172" s="54">
        <v>171782</v>
      </c>
      <c r="F172" s="54">
        <v>251806</v>
      </c>
      <c r="G172" s="54">
        <v>179307</v>
      </c>
    </row>
    <row r="173" spans="1:7" s="25" customFormat="1" ht="23.25" x14ac:dyDescent="0.25">
      <c r="A173" s="1" t="s">
        <v>623</v>
      </c>
      <c r="B173" s="6" t="s">
        <v>139</v>
      </c>
      <c r="C173" s="13">
        <v>14299840</v>
      </c>
      <c r="D173" s="54">
        <v>4464731</v>
      </c>
      <c r="E173" s="54">
        <v>5363037</v>
      </c>
      <c r="F173" s="54">
        <v>4260176</v>
      </c>
      <c r="G173" s="54">
        <v>211897</v>
      </c>
    </row>
    <row r="174" spans="1:7" s="25" customFormat="1" ht="23.25" x14ac:dyDescent="0.25">
      <c r="A174" s="1" t="s">
        <v>624</v>
      </c>
      <c r="B174" s="6" t="s">
        <v>431</v>
      </c>
      <c r="C174" s="13">
        <v>10717620</v>
      </c>
      <c r="D174" s="54">
        <v>3294226</v>
      </c>
      <c r="E174" s="54">
        <v>2206306</v>
      </c>
      <c r="F174" s="54">
        <v>4316122</v>
      </c>
      <c r="G174" s="54">
        <v>900966</v>
      </c>
    </row>
    <row r="175" spans="1:7" s="25" customFormat="1" ht="23.25" x14ac:dyDescent="0.25">
      <c r="A175" s="1" t="s">
        <v>625</v>
      </c>
      <c r="B175" s="6" t="s">
        <v>140</v>
      </c>
      <c r="C175" s="13">
        <v>1512262</v>
      </c>
      <c r="D175" s="54">
        <v>434571</v>
      </c>
      <c r="E175" s="54">
        <v>309347</v>
      </c>
      <c r="F175" s="54">
        <v>553569</v>
      </c>
      <c r="G175" s="54">
        <v>214775</v>
      </c>
    </row>
    <row r="176" spans="1:7" s="25" customFormat="1" ht="23.25" x14ac:dyDescent="0.25">
      <c r="A176" s="1" t="s">
        <v>626</v>
      </c>
      <c r="B176" s="6" t="s">
        <v>141</v>
      </c>
      <c r="C176" s="13">
        <v>3219793</v>
      </c>
      <c r="D176" s="54">
        <v>1447456</v>
      </c>
      <c r="E176" s="54">
        <v>844261</v>
      </c>
      <c r="F176" s="54">
        <v>808681</v>
      </c>
      <c r="G176" s="54">
        <v>119396</v>
      </c>
    </row>
    <row r="177" spans="1:7" s="25" customFormat="1" ht="23.25" x14ac:dyDescent="0.25">
      <c r="A177" s="1" t="s">
        <v>627</v>
      </c>
      <c r="B177" s="6" t="s">
        <v>142</v>
      </c>
      <c r="C177" s="13">
        <v>5985565</v>
      </c>
      <c r="D177" s="54">
        <v>1412200</v>
      </c>
      <c r="E177" s="54">
        <v>1052698</v>
      </c>
      <c r="F177" s="54">
        <v>2953872</v>
      </c>
      <c r="G177" s="54">
        <v>566796</v>
      </c>
    </row>
    <row r="178" spans="1:7" s="25" customFormat="1" ht="23.25" x14ac:dyDescent="0.25">
      <c r="A178" s="1" t="s">
        <v>628</v>
      </c>
      <c r="B178" s="6" t="s">
        <v>432</v>
      </c>
      <c r="C178" s="13">
        <v>3117842</v>
      </c>
      <c r="D178" s="54">
        <v>1037155</v>
      </c>
      <c r="E178" s="54">
        <v>817424</v>
      </c>
      <c r="F178" s="54">
        <v>669040</v>
      </c>
      <c r="G178" s="54">
        <v>594223</v>
      </c>
    </row>
    <row r="179" spans="1:7" s="25" customFormat="1" ht="23.25" x14ac:dyDescent="0.25">
      <c r="A179" s="1" t="s">
        <v>628</v>
      </c>
      <c r="B179" s="6" t="s">
        <v>143</v>
      </c>
      <c r="C179" s="13">
        <v>3117842</v>
      </c>
      <c r="D179" s="54">
        <v>1037155</v>
      </c>
      <c r="E179" s="54">
        <v>817424</v>
      </c>
      <c r="F179" s="54">
        <v>669040</v>
      </c>
      <c r="G179" s="54">
        <v>594223</v>
      </c>
    </row>
    <row r="180" spans="1:7" s="25" customFormat="1" ht="34.5" x14ac:dyDescent="0.25">
      <c r="A180" s="1" t="s">
        <v>962</v>
      </c>
      <c r="B180" s="6" t="s">
        <v>433</v>
      </c>
      <c r="C180" s="13">
        <v>28309689</v>
      </c>
      <c r="D180" s="54">
        <v>5724274</v>
      </c>
      <c r="E180" s="54">
        <v>14065718</v>
      </c>
      <c r="F180" s="54">
        <v>8164689</v>
      </c>
      <c r="G180" s="54">
        <v>355009</v>
      </c>
    </row>
    <row r="181" spans="1:7" s="25" customFormat="1" ht="34.5" x14ac:dyDescent="0.25">
      <c r="A181" s="1" t="s">
        <v>661</v>
      </c>
      <c r="B181" s="6" t="s">
        <v>434</v>
      </c>
      <c r="C181" s="13">
        <v>7155619</v>
      </c>
      <c r="D181" s="54">
        <v>496359</v>
      </c>
      <c r="E181" s="54">
        <v>4359625</v>
      </c>
      <c r="F181" s="54">
        <v>2233243</v>
      </c>
      <c r="G181" s="54">
        <v>66392</v>
      </c>
    </row>
    <row r="182" spans="1:7" s="25" customFormat="1" ht="23.25" x14ac:dyDescent="0.25">
      <c r="A182" s="1" t="s">
        <v>662</v>
      </c>
      <c r="B182" s="6" t="s">
        <v>144</v>
      </c>
      <c r="C182" s="13">
        <v>5175125</v>
      </c>
      <c r="D182" s="54">
        <v>425462</v>
      </c>
      <c r="E182" s="54">
        <v>2779797</v>
      </c>
      <c r="F182" s="54">
        <v>1916429</v>
      </c>
      <c r="G182" s="54">
        <v>53437</v>
      </c>
    </row>
    <row r="183" spans="1:7" s="25" customFormat="1" ht="23.25" x14ac:dyDescent="0.25">
      <c r="A183" s="1" t="s">
        <v>663</v>
      </c>
      <c r="B183" s="6" t="s">
        <v>145</v>
      </c>
      <c r="C183" s="13">
        <v>1129126</v>
      </c>
      <c r="D183" s="54">
        <v>26713</v>
      </c>
      <c r="E183" s="54">
        <v>168696</v>
      </c>
      <c r="F183" s="54">
        <v>931068</v>
      </c>
      <c r="G183" s="54">
        <v>2649</v>
      </c>
    </row>
    <row r="184" spans="1:7" s="25" customFormat="1" ht="45.75" x14ac:dyDescent="0.25">
      <c r="A184" s="1" t="s">
        <v>664</v>
      </c>
      <c r="B184" s="6" t="s">
        <v>146</v>
      </c>
      <c r="C184" s="13">
        <v>4045999</v>
      </c>
      <c r="D184" s="54">
        <v>398749</v>
      </c>
      <c r="E184" s="54">
        <v>2611101</v>
      </c>
      <c r="F184" s="54">
        <v>985361</v>
      </c>
      <c r="G184" s="54">
        <v>50788</v>
      </c>
    </row>
    <row r="185" spans="1:7" s="25" customFormat="1" ht="34.5" x14ac:dyDescent="0.25">
      <c r="A185" s="1" t="s">
        <v>665</v>
      </c>
      <c r="B185" s="6" t="s">
        <v>147</v>
      </c>
      <c r="C185" s="13">
        <v>1957866</v>
      </c>
      <c r="D185" s="54">
        <v>70897</v>
      </c>
      <c r="E185" s="54">
        <v>1557654</v>
      </c>
      <c r="F185" s="54">
        <v>316361</v>
      </c>
      <c r="G185" s="54">
        <v>12955</v>
      </c>
    </row>
    <row r="186" spans="1:7" s="25" customFormat="1" x14ac:dyDescent="0.25">
      <c r="A186" s="1" t="s">
        <v>666</v>
      </c>
      <c r="B186" s="6" t="s">
        <v>148</v>
      </c>
      <c r="C186" s="13">
        <v>129620</v>
      </c>
      <c r="D186" s="55" t="s">
        <v>0</v>
      </c>
      <c r="E186" s="54">
        <v>118928</v>
      </c>
      <c r="F186" s="54">
        <v>9988</v>
      </c>
      <c r="G186" s="54">
        <v>704</v>
      </c>
    </row>
    <row r="187" spans="1:7" s="25" customFormat="1" ht="23.25" x14ac:dyDescent="0.25">
      <c r="A187" s="1" t="s">
        <v>667</v>
      </c>
      <c r="B187" s="6" t="s">
        <v>149</v>
      </c>
      <c r="C187" s="13">
        <v>633921</v>
      </c>
      <c r="D187" s="54">
        <v>39029</v>
      </c>
      <c r="E187" s="54">
        <v>467771</v>
      </c>
      <c r="F187" s="54">
        <v>124971</v>
      </c>
      <c r="G187" s="54">
        <v>2150</v>
      </c>
    </row>
    <row r="188" spans="1:7" s="25" customFormat="1" ht="23.25" x14ac:dyDescent="0.25">
      <c r="A188" s="1" t="s">
        <v>668</v>
      </c>
      <c r="B188" s="6" t="s">
        <v>150</v>
      </c>
      <c r="C188" s="13">
        <v>1194326</v>
      </c>
      <c r="D188" s="54">
        <v>31868</v>
      </c>
      <c r="E188" s="54">
        <v>970955</v>
      </c>
      <c r="F188" s="54">
        <v>181402</v>
      </c>
      <c r="G188" s="54">
        <v>10101</v>
      </c>
    </row>
    <row r="189" spans="1:7" s="25" customFormat="1" x14ac:dyDescent="0.25">
      <c r="A189" s="1" t="s">
        <v>669</v>
      </c>
      <c r="B189" s="6" t="s">
        <v>151</v>
      </c>
      <c r="C189" s="13">
        <v>22628</v>
      </c>
      <c r="D189" s="55" t="s">
        <v>0</v>
      </c>
      <c r="E189" s="54">
        <v>22174</v>
      </c>
      <c r="F189" s="54">
        <v>453</v>
      </c>
      <c r="G189" s="55" t="s">
        <v>0</v>
      </c>
    </row>
    <row r="190" spans="1:7" s="25" customFormat="1" ht="23.25" x14ac:dyDescent="0.25">
      <c r="A190" s="1" t="s">
        <v>670</v>
      </c>
      <c r="B190" s="6" t="s">
        <v>435</v>
      </c>
      <c r="C190" s="13">
        <v>15980711</v>
      </c>
      <c r="D190" s="54">
        <v>4795874</v>
      </c>
      <c r="E190" s="54">
        <v>6615305</v>
      </c>
      <c r="F190" s="54">
        <v>4365648</v>
      </c>
      <c r="G190" s="54">
        <v>203884</v>
      </c>
    </row>
    <row r="191" spans="1:7" s="25" customFormat="1" ht="23.25" x14ac:dyDescent="0.25">
      <c r="A191" s="1" t="s">
        <v>671</v>
      </c>
      <c r="B191" s="6" t="s">
        <v>152</v>
      </c>
      <c r="C191" s="13">
        <v>283383</v>
      </c>
      <c r="D191" s="54">
        <v>834</v>
      </c>
      <c r="E191" s="54">
        <v>282549</v>
      </c>
      <c r="F191" s="55" t="s">
        <v>0</v>
      </c>
      <c r="G191" s="55" t="s">
        <v>0</v>
      </c>
    </row>
    <row r="192" spans="1:7" s="25" customFormat="1" ht="34.5" x14ac:dyDescent="0.25">
      <c r="A192" s="1" t="s">
        <v>672</v>
      </c>
      <c r="B192" s="6" t="s">
        <v>153</v>
      </c>
      <c r="C192" s="13">
        <v>15449805</v>
      </c>
      <c r="D192" s="54">
        <v>4654352</v>
      </c>
      <c r="E192" s="54">
        <v>6319254</v>
      </c>
      <c r="F192" s="54">
        <v>4350238</v>
      </c>
      <c r="G192" s="54">
        <v>125961</v>
      </c>
    </row>
    <row r="193" spans="1:7" s="25" customFormat="1" ht="23.25" x14ac:dyDescent="0.25">
      <c r="A193" s="1" t="s">
        <v>673</v>
      </c>
      <c r="B193" s="6" t="s">
        <v>154</v>
      </c>
      <c r="C193" s="13">
        <v>16904</v>
      </c>
      <c r="D193" s="54">
        <v>811</v>
      </c>
      <c r="E193" s="54">
        <v>13502</v>
      </c>
      <c r="F193" s="54">
        <v>2591</v>
      </c>
      <c r="G193" s="55" t="s">
        <v>0</v>
      </c>
    </row>
    <row r="194" spans="1:7" s="25" customFormat="1" ht="23.25" x14ac:dyDescent="0.25">
      <c r="A194" s="1" t="s">
        <v>674</v>
      </c>
      <c r="B194" s="6" t="s">
        <v>155</v>
      </c>
      <c r="C194" s="13">
        <v>230619</v>
      </c>
      <c r="D194" s="54">
        <v>139877</v>
      </c>
      <c r="E194" s="55" t="s">
        <v>0</v>
      </c>
      <c r="F194" s="54">
        <v>12819</v>
      </c>
      <c r="G194" s="54">
        <v>77923</v>
      </c>
    </row>
    <row r="195" spans="1:7" s="25" customFormat="1" ht="23.25" x14ac:dyDescent="0.25">
      <c r="A195" s="1" t="s">
        <v>675</v>
      </c>
      <c r="B195" s="6" t="s">
        <v>436</v>
      </c>
      <c r="C195" s="13">
        <v>5173360</v>
      </c>
      <c r="D195" s="54">
        <v>432041</v>
      </c>
      <c r="E195" s="54">
        <v>3090787</v>
      </c>
      <c r="F195" s="54">
        <v>1565798</v>
      </c>
      <c r="G195" s="54">
        <v>84733</v>
      </c>
    </row>
    <row r="196" spans="1:7" s="25" customFormat="1" ht="23.25" x14ac:dyDescent="0.25">
      <c r="A196" s="1" t="s">
        <v>676</v>
      </c>
      <c r="B196" s="6" t="s">
        <v>156</v>
      </c>
      <c r="C196" s="13">
        <v>308137</v>
      </c>
      <c r="D196" s="55" t="s">
        <v>0</v>
      </c>
      <c r="E196" s="54">
        <v>262298</v>
      </c>
      <c r="F196" s="54">
        <v>40870</v>
      </c>
      <c r="G196" s="54">
        <v>4969</v>
      </c>
    </row>
    <row r="197" spans="1:7" s="25" customFormat="1" ht="23.25" x14ac:dyDescent="0.25">
      <c r="A197" s="1" t="s">
        <v>677</v>
      </c>
      <c r="B197" s="6" t="s">
        <v>157</v>
      </c>
      <c r="C197" s="13">
        <v>1274</v>
      </c>
      <c r="D197" s="55" t="s">
        <v>0</v>
      </c>
      <c r="E197" s="54">
        <v>1223</v>
      </c>
      <c r="F197" s="54">
        <v>51</v>
      </c>
      <c r="G197" s="55" t="s">
        <v>0</v>
      </c>
    </row>
    <row r="198" spans="1:7" s="25" customFormat="1" ht="23.25" x14ac:dyDescent="0.25">
      <c r="A198" s="1" t="s">
        <v>678</v>
      </c>
      <c r="B198" s="6" t="s">
        <v>158</v>
      </c>
      <c r="C198" s="13">
        <v>306863</v>
      </c>
      <c r="D198" s="55" t="s">
        <v>0</v>
      </c>
      <c r="E198" s="54">
        <v>261075</v>
      </c>
      <c r="F198" s="54">
        <v>40819</v>
      </c>
      <c r="G198" s="54">
        <v>4969</v>
      </c>
    </row>
    <row r="199" spans="1:7" s="25" customFormat="1" x14ac:dyDescent="0.25">
      <c r="A199" s="1" t="s">
        <v>679</v>
      </c>
      <c r="B199" s="6" t="s">
        <v>159</v>
      </c>
      <c r="C199" s="13">
        <v>4516882</v>
      </c>
      <c r="D199" s="54">
        <v>425187</v>
      </c>
      <c r="E199" s="54">
        <v>2520476</v>
      </c>
      <c r="F199" s="54">
        <v>1491937</v>
      </c>
      <c r="G199" s="54">
        <v>79282</v>
      </c>
    </row>
    <row r="200" spans="1:7" s="25" customFormat="1" ht="23.25" x14ac:dyDescent="0.25">
      <c r="A200" s="1" t="s">
        <v>680</v>
      </c>
      <c r="B200" s="6" t="s">
        <v>160</v>
      </c>
      <c r="C200" s="13">
        <v>223690</v>
      </c>
      <c r="D200" s="54">
        <v>6854</v>
      </c>
      <c r="E200" s="54">
        <v>189938</v>
      </c>
      <c r="F200" s="54">
        <v>26898</v>
      </c>
      <c r="G200" s="55" t="s">
        <v>0</v>
      </c>
    </row>
    <row r="201" spans="1:7" s="25" customFormat="1" ht="23.25" x14ac:dyDescent="0.25">
      <c r="A201" s="1" t="s">
        <v>681</v>
      </c>
      <c r="B201" s="6" t="s">
        <v>161</v>
      </c>
      <c r="C201" s="13">
        <v>97214</v>
      </c>
      <c r="D201" s="55" t="s">
        <v>0</v>
      </c>
      <c r="E201" s="54">
        <v>90748</v>
      </c>
      <c r="F201" s="54">
        <v>5984</v>
      </c>
      <c r="G201" s="54">
        <v>482</v>
      </c>
    </row>
    <row r="202" spans="1:7" s="25" customFormat="1" ht="23.25" x14ac:dyDescent="0.25">
      <c r="A202" s="1" t="s">
        <v>682</v>
      </c>
      <c r="B202" s="6" t="s">
        <v>162</v>
      </c>
      <c r="C202" s="13">
        <v>929</v>
      </c>
      <c r="D202" s="55" t="s">
        <v>0</v>
      </c>
      <c r="E202" s="54">
        <v>820</v>
      </c>
      <c r="F202" s="54">
        <v>109</v>
      </c>
      <c r="G202" s="55" t="s">
        <v>0</v>
      </c>
    </row>
    <row r="203" spans="1:7" s="25" customFormat="1" ht="23.25" x14ac:dyDescent="0.25">
      <c r="A203" s="1" t="s">
        <v>684</v>
      </c>
      <c r="B203" s="6" t="s">
        <v>164</v>
      </c>
      <c r="C203" s="13">
        <v>26507</v>
      </c>
      <c r="D203" s="55" t="s">
        <v>0</v>
      </c>
      <c r="E203" s="54">
        <v>26507</v>
      </c>
      <c r="F203" s="55" t="s">
        <v>0</v>
      </c>
      <c r="G203" s="55" t="s">
        <v>0</v>
      </c>
    </row>
    <row r="204" spans="1:7" s="25" customFormat="1" ht="23.25" x14ac:dyDescent="0.25">
      <c r="A204" s="1" t="s">
        <v>963</v>
      </c>
      <c r="B204" s="6" t="s">
        <v>437</v>
      </c>
      <c r="C204" s="13">
        <v>31542513</v>
      </c>
      <c r="D204" s="54">
        <v>6854194</v>
      </c>
      <c r="E204" s="54">
        <v>8274544</v>
      </c>
      <c r="F204" s="54">
        <v>13820255</v>
      </c>
      <c r="G204" s="54">
        <v>2593520</v>
      </c>
    </row>
    <row r="205" spans="1:7" s="25" customFormat="1" x14ac:dyDescent="0.25">
      <c r="A205" s="1" t="s">
        <v>685</v>
      </c>
      <c r="B205" s="6" t="s">
        <v>438</v>
      </c>
      <c r="C205" s="13">
        <v>876306</v>
      </c>
      <c r="D205" s="54">
        <v>689468</v>
      </c>
      <c r="E205" s="55" t="s">
        <v>0</v>
      </c>
      <c r="F205" s="54">
        <v>186837</v>
      </c>
      <c r="G205" s="55" t="s">
        <v>0</v>
      </c>
    </row>
    <row r="206" spans="1:7" s="25" customFormat="1" ht="23.25" x14ac:dyDescent="0.25">
      <c r="A206" s="1" t="s">
        <v>686</v>
      </c>
      <c r="B206" s="6" t="s">
        <v>165</v>
      </c>
      <c r="C206" s="13">
        <v>787150</v>
      </c>
      <c r="D206" s="54">
        <v>689119</v>
      </c>
      <c r="E206" s="55" t="s">
        <v>0</v>
      </c>
      <c r="F206" s="54">
        <v>98031</v>
      </c>
      <c r="G206" s="55" t="s">
        <v>0</v>
      </c>
    </row>
    <row r="207" spans="1:7" s="25" customFormat="1" ht="23.25" x14ac:dyDescent="0.25">
      <c r="A207" s="1" t="s">
        <v>687</v>
      </c>
      <c r="B207" s="6" t="s">
        <v>166</v>
      </c>
      <c r="C207" s="13">
        <v>349</v>
      </c>
      <c r="D207" s="54">
        <v>349</v>
      </c>
      <c r="E207" s="55" t="s">
        <v>0</v>
      </c>
      <c r="F207" s="55" t="s">
        <v>0</v>
      </c>
      <c r="G207" s="55" t="s">
        <v>0</v>
      </c>
    </row>
    <row r="208" spans="1:7" s="25" customFormat="1" ht="34.5" x14ac:dyDescent="0.25">
      <c r="A208" s="1" t="s">
        <v>688</v>
      </c>
      <c r="B208" s="6" t="s">
        <v>167</v>
      </c>
      <c r="C208" s="13">
        <v>88807</v>
      </c>
      <c r="D208" s="55" t="s">
        <v>0</v>
      </c>
      <c r="E208" s="55" t="s">
        <v>0</v>
      </c>
      <c r="F208" s="54">
        <v>88807</v>
      </c>
      <c r="G208" s="55" t="s">
        <v>0</v>
      </c>
    </row>
    <row r="209" spans="1:7" s="25" customFormat="1" ht="23.25" x14ac:dyDescent="0.25">
      <c r="A209" s="1" t="s">
        <v>689</v>
      </c>
      <c r="B209" s="6" t="s">
        <v>439</v>
      </c>
      <c r="C209" s="13">
        <v>1273850</v>
      </c>
      <c r="D209" s="54">
        <v>320956</v>
      </c>
      <c r="E209" s="54">
        <v>348259</v>
      </c>
      <c r="F209" s="54">
        <v>604635</v>
      </c>
      <c r="G209" s="55" t="s">
        <v>0</v>
      </c>
    </row>
    <row r="210" spans="1:7" s="25" customFormat="1" ht="34.5" x14ac:dyDescent="0.25">
      <c r="A210" s="1" t="s">
        <v>690</v>
      </c>
      <c r="B210" s="6" t="s">
        <v>168</v>
      </c>
      <c r="C210" s="13">
        <v>1011199</v>
      </c>
      <c r="D210" s="54">
        <v>148862</v>
      </c>
      <c r="E210" s="54">
        <v>293802</v>
      </c>
      <c r="F210" s="54">
        <v>568535</v>
      </c>
      <c r="G210" s="55" t="s">
        <v>0</v>
      </c>
    </row>
    <row r="211" spans="1:7" s="25" customFormat="1" ht="23.25" x14ac:dyDescent="0.25">
      <c r="A211" s="1" t="s">
        <v>691</v>
      </c>
      <c r="B211" s="6" t="s">
        <v>169</v>
      </c>
      <c r="C211" s="13">
        <v>110457</v>
      </c>
      <c r="D211" s="54">
        <v>89429</v>
      </c>
      <c r="E211" s="54">
        <v>4971</v>
      </c>
      <c r="F211" s="54">
        <v>16057</v>
      </c>
      <c r="G211" s="55" t="s">
        <v>0</v>
      </c>
    </row>
    <row r="212" spans="1:7" s="25" customFormat="1" ht="23.25" x14ac:dyDescent="0.25">
      <c r="A212" s="1" t="s">
        <v>692</v>
      </c>
      <c r="B212" s="6" t="s">
        <v>170</v>
      </c>
      <c r="C212" s="13">
        <v>152193</v>
      </c>
      <c r="D212" s="54">
        <v>82665</v>
      </c>
      <c r="E212" s="54">
        <v>49486</v>
      </c>
      <c r="F212" s="54">
        <v>20043</v>
      </c>
      <c r="G212" s="55" t="s">
        <v>0</v>
      </c>
    </row>
    <row r="213" spans="1:7" s="25" customFormat="1" ht="23.25" x14ac:dyDescent="0.25">
      <c r="A213" s="1" t="s">
        <v>693</v>
      </c>
      <c r="B213" s="6" t="s">
        <v>440</v>
      </c>
      <c r="C213" s="13">
        <v>134751</v>
      </c>
      <c r="D213" s="54">
        <v>33544</v>
      </c>
      <c r="E213" s="55" t="s">
        <v>0</v>
      </c>
      <c r="F213" s="54">
        <v>101207</v>
      </c>
      <c r="G213" s="55" t="s">
        <v>0</v>
      </c>
    </row>
    <row r="214" spans="1:7" s="25" customFormat="1" ht="23.25" x14ac:dyDescent="0.25">
      <c r="A214" s="1" t="s">
        <v>693</v>
      </c>
      <c r="B214" s="6" t="s">
        <v>171</v>
      </c>
      <c r="C214" s="13">
        <v>134751</v>
      </c>
      <c r="D214" s="54">
        <v>33544</v>
      </c>
      <c r="E214" s="55" t="s">
        <v>0</v>
      </c>
      <c r="F214" s="54">
        <v>101207</v>
      </c>
      <c r="G214" s="55" t="s">
        <v>0</v>
      </c>
    </row>
    <row r="215" spans="1:7" s="25" customFormat="1" ht="23.25" x14ac:dyDescent="0.25">
      <c r="A215" s="1" t="s">
        <v>694</v>
      </c>
      <c r="B215" s="6" t="s">
        <v>441</v>
      </c>
      <c r="C215" s="13">
        <v>24347</v>
      </c>
      <c r="D215" s="55" t="s">
        <v>0</v>
      </c>
      <c r="E215" s="55" t="s">
        <v>0</v>
      </c>
      <c r="F215" s="54">
        <v>8007</v>
      </c>
      <c r="G215" s="54">
        <v>16340</v>
      </c>
    </row>
    <row r="216" spans="1:7" s="25" customFormat="1" ht="23.25" x14ac:dyDescent="0.25">
      <c r="A216" s="1" t="s">
        <v>694</v>
      </c>
      <c r="B216" s="6" t="s">
        <v>172</v>
      </c>
      <c r="C216" s="13">
        <v>24347</v>
      </c>
      <c r="D216" s="55" t="s">
        <v>0</v>
      </c>
      <c r="E216" s="55" t="s">
        <v>0</v>
      </c>
      <c r="F216" s="54">
        <v>8007</v>
      </c>
      <c r="G216" s="54">
        <v>16340</v>
      </c>
    </row>
    <row r="217" spans="1:7" s="25" customFormat="1" ht="45.75" x14ac:dyDescent="0.25">
      <c r="A217" s="1" t="s">
        <v>695</v>
      </c>
      <c r="B217" s="6" t="s">
        <v>442</v>
      </c>
      <c r="C217" s="13">
        <v>2466514</v>
      </c>
      <c r="D217" s="54">
        <v>546130</v>
      </c>
      <c r="E217" s="54">
        <v>1405335</v>
      </c>
      <c r="F217" s="54">
        <v>515049</v>
      </c>
      <c r="G217" s="55" t="s">
        <v>0</v>
      </c>
    </row>
    <row r="218" spans="1:7" s="25" customFormat="1" ht="23.25" x14ac:dyDescent="0.25">
      <c r="A218" s="1" t="s">
        <v>696</v>
      </c>
      <c r="B218" s="6" t="s">
        <v>173</v>
      </c>
      <c r="C218" s="13">
        <v>638806</v>
      </c>
      <c r="D218" s="55" t="s">
        <v>0</v>
      </c>
      <c r="E218" s="54">
        <v>351157</v>
      </c>
      <c r="F218" s="54">
        <v>287650</v>
      </c>
      <c r="G218" s="55" t="s">
        <v>0</v>
      </c>
    </row>
    <row r="219" spans="1:7" s="25" customFormat="1" ht="23.25" x14ac:dyDescent="0.25">
      <c r="A219" s="1" t="s">
        <v>697</v>
      </c>
      <c r="B219" s="6" t="s">
        <v>174</v>
      </c>
      <c r="C219" s="13">
        <v>1555551</v>
      </c>
      <c r="D219" s="54">
        <v>546130</v>
      </c>
      <c r="E219" s="54">
        <v>961330</v>
      </c>
      <c r="F219" s="54">
        <v>48091</v>
      </c>
      <c r="G219" s="55" t="s">
        <v>0</v>
      </c>
    </row>
    <row r="220" spans="1:7" s="25" customFormat="1" ht="23.25" x14ac:dyDescent="0.25">
      <c r="A220" s="1" t="s">
        <v>698</v>
      </c>
      <c r="B220" s="6" t="s">
        <v>175</v>
      </c>
      <c r="C220" s="13">
        <v>201669</v>
      </c>
      <c r="D220" s="55" t="s">
        <v>0</v>
      </c>
      <c r="E220" s="54">
        <v>92848</v>
      </c>
      <c r="F220" s="54">
        <v>108821</v>
      </c>
      <c r="G220" s="55" t="s">
        <v>0</v>
      </c>
    </row>
    <row r="221" spans="1:7" s="25" customFormat="1" ht="23.25" x14ac:dyDescent="0.25">
      <c r="A221" s="1" t="s">
        <v>699</v>
      </c>
      <c r="B221" s="6" t="s">
        <v>176</v>
      </c>
      <c r="C221" s="13">
        <v>70487</v>
      </c>
      <c r="D221" s="55" t="s">
        <v>0</v>
      </c>
      <c r="E221" s="55" t="s">
        <v>0</v>
      </c>
      <c r="F221" s="54">
        <v>70487</v>
      </c>
      <c r="G221" s="55" t="s">
        <v>0</v>
      </c>
    </row>
    <row r="222" spans="1:7" s="25" customFormat="1" ht="23.25" x14ac:dyDescent="0.25">
      <c r="A222" s="1" t="s">
        <v>700</v>
      </c>
      <c r="B222" s="6" t="s">
        <v>443</v>
      </c>
      <c r="C222" s="13">
        <v>3182039</v>
      </c>
      <c r="D222" s="54">
        <v>93399</v>
      </c>
      <c r="E222" s="54">
        <v>558683</v>
      </c>
      <c r="F222" s="54">
        <v>2529957</v>
      </c>
      <c r="G222" s="55" t="s">
        <v>0</v>
      </c>
    </row>
    <row r="223" spans="1:7" s="25" customFormat="1" ht="45.75" x14ac:dyDescent="0.25">
      <c r="A223" s="1" t="s">
        <v>701</v>
      </c>
      <c r="B223" s="6" t="s">
        <v>177</v>
      </c>
      <c r="C223" s="13">
        <v>567144</v>
      </c>
      <c r="D223" s="55" t="s">
        <v>0</v>
      </c>
      <c r="E223" s="55" t="s">
        <v>0</v>
      </c>
      <c r="F223" s="54">
        <v>567144</v>
      </c>
      <c r="G223" s="55" t="s">
        <v>0</v>
      </c>
    </row>
    <row r="224" spans="1:7" s="25" customFormat="1" ht="23.25" x14ac:dyDescent="0.25">
      <c r="A224" s="1" t="s">
        <v>702</v>
      </c>
      <c r="B224" s="6" t="s">
        <v>178</v>
      </c>
      <c r="C224" s="13">
        <v>1300945</v>
      </c>
      <c r="D224" s="54">
        <v>72295</v>
      </c>
      <c r="E224" s="54">
        <v>529762</v>
      </c>
      <c r="F224" s="54">
        <v>698887</v>
      </c>
      <c r="G224" s="55" t="s">
        <v>0</v>
      </c>
    </row>
    <row r="225" spans="1:7" s="25" customFormat="1" ht="57" x14ac:dyDescent="0.25">
      <c r="A225" s="1" t="s">
        <v>703</v>
      </c>
      <c r="B225" s="6" t="s">
        <v>179</v>
      </c>
      <c r="C225" s="13">
        <v>698838</v>
      </c>
      <c r="D225" s="55" t="s">
        <v>0</v>
      </c>
      <c r="E225" s="54">
        <v>28921</v>
      </c>
      <c r="F225" s="54">
        <v>669917</v>
      </c>
      <c r="G225" s="55" t="s">
        <v>0</v>
      </c>
    </row>
    <row r="226" spans="1:7" s="25" customFormat="1" ht="23.25" x14ac:dyDescent="0.25">
      <c r="A226" s="1" t="s">
        <v>704</v>
      </c>
      <c r="B226" s="6" t="s">
        <v>180</v>
      </c>
      <c r="C226" s="13">
        <v>615112</v>
      </c>
      <c r="D226" s="54">
        <v>21104</v>
      </c>
      <c r="E226" s="55" t="s">
        <v>0</v>
      </c>
      <c r="F226" s="54">
        <v>594008</v>
      </c>
      <c r="G226" s="55" t="s">
        <v>0</v>
      </c>
    </row>
    <row r="227" spans="1:7" s="25" customFormat="1" ht="23.25" x14ac:dyDescent="0.25">
      <c r="A227" s="1" t="s">
        <v>705</v>
      </c>
      <c r="B227" s="6" t="s">
        <v>444</v>
      </c>
      <c r="C227" s="13">
        <v>426388</v>
      </c>
      <c r="D227" s="54">
        <v>65247</v>
      </c>
      <c r="E227" s="54">
        <v>46830</v>
      </c>
      <c r="F227" s="54">
        <v>305305</v>
      </c>
      <c r="G227" s="54">
        <v>9006</v>
      </c>
    </row>
    <row r="228" spans="1:7" s="25" customFormat="1" ht="23.25" x14ac:dyDescent="0.25">
      <c r="A228" s="1" t="s">
        <v>705</v>
      </c>
      <c r="B228" s="6" t="s">
        <v>181</v>
      </c>
      <c r="C228" s="13">
        <v>426388</v>
      </c>
      <c r="D228" s="54">
        <v>65247</v>
      </c>
      <c r="E228" s="54">
        <v>46830</v>
      </c>
      <c r="F228" s="54">
        <v>305305</v>
      </c>
      <c r="G228" s="54">
        <v>9006</v>
      </c>
    </row>
    <row r="229" spans="1:7" s="25" customFormat="1" ht="23.25" x14ac:dyDescent="0.25">
      <c r="A229" s="1" t="s">
        <v>706</v>
      </c>
      <c r="B229" s="6" t="s">
        <v>445</v>
      </c>
      <c r="C229" s="13">
        <v>23158318</v>
      </c>
      <c r="D229" s="54">
        <v>5105450</v>
      </c>
      <c r="E229" s="54">
        <v>5915437</v>
      </c>
      <c r="F229" s="54">
        <v>9569257</v>
      </c>
      <c r="G229" s="54">
        <v>2568174</v>
      </c>
    </row>
    <row r="230" spans="1:7" s="25" customFormat="1" ht="57" x14ac:dyDescent="0.25">
      <c r="A230" s="1" t="s">
        <v>707</v>
      </c>
      <c r="B230" s="6" t="s">
        <v>182</v>
      </c>
      <c r="C230" s="13">
        <v>3793401</v>
      </c>
      <c r="D230" s="54">
        <v>844477</v>
      </c>
      <c r="E230" s="54">
        <v>265904</v>
      </c>
      <c r="F230" s="54">
        <v>2683020</v>
      </c>
      <c r="G230" s="55" t="s">
        <v>0</v>
      </c>
    </row>
    <row r="231" spans="1:7" s="25" customFormat="1" ht="23.25" x14ac:dyDescent="0.25">
      <c r="A231" s="1" t="s">
        <v>708</v>
      </c>
      <c r="B231" s="6" t="s">
        <v>183</v>
      </c>
      <c r="C231" s="13">
        <v>147335</v>
      </c>
      <c r="D231" s="54">
        <v>87354</v>
      </c>
      <c r="E231" s="55" t="s">
        <v>0</v>
      </c>
      <c r="F231" s="54">
        <v>59981</v>
      </c>
      <c r="G231" s="55" t="s">
        <v>0</v>
      </c>
    </row>
    <row r="232" spans="1:7" s="25" customFormat="1" x14ac:dyDescent="0.25">
      <c r="A232" s="1" t="s">
        <v>709</v>
      </c>
      <c r="B232" s="6" t="s">
        <v>184</v>
      </c>
      <c r="C232" s="13">
        <v>161758</v>
      </c>
      <c r="D232" s="54">
        <v>69883</v>
      </c>
      <c r="E232" s="55" t="s">
        <v>0</v>
      </c>
      <c r="F232" s="54">
        <v>91875</v>
      </c>
      <c r="G232" s="55" t="s">
        <v>0</v>
      </c>
    </row>
    <row r="233" spans="1:7" s="25" customFormat="1" ht="23.25" x14ac:dyDescent="0.25">
      <c r="A233" s="1" t="s">
        <v>710</v>
      </c>
      <c r="B233" s="6" t="s">
        <v>185</v>
      </c>
      <c r="C233" s="13">
        <v>124940</v>
      </c>
      <c r="D233" s="54">
        <v>62895</v>
      </c>
      <c r="E233" s="55" t="s">
        <v>0</v>
      </c>
      <c r="F233" s="54">
        <v>62045</v>
      </c>
      <c r="G233" s="55" t="s">
        <v>0</v>
      </c>
    </row>
    <row r="234" spans="1:7" s="25" customFormat="1" ht="45.75" x14ac:dyDescent="0.25">
      <c r="A234" s="1" t="s">
        <v>711</v>
      </c>
      <c r="B234" s="6" t="s">
        <v>186</v>
      </c>
      <c r="C234" s="13">
        <v>121924</v>
      </c>
      <c r="D234" s="54">
        <v>40183</v>
      </c>
      <c r="E234" s="54">
        <v>29122</v>
      </c>
      <c r="F234" s="54">
        <v>52619</v>
      </c>
      <c r="G234" s="55" t="s">
        <v>0</v>
      </c>
    </row>
    <row r="235" spans="1:7" s="25" customFormat="1" ht="34.5" x14ac:dyDescent="0.25">
      <c r="A235" s="1" t="s">
        <v>712</v>
      </c>
      <c r="B235" s="6" t="s">
        <v>187</v>
      </c>
      <c r="C235" s="13">
        <v>412847</v>
      </c>
      <c r="D235" s="54">
        <v>99728</v>
      </c>
      <c r="E235" s="54">
        <v>41337</v>
      </c>
      <c r="F235" s="54">
        <v>271782</v>
      </c>
      <c r="G235" s="55" t="s">
        <v>0</v>
      </c>
    </row>
    <row r="236" spans="1:7" s="25" customFormat="1" ht="23.25" x14ac:dyDescent="0.25">
      <c r="A236" s="1" t="s">
        <v>713</v>
      </c>
      <c r="B236" s="6" t="s">
        <v>188</v>
      </c>
      <c r="C236" s="13">
        <v>2536668</v>
      </c>
      <c r="D236" s="54">
        <v>400224</v>
      </c>
      <c r="E236" s="54">
        <v>152294</v>
      </c>
      <c r="F236" s="54">
        <v>1984150</v>
      </c>
      <c r="G236" s="55" t="s">
        <v>0</v>
      </c>
    </row>
    <row r="237" spans="1:7" s="25" customFormat="1" ht="34.5" x14ac:dyDescent="0.25">
      <c r="A237" s="1" t="s">
        <v>714</v>
      </c>
      <c r="B237" s="6" t="s">
        <v>189</v>
      </c>
      <c r="C237" s="13">
        <v>19742</v>
      </c>
      <c r="D237" s="54">
        <v>19742</v>
      </c>
      <c r="E237" s="55" t="s">
        <v>0</v>
      </c>
      <c r="F237" s="55" t="s">
        <v>0</v>
      </c>
      <c r="G237" s="55" t="s">
        <v>0</v>
      </c>
    </row>
    <row r="238" spans="1:7" s="25" customFormat="1" ht="23.25" x14ac:dyDescent="0.25">
      <c r="A238" s="1" t="s">
        <v>715</v>
      </c>
      <c r="B238" s="6" t="s">
        <v>190</v>
      </c>
      <c r="C238" s="13">
        <v>40946</v>
      </c>
      <c r="D238" s="54">
        <v>26032</v>
      </c>
      <c r="E238" s="55" t="s">
        <v>0</v>
      </c>
      <c r="F238" s="54">
        <v>14915</v>
      </c>
      <c r="G238" s="55" t="s">
        <v>0</v>
      </c>
    </row>
    <row r="239" spans="1:7" s="25" customFormat="1" ht="45.75" x14ac:dyDescent="0.25">
      <c r="A239" s="1" t="s">
        <v>716</v>
      </c>
      <c r="B239" s="6" t="s">
        <v>191</v>
      </c>
      <c r="C239" s="13">
        <v>227239</v>
      </c>
      <c r="D239" s="54">
        <v>38436</v>
      </c>
      <c r="E239" s="54">
        <v>43151</v>
      </c>
      <c r="F239" s="54">
        <v>145652</v>
      </c>
      <c r="G239" s="55" t="s">
        <v>0</v>
      </c>
    </row>
    <row r="240" spans="1:7" s="25" customFormat="1" ht="23.25" x14ac:dyDescent="0.25">
      <c r="A240" s="1" t="s">
        <v>717</v>
      </c>
      <c r="B240" s="6" t="s">
        <v>192</v>
      </c>
      <c r="C240" s="13">
        <v>200206</v>
      </c>
      <c r="D240" s="54">
        <v>154617</v>
      </c>
      <c r="E240" s="55" t="s">
        <v>0</v>
      </c>
      <c r="F240" s="54">
        <v>45589</v>
      </c>
      <c r="G240" s="55" t="s">
        <v>0</v>
      </c>
    </row>
    <row r="241" spans="1:7" s="25" customFormat="1" ht="23.25" x14ac:dyDescent="0.25">
      <c r="A241" s="1" t="s">
        <v>718</v>
      </c>
      <c r="B241" s="6" t="s">
        <v>193</v>
      </c>
      <c r="C241" s="13">
        <v>78968</v>
      </c>
      <c r="D241" s="54">
        <v>78968</v>
      </c>
      <c r="E241" s="55" t="s">
        <v>0</v>
      </c>
      <c r="F241" s="55" t="s">
        <v>0</v>
      </c>
      <c r="G241" s="55" t="s">
        <v>0</v>
      </c>
    </row>
    <row r="242" spans="1:7" s="25" customFormat="1" x14ac:dyDescent="0.25">
      <c r="A242" s="1" t="s">
        <v>719</v>
      </c>
      <c r="B242" s="6" t="s">
        <v>194</v>
      </c>
      <c r="C242" s="13">
        <v>43677</v>
      </c>
      <c r="D242" s="54">
        <v>43677</v>
      </c>
      <c r="E242" s="55" t="s">
        <v>0</v>
      </c>
      <c r="F242" s="55" t="s">
        <v>0</v>
      </c>
      <c r="G242" s="55" t="s">
        <v>0</v>
      </c>
    </row>
    <row r="243" spans="1:7" s="25" customFormat="1" x14ac:dyDescent="0.25">
      <c r="A243" s="1" t="s">
        <v>720</v>
      </c>
      <c r="B243" s="6" t="s">
        <v>195</v>
      </c>
      <c r="C243" s="13">
        <v>77561</v>
      </c>
      <c r="D243" s="54">
        <v>31972</v>
      </c>
      <c r="E243" s="55" t="s">
        <v>0</v>
      </c>
      <c r="F243" s="54">
        <v>45589</v>
      </c>
      <c r="G243" s="55" t="s">
        <v>0</v>
      </c>
    </row>
    <row r="244" spans="1:7" s="25" customFormat="1" ht="23.25" x14ac:dyDescent="0.25">
      <c r="A244" s="1" t="s">
        <v>721</v>
      </c>
      <c r="B244" s="6" t="s">
        <v>196</v>
      </c>
      <c r="C244" s="13">
        <v>107926</v>
      </c>
      <c r="D244" s="54">
        <v>100923</v>
      </c>
      <c r="E244" s="55" t="s">
        <v>0</v>
      </c>
      <c r="F244" s="54">
        <v>7003</v>
      </c>
      <c r="G244" s="55" t="s">
        <v>0</v>
      </c>
    </row>
    <row r="245" spans="1:7" s="25" customFormat="1" ht="23.25" x14ac:dyDescent="0.25">
      <c r="A245" s="1" t="s">
        <v>722</v>
      </c>
      <c r="B245" s="6" t="s">
        <v>197</v>
      </c>
      <c r="C245" s="13">
        <v>3426407</v>
      </c>
      <c r="D245" s="54">
        <v>2920636</v>
      </c>
      <c r="E245" s="54">
        <v>251518</v>
      </c>
      <c r="F245" s="54">
        <v>254253</v>
      </c>
      <c r="G245" s="55" t="s">
        <v>0</v>
      </c>
    </row>
    <row r="246" spans="1:7" s="25" customFormat="1" x14ac:dyDescent="0.25">
      <c r="A246" s="1" t="s">
        <v>723</v>
      </c>
      <c r="B246" s="6" t="s">
        <v>198</v>
      </c>
      <c r="C246" s="13">
        <v>17471</v>
      </c>
      <c r="D246" s="54">
        <v>17471</v>
      </c>
      <c r="E246" s="55" t="s">
        <v>0</v>
      </c>
      <c r="F246" s="55" t="s">
        <v>0</v>
      </c>
      <c r="G246" s="55" t="s">
        <v>0</v>
      </c>
    </row>
    <row r="247" spans="1:7" s="25" customFormat="1" ht="23.25" x14ac:dyDescent="0.25">
      <c r="A247" s="1" t="s">
        <v>724</v>
      </c>
      <c r="B247" s="6" t="s">
        <v>199</v>
      </c>
      <c r="C247" s="13">
        <v>2224639</v>
      </c>
      <c r="D247" s="54">
        <v>1980673</v>
      </c>
      <c r="E247" s="54">
        <v>4284</v>
      </c>
      <c r="F247" s="54">
        <v>239682</v>
      </c>
      <c r="G247" s="55" t="s">
        <v>0</v>
      </c>
    </row>
    <row r="248" spans="1:7" s="25" customFormat="1" ht="23.25" x14ac:dyDescent="0.25">
      <c r="A248" s="1" t="s">
        <v>725</v>
      </c>
      <c r="B248" s="6" t="s">
        <v>200</v>
      </c>
      <c r="C248" s="13">
        <v>1184297</v>
      </c>
      <c r="D248" s="54">
        <v>922492</v>
      </c>
      <c r="E248" s="54">
        <v>247234</v>
      </c>
      <c r="F248" s="54">
        <v>14571</v>
      </c>
      <c r="G248" s="55" t="s">
        <v>0</v>
      </c>
    </row>
    <row r="249" spans="1:7" s="25" customFormat="1" ht="23.25" x14ac:dyDescent="0.25">
      <c r="A249" s="1" t="s">
        <v>726</v>
      </c>
      <c r="B249" s="6" t="s">
        <v>201</v>
      </c>
      <c r="C249" s="13">
        <v>6643617</v>
      </c>
      <c r="D249" s="54">
        <v>419052</v>
      </c>
      <c r="E249" s="55" t="s">
        <v>0</v>
      </c>
      <c r="F249" s="54">
        <v>4288427</v>
      </c>
      <c r="G249" s="54">
        <v>1936138</v>
      </c>
    </row>
    <row r="250" spans="1:7" s="25" customFormat="1" ht="23.25" x14ac:dyDescent="0.25">
      <c r="A250" s="1" t="s">
        <v>944</v>
      </c>
      <c r="B250" s="6" t="s">
        <v>202</v>
      </c>
      <c r="C250" s="13">
        <v>19272</v>
      </c>
      <c r="D250" s="55" t="s">
        <v>0</v>
      </c>
      <c r="E250" s="55" t="s">
        <v>0</v>
      </c>
      <c r="F250" s="54">
        <v>19272</v>
      </c>
      <c r="G250" s="55" t="s">
        <v>0</v>
      </c>
    </row>
    <row r="251" spans="1:7" s="25" customFormat="1" ht="34.5" x14ac:dyDescent="0.25">
      <c r="A251" s="1" t="s">
        <v>945</v>
      </c>
      <c r="B251" s="6" t="s">
        <v>203</v>
      </c>
      <c r="C251" s="13">
        <v>6624345</v>
      </c>
      <c r="D251" s="54">
        <v>419052</v>
      </c>
      <c r="E251" s="55" t="s">
        <v>0</v>
      </c>
      <c r="F251" s="54">
        <v>4269155</v>
      </c>
      <c r="G251" s="54">
        <v>1936138</v>
      </c>
    </row>
    <row r="252" spans="1:7" s="25" customFormat="1" ht="34.5" x14ac:dyDescent="0.25">
      <c r="A252" s="1" t="s">
        <v>727</v>
      </c>
      <c r="B252" s="6" t="s">
        <v>204</v>
      </c>
      <c r="C252" s="13">
        <v>1431858</v>
      </c>
      <c r="D252" s="54">
        <v>94911</v>
      </c>
      <c r="E252" s="54">
        <v>851764</v>
      </c>
      <c r="F252" s="54">
        <v>485184</v>
      </c>
      <c r="G252" s="55" t="s">
        <v>0</v>
      </c>
    </row>
    <row r="253" spans="1:7" s="25" customFormat="1" ht="34.5" x14ac:dyDescent="0.25">
      <c r="A253" s="1" t="s">
        <v>728</v>
      </c>
      <c r="B253" s="6" t="s">
        <v>205</v>
      </c>
      <c r="C253" s="13">
        <v>2060668</v>
      </c>
      <c r="D253" s="55" t="s">
        <v>0</v>
      </c>
      <c r="E253" s="54">
        <v>546734</v>
      </c>
      <c r="F253" s="54">
        <v>881898</v>
      </c>
      <c r="G253" s="54">
        <v>632036</v>
      </c>
    </row>
    <row r="254" spans="1:7" s="25" customFormat="1" ht="23.25" x14ac:dyDescent="0.25">
      <c r="A254" s="1" t="s">
        <v>729</v>
      </c>
      <c r="B254" s="6" t="s">
        <v>206</v>
      </c>
      <c r="C254" s="13">
        <v>5494234</v>
      </c>
      <c r="D254" s="54">
        <v>570834</v>
      </c>
      <c r="E254" s="54">
        <v>3999517</v>
      </c>
      <c r="F254" s="54">
        <v>923883</v>
      </c>
      <c r="G254" s="55" t="s">
        <v>0</v>
      </c>
    </row>
    <row r="255" spans="1:7" s="25" customFormat="1" ht="23.25" x14ac:dyDescent="0.25">
      <c r="A255" s="1" t="s">
        <v>964</v>
      </c>
      <c r="B255" s="6" t="s">
        <v>446</v>
      </c>
      <c r="C255" s="13">
        <v>54340649</v>
      </c>
      <c r="D255" s="54">
        <v>8972597</v>
      </c>
      <c r="E255" s="54">
        <v>16179937</v>
      </c>
      <c r="F255" s="54">
        <v>26657527</v>
      </c>
      <c r="G255" s="54">
        <v>2530588</v>
      </c>
    </row>
    <row r="256" spans="1:7" s="25" customFormat="1" ht="23.25" x14ac:dyDescent="0.25">
      <c r="A256" s="1" t="s">
        <v>730</v>
      </c>
      <c r="B256" s="6" t="s">
        <v>447</v>
      </c>
      <c r="C256" s="13">
        <v>1602576</v>
      </c>
      <c r="D256" s="54">
        <v>179804</v>
      </c>
      <c r="E256" s="54">
        <v>813281</v>
      </c>
      <c r="F256" s="54">
        <v>399934</v>
      </c>
      <c r="G256" s="54">
        <v>209555</v>
      </c>
    </row>
    <row r="257" spans="1:7" s="25" customFormat="1" x14ac:dyDescent="0.25">
      <c r="A257" s="1" t="s">
        <v>731</v>
      </c>
      <c r="B257" s="6" t="s">
        <v>207</v>
      </c>
      <c r="C257" s="13">
        <v>137029</v>
      </c>
      <c r="D257" s="54">
        <v>29893</v>
      </c>
      <c r="E257" s="54">
        <v>33159</v>
      </c>
      <c r="F257" s="54">
        <v>30294</v>
      </c>
      <c r="G257" s="54">
        <v>43684</v>
      </c>
    </row>
    <row r="258" spans="1:7" s="25" customFormat="1" x14ac:dyDescent="0.25">
      <c r="A258" s="1" t="s">
        <v>732</v>
      </c>
      <c r="B258" s="6" t="s">
        <v>208</v>
      </c>
      <c r="C258" s="13">
        <v>188231</v>
      </c>
      <c r="D258" s="55" t="s">
        <v>0</v>
      </c>
      <c r="E258" s="55" t="s">
        <v>0</v>
      </c>
      <c r="F258" s="54">
        <v>188231</v>
      </c>
      <c r="G258" s="55" t="s">
        <v>0</v>
      </c>
    </row>
    <row r="259" spans="1:7" s="25" customFormat="1" ht="23.25" x14ac:dyDescent="0.25">
      <c r="A259" s="1" t="s">
        <v>736</v>
      </c>
      <c r="B259" s="6" t="s">
        <v>212</v>
      </c>
      <c r="C259" s="13">
        <v>188231</v>
      </c>
      <c r="D259" s="55" t="s">
        <v>0</v>
      </c>
      <c r="E259" s="55" t="s">
        <v>0</v>
      </c>
      <c r="F259" s="54">
        <v>188231</v>
      </c>
      <c r="G259" s="55" t="s">
        <v>0</v>
      </c>
    </row>
    <row r="260" spans="1:7" s="25" customFormat="1" ht="34.5" x14ac:dyDescent="0.25">
      <c r="A260" s="1" t="s">
        <v>737</v>
      </c>
      <c r="B260" s="6" t="s">
        <v>213</v>
      </c>
      <c r="C260" s="13">
        <v>496930</v>
      </c>
      <c r="D260" s="54">
        <v>105461</v>
      </c>
      <c r="E260" s="54">
        <v>102670</v>
      </c>
      <c r="F260" s="54">
        <v>133489</v>
      </c>
      <c r="G260" s="54">
        <v>155311</v>
      </c>
    </row>
    <row r="261" spans="1:7" s="25" customFormat="1" ht="23.25" x14ac:dyDescent="0.25">
      <c r="A261" s="1" t="s">
        <v>736</v>
      </c>
      <c r="B261" s="6" t="s">
        <v>214</v>
      </c>
      <c r="C261" s="13">
        <v>780386</v>
      </c>
      <c r="D261" s="54">
        <v>44451</v>
      </c>
      <c r="E261" s="54">
        <v>677453</v>
      </c>
      <c r="F261" s="54">
        <v>47921</v>
      </c>
      <c r="G261" s="54">
        <v>10561</v>
      </c>
    </row>
    <row r="262" spans="1:7" s="25" customFormat="1" ht="23.25" x14ac:dyDescent="0.25">
      <c r="A262" s="1" t="s">
        <v>738</v>
      </c>
      <c r="B262" s="6" t="s">
        <v>448</v>
      </c>
      <c r="C262" s="13">
        <v>61486</v>
      </c>
      <c r="D262" s="55" t="s">
        <v>0</v>
      </c>
      <c r="E262" s="55" t="s">
        <v>0</v>
      </c>
      <c r="F262" s="55" t="s">
        <v>0</v>
      </c>
      <c r="G262" s="54">
        <v>61486</v>
      </c>
    </row>
    <row r="263" spans="1:7" s="25" customFormat="1" ht="23.25" x14ac:dyDescent="0.25">
      <c r="A263" s="1" t="s">
        <v>738</v>
      </c>
      <c r="B263" s="6" t="s">
        <v>215</v>
      </c>
      <c r="C263" s="13">
        <v>61486</v>
      </c>
      <c r="D263" s="55" t="s">
        <v>0</v>
      </c>
      <c r="E263" s="55" t="s">
        <v>0</v>
      </c>
      <c r="F263" s="55" t="s">
        <v>0</v>
      </c>
      <c r="G263" s="54">
        <v>61486</v>
      </c>
    </row>
    <row r="264" spans="1:7" s="25" customFormat="1" ht="34.5" x14ac:dyDescent="0.25">
      <c r="A264" s="1" t="s">
        <v>739</v>
      </c>
      <c r="B264" s="6" t="s">
        <v>449</v>
      </c>
      <c r="C264" s="13">
        <v>7597321</v>
      </c>
      <c r="D264" s="54">
        <v>2005341</v>
      </c>
      <c r="E264" s="54">
        <v>988587</v>
      </c>
      <c r="F264" s="54">
        <v>4603393</v>
      </c>
      <c r="G264" s="55" t="s">
        <v>0</v>
      </c>
    </row>
    <row r="265" spans="1:7" s="25" customFormat="1" x14ac:dyDescent="0.25">
      <c r="A265" s="1" t="s">
        <v>740</v>
      </c>
      <c r="B265" s="6" t="s">
        <v>216</v>
      </c>
      <c r="C265" s="13">
        <v>2478165</v>
      </c>
      <c r="D265" s="54">
        <v>30444</v>
      </c>
      <c r="E265" s="54">
        <v>173205</v>
      </c>
      <c r="F265" s="54">
        <v>2274517</v>
      </c>
      <c r="G265" s="55" t="s">
        <v>0</v>
      </c>
    </row>
    <row r="266" spans="1:7" s="25" customFormat="1" ht="23.25" x14ac:dyDescent="0.25">
      <c r="A266" s="1" t="s">
        <v>741</v>
      </c>
      <c r="B266" s="6" t="s">
        <v>217</v>
      </c>
      <c r="C266" s="13">
        <v>3305009</v>
      </c>
      <c r="D266" s="54">
        <v>161465</v>
      </c>
      <c r="E266" s="54">
        <v>815221</v>
      </c>
      <c r="F266" s="54">
        <v>2328323</v>
      </c>
      <c r="G266" s="55" t="s">
        <v>0</v>
      </c>
    </row>
    <row r="267" spans="1:7" s="25" customFormat="1" x14ac:dyDescent="0.25">
      <c r="A267" s="1" t="s">
        <v>742</v>
      </c>
      <c r="B267" s="6" t="s">
        <v>218</v>
      </c>
      <c r="C267" s="13">
        <v>1000265</v>
      </c>
      <c r="D267" s="54">
        <v>149354</v>
      </c>
      <c r="E267" s="54">
        <v>815221</v>
      </c>
      <c r="F267" s="54">
        <v>35689</v>
      </c>
      <c r="G267" s="55" t="s">
        <v>0</v>
      </c>
    </row>
    <row r="268" spans="1:7" s="25" customFormat="1" x14ac:dyDescent="0.25">
      <c r="A268" s="1" t="s">
        <v>743</v>
      </c>
      <c r="B268" s="6" t="s">
        <v>219</v>
      </c>
      <c r="C268" s="13">
        <v>2296396</v>
      </c>
      <c r="D268" s="54">
        <v>3762</v>
      </c>
      <c r="E268" s="55" t="s">
        <v>0</v>
      </c>
      <c r="F268" s="54">
        <v>2292633</v>
      </c>
      <c r="G268" s="55" t="s">
        <v>0</v>
      </c>
    </row>
    <row r="269" spans="1:7" s="25" customFormat="1" ht="23.25" x14ac:dyDescent="0.25">
      <c r="A269" s="1" t="s">
        <v>744</v>
      </c>
      <c r="B269" s="6" t="s">
        <v>220</v>
      </c>
      <c r="C269" s="13">
        <v>8348</v>
      </c>
      <c r="D269" s="54">
        <v>8348</v>
      </c>
      <c r="E269" s="55" t="s">
        <v>0</v>
      </c>
      <c r="F269" s="55" t="s">
        <v>0</v>
      </c>
      <c r="G269" s="55" t="s">
        <v>0</v>
      </c>
    </row>
    <row r="270" spans="1:7" s="25" customFormat="1" ht="23.25" x14ac:dyDescent="0.25">
      <c r="A270" s="1" t="s">
        <v>745</v>
      </c>
      <c r="B270" s="6" t="s">
        <v>221</v>
      </c>
      <c r="C270" s="13">
        <v>1814147</v>
      </c>
      <c r="D270" s="54">
        <v>1813433</v>
      </c>
      <c r="E270" s="54">
        <v>161</v>
      </c>
      <c r="F270" s="54">
        <v>554</v>
      </c>
      <c r="G270" s="55" t="s">
        <v>0</v>
      </c>
    </row>
    <row r="271" spans="1:7" s="25" customFormat="1" ht="23.25" x14ac:dyDescent="0.25">
      <c r="A271" s="1" t="s">
        <v>746</v>
      </c>
      <c r="B271" s="6" t="s">
        <v>450</v>
      </c>
      <c r="C271" s="13">
        <v>20998113</v>
      </c>
      <c r="D271" s="54">
        <v>2572998</v>
      </c>
      <c r="E271" s="54">
        <v>5883687</v>
      </c>
      <c r="F271" s="54">
        <v>12382802</v>
      </c>
      <c r="G271" s="54">
        <v>158625</v>
      </c>
    </row>
    <row r="272" spans="1:7" s="25" customFormat="1" ht="34.5" x14ac:dyDescent="0.25">
      <c r="A272" s="1" t="s">
        <v>747</v>
      </c>
      <c r="B272" s="6" t="s">
        <v>222</v>
      </c>
      <c r="C272" s="13">
        <v>6455312</v>
      </c>
      <c r="D272" s="54">
        <v>530308</v>
      </c>
      <c r="E272" s="54">
        <v>1283254</v>
      </c>
      <c r="F272" s="54">
        <v>4598817</v>
      </c>
      <c r="G272" s="54">
        <v>42933</v>
      </c>
    </row>
    <row r="273" spans="1:7" s="25" customFormat="1" ht="34.5" x14ac:dyDescent="0.25">
      <c r="A273" s="1" t="s">
        <v>748</v>
      </c>
      <c r="B273" s="6" t="s">
        <v>223</v>
      </c>
      <c r="C273" s="13">
        <v>2892377</v>
      </c>
      <c r="D273" s="54">
        <v>433138</v>
      </c>
      <c r="E273" s="54">
        <v>1130845</v>
      </c>
      <c r="F273" s="54">
        <v>1296619</v>
      </c>
      <c r="G273" s="54">
        <v>31775</v>
      </c>
    </row>
    <row r="274" spans="1:7" s="25" customFormat="1" ht="23.25" x14ac:dyDescent="0.25">
      <c r="A274" s="1" t="s">
        <v>749</v>
      </c>
      <c r="B274" s="6" t="s">
        <v>224</v>
      </c>
      <c r="C274" s="13">
        <v>282794</v>
      </c>
      <c r="D274" s="54">
        <v>23625</v>
      </c>
      <c r="E274" s="54">
        <v>103286</v>
      </c>
      <c r="F274" s="54">
        <v>155237</v>
      </c>
      <c r="G274" s="54">
        <v>646</v>
      </c>
    </row>
    <row r="275" spans="1:7" s="25" customFormat="1" ht="23.25" x14ac:dyDescent="0.25">
      <c r="A275" s="1" t="s">
        <v>750</v>
      </c>
      <c r="B275" s="6" t="s">
        <v>225</v>
      </c>
      <c r="C275" s="13">
        <v>226362</v>
      </c>
      <c r="D275" s="54">
        <v>20729</v>
      </c>
      <c r="E275" s="54">
        <v>49316</v>
      </c>
      <c r="F275" s="54">
        <v>155825</v>
      </c>
      <c r="G275" s="54">
        <v>491</v>
      </c>
    </row>
    <row r="276" spans="1:7" s="25" customFormat="1" ht="23.25" x14ac:dyDescent="0.25">
      <c r="A276" s="1" t="s">
        <v>751</v>
      </c>
      <c r="B276" s="6" t="s">
        <v>226</v>
      </c>
      <c r="C276" s="13">
        <v>1868667</v>
      </c>
      <c r="D276" s="54">
        <v>198163</v>
      </c>
      <c r="E276" s="54">
        <v>969612</v>
      </c>
      <c r="F276" s="54">
        <v>650892</v>
      </c>
      <c r="G276" s="54">
        <v>50000</v>
      </c>
    </row>
    <row r="277" spans="1:7" s="25" customFormat="1" ht="23.25" x14ac:dyDescent="0.25">
      <c r="A277" s="1" t="s">
        <v>752</v>
      </c>
      <c r="B277" s="6" t="s">
        <v>227</v>
      </c>
      <c r="C277" s="13">
        <v>418542</v>
      </c>
      <c r="D277" s="54">
        <v>38873</v>
      </c>
      <c r="E277" s="54">
        <v>227070</v>
      </c>
      <c r="F277" s="54">
        <v>147805</v>
      </c>
      <c r="G277" s="54">
        <v>4793</v>
      </c>
    </row>
    <row r="278" spans="1:7" s="25" customFormat="1" ht="23.25" x14ac:dyDescent="0.25">
      <c r="A278" s="1" t="s">
        <v>753</v>
      </c>
      <c r="B278" s="6" t="s">
        <v>228</v>
      </c>
      <c r="C278" s="13">
        <v>1450126</v>
      </c>
      <c r="D278" s="54">
        <v>159290</v>
      </c>
      <c r="E278" s="54">
        <v>742542</v>
      </c>
      <c r="F278" s="54">
        <v>503087</v>
      </c>
      <c r="G278" s="54">
        <v>45207</v>
      </c>
    </row>
    <row r="279" spans="1:7" s="25" customFormat="1" ht="23.25" x14ac:dyDescent="0.25">
      <c r="A279" s="1" t="s">
        <v>754</v>
      </c>
      <c r="B279" s="6" t="s">
        <v>229</v>
      </c>
      <c r="C279" s="13">
        <v>2141284</v>
      </c>
      <c r="D279" s="54">
        <v>181572</v>
      </c>
      <c r="E279" s="54">
        <v>610283</v>
      </c>
      <c r="F279" s="54">
        <v>1343414</v>
      </c>
      <c r="G279" s="54">
        <v>6015</v>
      </c>
    </row>
    <row r="280" spans="1:7" s="25" customFormat="1" ht="45.75" x14ac:dyDescent="0.25">
      <c r="A280" s="1" t="s">
        <v>755</v>
      </c>
      <c r="B280" s="6" t="s">
        <v>230</v>
      </c>
      <c r="C280" s="13">
        <v>381492</v>
      </c>
      <c r="D280" s="54">
        <v>13301</v>
      </c>
      <c r="E280" s="54">
        <v>243485</v>
      </c>
      <c r="F280" s="54">
        <v>124353</v>
      </c>
      <c r="G280" s="54">
        <v>354</v>
      </c>
    </row>
    <row r="281" spans="1:7" s="25" customFormat="1" ht="34.5" x14ac:dyDescent="0.25">
      <c r="A281" s="1" t="s">
        <v>756</v>
      </c>
      <c r="B281" s="6" t="s">
        <v>231</v>
      </c>
      <c r="C281" s="13">
        <v>2748325</v>
      </c>
      <c r="D281" s="54">
        <v>632706</v>
      </c>
      <c r="E281" s="54">
        <v>504227</v>
      </c>
      <c r="F281" s="54">
        <v>1597492</v>
      </c>
      <c r="G281" s="54">
        <v>13901</v>
      </c>
    </row>
    <row r="282" spans="1:7" s="25" customFormat="1" ht="23.25" x14ac:dyDescent="0.25">
      <c r="A282" s="1" t="s">
        <v>757</v>
      </c>
      <c r="B282" s="6" t="s">
        <v>232</v>
      </c>
      <c r="C282" s="13">
        <v>98985</v>
      </c>
      <c r="D282" s="54">
        <v>9215</v>
      </c>
      <c r="E282" s="54">
        <v>6541</v>
      </c>
      <c r="F282" s="54">
        <v>75734</v>
      </c>
      <c r="G282" s="54">
        <v>7495</v>
      </c>
    </row>
    <row r="283" spans="1:7" s="25" customFormat="1" ht="34.5" x14ac:dyDescent="0.25">
      <c r="A283" s="1" t="s">
        <v>758</v>
      </c>
      <c r="B283" s="6" t="s">
        <v>233</v>
      </c>
      <c r="C283" s="13">
        <v>2649340</v>
      </c>
      <c r="D283" s="54">
        <v>623491</v>
      </c>
      <c r="E283" s="54">
        <v>497686</v>
      </c>
      <c r="F283" s="54">
        <v>1521758</v>
      </c>
      <c r="G283" s="54">
        <v>6406</v>
      </c>
    </row>
    <row r="284" spans="1:7" s="25" customFormat="1" ht="34.5" x14ac:dyDescent="0.25">
      <c r="A284" s="1" t="s">
        <v>759</v>
      </c>
      <c r="B284" s="6" t="s">
        <v>234</v>
      </c>
      <c r="C284" s="13">
        <v>4001500</v>
      </c>
      <c r="D284" s="54">
        <v>539456</v>
      </c>
      <c r="E284" s="54">
        <v>989380</v>
      </c>
      <c r="F284" s="54">
        <v>2460154</v>
      </c>
      <c r="G284" s="54">
        <v>12510</v>
      </c>
    </row>
    <row r="285" spans="1:7" s="25" customFormat="1" ht="23.25" x14ac:dyDescent="0.25">
      <c r="A285" s="1" t="s">
        <v>760</v>
      </c>
      <c r="B285" s="6" t="s">
        <v>235</v>
      </c>
      <c r="C285" s="13">
        <v>43663</v>
      </c>
      <c r="D285" s="55" t="s">
        <v>0</v>
      </c>
      <c r="E285" s="55" t="s">
        <v>0</v>
      </c>
      <c r="F285" s="54">
        <v>43663</v>
      </c>
      <c r="G285" s="55" t="s">
        <v>0</v>
      </c>
    </row>
    <row r="286" spans="1:7" s="25" customFormat="1" ht="34.5" x14ac:dyDescent="0.25">
      <c r="A286" s="1" t="s">
        <v>761</v>
      </c>
      <c r="B286" s="6" t="s">
        <v>236</v>
      </c>
      <c r="C286" s="13">
        <v>520788</v>
      </c>
      <c r="D286" s="54">
        <v>418968</v>
      </c>
      <c r="E286" s="55" t="s">
        <v>0</v>
      </c>
      <c r="F286" s="54">
        <v>101820</v>
      </c>
      <c r="G286" s="55" t="s">
        <v>0</v>
      </c>
    </row>
    <row r="287" spans="1:7" s="25" customFormat="1" ht="45.75" x14ac:dyDescent="0.25">
      <c r="A287" s="1" t="s">
        <v>762</v>
      </c>
      <c r="B287" s="6" t="s">
        <v>237</v>
      </c>
      <c r="C287" s="13">
        <v>3437048</v>
      </c>
      <c r="D287" s="54">
        <v>120488</v>
      </c>
      <c r="E287" s="54">
        <v>989380</v>
      </c>
      <c r="F287" s="54">
        <v>2314670</v>
      </c>
      <c r="G287" s="54">
        <v>12510</v>
      </c>
    </row>
    <row r="288" spans="1:7" s="25" customFormat="1" x14ac:dyDescent="0.25">
      <c r="A288" s="1" t="s">
        <v>763</v>
      </c>
      <c r="B288" s="6" t="s">
        <v>486</v>
      </c>
      <c r="C288" s="13">
        <v>9553096</v>
      </c>
      <c r="D288" s="54">
        <v>692974</v>
      </c>
      <c r="E288" s="54">
        <v>3461746</v>
      </c>
      <c r="F288" s="54">
        <v>5270276</v>
      </c>
      <c r="G288" s="54">
        <v>128101</v>
      </c>
    </row>
    <row r="289" spans="1:7" s="25" customFormat="1" ht="34.5" x14ac:dyDescent="0.25">
      <c r="A289" s="1" t="s">
        <v>764</v>
      </c>
      <c r="B289" s="6" t="s">
        <v>238</v>
      </c>
      <c r="C289" s="13">
        <v>6268955</v>
      </c>
      <c r="D289" s="54">
        <v>692974</v>
      </c>
      <c r="E289" s="54">
        <v>947265</v>
      </c>
      <c r="F289" s="54">
        <v>4608852</v>
      </c>
      <c r="G289" s="54">
        <v>19864</v>
      </c>
    </row>
    <row r="290" spans="1:7" s="25" customFormat="1" ht="23.25" x14ac:dyDescent="0.25">
      <c r="A290" s="1" t="s">
        <v>765</v>
      </c>
      <c r="B290" s="6" t="s">
        <v>239</v>
      </c>
      <c r="C290" s="13">
        <v>69111</v>
      </c>
      <c r="D290" s="55" t="s">
        <v>0</v>
      </c>
      <c r="E290" s="54">
        <v>38401</v>
      </c>
      <c r="F290" s="54">
        <v>30710</v>
      </c>
      <c r="G290" s="55" t="s">
        <v>0</v>
      </c>
    </row>
    <row r="291" spans="1:7" s="25" customFormat="1" ht="23.25" x14ac:dyDescent="0.25">
      <c r="A291" s="1" t="s">
        <v>766</v>
      </c>
      <c r="B291" s="6" t="s">
        <v>240</v>
      </c>
      <c r="C291" s="13">
        <v>570081</v>
      </c>
      <c r="D291" s="55" t="s">
        <v>0</v>
      </c>
      <c r="E291" s="54">
        <v>110817</v>
      </c>
      <c r="F291" s="54">
        <v>381637</v>
      </c>
      <c r="G291" s="54">
        <v>77626</v>
      </c>
    </row>
    <row r="292" spans="1:7" s="25" customFormat="1" ht="23.25" x14ac:dyDescent="0.25">
      <c r="A292" s="1" t="s">
        <v>767</v>
      </c>
      <c r="B292" s="6" t="s">
        <v>241</v>
      </c>
      <c r="C292" s="13">
        <v>1883512</v>
      </c>
      <c r="D292" s="55" t="s">
        <v>0</v>
      </c>
      <c r="E292" s="54">
        <v>1853208</v>
      </c>
      <c r="F292" s="55" t="s">
        <v>0</v>
      </c>
      <c r="G292" s="54">
        <v>30304</v>
      </c>
    </row>
    <row r="293" spans="1:7" s="25" customFormat="1" ht="57" x14ac:dyDescent="0.25">
      <c r="A293" s="1" t="s">
        <v>768</v>
      </c>
      <c r="B293" s="6" t="s">
        <v>242</v>
      </c>
      <c r="C293" s="13">
        <v>192948</v>
      </c>
      <c r="D293" s="55" t="s">
        <v>0</v>
      </c>
      <c r="E293" s="54">
        <v>192948</v>
      </c>
      <c r="F293" s="55" t="s">
        <v>0</v>
      </c>
      <c r="G293" s="55" t="s">
        <v>0</v>
      </c>
    </row>
    <row r="294" spans="1:7" s="25" customFormat="1" x14ac:dyDescent="0.25">
      <c r="A294" s="1" t="s">
        <v>769</v>
      </c>
      <c r="B294" s="6" t="s">
        <v>243</v>
      </c>
      <c r="C294" s="13">
        <v>315820</v>
      </c>
      <c r="D294" s="55" t="s">
        <v>0</v>
      </c>
      <c r="E294" s="54">
        <v>220940</v>
      </c>
      <c r="F294" s="54">
        <v>94881</v>
      </c>
      <c r="G294" s="55" t="s">
        <v>0</v>
      </c>
    </row>
    <row r="295" spans="1:7" s="25" customFormat="1" ht="23.25" x14ac:dyDescent="0.25">
      <c r="A295" s="1" t="s">
        <v>770</v>
      </c>
      <c r="B295" s="6" t="s">
        <v>244</v>
      </c>
      <c r="C295" s="13">
        <v>84</v>
      </c>
      <c r="D295" s="55" t="s">
        <v>0</v>
      </c>
      <c r="E295" s="54">
        <v>43</v>
      </c>
      <c r="F295" s="54">
        <v>42</v>
      </c>
      <c r="G295" s="55" t="s">
        <v>0</v>
      </c>
    </row>
    <row r="296" spans="1:7" s="25" customFormat="1" ht="23.25" x14ac:dyDescent="0.25">
      <c r="A296" s="1" t="s">
        <v>771</v>
      </c>
      <c r="B296" s="6" t="s">
        <v>245</v>
      </c>
      <c r="C296" s="13">
        <v>252586</v>
      </c>
      <c r="D296" s="55" t="s">
        <v>0</v>
      </c>
      <c r="E296" s="54">
        <v>98124</v>
      </c>
      <c r="F296" s="54">
        <v>154154</v>
      </c>
      <c r="G296" s="54">
        <v>307</v>
      </c>
    </row>
    <row r="297" spans="1:7" s="25" customFormat="1" ht="23.25" x14ac:dyDescent="0.25">
      <c r="A297" s="1" t="s">
        <v>772</v>
      </c>
      <c r="B297" s="6" t="s">
        <v>487</v>
      </c>
      <c r="C297" s="13">
        <v>6868551</v>
      </c>
      <c r="D297" s="54">
        <v>2291916</v>
      </c>
      <c r="E297" s="54">
        <v>2079552</v>
      </c>
      <c r="F297" s="54">
        <v>2011449</v>
      </c>
      <c r="G297" s="54">
        <v>485635</v>
      </c>
    </row>
    <row r="298" spans="1:7" s="25" customFormat="1" ht="23.25" x14ac:dyDescent="0.25">
      <c r="A298" s="1" t="s">
        <v>773</v>
      </c>
      <c r="B298" s="6" t="s">
        <v>246</v>
      </c>
      <c r="C298" s="13">
        <v>980415</v>
      </c>
      <c r="D298" s="54">
        <v>517719</v>
      </c>
      <c r="E298" s="54">
        <v>31810</v>
      </c>
      <c r="F298" s="54">
        <v>430191</v>
      </c>
      <c r="G298" s="54">
        <v>695</v>
      </c>
    </row>
    <row r="299" spans="1:7" s="25" customFormat="1" ht="23.25" x14ac:dyDescent="0.25">
      <c r="A299" s="1" t="s">
        <v>774</v>
      </c>
      <c r="B299" s="6" t="s">
        <v>247</v>
      </c>
      <c r="C299" s="13">
        <v>55905</v>
      </c>
      <c r="D299" s="54">
        <v>388</v>
      </c>
      <c r="E299" s="54">
        <v>416</v>
      </c>
      <c r="F299" s="54">
        <v>55100</v>
      </c>
      <c r="G299" s="55" t="s">
        <v>0</v>
      </c>
    </row>
    <row r="300" spans="1:7" s="25" customFormat="1" ht="23.25" x14ac:dyDescent="0.25">
      <c r="A300" s="1" t="s">
        <v>775</v>
      </c>
      <c r="B300" s="6" t="s">
        <v>248</v>
      </c>
      <c r="C300" s="13">
        <v>65222</v>
      </c>
      <c r="D300" s="54">
        <v>17117</v>
      </c>
      <c r="E300" s="54">
        <v>230</v>
      </c>
      <c r="F300" s="54">
        <v>47874</v>
      </c>
      <c r="G300" s="55" t="s">
        <v>0</v>
      </c>
    </row>
    <row r="301" spans="1:7" s="25" customFormat="1" ht="34.5" x14ac:dyDescent="0.25">
      <c r="A301" s="1" t="s">
        <v>776</v>
      </c>
      <c r="B301" s="6" t="s">
        <v>249</v>
      </c>
      <c r="C301" s="13">
        <v>492432</v>
      </c>
      <c r="D301" s="54">
        <v>462080</v>
      </c>
      <c r="E301" s="54">
        <v>30353</v>
      </c>
      <c r="F301" s="55" t="s">
        <v>0</v>
      </c>
      <c r="G301" s="55" t="s">
        <v>0</v>
      </c>
    </row>
    <row r="302" spans="1:7" s="25" customFormat="1" ht="23.25" x14ac:dyDescent="0.25">
      <c r="A302" s="1" t="s">
        <v>777</v>
      </c>
      <c r="B302" s="6" t="s">
        <v>250</v>
      </c>
      <c r="C302" s="13">
        <v>84475</v>
      </c>
      <c r="D302" s="55" t="s">
        <v>0</v>
      </c>
      <c r="E302" s="54">
        <v>460</v>
      </c>
      <c r="F302" s="54">
        <v>84015</v>
      </c>
      <c r="G302" s="55" t="s">
        <v>0</v>
      </c>
    </row>
    <row r="303" spans="1:7" s="25" customFormat="1" ht="23.25" x14ac:dyDescent="0.25">
      <c r="A303" s="1" t="s">
        <v>778</v>
      </c>
      <c r="B303" s="6" t="s">
        <v>251</v>
      </c>
      <c r="C303" s="13">
        <v>282382</v>
      </c>
      <c r="D303" s="54">
        <v>38134</v>
      </c>
      <c r="E303" s="54">
        <v>350</v>
      </c>
      <c r="F303" s="54">
        <v>243202</v>
      </c>
      <c r="G303" s="54">
        <v>695</v>
      </c>
    </row>
    <row r="304" spans="1:7" s="25" customFormat="1" x14ac:dyDescent="0.25">
      <c r="A304" s="1" t="s">
        <v>779</v>
      </c>
      <c r="B304" s="6" t="s">
        <v>252</v>
      </c>
      <c r="C304" s="13">
        <v>1799956</v>
      </c>
      <c r="D304" s="54">
        <v>617742</v>
      </c>
      <c r="E304" s="54">
        <v>244844</v>
      </c>
      <c r="F304" s="54">
        <v>528095</v>
      </c>
      <c r="G304" s="54">
        <v>409276</v>
      </c>
    </row>
    <row r="305" spans="1:7" s="25" customFormat="1" ht="23.25" x14ac:dyDescent="0.25">
      <c r="A305" s="1" t="s">
        <v>780</v>
      </c>
      <c r="B305" s="6" t="s">
        <v>253</v>
      </c>
      <c r="C305" s="13">
        <v>390911</v>
      </c>
      <c r="D305" s="54">
        <v>85757</v>
      </c>
      <c r="E305" s="54">
        <v>61841</v>
      </c>
      <c r="F305" s="54">
        <v>146819</v>
      </c>
      <c r="G305" s="54">
        <v>96493</v>
      </c>
    </row>
    <row r="306" spans="1:7" s="25" customFormat="1" ht="23.25" x14ac:dyDescent="0.25">
      <c r="A306" s="1" t="s">
        <v>781</v>
      </c>
      <c r="B306" s="6" t="s">
        <v>254</v>
      </c>
      <c r="C306" s="13">
        <v>281883</v>
      </c>
      <c r="D306" s="54">
        <v>63929</v>
      </c>
      <c r="E306" s="54">
        <v>46224</v>
      </c>
      <c r="F306" s="54">
        <v>101483</v>
      </c>
      <c r="G306" s="54">
        <v>70246</v>
      </c>
    </row>
    <row r="307" spans="1:7" s="25" customFormat="1" ht="23.25" x14ac:dyDescent="0.25">
      <c r="A307" s="1" t="s">
        <v>782</v>
      </c>
      <c r="B307" s="6" t="s">
        <v>255</v>
      </c>
      <c r="C307" s="13">
        <v>764589</v>
      </c>
      <c r="D307" s="54">
        <v>405804</v>
      </c>
      <c r="E307" s="54">
        <v>64970</v>
      </c>
      <c r="F307" s="54">
        <v>160063</v>
      </c>
      <c r="G307" s="54">
        <v>133751</v>
      </c>
    </row>
    <row r="308" spans="1:7" s="25" customFormat="1" ht="23.25" x14ac:dyDescent="0.25">
      <c r="A308" s="1" t="s">
        <v>783</v>
      </c>
      <c r="B308" s="6" t="s">
        <v>256</v>
      </c>
      <c r="C308" s="13">
        <v>362574</v>
      </c>
      <c r="D308" s="54">
        <v>62251</v>
      </c>
      <c r="E308" s="54">
        <v>71809</v>
      </c>
      <c r="F308" s="54">
        <v>119729</v>
      </c>
      <c r="G308" s="54">
        <v>108786</v>
      </c>
    </row>
    <row r="309" spans="1:7" s="25" customFormat="1" ht="34.5" x14ac:dyDescent="0.25">
      <c r="A309" s="1" t="s">
        <v>784</v>
      </c>
      <c r="B309" s="6" t="s">
        <v>257</v>
      </c>
      <c r="C309" s="13">
        <v>3998673</v>
      </c>
      <c r="D309" s="54">
        <v>1067129</v>
      </c>
      <c r="E309" s="54">
        <v>1802869</v>
      </c>
      <c r="F309" s="54">
        <v>1053163</v>
      </c>
      <c r="G309" s="54">
        <v>75512</v>
      </c>
    </row>
    <row r="310" spans="1:7" s="25" customFormat="1" ht="23.25" x14ac:dyDescent="0.25">
      <c r="A310" s="1" t="s">
        <v>785</v>
      </c>
      <c r="B310" s="6" t="s">
        <v>258</v>
      </c>
      <c r="C310" s="13">
        <v>89507</v>
      </c>
      <c r="D310" s="54">
        <v>89325</v>
      </c>
      <c r="E310" s="54">
        <v>30</v>
      </c>
      <c r="F310" s="55" t="s">
        <v>0</v>
      </c>
      <c r="G310" s="54">
        <v>152</v>
      </c>
    </row>
    <row r="311" spans="1:7" s="25" customFormat="1" ht="23.25" x14ac:dyDescent="0.25">
      <c r="A311" s="1" t="s">
        <v>786</v>
      </c>
      <c r="B311" s="6" t="s">
        <v>488</v>
      </c>
      <c r="C311" s="13">
        <v>144870</v>
      </c>
      <c r="D311" s="55" t="s">
        <v>0</v>
      </c>
      <c r="E311" s="55" t="s">
        <v>0</v>
      </c>
      <c r="F311" s="54">
        <v>144870</v>
      </c>
      <c r="G311" s="55" t="s">
        <v>0</v>
      </c>
    </row>
    <row r="312" spans="1:7" s="25" customFormat="1" ht="23.25" x14ac:dyDescent="0.25">
      <c r="A312" s="1" t="s">
        <v>787</v>
      </c>
      <c r="B312" s="6" t="s">
        <v>259</v>
      </c>
      <c r="C312" s="13">
        <v>144870</v>
      </c>
      <c r="D312" s="55" t="s">
        <v>0</v>
      </c>
      <c r="E312" s="55" t="s">
        <v>0</v>
      </c>
      <c r="F312" s="54">
        <v>144870</v>
      </c>
      <c r="G312" s="55" t="s">
        <v>0</v>
      </c>
    </row>
    <row r="313" spans="1:7" s="25" customFormat="1" ht="23.25" x14ac:dyDescent="0.25">
      <c r="A313" s="1" t="s">
        <v>788</v>
      </c>
      <c r="B313" s="6" t="s">
        <v>489</v>
      </c>
      <c r="C313" s="13">
        <v>789697</v>
      </c>
      <c r="D313" s="55" t="s">
        <v>0</v>
      </c>
      <c r="E313" s="54">
        <v>789682</v>
      </c>
      <c r="F313" s="54">
        <v>15</v>
      </c>
      <c r="G313" s="55" t="s">
        <v>0</v>
      </c>
    </row>
    <row r="314" spans="1:7" s="25" customFormat="1" ht="23.25" x14ac:dyDescent="0.25">
      <c r="A314" s="1" t="s">
        <v>789</v>
      </c>
      <c r="B314" s="6" t="s">
        <v>260</v>
      </c>
      <c r="C314" s="13">
        <v>789697</v>
      </c>
      <c r="D314" s="55" t="s">
        <v>0</v>
      </c>
      <c r="E314" s="54">
        <v>789682</v>
      </c>
      <c r="F314" s="54">
        <v>15</v>
      </c>
      <c r="G314" s="55" t="s">
        <v>0</v>
      </c>
    </row>
    <row r="315" spans="1:7" s="25" customFormat="1" ht="68.25" x14ac:dyDescent="0.25">
      <c r="A315" s="1" t="s">
        <v>790</v>
      </c>
      <c r="B315" s="6" t="s">
        <v>451</v>
      </c>
      <c r="C315" s="13">
        <v>6724940</v>
      </c>
      <c r="D315" s="54">
        <v>1229564</v>
      </c>
      <c r="E315" s="54">
        <v>2163402</v>
      </c>
      <c r="F315" s="54">
        <v>1844787</v>
      </c>
      <c r="G315" s="54">
        <v>1487186</v>
      </c>
    </row>
    <row r="316" spans="1:7" s="25" customFormat="1" ht="34.5" x14ac:dyDescent="0.25">
      <c r="A316" s="1" t="s">
        <v>791</v>
      </c>
      <c r="B316" s="6" t="s">
        <v>261</v>
      </c>
      <c r="C316" s="13">
        <v>4376806</v>
      </c>
      <c r="D316" s="54">
        <v>766699</v>
      </c>
      <c r="E316" s="54">
        <v>1599575</v>
      </c>
      <c r="F316" s="54">
        <v>1278916</v>
      </c>
      <c r="G316" s="54">
        <v>731616</v>
      </c>
    </row>
    <row r="317" spans="1:7" s="25" customFormat="1" ht="23.25" x14ac:dyDescent="0.25">
      <c r="A317" s="1" t="s">
        <v>792</v>
      </c>
      <c r="B317" s="6" t="s">
        <v>262</v>
      </c>
      <c r="C317" s="13">
        <v>199630</v>
      </c>
      <c r="D317" s="54">
        <v>130869</v>
      </c>
      <c r="E317" s="54">
        <v>37621</v>
      </c>
      <c r="F317" s="54">
        <v>29057</v>
      </c>
      <c r="G317" s="54">
        <v>2083</v>
      </c>
    </row>
    <row r="318" spans="1:7" s="25" customFormat="1" ht="23.25" x14ac:dyDescent="0.25">
      <c r="A318" s="1" t="s">
        <v>793</v>
      </c>
      <c r="B318" s="6" t="s">
        <v>263</v>
      </c>
      <c r="C318" s="13">
        <v>831810</v>
      </c>
      <c r="D318" s="54">
        <v>115127</v>
      </c>
      <c r="E318" s="54">
        <v>110789</v>
      </c>
      <c r="F318" s="54">
        <v>477013</v>
      </c>
      <c r="G318" s="54">
        <v>128882</v>
      </c>
    </row>
    <row r="319" spans="1:7" s="25" customFormat="1" ht="23.25" x14ac:dyDescent="0.25">
      <c r="A319" s="1" t="s">
        <v>794</v>
      </c>
      <c r="B319" s="6" t="s">
        <v>264</v>
      </c>
      <c r="C319" s="13">
        <v>491114</v>
      </c>
      <c r="D319" s="54">
        <v>116545</v>
      </c>
      <c r="E319" s="54">
        <v>107686</v>
      </c>
      <c r="F319" s="54">
        <v>202514</v>
      </c>
      <c r="G319" s="54">
        <v>64369</v>
      </c>
    </row>
    <row r="320" spans="1:7" s="25" customFormat="1" ht="23.25" x14ac:dyDescent="0.25">
      <c r="A320" s="1" t="s">
        <v>795</v>
      </c>
      <c r="B320" s="6" t="s">
        <v>265</v>
      </c>
      <c r="C320" s="13">
        <v>449470</v>
      </c>
      <c r="D320" s="54">
        <v>99271</v>
      </c>
      <c r="E320" s="54">
        <v>72026</v>
      </c>
      <c r="F320" s="54">
        <v>143821</v>
      </c>
      <c r="G320" s="54">
        <v>134352</v>
      </c>
    </row>
    <row r="321" spans="1:7" s="25" customFormat="1" x14ac:dyDescent="0.25">
      <c r="A321" s="1" t="s">
        <v>796</v>
      </c>
      <c r="B321" s="6" t="s">
        <v>266</v>
      </c>
      <c r="C321" s="13">
        <v>659298</v>
      </c>
      <c r="D321" s="54">
        <v>128078</v>
      </c>
      <c r="E321" s="54">
        <v>116575</v>
      </c>
      <c r="F321" s="54">
        <v>179620</v>
      </c>
      <c r="G321" s="54">
        <v>235025</v>
      </c>
    </row>
    <row r="322" spans="1:7" s="25" customFormat="1" ht="34.5" x14ac:dyDescent="0.25">
      <c r="A322" s="1" t="s">
        <v>797</v>
      </c>
      <c r="B322" s="6" t="s">
        <v>267</v>
      </c>
      <c r="C322" s="13">
        <v>1745484</v>
      </c>
      <c r="D322" s="54">
        <v>176809</v>
      </c>
      <c r="E322" s="54">
        <v>1154878</v>
      </c>
      <c r="F322" s="54">
        <v>246891</v>
      </c>
      <c r="G322" s="54">
        <v>166905</v>
      </c>
    </row>
    <row r="323" spans="1:7" s="25" customFormat="1" ht="45.75" x14ac:dyDescent="0.25">
      <c r="A323" s="1" t="s">
        <v>798</v>
      </c>
      <c r="B323" s="6" t="s">
        <v>268</v>
      </c>
      <c r="C323" s="13">
        <v>230795</v>
      </c>
      <c r="D323" s="54">
        <v>62951</v>
      </c>
      <c r="E323" s="54">
        <v>54998</v>
      </c>
      <c r="F323" s="54">
        <v>42133</v>
      </c>
      <c r="G323" s="54">
        <v>70713</v>
      </c>
    </row>
    <row r="324" spans="1:7" s="25" customFormat="1" ht="23.25" x14ac:dyDescent="0.25">
      <c r="A324" s="1" t="s">
        <v>799</v>
      </c>
      <c r="B324" s="6" t="s">
        <v>269</v>
      </c>
      <c r="C324" s="13">
        <v>620968</v>
      </c>
      <c r="D324" s="54">
        <v>92330</v>
      </c>
      <c r="E324" s="54">
        <v>178805</v>
      </c>
      <c r="F324" s="54">
        <v>234937</v>
      </c>
      <c r="G324" s="54">
        <v>114897</v>
      </c>
    </row>
    <row r="325" spans="1:7" s="25" customFormat="1" ht="57" x14ac:dyDescent="0.25">
      <c r="A325" s="1" t="s">
        <v>800</v>
      </c>
      <c r="B325" s="6" t="s">
        <v>270</v>
      </c>
      <c r="C325" s="13">
        <v>1496370</v>
      </c>
      <c r="D325" s="54">
        <v>307584</v>
      </c>
      <c r="E325" s="54">
        <v>330024</v>
      </c>
      <c r="F325" s="54">
        <v>288802</v>
      </c>
      <c r="G325" s="54">
        <v>569960</v>
      </c>
    </row>
    <row r="326" spans="1:7" s="25" customFormat="1" ht="45.75" x14ac:dyDescent="0.25">
      <c r="A326" s="1" t="s">
        <v>946</v>
      </c>
      <c r="B326" s="6" t="s">
        <v>271</v>
      </c>
      <c r="C326" s="13">
        <v>527855</v>
      </c>
      <c r="D326" s="54">
        <v>93734</v>
      </c>
      <c r="E326" s="54">
        <v>218827</v>
      </c>
      <c r="F326" s="54">
        <v>131091</v>
      </c>
      <c r="G326" s="54">
        <v>84202</v>
      </c>
    </row>
    <row r="327" spans="1:7" s="25" customFormat="1" ht="34.5" x14ac:dyDescent="0.25">
      <c r="A327" s="1" t="s">
        <v>947</v>
      </c>
      <c r="B327" s="6" t="s">
        <v>272</v>
      </c>
      <c r="C327" s="13">
        <v>380053</v>
      </c>
      <c r="D327" s="54">
        <v>50502</v>
      </c>
      <c r="E327" s="54">
        <v>13534</v>
      </c>
      <c r="F327" s="54">
        <v>112</v>
      </c>
      <c r="G327" s="54">
        <v>315905</v>
      </c>
    </row>
    <row r="328" spans="1:7" s="25" customFormat="1" ht="45.75" x14ac:dyDescent="0.25">
      <c r="A328" s="1" t="s">
        <v>948</v>
      </c>
      <c r="B328" s="6" t="s">
        <v>273</v>
      </c>
      <c r="C328" s="13">
        <v>588462</v>
      </c>
      <c r="D328" s="54">
        <v>163348</v>
      </c>
      <c r="E328" s="54">
        <v>97663</v>
      </c>
      <c r="F328" s="54">
        <v>157599</v>
      </c>
      <c r="G328" s="54">
        <v>169853</v>
      </c>
    </row>
    <row r="329" spans="1:7" s="25" customFormat="1" ht="23.25" x14ac:dyDescent="0.25">
      <c r="A329" s="1" t="s">
        <v>965</v>
      </c>
      <c r="B329" s="6" t="s">
        <v>452</v>
      </c>
      <c r="C329" s="13">
        <v>11330810</v>
      </c>
      <c r="D329" s="54">
        <v>2214454</v>
      </c>
      <c r="E329" s="54">
        <v>2283913</v>
      </c>
      <c r="F329" s="54">
        <v>1790149</v>
      </c>
      <c r="G329" s="54">
        <v>5042293</v>
      </c>
    </row>
    <row r="330" spans="1:7" s="25" customFormat="1" x14ac:dyDescent="0.25">
      <c r="A330" s="1" t="s">
        <v>801</v>
      </c>
      <c r="B330" s="6" t="s">
        <v>453</v>
      </c>
      <c r="C330" s="13">
        <v>132563</v>
      </c>
      <c r="D330" s="55" t="s">
        <v>0</v>
      </c>
      <c r="E330" s="54">
        <v>79134</v>
      </c>
      <c r="F330" s="54">
        <v>53429</v>
      </c>
      <c r="G330" s="55" t="s">
        <v>0</v>
      </c>
    </row>
    <row r="331" spans="1:7" s="25" customFormat="1" x14ac:dyDescent="0.25">
      <c r="A331" s="1" t="s">
        <v>801</v>
      </c>
      <c r="B331" s="6" t="s">
        <v>274</v>
      </c>
      <c r="C331" s="13">
        <v>132563</v>
      </c>
      <c r="D331" s="55" t="s">
        <v>0</v>
      </c>
      <c r="E331" s="54">
        <v>79134</v>
      </c>
      <c r="F331" s="54">
        <v>53429</v>
      </c>
      <c r="G331" s="55" t="s">
        <v>0</v>
      </c>
    </row>
    <row r="332" spans="1:7" s="25" customFormat="1" ht="23.25" x14ac:dyDescent="0.25">
      <c r="A332" s="1" t="s">
        <v>802</v>
      </c>
      <c r="B332" s="6" t="s">
        <v>454</v>
      </c>
      <c r="C332" s="13">
        <v>6216</v>
      </c>
      <c r="D332" s="54">
        <v>1435</v>
      </c>
      <c r="E332" s="54">
        <v>3297</v>
      </c>
      <c r="F332" s="54">
        <v>1365</v>
      </c>
      <c r="G332" s="54">
        <v>120</v>
      </c>
    </row>
    <row r="333" spans="1:7" s="25" customFormat="1" ht="23.25" x14ac:dyDescent="0.25">
      <c r="A333" s="1" t="s">
        <v>802</v>
      </c>
      <c r="B333" s="6" t="s">
        <v>275</v>
      </c>
      <c r="C333" s="13">
        <v>6216</v>
      </c>
      <c r="D333" s="54">
        <v>1435</v>
      </c>
      <c r="E333" s="54">
        <v>3297</v>
      </c>
      <c r="F333" s="54">
        <v>1365</v>
      </c>
      <c r="G333" s="54">
        <v>120</v>
      </c>
    </row>
    <row r="334" spans="1:7" s="25" customFormat="1" ht="23.25" x14ac:dyDescent="0.25">
      <c r="A334" s="1" t="s">
        <v>803</v>
      </c>
      <c r="B334" s="6" t="s">
        <v>455</v>
      </c>
      <c r="C334" s="13">
        <v>2919434</v>
      </c>
      <c r="D334" s="54">
        <v>698951</v>
      </c>
      <c r="E334" s="54">
        <v>668266</v>
      </c>
      <c r="F334" s="54">
        <v>955744</v>
      </c>
      <c r="G334" s="54">
        <v>596472</v>
      </c>
    </row>
    <row r="335" spans="1:7" s="25" customFormat="1" ht="23.25" x14ac:dyDescent="0.25">
      <c r="A335" s="1" t="s">
        <v>804</v>
      </c>
      <c r="B335" s="6" t="s">
        <v>276</v>
      </c>
      <c r="C335" s="13">
        <v>2440440</v>
      </c>
      <c r="D335" s="54">
        <v>605686</v>
      </c>
      <c r="E335" s="54">
        <v>600413</v>
      </c>
      <c r="F335" s="54">
        <v>827362</v>
      </c>
      <c r="G335" s="54">
        <v>406978</v>
      </c>
    </row>
    <row r="336" spans="1:7" s="25" customFormat="1" ht="23.25" x14ac:dyDescent="0.25">
      <c r="A336" s="1" t="s">
        <v>805</v>
      </c>
      <c r="B336" s="6" t="s">
        <v>277</v>
      </c>
      <c r="C336" s="13">
        <v>430597</v>
      </c>
      <c r="D336" s="54">
        <v>91470</v>
      </c>
      <c r="E336" s="54">
        <v>73975</v>
      </c>
      <c r="F336" s="54">
        <v>142791</v>
      </c>
      <c r="G336" s="54">
        <v>122361</v>
      </c>
    </row>
    <row r="337" spans="1:7" s="25" customFormat="1" ht="23.25" x14ac:dyDescent="0.25">
      <c r="A337" s="1" t="s">
        <v>806</v>
      </c>
      <c r="B337" s="6" t="s">
        <v>278</v>
      </c>
      <c r="C337" s="13">
        <v>8177</v>
      </c>
      <c r="D337" s="54">
        <v>933</v>
      </c>
      <c r="E337" s="54">
        <v>2102</v>
      </c>
      <c r="F337" s="54">
        <v>2108</v>
      </c>
      <c r="G337" s="54">
        <v>3034</v>
      </c>
    </row>
    <row r="338" spans="1:7" s="25" customFormat="1" ht="23.25" x14ac:dyDescent="0.25">
      <c r="A338" s="1" t="s">
        <v>807</v>
      </c>
      <c r="B338" s="6" t="s">
        <v>279</v>
      </c>
      <c r="C338" s="13">
        <v>205744</v>
      </c>
      <c r="D338" s="54">
        <v>42361</v>
      </c>
      <c r="E338" s="54">
        <v>37455</v>
      </c>
      <c r="F338" s="54">
        <v>50326</v>
      </c>
      <c r="G338" s="54">
        <v>75602</v>
      </c>
    </row>
    <row r="339" spans="1:7" s="25" customFormat="1" ht="34.5" x14ac:dyDescent="0.25">
      <c r="A339" s="1" t="s">
        <v>808</v>
      </c>
      <c r="B339" s="6" t="s">
        <v>280</v>
      </c>
      <c r="C339" s="13">
        <v>318985</v>
      </c>
      <c r="D339" s="54">
        <v>78602</v>
      </c>
      <c r="E339" s="54">
        <v>55407</v>
      </c>
      <c r="F339" s="54">
        <v>80416</v>
      </c>
      <c r="G339" s="54">
        <v>104560</v>
      </c>
    </row>
    <row r="340" spans="1:7" s="25" customFormat="1" ht="23.25" x14ac:dyDescent="0.25">
      <c r="A340" s="1" t="s">
        <v>809</v>
      </c>
      <c r="B340" s="6" t="s">
        <v>281</v>
      </c>
      <c r="C340" s="13">
        <v>1476938</v>
      </c>
      <c r="D340" s="54">
        <v>392320</v>
      </c>
      <c r="E340" s="54">
        <v>431474</v>
      </c>
      <c r="F340" s="54">
        <v>551721</v>
      </c>
      <c r="G340" s="54">
        <v>101422</v>
      </c>
    </row>
    <row r="341" spans="1:7" s="25" customFormat="1" ht="23.25" x14ac:dyDescent="0.25">
      <c r="A341" s="1" t="s">
        <v>810</v>
      </c>
      <c r="B341" s="6" t="s">
        <v>282</v>
      </c>
      <c r="C341" s="13">
        <v>478994</v>
      </c>
      <c r="D341" s="54">
        <v>93266</v>
      </c>
      <c r="E341" s="54">
        <v>67853</v>
      </c>
      <c r="F341" s="54">
        <v>128382</v>
      </c>
      <c r="G341" s="54">
        <v>189494</v>
      </c>
    </row>
    <row r="342" spans="1:7" s="25" customFormat="1" ht="23.25" x14ac:dyDescent="0.25">
      <c r="A342" s="1" t="s">
        <v>811</v>
      </c>
      <c r="B342" s="6" t="s">
        <v>283</v>
      </c>
      <c r="C342" s="13">
        <v>253396</v>
      </c>
      <c r="D342" s="54">
        <v>47601</v>
      </c>
      <c r="E342" s="54">
        <v>35727</v>
      </c>
      <c r="F342" s="54">
        <v>77011</v>
      </c>
      <c r="G342" s="54">
        <v>93057</v>
      </c>
    </row>
    <row r="343" spans="1:7" s="25" customFormat="1" ht="23.25" x14ac:dyDescent="0.25">
      <c r="A343" s="1" t="s">
        <v>812</v>
      </c>
      <c r="B343" s="6" t="s">
        <v>284</v>
      </c>
      <c r="C343" s="13">
        <v>225599</v>
      </c>
      <c r="D343" s="54">
        <v>45665</v>
      </c>
      <c r="E343" s="54">
        <v>32126</v>
      </c>
      <c r="F343" s="54">
        <v>51371</v>
      </c>
      <c r="G343" s="54">
        <v>96437</v>
      </c>
    </row>
    <row r="344" spans="1:7" s="25" customFormat="1" ht="23.25" x14ac:dyDescent="0.25">
      <c r="A344" s="1" t="s">
        <v>813</v>
      </c>
      <c r="B344" s="6" t="s">
        <v>456</v>
      </c>
      <c r="C344" s="13">
        <v>173106</v>
      </c>
      <c r="D344" s="54">
        <v>51578</v>
      </c>
      <c r="E344" s="54">
        <v>22628</v>
      </c>
      <c r="F344" s="54">
        <v>27642</v>
      </c>
      <c r="G344" s="54">
        <v>71258</v>
      </c>
    </row>
    <row r="345" spans="1:7" s="25" customFormat="1" ht="45.75" x14ac:dyDescent="0.25">
      <c r="A345" s="1" t="s">
        <v>814</v>
      </c>
      <c r="B345" s="6" t="s">
        <v>285</v>
      </c>
      <c r="C345" s="13">
        <v>125</v>
      </c>
      <c r="D345" s="55" t="s">
        <v>0</v>
      </c>
      <c r="E345" s="55" t="s">
        <v>0</v>
      </c>
      <c r="F345" s="55" t="s">
        <v>0</v>
      </c>
      <c r="G345" s="54">
        <v>125</v>
      </c>
    </row>
    <row r="346" spans="1:7" s="25" customFormat="1" ht="45.75" x14ac:dyDescent="0.25">
      <c r="A346" s="1" t="s">
        <v>815</v>
      </c>
      <c r="B346" s="6" t="s">
        <v>286</v>
      </c>
      <c r="C346" s="13">
        <v>230</v>
      </c>
      <c r="D346" s="55" t="s">
        <v>0</v>
      </c>
      <c r="E346" s="55" t="s">
        <v>0</v>
      </c>
      <c r="F346" s="55" t="s">
        <v>0</v>
      </c>
      <c r="G346" s="54">
        <v>230</v>
      </c>
    </row>
    <row r="347" spans="1:7" s="25" customFormat="1" ht="23.25" x14ac:dyDescent="0.25">
      <c r="A347" s="1" t="s">
        <v>816</v>
      </c>
      <c r="B347" s="6" t="s">
        <v>287</v>
      </c>
      <c r="C347" s="13">
        <v>172751</v>
      </c>
      <c r="D347" s="54">
        <v>51578</v>
      </c>
      <c r="E347" s="54">
        <v>22628</v>
      </c>
      <c r="F347" s="54">
        <v>27642</v>
      </c>
      <c r="G347" s="54">
        <v>70903</v>
      </c>
    </row>
    <row r="348" spans="1:7" s="25" customFormat="1" ht="23.25" x14ac:dyDescent="0.25">
      <c r="A348" s="1" t="s">
        <v>817</v>
      </c>
      <c r="B348" s="6" t="s">
        <v>457</v>
      </c>
      <c r="C348" s="13">
        <v>5109176</v>
      </c>
      <c r="D348" s="54">
        <v>784950</v>
      </c>
      <c r="E348" s="54">
        <v>93115</v>
      </c>
      <c r="F348" s="54">
        <v>128804</v>
      </c>
      <c r="G348" s="54">
        <v>4102307</v>
      </c>
    </row>
    <row r="349" spans="1:7" s="25" customFormat="1" ht="23.25" x14ac:dyDescent="0.25">
      <c r="A349" s="1" t="s">
        <v>818</v>
      </c>
      <c r="B349" s="6" t="s">
        <v>288</v>
      </c>
      <c r="C349" s="13">
        <v>594549</v>
      </c>
      <c r="D349" s="54">
        <v>250366</v>
      </c>
      <c r="E349" s="54">
        <v>82435</v>
      </c>
      <c r="F349" s="54">
        <v>118741</v>
      </c>
      <c r="G349" s="54">
        <v>143007</v>
      </c>
    </row>
    <row r="350" spans="1:7" s="25" customFormat="1" ht="23.25" x14ac:dyDescent="0.25">
      <c r="A350" s="1" t="s">
        <v>819</v>
      </c>
      <c r="B350" s="6" t="s">
        <v>289</v>
      </c>
      <c r="C350" s="13">
        <v>4254899</v>
      </c>
      <c r="D350" s="54">
        <v>284919</v>
      </c>
      <c r="E350" s="54">
        <v>10680</v>
      </c>
      <c r="F350" s="55" t="s">
        <v>0</v>
      </c>
      <c r="G350" s="54">
        <v>3959300</v>
      </c>
    </row>
    <row r="351" spans="1:7" s="25" customFormat="1" x14ac:dyDescent="0.25">
      <c r="A351" s="1" t="s">
        <v>820</v>
      </c>
      <c r="B351" s="6" t="s">
        <v>290</v>
      </c>
      <c r="C351" s="13">
        <v>18070</v>
      </c>
      <c r="D351" s="54">
        <v>7587</v>
      </c>
      <c r="E351" s="54">
        <v>10483</v>
      </c>
      <c r="F351" s="55" t="s">
        <v>0</v>
      </c>
      <c r="G351" s="55" t="s">
        <v>0</v>
      </c>
    </row>
    <row r="352" spans="1:7" s="25" customFormat="1" ht="23.25" x14ac:dyDescent="0.25">
      <c r="A352" s="1" t="s">
        <v>821</v>
      </c>
      <c r="B352" s="6" t="s">
        <v>291</v>
      </c>
      <c r="C352" s="13">
        <v>4236830</v>
      </c>
      <c r="D352" s="54">
        <v>277332</v>
      </c>
      <c r="E352" s="54">
        <v>197</v>
      </c>
      <c r="F352" s="55" t="s">
        <v>0</v>
      </c>
      <c r="G352" s="54">
        <v>3959300</v>
      </c>
    </row>
    <row r="353" spans="1:7" s="25" customFormat="1" ht="23.25" x14ac:dyDescent="0.25">
      <c r="A353" s="1" t="s">
        <v>822</v>
      </c>
      <c r="B353" s="6" t="s">
        <v>292</v>
      </c>
      <c r="C353" s="13">
        <v>259728</v>
      </c>
      <c r="D353" s="54">
        <v>249665</v>
      </c>
      <c r="E353" s="55" t="s">
        <v>0</v>
      </c>
      <c r="F353" s="54">
        <v>10063</v>
      </c>
      <c r="G353" s="55" t="s">
        <v>0</v>
      </c>
    </row>
    <row r="354" spans="1:7" s="25" customFormat="1" ht="23.25" x14ac:dyDescent="0.25">
      <c r="A354" s="1" t="s">
        <v>823</v>
      </c>
      <c r="B354" s="6" t="s">
        <v>458</v>
      </c>
      <c r="C354" s="13">
        <v>1066680</v>
      </c>
      <c r="D354" s="54">
        <v>105992</v>
      </c>
      <c r="E354" s="54">
        <v>948889</v>
      </c>
      <c r="F354" s="54">
        <v>5334</v>
      </c>
      <c r="G354" s="54">
        <v>6465</v>
      </c>
    </row>
    <row r="355" spans="1:7" s="25" customFormat="1" ht="34.5" x14ac:dyDescent="0.25">
      <c r="A355" s="1" t="s">
        <v>824</v>
      </c>
      <c r="B355" s="6" t="s">
        <v>293</v>
      </c>
      <c r="C355" s="13">
        <v>118006</v>
      </c>
      <c r="D355" s="54">
        <v>60556</v>
      </c>
      <c r="E355" s="54">
        <v>45651</v>
      </c>
      <c r="F355" s="54">
        <v>5334</v>
      </c>
      <c r="G355" s="54">
        <v>6465</v>
      </c>
    </row>
    <row r="356" spans="1:7" s="25" customFormat="1" ht="23.25" x14ac:dyDescent="0.25">
      <c r="A356" s="1" t="s">
        <v>825</v>
      </c>
      <c r="B356" s="6" t="s">
        <v>294</v>
      </c>
      <c r="C356" s="13">
        <v>948674</v>
      </c>
      <c r="D356" s="54">
        <v>45436</v>
      </c>
      <c r="E356" s="54">
        <v>903238</v>
      </c>
      <c r="F356" s="55" t="s">
        <v>0</v>
      </c>
      <c r="G356" s="55" t="s">
        <v>0</v>
      </c>
    </row>
    <row r="357" spans="1:7" s="25" customFormat="1" ht="23.25" x14ac:dyDescent="0.25">
      <c r="A357" s="1" t="s">
        <v>826</v>
      </c>
      <c r="B357" s="6" t="s">
        <v>295</v>
      </c>
      <c r="C357" s="13">
        <v>889534</v>
      </c>
      <c r="D357" s="54">
        <v>33399</v>
      </c>
      <c r="E357" s="54">
        <v>856135</v>
      </c>
      <c r="F357" s="55" t="s">
        <v>0</v>
      </c>
      <c r="G357" s="55" t="s">
        <v>0</v>
      </c>
    </row>
    <row r="358" spans="1:7" s="25" customFormat="1" ht="23.25" x14ac:dyDescent="0.25">
      <c r="A358" s="1" t="s">
        <v>827</v>
      </c>
      <c r="B358" s="6" t="s">
        <v>296</v>
      </c>
      <c r="C358" s="13">
        <v>59140</v>
      </c>
      <c r="D358" s="54">
        <v>12037</v>
      </c>
      <c r="E358" s="54">
        <v>47103</v>
      </c>
      <c r="F358" s="55" t="s">
        <v>0</v>
      </c>
      <c r="G358" s="55" t="s">
        <v>0</v>
      </c>
    </row>
    <row r="359" spans="1:7" s="25" customFormat="1" ht="23.25" x14ac:dyDescent="0.25">
      <c r="A359" s="1" t="s">
        <v>828</v>
      </c>
      <c r="B359" s="6" t="s">
        <v>459</v>
      </c>
      <c r="C359" s="13">
        <v>1724590</v>
      </c>
      <c r="D359" s="54">
        <v>543941</v>
      </c>
      <c r="E359" s="54">
        <v>443892</v>
      </c>
      <c r="F359" s="54">
        <v>498485</v>
      </c>
      <c r="G359" s="54">
        <v>238272</v>
      </c>
    </row>
    <row r="360" spans="1:7" s="25" customFormat="1" ht="23.25" x14ac:dyDescent="0.25">
      <c r="A360" s="1" t="s">
        <v>829</v>
      </c>
      <c r="B360" s="6" t="s">
        <v>297</v>
      </c>
      <c r="C360" s="13">
        <v>1724590</v>
      </c>
      <c r="D360" s="54">
        <v>543941</v>
      </c>
      <c r="E360" s="54">
        <v>443892</v>
      </c>
      <c r="F360" s="54">
        <v>498485</v>
      </c>
      <c r="G360" s="54">
        <v>238272</v>
      </c>
    </row>
    <row r="361" spans="1:7" s="25" customFormat="1" ht="23.25" x14ac:dyDescent="0.25">
      <c r="A361" s="1" t="s">
        <v>830</v>
      </c>
      <c r="B361" s="6" t="s">
        <v>460</v>
      </c>
      <c r="C361" s="13">
        <v>199044</v>
      </c>
      <c r="D361" s="54">
        <v>27607</v>
      </c>
      <c r="E361" s="54">
        <v>24694</v>
      </c>
      <c r="F361" s="54">
        <v>119344</v>
      </c>
      <c r="G361" s="54">
        <v>27398</v>
      </c>
    </row>
    <row r="362" spans="1:7" s="25" customFormat="1" x14ac:dyDescent="0.25">
      <c r="A362" s="1" t="s">
        <v>831</v>
      </c>
      <c r="B362" s="6" t="s">
        <v>298</v>
      </c>
      <c r="C362" s="13">
        <v>88321</v>
      </c>
      <c r="D362" s="54">
        <v>13787</v>
      </c>
      <c r="E362" s="54">
        <v>8037</v>
      </c>
      <c r="F362" s="54">
        <v>54177</v>
      </c>
      <c r="G362" s="54">
        <v>12320</v>
      </c>
    </row>
    <row r="363" spans="1:7" s="25" customFormat="1" x14ac:dyDescent="0.25">
      <c r="A363" s="1" t="s">
        <v>832</v>
      </c>
      <c r="B363" s="6" t="s">
        <v>299</v>
      </c>
      <c r="C363" s="13">
        <v>110722</v>
      </c>
      <c r="D363" s="54">
        <v>13820</v>
      </c>
      <c r="E363" s="54">
        <v>16657</v>
      </c>
      <c r="F363" s="54">
        <v>65167</v>
      </c>
      <c r="G363" s="54">
        <v>15079</v>
      </c>
    </row>
    <row r="364" spans="1:7" s="25" customFormat="1" ht="45.75" x14ac:dyDescent="0.25">
      <c r="A364" s="1" t="s">
        <v>966</v>
      </c>
      <c r="B364" s="6" t="s">
        <v>461</v>
      </c>
      <c r="C364" s="13">
        <v>65844783</v>
      </c>
      <c r="D364" s="54">
        <v>20947969</v>
      </c>
      <c r="E364" s="54">
        <v>22414556</v>
      </c>
      <c r="F364" s="54">
        <v>17946606</v>
      </c>
      <c r="G364" s="54">
        <v>4535651</v>
      </c>
    </row>
    <row r="365" spans="1:7" s="25" customFormat="1" x14ac:dyDescent="0.25">
      <c r="A365" s="1" t="s">
        <v>833</v>
      </c>
      <c r="B365" s="6" t="s">
        <v>462</v>
      </c>
      <c r="C365" s="13">
        <v>18863614</v>
      </c>
      <c r="D365" s="54">
        <v>9110333</v>
      </c>
      <c r="E365" s="54">
        <v>5425248</v>
      </c>
      <c r="F365" s="54">
        <v>3773113</v>
      </c>
      <c r="G365" s="54">
        <v>554920</v>
      </c>
    </row>
    <row r="366" spans="1:7" s="25" customFormat="1" ht="34.5" x14ac:dyDescent="0.25">
      <c r="A366" s="1" t="s">
        <v>834</v>
      </c>
      <c r="B366" s="6" t="s">
        <v>300</v>
      </c>
      <c r="C366" s="13">
        <v>7349311</v>
      </c>
      <c r="D366" s="54">
        <v>3367636</v>
      </c>
      <c r="E366" s="54">
        <v>2760939</v>
      </c>
      <c r="F366" s="54">
        <v>981960</v>
      </c>
      <c r="G366" s="54">
        <v>238776</v>
      </c>
    </row>
    <row r="367" spans="1:7" s="25" customFormat="1" ht="23.25" x14ac:dyDescent="0.25">
      <c r="A367" s="1" t="s">
        <v>835</v>
      </c>
      <c r="B367" s="6" t="s">
        <v>301</v>
      </c>
      <c r="C367" s="13">
        <v>4142355</v>
      </c>
      <c r="D367" s="54">
        <v>1999041</v>
      </c>
      <c r="E367" s="54">
        <v>1557965</v>
      </c>
      <c r="F367" s="54">
        <v>486783</v>
      </c>
      <c r="G367" s="54">
        <v>98567</v>
      </c>
    </row>
    <row r="368" spans="1:7" s="25" customFormat="1" ht="23.25" x14ac:dyDescent="0.25">
      <c r="A368" s="1" t="s">
        <v>836</v>
      </c>
      <c r="B368" s="6" t="s">
        <v>302</v>
      </c>
      <c r="C368" s="13">
        <v>729293</v>
      </c>
      <c r="D368" s="54">
        <v>388225</v>
      </c>
      <c r="E368" s="54">
        <v>203031</v>
      </c>
      <c r="F368" s="54">
        <v>135877</v>
      </c>
      <c r="G368" s="54">
        <v>2160</v>
      </c>
    </row>
    <row r="369" spans="1:7" s="25" customFormat="1" ht="23.25" x14ac:dyDescent="0.25">
      <c r="A369" s="1" t="s">
        <v>837</v>
      </c>
      <c r="B369" s="6" t="s">
        <v>303</v>
      </c>
      <c r="C369" s="13">
        <v>646592</v>
      </c>
      <c r="D369" s="54">
        <v>281588</v>
      </c>
      <c r="E369" s="54">
        <v>165561</v>
      </c>
      <c r="F369" s="54">
        <v>196188</v>
      </c>
      <c r="G369" s="54">
        <v>3254</v>
      </c>
    </row>
    <row r="370" spans="1:7" s="25" customFormat="1" ht="23.25" x14ac:dyDescent="0.25">
      <c r="A370" s="1" t="s">
        <v>838</v>
      </c>
      <c r="B370" s="6" t="s">
        <v>304</v>
      </c>
      <c r="C370" s="13">
        <v>2766470</v>
      </c>
      <c r="D370" s="54">
        <v>1329227</v>
      </c>
      <c r="E370" s="54">
        <v>1189372</v>
      </c>
      <c r="F370" s="54">
        <v>154717</v>
      </c>
      <c r="G370" s="54">
        <v>93153</v>
      </c>
    </row>
    <row r="371" spans="1:7" s="25" customFormat="1" ht="23.25" x14ac:dyDescent="0.25">
      <c r="A371" s="1" t="s">
        <v>839</v>
      </c>
      <c r="B371" s="6" t="s">
        <v>305</v>
      </c>
      <c r="C371" s="13">
        <v>1796394</v>
      </c>
      <c r="D371" s="54">
        <v>824895</v>
      </c>
      <c r="E371" s="54">
        <v>509911</v>
      </c>
      <c r="F371" s="54">
        <v>325844</v>
      </c>
      <c r="G371" s="54">
        <v>135744</v>
      </c>
    </row>
    <row r="372" spans="1:7" s="25" customFormat="1" ht="23.25" x14ac:dyDescent="0.25">
      <c r="A372" s="1" t="s">
        <v>840</v>
      </c>
      <c r="B372" s="6" t="s">
        <v>306</v>
      </c>
      <c r="C372" s="13">
        <v>698989</v>
      </c>
      <c r="D372" s="54">
        <v>262007</v>
      </c>
      <c r="E372" s="54">
        <v>159652</v>
      </c>
      <c r="F372" s="54">
        <v>147996</v>
      </c>
      <c r="G372" s="54">
        <v>129334</v>
      </c>
    </row>
    <row r="373" spans="1:7" s="25" customFormat="1" ht="23.25" x14ac:dyDescent="0.25">
      <c r="A373" s="1" t="s">
        <v>841</v>
      </c>
      <c r="B373" s="6" t="s">
        <v>307</v>
      </c>
      <c r="C373" s="13">
        <v>584909</v>
      </c>
      <c r="D373" s="54">
        <v>318541</v>
      </c>
      <c r="E373" s="54">
        <v>161769</v>
      </c>
      <c r="F373" s="54">
        <v>101354</v>
      </c>
      <c r="G373" s="54">
        <v>3245</v>
      </c>
    </row>
    <row r="374" spans="1:7" s="25" customFormat="1" ht="23.25" x14ac:dyDescent="0.25">
      <c r="A374" s="1" t="s">
        <v>842</v>
      </c>
      <c r="B374" s="6" t="s">
        <v>308</v>
      </c>
      <c r="C374" s="13">
        <v>512496</v>
      </c>
      <c r="D374" s="54">
        <v>244347</v>
      </c>
      <c r="E374" s="54">
        <v>188490</v>
      </c>
      <c r="F374" s="54">
        <v>76494</v>
      </c>
      <c r="G374" s="54">
        <v>3165</v>
      </c>
    </row>
    <row r="375" spans="1:7" s="25" customFormat="1" ht="23.25" x14ac:dyDescent="0.25">
      <c r="A375" s="1" t="s">
        <v>843</v>
      </c>
      <c r="B375" s="6" t="s">
        <v>309</v>
      </c>
      <c r="C375" s="13">
        <v>1410562</v>
      </c>
      <c r="D375" s="54">
        <v>543700</v>
      </c>
      <c r="E375" s="54">
        <v>693064</v>
      </c>
      <c r="F375" s="54">
        <v>169333</v>
      </c>
      <c r="G375" s="54">
        <v>4465</v>
      </c>
    </row>
    <row r="376" spans="1:7" s="25" customFormat="1" x14ac:dyDescent="0.25">
      <c r="A376" s="1" t="s">
        <v>844</v>
      </c>
      <c r="B376" s="6" t="s">
        <v>310</v>
      </c>
      <c r="C376" s="13">
        <v>797104</v>
      </c>
      <c r="D376" s="54">
        <v>388919</v>
      </c>
      <c r="E376" s="54">
        <v>219329</v>
      </c>
      <c r="F376" s="54">
        <v>185056</v>
      </c>
      <c r="G376" s="54">
        <v>3800</v>
      </c>
    </row>
    <row r="377" spans="1:7" s="25" customFormat="1" ht="23.25" x14ac:dyDescent="0.25">
      <c r="A377" s="1" t="s">
        <v>845</v>
      </c>
      <c r="B377" s="6" t="s">
        <v>311</v>
      </c>
      <c r="C377" s="13">
        <v>509534</v>
      </c>
      <c r="D377" s="54">
        <v>245525</v>
      </c>
      <c r="E377" s="54">
        <v>131708</v>
      </c>
      <c r="F377" s="54">
        <v>129159</v>
      </c>
      <c r="G377" s="54">
        <v>3141</v>
      </c>
    </row>
    <row r="378" spans="1:7" s="25" customFormat="1" x14ac:dyDescent="0.25">
      <c r="A378" s="1" t="s">
        <v>846</v>
      </c>
      <c r="B378" s="6" t="s">
        <v>312</v>
      </c>
      <c r="C378" s="13">
        <v>1528867</v>
      </c>
      <c r="D378" s="54">
        <v>709854</v>
      </c>
      <c r="E378" s="54">
        <v>655802</v>
      </c>
      <c r="F378" s="54">
        <v>159277</v>
      </c>
      <c r="G378" s="54">
        <v>3934</v>
      </c>
    </row>
    <row r="379" spans="1:7" s="25" customFormat="1" ht="23.25" x14ac:dyDescent="0.25">
      <c r="A379" s="1" t="s">
        <v>847</v>
      </c>
      <c r="B379" s="6" t="s">
        <v>313</v>
      </c>
      <c r="C379" s="13">
        <v>614695</v>
      </c>
      <c r="D379" s="54">
        <v>385445</v>
      </c>
      <c r="E379" s="54">
        <v>137969</v>
      </c>
      <c r="F379" s="54">
        <v>88297</v>
      </c>
      <c r="G379" s="54">
        <v>2984</v>
      </c>
    </row>
    <row r="380" spans="1:7" s="25" customFormat="1" ht="23.25" x14ac:dyDescent="0.25">
      <c r="A380" s="1" t="s">
        <v>848</v>
      </c>
      <c r="B380" s="6" t="s">
        <v>314</v>
      </c>
      <c r="C380" s="13">
        <v>914172</v>
      </c>
      <c r="D380" s="54">
        <v>324409</v>
      </c>
      <c r="E380" s="54">
        <v>517833</v>
      </c>
      <c r="F380" s="54">
        <v>70980</v>
      </c>
      <c r="G380" s="54">
        <v>950</v>
      </c>
    </row>
    <row r="381" spans="1:7" s="25" customFormat="1" x14ac:dyDescent="0.25">
      <c r="A381" s="1" t="s">
        <v>849</v>
      </c>
      <c r="B381" s="6" t="s">
        <v>315</v>
      </c>
      <c r="C381" s="13">
        <v>835137</v>
      </c>
      <c r="D381" s="54">
        <v>643008</v>
      </c>
      <c r="E381" s="54">
        <v>55902</v>
      </c>
      <c r="F381" s="54">
        <v>71016</v>
      </c>
      <c r="G381" s="54">
        <v>65212</v>
      </c>
    </row>
    <row r="382" spans="1:7" s="25" customFormat="1" x14ac:dyDescent="0.25">
      <c r="A382" s="1" t="s">
        <v>850</v>
      </c>
      <c r="B382" s="6" t="s">
        <v>316</v>
      </c>
      <c r="C382" s="13">
        <v>497399</v>
      </c>
      <c r="D382" s="54">
        <v>222346</v>
      </c>
      <c r="E382" s="54">
        <v>108004</v>
      </c>
      <c r="F382" s="54">
        <v>56831</v>
      </c>
      <c r="G382" s="54">
        <v>110218</v>
      </c>
    </row>
    <row r="383" spans="1:7" s="25" customFormat="1" ht="23.25" x14ac:dyDescent="0.25">
      <c r="A383" s="1" t="s">
        <v>851</v>
      </c>
      <c r="B383" s="6" t="s">
        <v>317</v>
      </c>
      <c r="C383" s="13">
        <v>1360259</v>
      </c>
      <c r="D383" s="54">
        <v>1130024</v>
      </c>
      <c r="E383" s="54">
        <v>99888</v>
      </c>
      <c r="F383" s="54">
        <v>127788</v>
      </c>
      <c r="G383" s="54">
        <v>2560</v>
      </c>
    </row>
    <row r="384" spans="1:7" s="25" customFormat="1" ht="23.25" x14ac:dyDescent="0.25">
      <c r="A384" s="1" t="s">
        <v>852</v>
      </c>
      <c r="B384" s="6" t="s">
        <v>318</v>
      </c>
      <c r="C384" s="13">
        <v>694947</v>
      </c>
      <c r="D384" s="54">
        <v>355544</v>
      </c>
      <c r="E384" s="54">
        <v>292959</v>
      </c>
      <c r="F384" s="54">
        <v>43356</v>
      </c>
      <c r="G384" s="54">
        <v>3087</v>
      </c>
    </row>
    <row r="385" spans="1:7" s="25" customFormat="1" ht="23.25" x14ac:dyDescent="0.25">
      <c r="A385" s="1" t="s">
        <v>853</v>
      </c>
      <c r="B385" s="6" t="s">
        <v>319</v>
      </c>
      <c r="C385" s="13">
        <v>5291055</v>
      </c>
      <c r="D385" s="54">
        <v>2047477</v>
      </c>
      <c r="E385" s="54">
        <v>1100717</v>
      </c>
      <c r="F385" s="54">
        <v>2018669</v>
      </c>
      <c r="G385" s="54">
        <v>124192</v>
      </c>
    </row>
    <row r="386" spans="1:7" s="25" customFormat="1" ht="23.25" x14ac:dyDescent="0.25">
      <c r="A386" s="1" t="s">
        <v>854</v>
      </c>
      <c r="B386" s="6" t="s">
        <v>463</v>
      </c>
      <c r="C386" s="13">
        <v>4472195</v>
      </c>
      <c r="D386" s="54">
        <v>1009983</v>
      </c>
      <c r="E386" s="54">
        <v>924328</v>
      </c>
      <c r="F386" s="54">
        <v>2105187</v>
      </c>
      <c r="G386" s="54">
        <v>432697</v>
      </c>
    </row>
    <row r="387" spans="1:7" s="25" customFormat="1" ht="23.25" x14ac:dyDescent="0.25">
      <c r="A387" s="1" t="s">
        <v>855</v>
      </c>
      <c r="B387" s="6" t="s">
        <v>320</v>
      </c>
      <c r="C387" s="13">
        <v>1641901</v>
      </c>
      <c r="D387" s="55" t="s">
        <v>0</v>
      </c>
      <c r="E387" s="54">
        <v>99575</v>
      </c>
      <c r="F387" s="54">
        <v>1542325</v>
      </c>
      <c r="G387" s="55" t="s">
        <v>0</v>
      </c>
    </row>
    <row r="388" spans="1:7" s="25" customFormat="1" ht="23.25" x14ac:dyDescent="0.25">
      <c r="A388" s="1" t="s">
        <v>856</v>
      </c>
      <c r="B388" s="6" t="s">
        <v>321</v>
      </c>
      <c r="C388" s="13">
        <v>141849</v>
      </c>
      <c r="D388" s="54">
        <v>140002</v>
      </c>
      <c r="E388" s="54">
        <v>1765</v>
      </c>
      <c r="F388" s="54">
        <v>82</v>
      </c>
      <c r="G388" s="55" t="s">
        <v>0</v>
      </c>
    </row>
    <row r="389" spans="1:7" s="25" customFormat="1" ht="34.5" x14ac:dyDescent="0.25">
      <c r="A389" s="1" t="s">
        <v>857</v>
      </c>
      <c r="B389" s="6" t="s">
        <v>322</v>
      </c>
      <c r="C389" s="13">
        <v>531514</v>
      </c>
      <c r="D389" s="54">
        <v>144910</v>
      </c>
      <c r="E389" s="54">
        <v>97489</v>
      </c>
      <c r="F389" s="54">
        <v>151005</v>
      </c>
      <c r="G389" s="54">
        <v>138111</v>
      </c>
    </row>
    <row r="390" spans="1:7" s="25" customFormat="1" ht="23.25" x14ac:dyDescent="0.25">
      <c r="A390" s="1" t="s">
        <v>858</v>
      </c>
      <c r="B390" s="6" t="s">
        <v>323</v>
      </c>
      <c r="C390" s="13">
        <v>554047</v>
      </c>
      <c r="D390" s="54">
        <v>135218</v>
      </c>
      <c r="E390" s="54">
        <v>96918</v>
      </c>
      <c r="F390" s="54">
        <v>178247</v>
      </c>
      <c r="G390" s="54">
        <v>143663</v>
      </c>
    </row>
    <row r="391" spans="1:7" s="25" customFormat="1" ht="23.25" x14ac:dyDescent="0.25">
      <c r="A391" s="1" t="s">
        <v>859</v>
      </c>
      <c r="B391" s="6" t="s">
        <v>324</v>
      </c>
      <c r="C391" s="13">
        <v>477146</v>
      </c>
      <c r="D391" s="54">
        <v>302077</v>
      </c>
      <c r="E391" s="54">
        <v>90899</v>
      </c>
      <c r="F391" s="54">
        <v>72157</v>
      </c>
      <c r="G391" s="54">
        <v>12012</v>
      </c>
    </row>
    <row r="392" spans="1:7" s="25" customFormat="1" ht="23.25" x14ac:dyDescent="0.25">
      <c r="A392" s="1" t="s">
        <v>860</v>
      </c>
      <c r="B392" s="6" t="s">
        <v>325</v>
      </c>
      <c r="C392" s="13">
        <v>1125740</v>
      </c>
      <c r="D392" s="54">
        <v>287776</v>
      </c>
      <c r="E392" s="54">
        <v>537683</v>
      </c>
      <c r="F392" s="54">
        <v>161370</v>
      </c>
      <c r="G392" s="54">
        <v>138911</v>
      </c>
    </row>
    <row r="393" spans="1:7" s="25" customFormat="1" ht="23.25" x14ac:dyDescent="0.25">
      <c r="A393" s="1" t="s">
        <v>861</v>
      </c>
      <c r="B393" s="6" t="s">
        <v>464</v>
      </c>
      <c r="C393" s="13">
        <v>616642</v>
      </c>
      <c r="D393" s="54">
        <v>309688</v>
      </c>
      <c r="E393" s="54">
        <v>133105</v>
      </c>
      <c r="F393" s="54">
        <v>166867</v>
      </c>
      <c r="G393" s="54">
        <v>6982</v>
      </c>
    </row>
    <row r="394" spans="1:7" s="25" customFormat="1" ht="45.75" x14ac:dyDescent="0.25">
      <c r="A394" s="1" t="s">
        <v>862</v>
      </c>
      <c r="B394" s="6" t="s">
        <v>326</v>
      </c>
      <c r="C394" s="13">
        <v>388289</v>
      </c>
      <c r="D394" s="54">
        <v>186414</v>
      </c>
      <c r="E394" s="54">
        <v>84990</v>
      </c>
      <c r="F394" s="54">
        <v>111107</v>
      </c>
      <c r="G394" s="54">
        <v>5778</v>
      </c>
    </row>
    <row r="395" spans="1:7" s="25" customFormat="1" ht="23.25" x14ac:dyDescent="0.25">
      <c r="A395" s="1" t="s">
        <v>863</v>
      </c>
      <c r="B395" s="6" t="s">
        <v>327</v>
      </c>
      <c r="C395" s="13">
        <v>105142</v>
      </c>
      <c r="D395" s="54">
        <v>60833</v>
      </c>
      <c r="E395" s="54">
        <v>15409</v>
      </c>
      <c r="F395" s="54">
        <v>28899</v>
      </c>
      <c r="G395" s="55" t="s">
        <v>0</v>
      </c>
    </row>
    <row r="396" spans="1:7" s="25" customFormat="1" ht="34.5" x14ac:dyDescent="0.25">
      <c r="A396" s="1" t="s">
        <v>864</v>
      </c>
      <c r="B396" s="6" t="s">
        <v>328</v>
      </c>
      <c r="C396" s="13">
        <v>123211</v>
      </c>
      <c r="D396" s="54">
        <v>62441</v>
      </c>
      <c r="E396" s="54">
        <v>32705</v>
      </c>
      <c r="F396" s="54">
        <v>26861</v>
      </c>
      <c r="G396" s="54">
        <v>1204</v>
      </c>
    </row>
    <row r="397" spans="1:7" s="25" customFormat="1" ht="23.25" x14ac:dyDescent="0.25">
      <c r="A397" s="1" t="s">
        <v>865</v>
      </c>
      <c r="B397" s="6" t="s">
        <v>465</v>
      </c>
      <c r="C397" s="13">
        <v>20976985</v>
      </c>
      <c r="D397" s="54">
        <v>5480475</v>
      </c>
      <c r="E397" s="54">
        <v>7551177</v>
      </c>
      <c r="F397" s="54">
        <v>6590312</v>
      </c>
      <c r="G397" s="54">
        <v>1355021</v>
      </c>
    </row>
    <row r="398" spans="1:7" s="25" customFormat="1" ht="23.25" x14ac:dyDescent="0.25">
      <c r="A398" s="1" t="s">
        <v>949</v>
      </c>
      <c r="B398" s="6" t="s">
        <v>329</v>
      </c>
      <c r="C398" s="13">
        <v>1482163</v>
      </c>
      <c r="D398" s="54">
        <v>384035</v>
      </c>
      <c r="E398" s="54">
        <v>336084</v>
      </c>
      <c r="F398" s="54">
        <v>547557</v>
      </c>
      <c r="G398" s="54">
        <v>214488</v>
      </c>
    </row>
    <row r="399" spans="1:7" s="25" customFormat="1" ht="23.25" x14ac:dyDescent="0.25">
      <c r="A399" s="1" t="s">
        <v>950</v>
      </c>
      <c r="B399" s="6" t="s">
        <v>330</v>
      </c>
      <c r="C399" s="13">
        <v>19494821</v>
      </c>
      <c r="D399" s="54">
        <v>5096440</v>
      </c>
      <c r="E399" s="54">
        <v>7215093</v>
      </c>
      <c r="F399" s="54">
        <v>6042756</v>
      </c>
      <c r="G399" s="54">
        <v>1140533</v>
      </c>
    </row>
    <row r="400" spans="1:7" s="25" customFormat="1" ht="23.25" x14ac:dyDescent="0.25">
      <c r="A400" s="1" t="s">
        <v>866</v>
      </c>
      <c r="B400" s="6" t="s">
        <v>466</v>
      </c>
      <c r="C400" s="13">
        <v>8746608</v>
      </c>
      <c r="D400" s="54">
        <v>2406901</v>
      </c>
      <c r="E400" s="54">
        <v>2689724</v>
      </c>
      <c r="F400" s="54">
        <v>2849809</v>
      </c>
      <c r="G400" s="54">
        <v>800174</v>
      </c>
    </row>
    <row r="401" spans="1:7" s="25" customFormat="1" ht="23.25" x14ac:dyDescent="0.25">
      <c r="A401" s="1" t="s">
        <v>867</v>
      </c>
      <c r="B401" s="6" t="s">
        <v>331</v>
      </c>
      <c r="C401" s="13">
        <v>5031187</v>
      </c>
      <c r="D401" s="54">
        <v>1340784</v>
      </c>
      <c r="E401" s="54">
        <v>1658289</v>
      </c>
      <c r="F401" s="54">
        <v>1673469</v>
      </c>
      <c r="G401" s="54">
        <v>358645</v>
      </c>
    </row>
    <row r="402" spans="1:7" s="25" customFormat="1" ht="34.5" x14ac:dyDescent="0.25">
      <c r="A402" s="1" t="s">
        <v>868</v>
      </c>
      <c r="B402" s="6" t="s">
        <v>332</v>
      </c>
      <c r="C402" s="13">
        <v>1483436</v>
      </c>
      <c r="D402" s="54">
        <v>312871</v>
      </c>
      <c r="E402" s="54">
        <v>811629</v>
      </c>
      <c r="F402" s="54">
        <v>229624</v>
      </c>
      <c r="G402" s="54">
        <v>129311</v>
      </c>
    </row>
    <row r="403" spans="1:7" s="25" customFormat="1" ht="23.25" x14ac:dyDescent="0.25">
      <c r="A403" s="1" t="s">
        <v>869</v>
      </c>
      <c r="B403" s="6" t="s">
        <v>333</v>
      </c>
      <c r="C403" s="13">
        <v>3547751</v>
      </c>
      <c r="D403" s="54">
        <v>1027913</v>
      </c>
      <c r="E403" s="54">
        <v>846660</v>
      </c>
      <c r="F403" s="54">
        <v>1443845</v>
      </c>
      <c r="G403" s="54">
        <v>229334</v>
      </c>
    </row>
    <row r="404" spans="1:7" s="25" customFormat="1" ht="34.5" x14ac:dyDescent="0.25">
      <c r="A404" s="1" t="s">
        <v>870</v>
      </c>
      <c r="B404" s="6" t="s">
        <v>334</v>
      </c>
      <c r="C404" s="13">
        <v>586907</v>
      </c>
      <c r="D404" s="54">
        <v>299860</v>
      </c>
      <c r="E404" s="54">
        <v>99872</v>
      </c>
      <c r="F404" s="54">
        <v>119827</v>
      </c>
      <c r="G404" s="54">
        <v>67348</v>
      </c>
    </row>
    <row r="405" spans="1:7" s="25" customFormat="1" ht="23.25" x14ac:dyDescent="0.25">
      <c r="A405" s="1" t="s">
        <v>871</v>
      </c>
      <c r="B405" s="6" t="s">
        <v>335</v>
      </c>
      <c r="C405" s="13">
        <v>513872</v>
      </c>
      <c r="D405" s="54">
        <v>98724</v>
      </c>
      <c r="E405" s="54">
        <v>174788</v>
      </c>
      <c r="F405" s="54">
        <v>217224</v>
      </c>
      <c r="G405" s="54">
        <v>23136</v>
      </c>
    </row>
    <row r="406" spans="1:7" s="25" customFormat="1" ht="57" x14ac:dyDescent="0.25">
      <c r="A406" s="1" t="s">
        <v>873</v>
      </c>
      <c r="B406" s="6" t="s">
        <v>337</v>
      </c>
      <c r="C406" s="13">
        <v>2614642</v>
      </c>
      <c r="D406" s="54">
        <v>667533</v>
      </c>
      <c r="E406" s="54">
        <v>756775</v>
      </c>
      <c r="F406" s="54">
        <v>839289</v>
      </c>
      <c r="G406" s="54">
        <v>351045</v>
      </c>
    </row>
    <row r="407" spans="1:7" s="25" customFormat="1" ht="23.25" x14ac:dyDescent="0.25">
      <c r="A407" s="1" t="s">
        <v>874</v>
      </c>
      <c r="B407" s="6" t="s">
        <v>467</v>
      </c>
      <c r="C407" s="13">
        <v>9590315</v>
      </c>
      <c r="D407" s="54">
        <v>2107371</v>
      </c>
      <c r="E407" s="54">
        <v>4391448</v>
      </c>
      <c r="F407" s="54">
        <v>1989233</v>
      </c>
      <c r="G407" s="54">
        <v>1102263</v>
      </c>
    </row>
    <row r="408" spans="1:7" s="25" customFormat="1" ht="23.25" x14ac:dyDescent="0.25">
      <c r="A408" s="1" t="s">
        <v>875</v>
      </c>
      <c r="B408" s="6" t="s">
        <v>338</v>
      </c>
      <c r="C408" s="13">
        <v>3046962</v>
      </c>
      <c r="D408" s="54">
        <v>732226</v>
      </c>
      <c r="E408" s="54">
        <v>1160441</v>
      </c>
      <c r="F408" s="54">
        <v>756535</v>
      </c>
      <c r="G408" s="54">
        <v>397760</v>
      </c>
    </row>
    <row r="409" spans="1:7" s="25" customFormat="1" x14ac:dyDescent="0.25">
      <c r="A409" s="1" t="s">
        <v>876</v>
      </c>
      <c r="B409" s="6" t="s">
        <v>339</v>
      </c>
      <c r="C409" s="13">
        <v>1749867</v>
      </c>
      <c r="D409" s="54">
        <v>768530</v>
      </c>
      <c r="E409" s="54">
        <v>324029</v>
      </c>
      <c r="F409" s="54">
        <v>436793</v>
      </c>
      <c r="G409" s="54">
        <v>220515</v>
      </c>
    </row>
    <row r="410" spans="1:7" s="25" customFormat="1" x14ac:dyDescent="0.25">
      <c r="A410" s="1" t="s">
        <v>877</v>
      </c>
      <c r="B410" s="6" t="s">
        <v>340</v>
      </c>
      <c r="C410" s="13">
        <v>999130</v>
      </c>
      <c r="D410" s="54">
        <v>282019</v>
      </c>
      <c r="E410" s="54">
        <v>258668</v>
      </c>
      <c r="F410" s="54">
        <v>229833</v>
      </c>
      <c r="G410" s="54">
        <v>228609</v>
      </c>
    </row>
    <row r="411" spans="1:7" s="25" customFormat="1" ht="23.25" x14ac:dyDescent="0.25">
      <c r="A411" s="1" t="s">
        <v>878</v>
      </c>
      <c r="B411" s="6" t="s">
        <v>341</v>
      </c>
      <c r="C411" s="13">
        <v>3794356</v>
      </c>
      <c r="D411" s="54">
        <v>324597</v>
      </c>
      <c r="E411" s="54">
        <v>2648309</v>
      </c>
      <c r="F411" s="54">
        <v>566071</v>
      </c>
      <c r="G411" s="54">
        <v>255379</v>
      </c>
    </row>
    <row r="412" spans="1:7" s="25" customFormat="1" ht="23.25" x14ac:dyDescent="0.25">
      <c r="A412" s="1" t="s">
        <v>879</v>
      </c>
      <c r="B412" s="6" t="s">
        <v>468</v>
      </c>
      <c r="C412" s="13">
        <v>854601</v>
      </c>
      <c r="D412" s="54">
        <v>5951</v>
      </c>
      <c r="E412" s="54">
        <v>663123</v>
      </c>
      <c r="F412" s="54">
        <v>183668</v>
      </c>
      <c r="G412" s="54">
        <v>1859</v>
      </c>
    </row>
    <row r="413" spans="1:7" s="25" customFormat="1" ht="23.25" x14ac:dyDescent="0.25">
      <c r="A413" s="1" t="s">
        <v>880</v>
      </c>
      <c r="B413" s="6" t="s">
        <v>342</v>
      </c>
      <c r="C413" s="13">
        <v>838399</v>
      </c>
      <c r="D413" s="54">
        <v>2376</v>
      </c>
      <c r="E413" s="54">
        <v>650496</v>
      </c>
      <c r="F413" s="54">
        <v>183668</v>
      </c>
      <c r="G413" s="54">
        <v>1859</v>
      </c>
    </row>
    <row r="414" spans="1:7" s="25" customFormat="1" ht="34.5" x14ac:dyDescent="0.25">
      <c r="A414" s="1" t="s">
        <v>881</v>
      </c>
      <c r="B414" s="6" t="s">
        <v>343</v>
      </c>
      <c r="C414" s="13">
        <v>15543</v>
      </c>
      <c r="D414" s="54">
        <v>3575</v>
      </c>
      <c r="E414" s="54">
        <v>11968</v>
      </c>
      <c r="F414" s="55" t="s">
        <v>0</v>
      </c>
      <c r="G414" s="55" t="s">
        <v>0</v>
      </c>
    </row>
    <row r="415" spans="1:7" s="25" customFormat="1" ht="34.5" x14ac:dyDescent="0.25">
      <c r="A415" s="1" t="s">
        <v>882</v>
      </c>
      <c r="B415" s="6" t="s">
        <v>344</v>
      </c>
      <c r="C415" s="13">
        <v>659</v>
      </c>
      <c r="D415" s="55" t="s">
        <v>0</v>
      </c>
      <c r="E415" s="54">
        <v>659</v>
      </c>
      <c r="F415" s="55" t="s">
        <v>0</v>
      </c>
      <c r="G415" s="55" t="s">
        <v>0</v>
      </c>
    </row>
    <row r="416" spans="1:7" s="25" customFormat="1" ht="34.5" x14ac:dyDescent="0.25">
      <c r="A416" s="1" t="s">
        <v>883</v>
      </c>
      <c r="B416" s="6" t="s">
        <v>469</v>
      </c>
      <c r="C416" s="13">
        <v>300196</v>
      </c>
      <c r="D416" s="54">
        <v>220696</v>
      </c>
      <c r="E416" s="54">
        <v>61112</v>
      </c>
      <c r="F416" s="54">
        <v>5817</v>
      </c>
      <c r="G416" s="54">
        <v>12571</v>
      </c>
    </row>
    <row r="417" spans="1:7" s="25" customFormat="1" ht="23.25" x14ac:dyDescent="0.25">
      <c r="A417" s="1" t="s">
        <v>884</v>
      </c>
      <c r="B417" s="6" t="s">
        <v>345</v>
      </c>
      <c r="C417" s="13">
        <v>173839</v>
      </c>
      <c r="D417" s="54">
        <v>148390</v>
      </c>
      <c r="E417" s="54">
        <v>24848</v>
      </c>
      <c r="F417" s="54">
        <v>600</v>
      </c>
      <c r="G417" s="55" t="s">
        <v>0</v>
      </c>
    </row>
    <row r="418" spans="1:7" s="25" customFormat="1" ht="23.25" x14ac:dyDescent="0.25">
      <c r="A418" s="1" t="s">
        <v>885</v>
      </c>
      <c r="B418" s="6" t="s">
        <v>346</v>
      </c>
      <c r="C418" s="13">
        <v>20952</v>
      </c>
      <c r="D418" s="54">
        <v>19386</v>
      </c>
      <c r="E418" s="54">
        <v>966</v>
      </c>
      <c r="F418" s="54">
        <v>600</v>
      </c>
      <c r="G418" s="55" t="s">
        <v>0</v>
      </c>
    </row>
    <row r="419" spans="1:7" s="25" customFormat="1" ht="23.25" x14ac:dyDescent="0.25">
      <c r="A419" s="1" t="s">
        <v>886</v>
      </c>
      <c r="B419" s="6" t="s">
        <v>347</v>
      </c>
      <c r="C419" s="13">
        <v>152887</v>
      </c>
      <c r="D419" s="54">
        <v>129005</v>
      </c>
      <c r="E419" s="54">
        <v>23882</v>
      </c>
      <c r="F419" s="55" t="s">
        <v>0</v>
      </c>
      <c r="G419" s="55" t="s">
        <v>0</v>
      </c>
    </row>
    <row r="420" spans="1:7" s="25" customFormat="1" ht="23.25" x14ac:dyDescent="0.25">
      <c r="A420" s="1" t="s">
        <v>887</v>
      </c>
      <c r="B420" s="6" t="s">
        <v>348</v>
      </c>
      <c r="C420" s="13">
        <v>41526</v>
      </c>
      <c r="D420" s="54">
        <v>41526</v>
      </c>
      <c r="E420" s="55" t="s">
        <v>0</v>
      </c>
      <c r="F420" s="55" t="s">
        <v>0</v>
      </c>
      <c r="G420" s="55" t="s">
        <v>0</v>
      </c>
    </row>
    <row r="421" spans="1:7" s="25" customFormat="1" ht="23.25" x14ac:dyDescent="0.25">
      <c r="A421" s="1" t="s">
        <v>888</v>
      </c>
      <c r="B421" s="6" t="s">
        <v>349</v>
      </c>
      <c r="C421" s="13">
        <v>84831</v>
      </c>
      <c r="D421" s="54">
        <v>30779</v>
      </c>
      <c r="E421" s="54">
        <v>36264</v>
      </c>
      <c r="F421" s="54">
        <v>5217</v>
      </c>
      <c r="G421" s="54">
        <v>12571</v>
      </c>
    </row>
    <row r="422" spans="1:7" s="25" customFormat="1" ht="23.25" x14ac:dyDescent="0.25">
      <c r="A422" s="1" t="s">
        <v>889</v>
      </c>
      <c r="B422" s="6" t="s">
        <v>470</v>
      </c>
      <c r="C422" s="13">
        <v>1423628</v>
      </c>
      <c r="D422" s="54">
        <v>296570</v>
      </c>
      <c r="E422" s="54">
        <v>575292</v>
      </c>
      <c r="F422" s="54">
        <v>282600</v>
      </c>
      <c r="G422" s="54">
        <v>269165</v>
      </c>
    </row>
    <row r="423" spans="1:7" s="25" customFormat="1" x14ac:dyDescent="0.25">
      <c r="A423" s="1" t="s">
        <v>890</v>
      </c>
      <c r="B423" s="6" t="s">
        <v>350</v>
      </c>
      <c r="C423" s="13">
        <v>3184</v>
      </c>
      <c r="D423" s="55" t="s">
        <v>0</v>
      </c>
      <c r="E423" s="54">
        <v>3184</v>
      </c>
      <c r="F423" s="55" t="s">
        <v>0</v>
      </c>
      <c r="G423" s="55" t="s">
        <v>0</v>
      </c>
    </row>
    <row r="424" spans="1:7" s="25" customFormat="1" x14ac:dyDescent="0.25">
      <c r="A424" s="1" t="s">
        <v>891</v>
      </c>
      <c r="B424" s="6" t="s">
        <v>351</v>
      </c>
      <c r="C424" s="13">
        <v>16689</v>
      </c>
      <c r="D424" s="55" t="s">
        <v>0</v>
      </c>
      <c r="E424" s="54">
        <v>16030</v>
      </c>
      <c r="F424" s="55" t="s">
        <v>0</v>
      </c>
      <c r="G424" s="54">
        <v>658</v>
      </c>
    </row>
    <row r="425" spans="1:7" s="25" customFormat="1" x14ac:dyDescent="0.25">
      <c r="A425" s="1" t="s">
        <v>892</v>
      </c>
      <c r="B425" s="6" t="s">
        <v>352</v>
      </c>
      <c r="C425" s="13">
        <v>765197</v>
      </c>
      <c r="D425" s="54">
        <v>126751</v>
      </c>
      <c r="E425" s="54">
        <v>342262</v>
      </c>
      <c r="F425" s="54">
        <v>160744</v>
      </c>
      <c r="G425" s="54">
        <v>135440</v>
      </c>
    </row>
    <row r="426" spans="1:7" s="25" customFormat="1" ht="23.25" x14ac:dyDescent="0.25">
      <c r="A426" s="1" t="s">
        <v>952</v>
      </c>
      <c r="B426" s="6" t="s">
        <v>354</v>
      </c>
      <c r="C426" s="13">
        <v>765197</v>
      </c>
      <c r="D426" s="54">
        <v>126751</v>
      </c>
      <c r="E426" s="54">
        <v>342262</v>
      </c>
      <c r="F426" s="54">
        <v>160744</v>
      </c>
      <c r="G426" s="54">
        <v>135440</v>
      </c>
    </row>
    <row r="427" spans="1:7" s="25" customFormat="1" ht="23.25" x14ac:dyDescent="0.25">
      <c r="A427" s="1" t="s">
        <v>893</v>
      </c>
      <c r="B427" s="6" t="s">
        <v>355</v>
      </c>
      <c r="C427" s="13">
        <v>638557</v>
      </c>
      <c r="D427" s="54">
        <v>169819</v>
      </c>
      <c r="E427" s="54">
        <v>213815</v>
      </c>
      <c r="F427" s="54">
        <v>121856</v>
      </c>
      <c r="G427" s="54">
        <v>133067</v>
      </c>
    </row>
    <row r="428" spans="1:7" s="25" customFormat="1" ht="34.5" x14ac:dyDescent="0.25">
      <c r="A428" s="1" t="s">
        <v>967</v>
      </c>
      <c r="B428" s="6" t="s">
        <v>471</v>
      </c>
      <c r="C428" s="13">
        <v>73724605</v>
      </c>
      <c r="D428" s="54">
        <v>29468562</v>
      </c>
      <c r="E428" s="54">
        <v>14468480</v>
      </c>
      <c r="F428" s="54">
        <v>14780649</v>
      </c>
      <c r="G428" s="54">
        <v>15006914</v>
      </c>
    </row>
    <row r="429" spans="1:7" s="25" customFormat="1" x14ac:dyDescent="0.25">
      <c r="A429" s="1" t="s">
        <v>894</v>
      </c>
      <c r="B429" s="6" t="s">
        <v>472</v>
      </c>
      <c r="C429" s="13">
        <v>58718357</v>
      </c>
      <c r="D429" s="54">
        <v>24509612</v>
      </c>
      <c r="E429" s="54">
        <v>8833380</v>
      </c>
      <c r="F429" s="54">
        <v>12321583</v>
      </c>
      <c r="G429" s="54">
        <v>13053784</v>
      </c>
    </row>
    <row r="430" spans="1:7" s="25" customFormat="1" ht="45.75" x14ac:dyDescent="0.25">
      <c r="A430" s="1" t="s">
        <v>895</v>
      </c>
      <c r="B430" s="6" t="s">
        <v>356</v>
      </c>
      <c r="C430" s="13">
        <v>58361110</v>
      </c>
      <c r="D430" s="54">
        <v>24418536</v>
      </c>
      <c r="E430" s="54">
        <v>8830990</v>
      </c>
      <c r="F430" s="54">
        <v>12057801</v>
      </c>
      <c r="G430" s="54">
        <v>13053784</v>
      </c>
    </row>
    <row r="431" spans="1:7" s="25" customFormat="1" x14ac:dyDescent="0.25">
      <c r="A431" s="1" t="s">
        <v>896</v>
      </c>
      <c r="B431" s="6" t="s">
        <v>357</v>
      </c>
      <c r="C431" s="13">
        <v>37438726</v>
      </c>
      <c r="D431" s="54">
        <v>15529907</v>
      </c>
      <c r="E431" s="54">
        <v>6834182</v>
      </c>
      <c r="F431" s="54">
        <v>8719776</v>
      </c>
      <c r="G431" s="54">
        <v>6354861</v>
      </c>
    </row>
    <row r="432" spans="1:7" s="25" customFormat="1" ht="23.25" x14ac:dyDescent="0.25">
      <c r="A432" s="1" t="s">
        <v>898</v>
      </c>
      <c r="B432" s="6" t="s">
        <v>359</v>
      </c>
      <c r="C432" s="13">
        <v>31900640</v>
      </c>
      <c r="D432" s="54">
        <v>13132720</v>
      </c>
      <c r="E432" s="54">
        <v>5820668</v>
      </c>
      <c r="F432" s="54">
        <v>7319242</v>
      </c>
      <c r="G432" s="54">
        <v>5628009</v>
      </c>
    </row>
    <row r="433" spans="1:7" s="25" customFormat="1" ht="23.25" x14ac:dyDescent="0.25">
      <c r="A433" s="1" t="s">
        <v>899</v>
      </c>
      <c r="B433" s="6" t="s">
        <v>360</v>
      </c>
      <c r="C433" s="13">
        <v>4984854</v>
      </c>
      <c r="D433" s="54">
        <v>2233863</v>
      </c>
      <c r="E433" s="54">
        <v>876068</v>
      </c>
      <c r="F433" s="54">
        <v>1249302</v>
      </c>
      <c r="G433" s="54">
        <v>625621</v>
      </c>
    </row>
    <row r="434" spans="1:7" s="25" customFormat="1" ht="23.25" x14ac:dyDescent="0.25">
      <c r="A434" s="1" t="s">
        <v>900</v>
      </c>
      <c r="B434" s="6" t="s">
        <v>361</v>
      </c>
      <c r="C434" s="13">
        <v>430089</v>
      </c>
      <c r="D434" s="54">
        <v>120996</v>
      </c>
      <c r="E434" s="54">
        <v>94661</v>
      </c>
      <c r="F434" s="54">
        <v>113201</v>
      </c>
      <c r="G434" s="54">
        <v>101231</v>
      </c>
    </row>
    <row r="435" spans="1:7" s="25" customFormat="1" ht="23.25" x14ac:dyDescent="0.25">
      <c r="A435" s="1" t="s">
        <v>901</v>
      </c>
      <c r="B435" s="6" t="s">
        <v>362</v>
      </c>
      <c r="C435" s="13">
        <v>123143</v>
      </c>
      <c r="D435" s="54">
        <v>42328</v>
      </c>
      <c r="E435" s="54">
        <v>42784</v>
      </c>
      <c r="F435" s="54">
        <v>38031</v>
      </c>
      <c r="G435" s="55" t="s">
        <v>0</v>
      </c>
    </row>
    <row r="436" spans="1:7" s="25" customFormat="1" x14ac:dyDescent="0.25">
      <c r="A436" s="1" t="s">
        <v>902</v>
      </c>
      <c r="B436" s="6" t="s">
        <v>363</v>
      </c>
      <c r="C436" s="13">
        <v>16826591</v>
      </c>
      <c r="D436" s="54">
        <v>7954401</v>
      </c>
      <c r="E436" s="54">
        <v>1492085</v>
      </c>
      <c r="F436" s="54">
        <v>2421970</v>
      </c>
      <c r="G436" s="54">
        <v>4958136</v>
      </c>
    </row>
    <row r="437" spans="1:7" s="25" customFormat="1" ht="23.25" x14ac:dyDescent="0.25">
      <c r="A437" s="1" t="s">
        <v>903</v>
      </c>
      <c r="B437" s="6" t="s">
        <v>364</v>
      </c>
      <c r="C437" s="13">
        <v>15115780</v>
      </c>
      <c r="D437" s="54">
        <v>6888627</v>
      </c>
      <c r="E437" s="54">
        <v>1421880</v>
      </c>
      <c r="F437" s="54">
        <v>2361678</v>
      </c>
      <c r="G437" s="54">
        <v>4443595</v>
      </c>
    </row>
    <row r="438" spans="1:7" s="25" customFormat="1" ht="23.25" x14ac:dyDescent="0.25">
      <c r="A438" s="1" t="s">
        <v>904</v>
      </c>
      <c r="B438" s="6" t="s">
        <v>365</v>
      </c>
      <c r="C438" s="13">
        <v>1710811</v>
      </c>
      <c r="D438" s="54">
        <v>1065773</v>
      </c>
      <c r="E438" s="54">
        <v>70204</v>
      </c>
      <c r="F438" s="54">
        <v>60292</v>
      </c>
      <c r="G438" s="54">
        <v>514542</v>
      </c>
    </row>
    <row r="439" spans="1:7" s="25" customFormat="1" ht="34.5" x14ac:dyDescent="0.25">
      <c r="A439" s="1" t="s">
        <v>905</v>
      </c>
      <c r="B439" s="6" t="s">
        <v>366</v>
      </c>
      <c r="C439" s="13">
        <v>4027204</v>
      </c>
      <c r="D439" s="54">
        <v>865639</v>
      </c>
      <c r="E439" s="54">
        <v>504723</v>
      </c>
      <c r="F439" s="54">
        <v>916056</v>
      </c>
      <c r="G439" s="54">
        <v>1740786</v>
      </c>
    </row>
    <row r="440" spans="1:7" s="25" customFormat="1" ht="23.25" x14ac:dyDescent="0.25">
      <c r="A440" s="1" t="s">
        <v>906</v>
      </c>
      <c r="B440" s="6" t="s">
        <v>367</v>
      </c>
      <c r="C440" s="13">
        <v>68589</v>
      </c>
      <c r="D440" s="54">
        <v>68589</v>
      </c>
      <c r="E440" s="55" t="s">
        <v>0</v>
      </c>
      <c r="F440" s="55" t="s">
        <v>0</v>
      </c>
      <c r="G440" s="55" t="s">
        <v>0</v>
      </c>
    </row>
    <row r="441" spans="1:7" s="25" customFormat="1" ht="34.5" x14ac:dyDescent="0.25">
      <c r="A441" s="1" t="s">
        <v>907</v>
      </c>
      <c r="B441" s="6" t="s">
        <v>368</v>
      </c>
      <c r="C441" s="13">
        <v>357247</v>
      </c>
      <c r="D441" s="54">
        <v>91076</v>
      </c>
      <c r="E441" s="54">
        <v>2390</v>
      </c>
      <c r="F441" s="54">
        <v>263781</v>
      </c>
      <c r="G441" s="55" t="s">
        <v>0</v>
      </c>
    </row>
    <row r="442" spans="1:7" s="25" customFormat="1" ht="23.25" x14ac:dyDescent="0.25">
      <c r="A442" s="1" t="s">
        <v>908</v>
      </c>
      <c r="B442" s="6" t="s">
        <v>473</v>
      </c>
      <c r="C442" s="13">
        <v>991464</v>
      </c>
      <c r="D442" s="54">
        <v>246203</v>
      </c>
      <c r="E442" s="54">
        <v>459919</v>
      </c>
      <c r="F442" s="54">
        <v>90099</v>
      </c>
      <c r="G442" s="54">
        <v>195243</v>
      </c>
    </row>
    <row r="443" spans="1:7" s="25" customFormat="1" x14ac:dyDescent="0.25">
      <c r="A443" s="1" t="s">
        <v>909</v>
      </c>
      <c r="B443" s="6" t="s">
        <v>369</v>
      </c>
      <c r="C443" s="13">
        <v>187496</v>
      </c>
      <c r="D443" s="54">
        <v>54430</v>
      </c>
      <c r="E443" s="54">
        <v>32829</v>
      </c>
      <c r="F443" s="54">
        <v>41832</v>
      </c>
      <c r="G443" s="54">
        <v>58405</v>
      </c>
    </row>
    <row r="444" spans="1:7" s="25" customFormat="1" x14ac:dyDescent="0.25">
      <c r="A444" s="1" t="s">
        <v>910</v>
      </c>
      <c r="B444" s="6" t="s">
        <v>370</v>
      </c>
      <c r="C444" s="13">
        <v>803968</v>
      </c>
      <c r="D444" s="54">
        <v>191774</v>
      </c>
      <c r="E444" s="54">
        <v>427090</v>
      </c>
      <c r="F444" s="54">
        <v>48267</v>
      </c>
      <c r="G444" s="54">
        <v>136838</v>
      </c>
    </row>
    <row r="445" spans="1:7" s="25" customFormat="1" ht="34.5" x14ac:dyDescent="0.25">
      <c r="A445" s="1" t="s">
        <v>911</v>
      </c>
      <c r="B445" s="6" t="s">
        <v>371</v>
      </c>
      <c r="C445" s="13">
        <v>482405</v>
      </c>
      <c r="D445" s="54">
        <v>41930</v>
      </c>
      <c r="E445" s="54">
        <v>388441</v>
      </c>
      <c r="F445" s="55" t="s">
        <v>0</v>
      </c>
      <c r="G445" s="54">
        <v>52034</v>
      </c>
    </row>
    <row r="446" spans="1:7" s="25" customFormat="1" ht="23.25" x14ac:dyDescent="0.25">
      <c r="A446" s="1" t="s">
        <v>912</v>
      </c>
      <c r="B446" s="6" t="s">
        <v>372</v>
      </c>
      <c r="C446" s="13">
        <v>321563</v>
      </c>
      <c r="D446" s="54">
        <v>149844</v>
      </c>
      <c r="E446" s="54">
        <v>38648</v>
      </c>
      <c r="F446" s="54">
        <v>48267</v>
      </c>
      <c r="G446" s="54">
        <v>84804</v>
      </c>
    </row>
    <row r="447" spans="1:7" s="25" customFormat="1" ht="45.75" x14ac:dyDescent="0.25">
      <c r="A447" s="1" t="s">
        <v>913</v>
      </c>
      <c r="B447" s="6" t="s">
        <v>474</v>
      </c>
      <c r="C447" s="13">
        <v>880004</v>
      </c>
      <c r="D447" s="54">
        <v>516912</v>
      </c>
      <c r="E447" s="54">
        <v>329354</v>
      </c>
      <c r="F447" s="54">
        <v>16355</v>
      </c>
      <c r="G447" s="54">
        <v>17383</v>
      </c>
    </row>
    <row r="448" spans="1:7" s="25" customFormat="1" ht="34.5" x14ac:dyDescent="0.25">
      <c r="A448" s="1" t="s">
        <v>914</v>
      </c>
      <c r="B448" s="6" t="s">
        <v>373</v>
      </c>
      <c r="C448" s="13">
        <v>89685</v>
      </c>
      <c r="D448" s="54">
        <v>1238</v>
      </c>
      <c r="E448" s="54">
        <v>76814</v>
      </c>
      <c r="F448" s="54">
        <v>10630</v>
      </c>
      <c r="G448" s="54">
        <v>1003</v>
      </c>
    </row>
    <row r="449" spans="1:7" s="25" customFormat="1" x14ac:dyDescent="0.25">
      <c r="A449" s="1" t="s">
        <v>915</v>
      </c>
      <c r="B449" s="6" t="s">
        <v>374</v>
      </c>
      <c r="C449" s="13">
        <v>75236</v>
      </c>
      <c r="D449" s="54">
        <v>1238</v>
      </c>
      <c r="E449" s="54">
        <v>64983</v>
      </c>
      <c r="F449" s="54">
        <v>8333</v>
      </c>
      <c r="G449" s="54">
        <v>682</v>
      </c>
    </row>
    <row r="450" spans="1:7" s="25" customFormat="1" x14ac:dyDescent="0.25">
      <c r="A450" s="1" t="s">
        <v>916</v>
      </c>
      <c r="B450" s="6" t="s">
        <v>375</v>
      </c>
      <c r="C450" s="13">
        <v>14449</v>
      </c>
      <c r="D450" s="55" t="s">
        <v>0</v>
      </c>
      <c r="E450" s="54">
        <v>11831</v>
      </c>
      <c r="F450" s="54">
        <v>2297</v>
      </c>
      <c r="G450" s="54">
        <v>321</v>
      </c>
    </row>
    <row r="451" spans="1:7" s="25" customFormat="1" ht="23.25" x14ac:dyDescent="0.25">
      <c r="A451" s="1" t="s">
        <v>917</v>
      </c>
      <c r="B451" s="6" t="s">
        <v>376</v>
      </c>
      <c r="C451" s="13">
        <v>8374</v>
      </c>
      <c r="D451" s="54">
        <v>3477</v>
      </c>
      <c r="E451" s="55" t="s">
        <v>0</v>
      </c>
      <c r="F451" s="55" t="s">
        <v>0</v>
      </c>
      <c r="G451" s="54">
        <v>4897</v>
      </c>
    </row>
    <row r="452" spans="1:7" s="25" customFormat="1" ht="34.5" x14ac:dyDescent="0.25">
      <c r="A452" s="1" t="s">
        <v>918</v>
      </c>
      <c r="B452" s="6" t="s">
        <v>377</v>
      </c>
      <c r="C452" s="13">
        <v>781944</v>
      </c>
      <c r="D452" s="54">
        <v>512196</v>
      </c>
      <c r="E452" s="54">
        <v>252540</v>
      </c>
      <c r="F452" s="54">
        <v>5725</v>
      </c>
      <c r="G452" s="54">
        <v>11483</v>
      </c>
    </row>
    <row r="453" spans="1:7" s="25" customFormat="1" ht="23.25" x14ac:dyDescent="0.25">
      <c r="A453" s="1" t="s">
        <v>919</v>
      </c>
      <c r="B453" s="6" t="s">
        <v>378</v>
      </c>
      <c r="C453" s="13">
        <v>666829</v>
      </c>
      <c r="D453" s="54">
        <v>403052</v>
      </c>
      <c r="E453" s="54">
        <v>252185</v>
      </c>
      <c r="F453" s="54">
        <v>2125</v>
      </c>
      <c r="G453" s="54">
        <v>9468</v>
      </c>
    </row>
    <row r="454" spans="1:7" s="25" customFormat="1" ht="34.5" x14ac:dyDescent="0.25">
      <c r="A454" s="1" t="s">
        <v>920</v>
      </c>
      <c r="B454" s="6" t="s">
        <v>379</v>
      </c>
      <c r="C454" s="13">
        <v>115115</v>
      </c>
      <c r="D454" s="54">
        <v>109144</v>
      </c>
      <c r="E454" s="54">
        <v>355</v>
      </c>
      <c r="F454" s="54">
        <v>3600</v>
      </c>
      <c r="G454" s="54">
        <v>2015</v>
      </c>
    </row>
    <row r="455" spans="1:7" s="25" customFormat="1" ht="23.25" x14ac:dyDescent="0.25">
      <c r="A455" s="1" t="s">
        <v>921</v>
      </c>
      <c r="B455" s="6" t="s">
        <v>475</v>
      </c>
      <c r="C455" s="13">
        <v>4714133</v>
      </c>
      <c r="D455" s="54">
        <v>1911630</v>
      </c>
      <c r="E455" s="54">
        <v>1070185</v>
      </c>
      <c r="F455" s="54">
        <v>1040814</v>
      </c>
      <c r="G455" s="54">
        <v>691505</v>
      </c>
    </row>
    <row r="456" spans="1:7" s="25" customFormat="1" ht="23.25" x14ac:dyDescent="0.25">
      <c r="A456" s="1" t="s">
        <v>922</v>
      </c>
      <c r="B456" s="6" t="s">
        <v>380</v>
      </c>
      <c r="C456" s="13">
        <v>3475773</v>
      </c>
      <c r="D456" s="54">
        <v>1218005</v>
      </c>
      <c r="E456" s="54">
        <v>912733</v>
      </c>
      <c r="F456" s="54">
        <v>876595</v>
      </c>
      <c r="G456" s="54">
        <v>468440</v>
      </c>
    </row>
    <row r="457" spans="1:7" s="25" customFormat="1" x14ac:dyDescent="0.25">
      <c r="A457" s="1" t="s">
        <v>923</v>
      </c>
      <c r="B457" s="6" t="s">
        <v>381</v>
      </c>
      <c r="C457" s="13">
        <v>1895111</v>
      </c>
      <c r="D457" s="54">
        <v>627527</v>
      </c>
      <c r="E457" s="54">
        <v>602331</v>
      </c>
      <c r="F457" s="54">
        <v>439865</v>
      </c>
      <c r="G457" s="54">
        <v>225388</v>
      </c>
    </row>
    <row r="458" spans="1:7" s="25" customFormat="1" ht="23.25" x14ac:dyDescent="0.25">
      <c r="A458" s="1" t="s">
        <v>924</v>
      </c>
      <c r="B458" s="6" t="s">
        <v>382</v>
      </c>
      <c r="C458" s="13">
        <v>428193</v>
      </c>
      <c r="D458" s="54">
        <v>136754</v>
      </c>
      <c r="E458" s="54">
        <v>123079</v>
      </c>
      <c r="F458" s="54">
        <v>147240</v>
      </c>
      <c r="G458" s="54">
        <v>21119</v>
      </c>
    </row>
    <row r="459" spans="1:7" s="25" customFormat="1" ht="23.25" x14ac:dyDescent="0.25">
      <c r="A459" s="1" t="s">
        <v>925</v>
      </c>
      <c r="B459" s="6" t="s">
        <v>383</v>
      </c>
      <c r="C459" s="13">
        <v>1152470</v>
      </c>
      <c r="D459" s="54">
        <v>453724</v>
      </c>
      <c r="E459" s="54">
        <v>187323</v>
      </c>
      <c r="F459" s="54">
        <v>289491</v>
      </c>
      <c r="G459" s="54">
        <v>221933</v>
      </c>
    </row>
    <row r="460" spans="1:7" s="25" customFormat="1" ht="23.25" x14ac:dyDescent="0.25">
      <c r="A460" s="1" t="s">
        <v>926</v>
      </c>
      <c r="B460" s="6" t="s">
        <v>384</v>
      </c>
      <c r="C460" s="13">
        <v>743194</v>
      </c>
      <c r="D460" s="54">
        <v>392239</v>
      </c>
      <c r="E460" s="54">
        <v>138486</v>
      </c>
      <c r="F460" s="54">
        <v>149862</v>
      </c>
      <c r="G460" s="54">
        <v>62608</v>
      </c>
    </row>
    <row r="461" spans="1:7" s="25" customFormat="1" ht="23.25" x14ac:dyDescent="0.25">
      <c r="A461" s="1" t="s">
        <v>927</v>
      </c>
      <c r="B461" s="6" t="s">
        <v>385</v>
      </c>
      <c r="C461" s="13">
        <v>495166</v>
      </c>
      <c r="D461" s="54">
        <v>301386</v>
      </c>
      <c r="E461" s="54">
        <v>18966</v>
      </c>
      <c r="F461" s="54">
        <v>14357</v>
      </c>
      <c r="G461" s="54">
        <v>160456</v>
      </c>
    </row>
    <row r="462" spans="1:7" s="25" customFormat="1" ht="34.5" x14ac:dyDescent="0.25">
      <c r="A462" s="1" t="s">
        <v>928</v>
      </c>
      <c r="B462" s="6" t="s">
        <v>476</v>
      </c>
      <c r="C462" s="13">
        <v>28147</v>
      </c>
      <c r="D462" s="55" t="s">
        <v>0</v>
      </c>
      <c r="E462" s="55" t="s">
        <v>0</v>
      </c>
      <c r="F462" s="54">
        <v>1947</v>
      </c>
      <c r="G462" s="54">
        <v>26200</v>
      </c>
    </row>
    <row r="463" spans="1:7" s="25" customFormat="1" x14ac:dyDescent="0.25">
      <c r="A463" s="1" t="s">
        <v>930</v>
      </c>
      <c r="B463" s="6" t="s">
        <v>387</v>
      </c>
      <c r="C463" s="13">
        <v>28147</v>
      </c>
      <c r="D463" s="55" t="s">
        <v>0</v>
      </c>
      <c r="E463" s="55" t="s">
        <v>0</v>
      </c>
      <c r="F463" s="54">
        <v>1947</v>
      </c>
      <c r="G463" s="54">
        <v>26200</v>
      </c>
    </row>
    <row r="464" spans="1:7" s="25" customFormat="1" ht="34.5" x14ac:dyDescent="0.25">
      <c r="A464" s="1" t="s">
        <v>931</v>
      </c>
      <c r="B464" s="6" t="s">
        <v>477</v>
      </c>
      <c r="C464" s="13">
        <v>7096133</v>
      </c>
      <c r="D464" s="54">
        <v>2052800</v>
      </c>
      <c r="E464" s="54">
        <v>3734930</v>
      </c>
      <c r="F464" s="54">
        <v>1129242</v>
      </c>
      <c r="G464" s="54">
        <v>179160</v>
      </c>
    </row>
    <row r="465" spans="1:7" s="25" customFormat="1" x14ac:dyDescent="0.25">
      <c r="A465" s="1" t="s">
        <v>932</v>
      </c>
      <c r="B465" s="6" t="s">
        <v>388</v>
      </c>
      <c r="C465" s="13">
        <v>420915</v>
      </c>
      <c r="D465" s="54">
        <v>121336</v>
      </c>
      <c r="E465" s="54">
        <v>85731</v>
      </c>
      <c r="F465" s="54">
        <v>117737</v>
      </c>
      <c r="G465" s="54">
        <v>96112</v>
      </c>
    </row>
    <row r="466" spans="1:7" s="25" customFormat="1" ht="34.5" x14ac:dyDescent="0.25">
      <c r="A466" s="1" t="s">
        <v>933</v>
      </c>
      <c r="B466" s="6" t="s">
        <v>389</v>
      </c>
      <c r="C466" s="13">
        <v>654130</v>
      </c>
      <c r="D466" s="54">
        <v>321463</v>
      </c>
      <c r="E466" s="54">
        <v>306231</v>
      </c>
      <c r="F466" s="54">
        <v>26436</v>
      </c>
      <c r="G466" s="55" t="s">
        <v>0</v>
      </c>
    </row>
    <row r="467" spans="1:7" s="25" customFormat="1" ht="34.5" x14ac:dyDescent="0.25">
      <c r="A467" s="1" t="s">
        <v>934</v>
      </c>
      <c r="B467" s="6" t="s">
        <v>390</v>
      </c>
      <c r="C467" s="13">
        <v>119800</v>
      </c>
      <c r="D467" s="54">
        <v>119590</v>
      </c>
      <c r="E467" s="55" t="s">
        <v>0</v>
      </c>
      <c r="F467" s="55" t="s">
        <v>0</v>
      </c>
      <c r="G467" s="54">
        <v>210</v>
      </c>
    </row>
    <row r="468" spans="1:7" s="25" customFormat="1" ht="34.5" x14ac:dyDescent="0.25">
      <c r="A468" s="1" t="s">
        <v>931</v>
      </c>
      <c r="B468" s="6" t="s">
        <v>391</v>
      </c>
      <c r="C468" s="13">
        <v>5794103</v>
      </c>
      <c r="D468" s="54">
        <v>1392837</v>
      </c>
      <c r="E468" s="54">
        <v>3333359</v>
      </c>
      <c r="F468" s="54">
        <v>985070</v>
      </c>
      <c r="G468" s="54">
        <v>82838</v>
      </c>
    </row>
    <row r="469" spans="1:7" s="25" customFormat="1" ht="34.5" x14ac:dyDescent="0.25">
      <c r="A469" s="1" t="s">
        <v>953</v>
      </c>
      <c r="B469" s="6" t="s">
        <v>392</v>
      </c>
      <c r="C469" s="13">
        <v>4277</v>
      </c>
      <c r="D469" s="55" t="s">
        <v>0</v>
      </c>
      <c r="E469" s="55" t="s">
        <v>0</v>
      </c>
      <c r="F469" s="54">
        <v>4193</v>
      </c>
      <c r="G469" s="54">
        <v>84</v>
      </c>
    </row>
    <row r="470" spans="1:7" s="25" customFormat="1" ht="23.25" x14ac:dyDescent="0.25">
      <c r="A470" s="1" t="s">
        <v>954</v>
      </c>
      <c r="B470" s="6" t="s">
        <v>393</v>
      </c>
      <c r="C470" s="13">
        <v>5789826</v>
      </c>
      <c r="D470" s="54">
        <v>1392837</v>
      </c>
      <c r="E470" s="54">
        <v>3333359</v>
      </c>
      <c r="F470" s="54">
        <v>980877</v>
      </c>
      <c r="G470" s="54">
        <v>82754</v>
      </c>
    </row>
    <row r="471" spans="1:7" s="25" customFormat="1" ht="34.5" x14ac:dyDescent="0.25">
      <c r="A471" s="1" t="s">
        <v>935</v>
      </c>
      <c r="B471" s="6" t="s">
        <v>490</v>
      </c>
      <c r="C471" s="13">
        <v>25597</v>
      </c>
      <c r="D471" s="54">
        <v>25597</v>
      </c>
      <c r="E471" s="55" t="s">
        <v>0</v>
      </c>
      <c r="F471" s="55" t="s">
        <v>0</v>
      </c>
      <c r="G471" s="55" t="s">
        <v>0</v>
      </c>
    </row>
    <row r="472" spans="1:7" s="25" customFormat="1" ht="34.5" x14ac:dyDescent="0.25">
      <c r="A472" s="1" t="s">
        <v>936</v>
      </c>
      <c r="B472" s="6" t="s">
        <v>394</v>
      </c>
      <c r="C472" s="13">
        <v>25597</v>
      </c>
      <c r="D472" s="54">
        <v>25597</v>
      </c>
      <c r="E472" s="55" t="s">
        <v>0</v>
      </c>
      <c r="F472" s="55" t="s">
        <v>0</v>
      </c>
      <c r="G472" s="55" t="s">
        <v>0</v>
      </c>
    </row>
    <row r="473" spans="1:7" s="25" customFormat="1" ht="23.25" x14ac:dyDescent="0.25">
      <c r="A473" s="1" t="s">
        <v>937</v>
      </c>
      <c r="B473" s="6" t="s">
        <v>491</v>
      </c>
      <c r="C473" s="13">
        <v>79415</v>
      </c>
      <c r="D473" s="54">
        <v>9879</v>
      </c>
      <c r="E473" s="55" t="s">
        <v>0</v>
      </c>
      <c r="F473" s="54">
        <v>8170</v>
      </c>
      <c r="G473" s="54">
        <v>61366</v>
      </c>
    </row>
    <row r="474" spans="1:7" s="25" customFormat="1" ht="23.25" x14ac:dyDescent="0.25">
      <c r="A474" s="1" t="s">
        <v>937</v>
      </c>
      <c r="B474" s="6" t="s">
        <v>395</v>
      </c>
      <c r="C474" s="13">
        <v>79415</v>
      </c>
      <c r="D474" s="54">
        <v>9879</v>
      </c>
      <c r="E474" s="55" t="s">
        <v>0</v>
      </c>
      <c r="F474" s="54">
        <v>8170</v>
      </c>
      <c r="G474" s="54">
        <v>61366</v>
      </c>
    </row>
    <row r="475" spans="1:7" s="25" customFormat="1" ht="34.5" x14ac:dyDescent="0.25">
      <c r="A475" s="1" t="s">
        <v>938</v>
      </c>
      <c r="B475" s="6" t="s">
        <v>478</v>
      </c>
      <c r="C475" s="13">
        <v>1191355</v>
      </c>
      <c r="D475" s="54">
        <v>195929</v>
      </c>
      <c r="E475" s="54">
        <v>40713</v>
      </c>
      <c r="F475" s="54">
        <v>172440</v>
      </c>
      <c r="G475" s="54">
        <v>782274</v>
      </c>
    </row>
    <row r="476" spans="1:7" s="25" customFormat="1" ht="34.5" x14ac:dyDescent="0.25">
      <c r="A476" s="1" t="s">
        <v>938</v>
      </c>
      <c r="B476" s="6" t="s">
        <v>396</v>
      </c>
      <c r="C476" s="13">
        <v>1191355</v>
      </c>
      <c r="D476" s="54">
        <v>195929</v>
      </c>
      <c r="E476" s="54">
        <v>40713</v>
      </c>
      <c r="F476" s="54">
        <v>172440</v>
      </c>
      <c r="G476" s="54">
        <v>782274</v>
      </c>
    </row>
    <row r="477" spans="1:7" s="25" customFormat="1" x14ac:dyDescent="0.25">
      <c r="A477" s="1" t="s">
        <v>968</v>
      </c>
      <c r="B477" s="6" t="s">
        <v>479</v>
      </c>
      <c r="C477" s="13">
        <v>49408</v>
      </c>
      <c r="D477" s="55" t="s">
        <v>0</v>
      </c>
      <c r="E477" s="54">
        <v>39527</v>
      </c>
      <c r="F477" s="54">
        <v>9882</v>
      </c>
      <c r="G477" s="55" t="s">
        <v>0</v>
      </c>
    </row>
    <row r="478" spans="1:7" s="25" customFormat="1" ht="23.25" x14ac:dyDescent="0.25">
      <c r="A478" s="1" t="s">
        <v>939</v>
      </c>
      <c r="B478" s="6" t="s">
        <v>480</v>
      </c>
      <c r="C478" s="13">
        <v>9882</v>
      </c>
      <c r="D478" s="55" t="s">
        <v>0</v>
      </c>
      <c r="E478" s="55" t="s">
        <v>0</v>
      </c>
      <c r="F478" s="54">
        <v>9882</v>
      </c>
      <c r="G478" s="55" t="s">
        <v>0</v>
      </c>
    </row>
    <row r="479" spans="1:7" s="25" customFormat="1" ht="23.25" x14ac:dyDescent="0.25">
      <c r="A479" s="1" t="s">
        <v>939</v>
      </c>
      <c r="B479" s="6" t="s">
        <v>397</v>
      </c>
      <c r="C479" s="13">
        <v>9882</v>
      </c>
      <c r="D479" s="55" t="s">
        <v>0</v>
      </c>
      <c r="E479" s="55" t="s">
        <v>0</v>
      </c>
      <c r="F479" s="54">
        <v>9882</v>
      </c>
      <c r="G479" s="55" t="s">
        <v>0</v>
      </c>
    </row>
    <row r="480" spans="1:7" s="25" customFormat="1" ht="23.25" x14ac:dyDescent="0.25">
      <c r="A480" s="1" t="s">
        <v>940</v>
      </c>
      <c r="B480" s="6" t="s">
        <v>481</v>
      </c>
      <c r="C480" s="13">
        <v>39527</v>
      </c>
      <c r="D480" s="55" t="s">
        <v>0</v>
      </c>
      <c r="E480" s="54">
        <v>39527</v>
      </c>
      <c r="F480" s="55" t="s">
        <v>0</v>
      </c>
      <c r="G480" s="55" t="s">
        <v>0</v>
      </c>
    </row>
    <row r="481" spans="1:7" s="30" customFormat="1" ht="23.25" x14ac:dyDescent="0.25">
      <c r="A481" s="28" t="s">
        <v>940</v>
      </c>
      <c r="B481" s="14" t="s">
        <v>398</v>
      </c>
      <c r="C481" s="13">
        <v>39527</v>
      </c>
      <c r="D481" s="55" t="s">
        <v>0</v>
      </c>
      <c r="E481" s="54">
        <v>39527</v>
      </c>
      <c r="F481" s="55" t="s">
        <v>0</v>
      </c>
      <c r="G481" s="55" t="s">
        <v>0</v>
      </c>
    </row>
    <row r="482" spans="1:7" s="25" customFormat="1" x14ac:dyDescent="0.25">
      <c r="A482" s="60" t="s">
        <v>971</v>
      </c>
      <c r="B482" s="14" t="s">
        <v>492</v>
      </c>
      <c r="C482" s="15">
        <v>168967074</v>
      </c>
      <c r="D482" s="54">
        <v>37020904</v>
      </c>
      <c r="E482" s="54">
        <v>63414753</v>
      </c>
      <c r="F482" s="54">
        <v>42878931</v>
      </c>
      <c r="G482" s="54">
        <v>25652485</v>
      </c>
    </row>
    <row r="483" spans="1:7" s="25" customFormat="1" x14ac:dyDescent="0.25">
      <c r="A483" s="28" t="s">
        <v>970</v>
      </c>
      <c r="B483" s="6" t="s">
        <v>492</v>
      </c>
      <c r="C483" s="13">
        <v>326947343</v>
      </c>
      <c r="D483" s="56">
        <v>121453059</v>
      </c>
      <c r="E483" s="56">
        <v>82860721</v>
      </c>
      <c r="F483" s="56">
        <v>88115313</v>
      </c>
      <c r="G483" s="56">
        <v>34518250</v>
      </c>
    </row>
    <row r="484" spans="1:7" x14ac:dyDescent="0.25">
      <c r="A484" s="67"/>
      <c r="B484" s="67"/>
      <c r="C484" s="24"/>
    </row>
    <row r="485" spans="1:7" ht="24" customHeight="1" x14ac:dyDescent="0.25">
      <c r="A485" s="106" t="s">
        <v>975</v>
      </c>
      <c r="B485" s="106"/>
      <c r="C485" s="106"/>
      <c r="D485" s="106"/>
      <c r="E485" s="106"/>
      <c r="F485" s="106"/>
      <c r="G485" s="106"/>
    </row>
  </sheetData>
  <mergeCells count="3">
    <mergeCell ref="A1:C1"/>
    <mergeCell ref="A2:G2"/>
    <mergeCell ref="A485:G485"/>
  </mergeCells>
  <pageMargins left="0.78739999999999999" right="0.39369999999999999" top="0.39369999999999999" bottom="0.39369999999999999" header="0.3" footer="0.3"/>
  <pageSetup paperSize="9" scale="42" orientation="landscape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0"/>
  <sheetViews>
    <sheetView view="pageBreakPreview" zoomScaleSheetLayoutView="100" workbookViewId="0">
      <selection activeCell="A5" sqref="A5:XFD5"/>
    </sheetView>
  </sheetViews>
  <sheetFormatPr defaultRowHeight="15" x14ac:dyDescent="0.25"/>
  <cols>
    <col min="1" max="1" width="29.42578125" style="19" customWidth="1"/>
    <col min="2" max="2" width="10.85546875" style="20" customWidth="1"/>
    <col min="3" max="3" width="13.7109375" style="19" customWidth="1"/>
    <col min="4" max="7" width="11.42578125" style="19" customWidth="1"/>
    <col min="8" max="16384" width="9.140625" style="19"/>
  </cols>
  <sheetData>
    <row r="1" spans="1:7" s="18" customFormat="1" x14ac:dyDescent="0.25">
      <c r="A1" s="108"/>
      <c r="B1" s="108"/>
      <c r="C1" s="108"/>
    </row>
    <row r="2" spans="1:7" s="18" customFormat="1" ht="18.75" customHeight="1" x14ac:dyDescent="0.25">
      <c r="A2" s="110" t="s">
        <v>979</v>
      </c>
      <c r="B2" s="110"/>
      <c r="C2" s="110"/>
      <c r="D2" s="110"/>
      <c r="E2" s="110"/>
      <c r="F2" s="110"/>
      <c r="G2" s="110"/>
    </row>
    <row r="3" spans="1:7" x14ac:dyDescent="0.25">
      <c r="G3" s="4" t="s">
        <v>973</v>
      </c>
    </row>
    <row r="4" spans="1:7" s="5" customFormat="1" ht="11.25" x14ac:dyDescent="0.2">
      <c r="A4" s="21"/>
      <c r="B4" s="11" t="s">
        <v>972</v>
      </c>
      <c r="C4" s="45" t="s">
        <v>974</v>
      </c>
      <c r="D4" s="46" t="s">
        <v>991</v>
      </c>
      <c r="E4" s="47" t="s">
        <v>992</v>
      </c>
      <c r="F4" s="47" t="s">
        <v>993</v>
      </c>
      <c r="G4" s="64" t="s">
        <v>994</v>
      </c>
    </row>
    <row r="5" spans="1:7" s="18" customFormat="1" x14ac:dyDescent="0.25">
      <c r="A5" s="86" t="s">
        <v>969</v>
      </c>
      <c r="B5" s="23"/>
      <c r="C5" s="13">
        <v>595053668</v>
      </c>
      <c r="D5" s="54">
        <v>188600482</v>
      </c>
      <c r="E5" s="54">
        <v>177990720</v>
      </c>
      <c r="F5" s="54">
        <v>130488776</v>
      </c>
      <c r="G5" s="54">
        <v>97973689</v>
      </c>
    </row>
    <row r="6" spans="1:7" s="18" customFormat="1" ht="45.75" x14ac:dyDescent="0.25">
      <c r="A6" s="22" t="s">
        <v>955</v>
      </c>
      <c r="B6" s="23" t="s">
        <v>399</v>
      </c>
      <c r="C6" s="13">
        <v>78399761</v>
      </c>
      <c r="D6" s="54">
        <v>43025800</v>
      </c>
      <c r="E6" s="55" t="s">
        <v>0</v>
      </c>
      <c r="F6" s="54">
        <v>2849217</v>
      </c>
      <c r="G6" s="54">
        <v>32524745</v>
      </c>
    </row>
    <row r="7" spans="1:7" s="18" customFormat="1" ht="34.5" x14ac:dyDescent="0.25">
      <c r="A7" s="22" t="s">
        <v>629</v>
      </c>
      <c r="B7" s="23" t="s">
        <v>400</v>
      </c>
      <c r="C7" s="13">
        <v>54377797</v>
      </c>
      <c r="D7" s="54">
        <v>41768446</v>
      </c>
      <c r="E7" s="55" t="s">
        <v>0</v>
      </c>
      <c r="F7" s="54">
        <v>1329931</v>
      </c>
      <c r="G7" s="54">
        <v>11279421</v>
      </c>
    </row>
    <row r="8" spans="1:7" s="18" customFormat="1" ht="23.25" x14ac:dyDescent="0.25">
      <c r="A8" s="22" t="s">
        <v>630</v>
      </c>
      <c r="B8" s="23" t="s">
        <v>1</v>
      </c>
      <c r="C8" s="13">
        <v>54377797</v>
      </c>
      <c r="D8" s="54">
        <v>41768446</v>
      </c>
      <c r="E8" s="55" t="s">
        <v>0</v>
      </c>
      <c r="F8" s="54">
        <v>1329931</v>
      </c>
      <c r="G8" s="54">
        <v>11279421</v>
      </c>
    </row>
    <row r="9" spans="1:7" s="18" customFormat="1" ht="34.5" x14ac:dyDescent="0.25">
      <c r="A9" s="22" t="s">
        <v>631</v>
      </c>
      <c r="B9" s="23" t="s">
        <v>401</v>
      </c>
      <c r="C9" s="13">
        <v>24021964</v>
      </c>
      <c r="D9" s="54">
        <v>1257354</v>
      </c>
      <c r="E9" s="55" t="s">
        <v>0</v>
      </c>
      <c r="F9" s="54">
        <v>1519286</v>
      </c>
      <c r="G9" s="54">
        <v>21245324</v>
      </c>
    </row>
    <row r="10" spans="1:7" s="18" customFormat="1" ht="23.25" x14ac:dyDescent="0.25">
      <c r="A10" s="22" t="s">
        <v>632</v>
      </c>
      <c r="B10" s="23" t="s">
        <v>2</v>
      </c>
      <c r="C10" s="13">
        <v>24021964</v>
      </c>
      <c r="D10" s="54">
        <v>1257354</v>
      </c>
      <c r="E10" s="55" t="s">
        <v>0</v>
      </c>
      <c r="F10" s="54">
        <v>1519286</v>
      </c>
      <c r="G10" s="54">
        <v>21245324</v>
      </c>
    </row>
    <row r="11" spans="1:7" s="18" customFormat="1" ht="45.75" x14ac:dyDescent="0.25">
      <c r="A11" s="22" t="s">
        <v>956</v>
      </c>
      <c r="B11" s="23" t="s">
        <v>404</v>
      </c>
      <c r="C11" s="13">
        <v>717600</v>
      </c>
      <c r="D11" s="55" t="s">
        <v>0</v>
      </c>
      <c r="E11" s="55" t="s">
        <v>0</v>
      </c>
      <c r="F11" s="54">
        <v>717600</v>
      </c>
      <c r="G11" s="55" t="s">
        <v>0</v>
      </c>
    </row>
    <row r="12" spans="1:7" s="18" customFormat="1" ht="45.75" x14ac:dyDescent="0.25">
      <c r="A12" s="22" t="s">
        <v>636</v>
      </c>
      <c r="B12" s="23" t="s">
        <v>405</v>
      </c>
      <c r="C12" s="13">
        <v>35600</v>
      </c>
      <c r="D12" s="55" t="s">
        <v>0</v>
      </c>
      <c r="E12" s="55" t="s">
        <v>0</v>
      </c>
      <c r="F12" s="54">
        <v>35600</v>
      </c>
      <c r="G12" s="55" t="s">
        <v>0</v>
      </c>
    </row>
    <row r="13" spans="1:7" s="18" customFormat="1" ht="23.25" x14ac:dyDescent="0.25">
      <c r="A13" s="22" t="s">
        <v>637</v>
      </c>
      <c r="B13" s="23" t="s">
        <v>5</v>
      </c>
      <c r="C13" s="13">
        <v>30500</v>
      </c>
      <c r="D13" s="55" t="s">
        <v>0</v>
      </c>
      <c r="E13" s="55" t="s">
        <v>0</v>
      </c>
      <c r="F13" s="54">
        <v>30500</v>
      </c>
      <c r="G13" s="55" t="s">
        <v>0</v>
      </c>
    </row>
    <row r="14" spans="1:7" s="18" customFormat="1" ht="34.5" x14ac:dyDescent="0.25">
      <c r="A14" s="22" t="s">
        <v>638</v>
      </c>
      <c r="B14" s="23" t="s">
        <v>6</v>
      </c>
      <c r="C14" s="13">
        <v>5100</v>
      </c>
      <c r="D14" s="55" t="s">
        <v>0</v>
      </c>
      <c r="E14" s="55" t="s">
        <v>0</v>
      </c>
      <c r="F14" s="54">
        <v>5100</v>
      </c>
      <c r="G14" s="55" t="s">
        <v>0</v>
      </c>
    </row>
    <row r="15" spans="1:7" s="18" customFormat="1" ht="45.75" x14ac:dyDescent="0.25">
      <c r="A15" s="22" t="s">
        <v>639</v>
      </c>
      <c r="B15" s="23" t="s">
        <v>406</v>
      </c>
      <c r="C15" s="13">
        <v>682000</v>
      </c>
      <c r="D15" s="55" t="s">
        <v>0</v>
      </c>
      <c r="E15" s="55" t="s">
        <v>0</v>
      </c>
      <c r="F15" s="54">
        <v>682000</v>
      </c>
      <c r="G15" s="55" t="s">
        <v>0</v>
      </c>
    </row>
    <row r="16" spans="1:7" s="18" customFormat="1" ht="34.5" x14ac:dyDescent="0.25">
      <c r="A16" s="22" t="s">
        <v>640</v>
      </c>
      <c r="B16" s="23" t="s">
        <v>7</v>
      </c>
      <c r="C16" s="13">
        <v>682000</v>
      </c>
      <c r="D16" s="55" t="s">
        <v>0</v>
      </c>
      <c r="E16" s="55" t="s">
        <v>0</v>
      </c>
      <c r="F16" s="54">
        <v>682000</v>
      </c>
      <c r="G16" s="55" t="s">
        <v>0</v>
      </c>
    </row>
    <row r="17" spans="1:7" s="18" customFormat="1" ht="34.5" x14ac:dyDescent="0.25">
      <c r="A17" s="22" t="s">
        <v>957</v>
      </c>
      <c r="B17" s="23" t="s">
        <v>407</v>
      </c>
      <c r="C17" s="13">
        <v>352962</v>
      </c>
      <c r="D17" s="55" t="s">
        <v>0</v>
      </c>
      <c r="E17" s="54">
        <v>106762</v>
      </c>
      <c r="F17" s="54">
        <v>246200</v>
      </c>
      <c r="G17" s="55" t="s">
        <v>0</v>
      </c>
    </row>
    <row r="18" spans="1:7" s="18" customFormat="1" ht="34.5" x14ac:dyDescent="0.25">
      <c r="A18" s="22" t="s">
        <v>641</v>
      </c>
      <c r="B18" s="23" t="s">
        <v>409</v>
      </c>
      <c r="C18" s="13">
        <v>352962</v>
      </c>
      <c r="D18" s="55" t="s">
        <v>0</v>
      </c>
      <c r="E18" s="54">
        <v>106762</v>
      </c>
      <c r="F18" s="54">
        <v>246200</v>
      </c>
      <c r="G18" s="55" t="s">
        <v>0</v>
      </c>
    </row>
    <row r="19" spans="1:7" s="18" customFormat="1" ht="23.25" x14ac:dyDescent="0.25">
      <c r="A19" s="22" t="s">
        <v>642</v>
      </c>
      <c r="B19" s="23" t="s">
        <v>8</v>
      </c>
      <c r="C19" s="13">
        <v>40000</v>
      </c>
      <c r="D19" s="55" t="s">
        <v>0</v>
      </c>
      <c r="E19" s="55" t="s">
        <v>0</v>
      </c>
      <c r="F19" s="54">
        <v>40000</v>
      </c>
      <c r="G19" s="55" t="s">
        <v>0</v>
      </c>
    </row>
    <row r="20" spans="1:7" s="18" customFormat="1" ht="23.25" x14ac:dyDescent="0.25">
      <c r="A20" s="22" t="s">
        <v>643</v>
      </c>
      <c r="B20" s="23" t="s">
        <v>9</v>
      </c>
      <c r="C20" s="13">
        <v>206200</v>
      </c>
      <c r="D20" s="55" t="s">
        <v>0</v>
      </c>
      <c r="E20" s="55" t="s">
        <v>0</v>
      </c>
      <c r="F20" s="54">
        <v>206200</v>
      </c>
      <c r="G20" s="55" t="s">
        <v>0</v>
      </c>
    </row>
    <row r="21" spans="1:7" s="18" customFormat="1" ht="23.25" x14ac:dyDescent="0.25">
      <c r="A21" s="22" t="s">
        <v>644</v>
      </c>
      <c r="B21" s="23" t="s">
        <v>10</v>
      </c>
      <c r="C21" s="13">
        <v>106762</v>
      </c>
      <c r="D21" s="55" t="s">
        <v>0</v>
      </c>
      <c r="E21" s="54">
        <v>106762</v>
      </c>
      <c r="F21" s="55" t="s">
        <v>0</v>
      </c>
      <c r="G21" s="55" t="s">
        <v>0</v>
      </c>
    </row>
    <row r="22" spans="1:7" s="18" customFormat="1" ht="45.75" x14ac:dyDescent="0.25">
      <c r="A22" s="22" t="s">
        <v>958</v>
      </c>
      <c r="B22" s="23" t="s">
        <v>410</v>
      </c>
      <c r="C22" s="13">
        <v>9573122</v>
      </c>
      <c r="D22" s="54">
        <v>5940268</v>
      </c>
      <c r="E22" s="54">
        <v>1282183</v>
      </c>
      <c r="F22" s="54">
        <v>1807144</v>
      </c>
      <c r="G22" s="54">
        <v>543526</v>
      </c>
    </row>
    <row r="23" spans="1:7" s="18" customFormat="1" ht="34.5" x14ac:dyDescent="0.25">
      <c r="A23" s="22" t="s">
        <v>646</v>
      </c>
      <c r="B23" s="23" t="s">
        <v>411</v>
      </c>
      <c r="C23" s="13">
        <v>926420</v>
      </c>
      <c r="D23" s="54">
        <v>33293</v>
      </c>
      <c r="E23" s="54">
        <v>199067</v>
      </c>
      <c r="F23" s="54">
        <v>150535</v>
      </c>
      <c r="G23" s="54">
        <v>543526</v>
      </c>
    </row>
    <row r="24" spans="1:7" s="18" customFormat="1" ht="23.25" x14ac:dyDescent="0.25">
      <c r="A24" s="22" t="s">
        <v>647</v>
      </c>
      <c r="B24" s="23" t="s">
        <v>12</v>
      </c>
      <c r="C24" s="13">
        <v>584711</v>
      </c>
      <c r="D24" s="54">
        <v>33293</v>
      </c>
      <c r="E24" s="54">
        <v>7892</v>
      </c>
      <c r="F24" s="55" t="s">
        <v>0</v>
      </c>
      <c r="G24" s="54">
        <v>543526</v>
      </c>
    </row>
    <row r="25" spans="1:7" s="18" customFormat="1" ht="23.25" x14ac:dyDescent="0.25">
      <c r="A25" s="22" t="s">
        <v>648</v>
      </c>
      <c r="B25" s="23" t="s">
        <v>13</v>
      </c>
      <c r="C25" s="13">
        <v>191174</v>
      </c>
      <c r="D25" s="55" t="s">
        <v>0</v>
      </c>
      <c r="E25" s="54">
        <v>191174</v>
      </c>
      <c r="F25" s="55" t="s">
        <v>0</v>
      </c>
      <c r="G25" s="55" t="s">
        <v>0</v>
      </c>
    </row>
    <row r="26" spans="1:7" s="18" customFormat="1" ht="23.25" x14ac:dyDescent="0.25">
      <c r="A26" s="22" t="s">
        <v>649</v>
      </c>
      <c r="B26" s="23" t="s">
        <v>14</v>
      </c>
      <c r="C26" s="13">
        <v>150535</v>
      </c>
      <c r="D26" s="55" t="s">
        <v>0</v>
      </c>
      <c r="E26" s="55" t="s">
        <v>0</v>
      </c>
      <c r="F26" s="54">
        <v>150535</v>
      </c>
      <c r="G26" s="55" t="s">
        <v>0</v>
      </c>
    </row>
    <row r="27" spans="1:7" s="18" customFormat="1" ht="45.75" x14ac:dyDescent="0.25">
      <c r="A27" s="22" t="s">
        <v>650</v>
      </c>
      <c r="B27" s="23" t="s">
        <v>412</v>
      </c>
      <c r="C27" s="13">
        <v>8646701</v>
      </c>
      <c r="D27" s="54">
        <v>5906975</v>
      </c>
      <c r="E27" s="54">
        <v>1083117</v>
      </c>
      <c r="F27" s="54">
        <v>1656609</v>
      </c>
      <c r="G27" s="55" t="s">
        <v>0</v>
      </c>
    </row>
    <row r="28" spans="1:7" s="18" customFormat="1" ht="34.5" x14ac:dyDescent="0.25">
      <c r="A28" s="22" t="s">
        <v>651</v>
      </c>
      <c r="B28" s="23" t="s">
        <v>15</v>
      </c>
      <c r="C28" s="13">
        <v>8646701</v>
      </c>
      <c r="D28" s="54">
        <v>5906975</v>
      </c>
      <c r="E28" s="54">
        <v>1083117</v>
      </c>
      <c r="F28" s="54">
        <v>1656609</v>
      </c>
      <c r="G28" s="55" t="s">
        <v>0</v>
      </c>
    </row>
    <row r="29" spans="1:7" s="18" customFormat="1" ht="45.75" x14ac:dyDescent="0.25">
      <c r="A29" s="22" t="s">
        <v>959</v>
      </c>
      <c r="B29" s="23" t="s">
        <v>413</v>
      </c>
      <c r="C29" s="13">
        <v>1772972</v>
      </c>
      <c r="D29" s="54">
        <v>893197</v>
      </c>
      <c r="E29" s="54">
        <v>391927</v>
      </c>
      <c r="F29" s="54">
        <v>487301</v>
      </c>
      <c r="G29" s="54">
        <v>548</v>
      </c>
    </row>
    <row r="30" spans="1:7" s="18" customFormat="1" ht="34.5" x14ac:dyDescent="0.25">
      <c r="A30" s="22" t="s">
        <v>652</v>
      </c>
      <c r="B30" s="23" t="s">
        <v>414</v>
      </c>
      <c r="C30" s="13">
        <v>233256</v>
      </c>
      <c r="D30" s="55" t="s">
        <v>0</v>
      </c>
      <c r="E30" s="55" t="s">
        <v>0</v>
      </c>
      <c r="F30" s="54">
        <v>233256</v>
      </c>
      <c r="G30" s="55" t="s">
        <v>0</v>
      </c>
    </row>
    <row r="31" spans="1:7" s="18" customFormat="1" ht="23.25" x14ac:dyDescent="0.25">
      <c r="A31" s="22" t="s">
        <v>653</v>
      </c>
      <c r="B31" s="23" t="s">
        <v>16</v>
      </c>
      <c r="C31" s="13">
        <v>233256</v>
      </c>
      <c r="D31" s="55" t="s">
        <v>0</v>
      </c>
      <c r="E31" s="55" t="s">
        <v>0</v>
      </c>
      <c r="F31" s="54">
        <v>233256</v>
      </c>
      <c r="G31" s="55" t="s">
        <v>0</v>
      </c>
    </row>
    <row r="32" spans="1:7" s="18" customFormat="1" ht="57" x14ac:dyDescent="0.25">
      <c r="A32" s="22" t="s">
        <v>654</v>
      </c>
      <c r="B32" s="23" t="s">
        <v>415</v>
      </c>
      <c r="C32" s="13">
        <v>1539716</v>
      </c>
      <c r="D32" s="54">
        <v>893197</v>
      </c>
      <c r="E32" s="54">
        <v>391927</v>
      </c>
      <c r="F32" s="54">
        <v>254045</v>
      </c>
      <c r="G32" s="54">
        <v>548</v>
      </c>
    </row>
    <row r="33" spans="1:7" s="18" customFormat="1" ht="23.25" x14ac:dyDescent="0.25">
      <c r="A33" s="22" t="s">
        <v>655</v>
      </c>
      <c r="B33" s="23" t="s">
        <v>17</v>
      </c>
      <c r="C33" s="13">
        <v>1539716</v>
      </c>
      <c r="D33" s="54">
        <v>893197</v>
      </c>
      <c r="E33" s="54">
        <v>391927</v>
      </c>
      <c r="F33" s="54">
        <v>254045</v>
      </c>
      <c r="G33" s="54">
        <v>548</v>
      </c>
    </row>
    <row r="34" spans="1:7" s="18" customFormat="1" ht="23.25" x14ac:dyDescent="0.25">
      <c r="A34" s="22" t="s">
        <v>942</v>
      </c>
      <c r="B34" s="23" t="s">
        <v>18</v>
      </c>
      <c r="C34" s="13">
        <v>328574</v>
      </c>
      <c r="D34" s="54">
        <v>5780</v>
      </c>
      <c r="E34" s="54">
        <v>300614</v>
      </c>
      <c r="F34" s="54">
        <v>21632</v>
      </c>
      <c r="G34" s="54">
        <v>548</v>
      </c>
    </row>
    <row r="35" spans="1:7" s="18" customFormat="1" ht="23.25" x14ac:dyDescent="0.25">
      <c r="A35" s="22" t="s">
        <v>943</v>
      </c>
      <c r="B35" s="23" t="s">
        <v>19</v>
      </c>
      <c r="C35" s="13">
        <v>1211142</v>
      </c>
      <c r="D35" s="54">
        <v>887417</v>
      </c>
      <c r="E35" s="54">
        <v>91313</v>
      </c>
      <c r="F35" s="54">
        <v>232413</v>
      </c>
      <c r="G35" s="55" t="s">
        <v>0</v>
      </c>
    </row>
    <row r="36" spans="1:7" s="18" customFormat="1" ht="45.75" x14ac:dyDescent="0.25">
      <c r="A36" s="22" t="s">
        <v>656</v>
      </c>
      <c r="B36" s="23" t="s">
        <v>416</v>
      </c>
      <c r="C36" s="13">
        <v>71518</v>
      </c>
      <c r="D36" s="55" t="s">
        <v>0</v>
      </c>
      <c r="E36" s="55" t="s">
        <v>0</v>
      </c>
      <c r="F36" s="54">
        <v>71518</v>
      </c>
      <c r="G36" s="55" t="s">
        <v>0</v>
      </c>
    </row>
    <row r="37" spans="1:7" s="18" customFormat="1" ht="45.75" x14ac:dyDescent="0.25">
      <c r="A37" s="22" t="s">
        <v>656</v>
      </c>
      <c r="B37" s="23" t="s">
        <v>417</v>
      </c>
      <c r="C37" s="13">
        <v>71518</v>
      </c>
      <c r="D37" s="55" t="s">
        <v>0</v>
      </c>
      <c r="E37" s="55" t="s">
        <v>0</v>
      </c>
      <c r="F37" s="54">
        <v>71518</v>
      </c>
      <c r="G37" s="55" t="s">
        <v>0</v>
      </c>
    </row>
    <row r="38" spans="1:7" s="18" customFormat="1" ht="34.5" x14ac:dyDescent="0.25">
      <c r="A38" s="22" t="s">
        <v>658</v>
      </c>
      <c r="B38" s="23" t="s">
        <v>21</v>
      </c>
      <c r="C38" s="13">
        <v>71518</v>
      </c>
      <c r="D38" s="55" t="s">
        <v>0</v>
      </c>
      <c r="E38" s="55" t="s">
        <v>0</v>
      </c>
      <c r="F38" s="54">
        <v>71518</v>
      </c>
      <c r="G38" s="55" t="s">
        <v>0</v>
      </c>
    </row>
    <row r="39" spans="1:7" s="18" customFormat="1" ht="45.75" x14ac:dyDescent="0.25">
      <c r="A39" s="22" t="s">
        <v>659</v>
      </c>
      <c r="B39" s="23" t="s">
        <v>418</v>
      </c>
      <c r="C39" s="13">
        <v>46100</v>
      </c>
      <c r="D39" s="55" t="s">
        <v>0</v>
      </c>
      <c r="E39" s="55" t="s">
        <v>0</v>
      </c>
      <c r="F39" s="54">
        <v>46100</v>
      </c>
      <c r="G39" s="55" t="s">
        <v>0</v>
      </c>
    </row>
    <row r="40" spans="1:7" s="18" customFormat="1" ht="45.75" x14ac:dyDescent="0.25">
      <c r="A40" s="22" t="s">
        <v>659</v>
      </c>
      <c r="B40" s="23" t="s">
        <v>419</v>
      </c>
      <c r="C40" s="13">
        <v>46100</v>
      </c>
      <c r="D40" s="55" t="s">
        <v>0</v>
      </c>
      <c r="E40" s="55" t="s">
        <v>0</v>
      </c>
      <c r="F40" s="54">
        <v>46100</v>
      </c>
      <c r="G40" s="55" t="s">
        <v>0</v>
      </c>
    </row>
    <row r="41" spans="1:7" s="18" customFormat="1" ht="23.25" x14ac:dyDescent="0.25">
      <c r="A41" s="22" t="s">
        <v>660</v>
      </c>
      <c r="B41" s="23" t="s">
        <v>22</v>
      </c>
      <c r="C41" s="13">
        <v>46100</v>
      </c>
      <c r="D41" s="55" t="s">
        <v>0</v>
      </c>
      <c r="E41" s="55" t="s">
        <v>0</v>
      </c>
      <c r="F41" s="54">
        <v>46100</v>
      </c>
      <c r="G41" s="55" t="s">
        <v>0</v>
      </c>
    </row>
    <row r="42" spans="1:7" s="18" customFormat="1" ht="34.5" x14ac:dyDescent="0.25">
      <c r="A42" s="22" t="s">
        <v>960</v>
      </c>
      <c r="B42" s="23" t="s">
        <v>420</v>
      </c>
      <c r="C42" s="13">
        <v>94859572</v>
      </c>
      <c r="D42" s="54">
        <v>23985577</v>
      </c>
      <c r="E42" s="54">
        <v>38216562</v>
      </c>
      <c r="F42" s="54">
        <v>19877856</v>
      </c>
      <c r="G42" s="54">
        <v>12779578</v>
      </c>
    </row>
    <row r="43" spans="1:7" s="18" customFormat="1" ht="23.25" x14ac:dyDescent="0.25">
      <c r="A43" s="22" t="s">
        <v>496</v>
      </c>
      <c r="B43" s="23" t="s">
        <v>421</v>
      </c>
      <c r="C43" s="13">
        <v>17488510</v>
      </c>
      <c r="D43" s="54">
        <v>3980059</v>
      </c>
      <c r="E43" s="54">
        <v>7185466</v>
      </c>
      <c r="F43" s="54">
        <v>3996504</v>
      </c>
      <c r="G43" s="54">
        <v>2326480</v>
      </c>
    </row>
    <row r="44" spans="1:7" s="18" customFormat="1" x14ac:dyDescent="0.25">
      <c r="A44" s="22" t="s">
        <v>497</v>
      </c>
      <c r="B44" s="23" t="s">
        <v>23</v>
      </c>
      <c r="C44" s="13">
        <v>2550485</v>
      </c>
      <c r="D44" s="54">
        <v>557291</v>
      </c>
      <c r="E44" s="54">
        <v>1150475</v>
      </c>
      <c r="F44" s="54">
        <v>493703</v>
      </c>
      <c r="G44" s="54">
        <v>349016</v>
      </c>
    </row>
    <row r="45" spans="1:7" s="18" customFormat="1" x14ac:dyDescent="0.25">
      <c r="A45" s="22" t="s">
        <v>498</v>
      </c>
      <c r="B45" s="23" t="s">
        <v>24</v>
      </c>
      <c r="C45" s="13">
        <v>1230429</v>
      </c>
      <c r="D45" s="54">
        <v>276755</v>
      </c>
      <c r="E45" s="54">
        <v>517111</v>
      </c>
      <c r="F45" s="54">
        <v>240238</v>
      </c>
      <c r="G45" s="54">
        <v>196326</v>
      </c>
    </row>
    <row r="46" spans="1:7" s="18" customFormat="1" ht="23.25" x14ac:dyDescent="0.25">
      <c r="A46" s="22" t="s">
        <v>499</v>
      </c>
      <c r="B46" s="23" t="s">
        <v>25</v>
      </c>
      <c r="C46" s="13">
        <v>1320056</v>
      </c>
      <c r="D46" s="54">
        <v>280537</v>
      </c>
      <c r="E46" s="54">
        <v>633364</v>
      </c>
      <c r="F46" s="54">
        <v>253465</v>
      </c>
      <c r="G46" s="54">
        <v>152690</v>
      </c>
    </row>
    <row r="47" spans="1:7" s="18" customFormat="1" x14ac:dyDescent="0.25">
      <c r="A47" s="22" t="s">
        <v>500</v>
      </c>
      <c r="B47" s="23" t="s">
        <v>26</v>
      </c>
      <c r="C47" s="13">
        <v>661052</v>
      </c>
      <c r="D47" s="54">
        <v>157733</v>
      </c>
      <c r="E47" s="54">
        <v>271467</v>
      </c>
      <c r="F47" s="54">
        <v>132117</v>
      </c>
      <c r="G47" s="54">
        <v>99734</v>
      </c>
    </row>
    <row r="48" spans="1:7" s="18" customFormat="1" x14ac:dyDescent="0.25">
      <c r="A48" s="22" t="s">
        <v>501</v>
      </c>
      <c r="B48" s="23" t="s">
        <v>27</v>
      </c>
      <c r="C48" s="13">
        <v>2729862</v>
      </c>
      <c r="D48" s="54">
        <v>716538</v>
      </c>
      <c r="E48" s="54">
        <v>1250479</v>
      </c>
      <c r="F48" s="54">
        <v>418919</v>
      </c>
      <c r="G48" s="54">
        <v>343926</v>
      </c>
    </row>
    <row r="49" spans="1:7" s="18" customFormat="1" ht="23.25" x14ac:dyDescent="0.25">
      <c r="A49" s="22" t="s">
        <v>502</v>
      </c>
      <c r="B49" s="23" t="s">
        <v>28</v>
      </c>
      <c r="C49" s="13">
        <v>8801505</v>
      </c>
      <c r="D49" s="54">
        <v>1867941</v>
      </c>
      <c r="E49" s="54">
        <v>3322635</v>
      </c>
      <c r="F49" s="54">
        <v>2501554</v>
      </c>
      <c r="G49" s="54">
        <v>1109375</v>
      </c>
    </row>
    <row r="50" spans="1:7" s="18" customFormat="1" x14ac:dyDescent="0.25">
      <c r="A50" s="22" t="s">
        <v>503</v>
      </c>
      <c r="B50" s="23" t="s">
        <v>29</v>
      </c>
      <c r="C50" s="13">
        <v>1366034</v>
      </c>
      <c r="D50" s="54">
        <v>322051</v>
      </c>
      <c r="E50" s="54">
        <v>596631</v>
      </c>
      <c r="F50" s="54">
        <v>238020</v>
      </c>
      <c r="G50" s="54">
        <v>209333</v>
      </c>
    </row>
    <row r="51" spans="1:7" s="18" customFormat="1" x14ac:dyDescent="0.25">
      <c r="A51" s="22" t="s">
        <v>504</v>
      </c>
      <c r="B51" s="23" t="s">
        <v>30</v>
      </c>
      <c r="C51" s="13">
        <v>1113704</v>
      </c>
      <c r="D51" s="54">
        <v>257496</v>
      </c>
      <c r="E51" s="54">
        <v>480136</v>
      </c>
      <c r="F51" s="54">
        <v>201238</v>
      </c>
      <c r="G51" s="54">
        <v>174835</v>
      </c>
    </row>
    <row r="52" spans="1:7" s="18" customFormat="1" x14ac:dyDescent="0.25">
      <c r="A52" s="22" t="s">
        <v>505</v>
      </c>
      <c r="B52" s="23" t="s">
        <v>31</v>
      </c>
      <c r="C52" s="13">
        <v>1821340</v>
      </c>
      <c r="D52" s="54">
        <v>478137</v>
      </c>
      <c r="E52" s="54">
        <v>816339</v>
      </c>
      <c r="F52" s="54">
        <v>295445</v>
      </c>
      <c r="G52" s="54">
        <v>231419</v>
      </c>
    </row>
    <row r="53" spans="1:7" s="18" customFormat="1" x14ac:dyDescent="0.25">
      <c r="A53" s="22" t="s">
        <v>506</v>
      </c>
      <c r="B53" s="23" t="s">
        <v>32</v>
      </c>
      <c r="C53" s="13">
        <v>1848172</v>
      </c>
      <c r="D53" s="54">
        <v>495851</v>
      </c>
      <c r="E53" s="54">
        <v>848813</v>
      </c>
      <c r="F53" s="54">
        <v>279052</v>
      </c>
      <c r="G53" s="54">
        <v>224457</v>
      </c>
    </row>
    <row r="54" spans="1:7" s="18" customFormat="1" x14ac:dyDescent="0.25">
      <c r="A54" s="22" t="s">
        <v>507</v>
      </c>
      <c r="B54" s="23" t="s">
        <v>33</v>
      </c>
      <c r="C54" s="13">
        <v>1262606</v>
      </c>
      <c r="D54" s="54">
        <v>300586</v>
      </c>
      <c r="E54" s="54">
        <v>548618</v>
      </c>
      <c r="F54" s="54">
        <v>226916</v>
      </c>
      <c r="G54" s="54">
        <v>186486</v>
      </c>
    </row>
    <row r="55" spans="1:7" s="18" customFormat="1" ht="23.25" x14ac:dyDescent="0.25">
      <c r="A55" s="22" t="s">
        <v>508</v>
      </c>
      <c r="B55" s="23" t="s">
        <v>34</v>
      </c>
      <c r="C55" s="13">
        <v>1389648</v>
      </c>
      <c r="D55" s="54">
        <v>13820</v>
      </c>
      <c r="E55" s="54">
        <v>32098</v>
      </c>
      <c r="F55" s="54">
        <v>1260883</v>
      </c>
      <c r="G55" s="54">
        <v>82847</v>
      </c>
    </row>
    <row r="56" spans="1:7" s="18" customFormat="1" x14ac:dyDescent="0.25">
      <c r="A56" s="22" t="s">
        <v>509</v>
      </c>
      <c r="B56" s="23" t="s">
        <v>35</v>
      </c>
      <c r="C56" s="13">
        <v>485562</v>
      </c>
      <c r="D56" s="54">
        <v>125221</v>
      </c>
      <c r="E56" s="54">
        <v>210596</v>
      </c>
      <c r="F56" s="54">
        <v>82069</v>
      </c>
      <c r="G56" s="54">
        <v>67675</v>
      </c>
    </row>
    <row r="57" spans="1:7" s="18" customFormat="1" ht="34.5" x14ac:dyDescent="0.25">
      <c r="A57" s="22" t="s">
        <v>510</v>
      </c>
      <c r="B57" s="23" t="s">
        <v>36</v>
      </c>
      <c r="C57" s="13">
        <v>2260044</v>
      </c>
      <c r="D57" s="54">
        <v>555335</v>
      </c>
      <c r="E57" s="54">
        <v>979815</v>
      </c>
      <c r="F57" s="54">
        <v>368142</v>
      </c>
      <c r="G57" s="54">
        <v>356753</v>
      </c>
    </row>
    <row r="58" spans="1:7" s="18" customFormat="1" ht="23.25" x14ac:dyDescent="0.25">
      <c r="A58" s="22" t="s">
        <v>511</v>
      </c>
      <c r="B58" s="23" t="s">
        <v>422</v>
      </c>
      <c r="C58" s="13">
        <v>4310345</v>
      </c>
      <c r="D58" s="54">
        <v>979960</v>
      </c>
      <c r="E58" s="54">
        <v>1726308</v>
      </c>
      <c r="F58" s="54">
        <v>918958</v>
      </c>
      <c r="G58" s="54">
        <v>685118</v>
      </c>
    </row>
    <row r="59" spans="1:7" s="18" customFormat="1" ht="23.25" x14ac:dyDescent="0.25">
      <c r="A59" s="22" t="s">
        <v>512</v>
      </c>
      <c r="B59" s="23" t="s">
        <v>37</v>
      </c>
      <c r="C59" s="13">
        <v>31337</v>
      </c>
      <c r="D59" s="54">
        <v>3393</v>
      </c>
      <c r="E59" s="54">
        <v>9458</v>
      </c>
      <c r="F59" s="54">
        <v>8222</v>
      </c>
      <c r="G59" s="54">
        <v>10264</v>
      </c>
    </row>
    <row r="60" spans="1:7" s="18" customFormat="1" ht="23.25" x14ac:dyDescent="0.25">
      <c r="A60" s="22" t="s">
        <v>513</v>
      </c>
      <c r="B60" s="23" t="s">
        <v>38</v>
      </c>
      <c r="C60" s="13">
        <v>72691</v>
      </c>
      <c r="D60" s="54">
        <v>3823</v>
      </c>
      <c r="E60" s="54">
        <v>32294</v>
      </c>
      <c r="F60" s="54">
        <v>20078</v>
      </c>
      <c r="G60" s="54">
        <v>16495</v>
      </c>
    </row>
    <row r="61" spans="1:7" s="18" customFormat="1" ht="34.5" x14ac:dyDescent="0.25">
      <c r="A61" s="22" t="s">
        <v>514</v>
      </c>
      <c r="B61" s="23" t="s">
        <v>39</v>
      </c>
      <c r="C61" s="13">
        <v>673622</v>
      </c>
      <c r="D61" s="54">
        <v>133980</v>
      </c>
      <c r="E61" s="54">
        <v>232435</v>
      </c>
      <c r="F61" s="54">
        <v>184218</v>
      </c>
      <c r="G61" s="54">
        <v>122989</v>
      </c>
    </row>
    <row r="62" spans="1:7" s="18" customFormat="1" x14ac:dyDescent="0.25">
      <c r="A62" s="22" t="s">
        <v>515</v>
      </c>
      <c r="B62" s="23" t="s">
        <v>40</v>
      </c>
      <c r="C62" s="13">
        <v>31557</v>
      </c>
      <c r="D62" s="54">
        <v>3727</v>
      </c>
      <c r="E62" s="54">
        <v>11180</v>
      </c>
      <c r="F62" s="54">
        <v>8039</v>
      </c>
      <c r="G62" s="54">
        <v>8611</v>
      </c>
    </row>
    <row r="63" spans="1:7" s="18" customFormat="1" ht="23.25" x14ac:dyDescent="0.25">
      <c r="A63" s="22" t="s">
        <v>516</v>
      </c>
      <c r="B63" s="23" t="s">
        <v>41</v>
      </c>
      <c r="C63" s="13">
        <v>642713</v>
      </c>
      <c r="D63" s="54">
        <v>145308</v>
      </c>
      <c r="E63" s="54">
        <v>279561</v>
      </c>
      <c r="F63" s="54">
        <v>108152</v>
      </c>
      <c r="G63" s="54">
        <v>109692</v>
      </c>
    </row>
    <row r="64" spans="1:7" s="18" customFormat="1" ht="23.25" x14ac:dyDescent="0.25">
      <c r="A64" s="22" t="s">
        <v>517</v>
      </c>
      <c r="B64" s="23" t="s">
        <v>42</v>
      </c>
      <c r="C64" s="13">
        <v>1342591</v>
      </c>
      <c r="D64" s="54">
        <v>288319</v>
      </c>
      <c r="E64" s="54">
        <v>505392</v>
      </c>
      <c r="F64" s="54">
        <v>339394</v>
      </c>
      <c r="G64" s="54">
        <v>209486</v>
      </c>
    </row>
    <row r="65" spans="1:7" s="18" customFormat="1" ht="23.25" x14ac:dyDescent="0.25">
      <c r="A65" s="22" t="s">
        <v>518</v>
      </c>
      <c r="B65" s="23" t="s">
        <v>43</v>
      </c>
      <c r="C65" s="13">
        <v>506166</v>
      </c>
      <c r="D65" s="54">
        <v>84165</v>
      </c>
      <c r="E65" s="54">
        <v>176622</v>
      </c>
      <c r="F65" s="54">
        <v>168856</v>
      </c>
      <c r="G65" s="54">
        <v>76522</v>
      </c>
    </row>
    <row r="66" spans="1:7" s="18" customFormat="1" ht="23.25" x14ac:dyDescent="0.25">
      <c r="A66" s="22" t="s">
        <v>519</v>
      </c>
      <c r="B66" s="23" t="s">
        <v>44</v>
      </c>
      <c r="C66" s="13">
        <v>323899</v>
      </c>
      <c r="D66" s="54">
        <v>80502</v>
      </c>
      <c r="E66" s="54">
        <v>108715</v>
      </c>
      <c r="F66" s="54">
        <v>74210</v>
      </c>
      <c r="G66" s="54">
        <v>60471</v>
      </c>
    </row>
    <row r="67" spans="1:7" s="18" customFormat="1" ht="23.25" x14ac:dyDescent="0.25">
      <c r="A67" s="22" t="s">
        <v>520</v>
      </c>
      <c r="B67" s="23" t="s">
        <v>45</v>
      </c>
      <c r="C67" s="13">
        <v>512527</v>
      </c>
      <c r="D67" s="54">
        <v>123652</v>
      </c>
      <c r="E67" s="54">
        <v>220054</v>
      </c>
      <c r="F67" s="54">
        <v>96328</v>
      </c>
      <c r="G67" s="54">
        <v>72493</v>
      </c>
    </row>
    <row r="68" spans="1:7" s="18" customFormat="1" ht="23.25" x14ac:dyDescent="0.25">
      <c r="A68" s="22" t="s">
        <v>521</v>
      </c>
      <c r="B68" s="23" t="s">
        <v>46</v>
      </c>
      <c r="C68" s="13">
        <v>144834</v>
      </c>
      <c r="D68" s="54">
        <v>30909</v>
      </c>
      <c r="E68" s="54">
        <v>59957</v>
      </c>
      <c r="F68" s="54">
        <v>21608</v>
      </c>
      <c r="G68" s="54">
        <v>32360</v>
      </c>
    </row>
    <row r="69" spans="1:7" s="18" customFormat="1" ht="23.25" x14ac:dyDescent="0.25">
      <c r="A69" s="22" t="s">
        <v>522</v>
      </c>
      <c r="B69" s="23" t="s">
        <v>47</v>
      </c>
      <c r="C69" s="13">
        <v>1371000</v>
      </c>
      <c r="D69" s="54">
        <v>370502</v>
      </c>
      <c r="E69" s="54">
        <v>596030</v>
      </c>
      <c r="F69" s="54">
        <v>229248</v>
      </c>
      <c r="G69" s="54">
        <v>175220</v>
      </c>
    </row>
    <row r="70" spans="1:7" s="18" customFormat="1" x14ac:dyDescent="0.25">
      <c r="A70" s="22" t="s">
        <v>523</v>
      </c>
      <c r="B70" s="23" t="s">
        <v>493</v>
      </c>
      <c r="C70" s="13">
        <v>8040224</v>
      </c>
      <c r="D70" s="54">
        <v>1771741</v>
      </c>
      <c r="E70" s="54">
        <v>2818568</v>
      </c>
      <c r="F70" s="54">
        <v>2211144</v>
      </c>
      <c r="G70" s="54">
        <v>1238771</v>
      </c>
    </row>
    <row r="71" spans="1:7" s="18" customFormat="1" ht="23.25" x14ac:dyDescent="0.25">
      <c r="A71" s="22" t="s">
        <v>524</v>
      </c>
      <c r="B71" s="23" t="s">
        <v>48</v>
      </c>
      <c r="C71" s="13">
        <v>3214860</v>
      </c>
      <c r="D71" s="54">
        <v>568952</v>
      </c>
      <c r="E71" s="54">
        <v>744262</v>
      </c>
      <c r="F71" s="54">
        <v>1293091</v>
      </c>
      <c r="G71" s="54">
        <v>608555</v>
      </c>
    </row>
    <row r="72" spans="1:7" s="18" customFormat="1" x14ac:dyDescent="0.25">
      <c r="A72" s="22" t="s">
        <v>525</v>
      </c>
      <c r="B72" s="23" t="s">
        <v>49</v>
      </c>
      <c r="C72" s="13">
        <v>1573524</v>
      </c>
      <c r="D72" s="54">
        <v>370714</v>
      </c>
      <c r="E72" s="54">
        <v>439952</v>
      </c>
      <c r="F72" s="54">
        <v>537043</v>
      </c>
      <c r="G72" s="54">
        <v>225815</v>
      </c>
    </row>
    <row r="73" spans="1:7" s="18" customFormat="1" ht="23.25" x14ac:dyDescent="0.25">
      <c r="A73" s="22" t="s">
        <v>526</v>
      </c>
      <c r="B73" s="23" t="s">
        <v>50</v>
      </c>
      <c r="C73" s="13">
        <v>331196</v>
      </c>
      <c r="D73" s="54">
        <v>50605</v>
      </c>
      <c r="E73" s="54">
        <v>79537</v>
      </c>
      <c r="F73" s="54">
        <v>89488</v>
      </c>
      <c r="G73" s="54">
        <v>111565</v>
      </c>
    </row>
    <row r="74" spans="1:7" s="18" customFormat="1" x14ac:dyDescent="0.25">
      <c r="A74" s="22" t="s">
        <v>527</v>
      </c>
      <c r="B74" s="23" t="s">
        <v>51</v>
      </c>
      <c r="C74" s="13">
        <v>851227</v>
      </c>
      <c r="D74" s="54">
        <v>42740</v>
      </c>
      <c r="E74" s="54">
        <v>84321</v>
      </c>
      <c r="F74" s="54">
        <v>537416</v>
      </c>
      <c r="G74" s="54">
        <v>186750</v>
      </c>
    </row>
    <row r="75" spans="1:7" s="18" customFormat="1" x14ac:dyDescent="0.25">
      <c r="A75" s="22" t="s">
        <v>528</v>
      </c>
      <c r="B75" s="23" t="s">
        <v>52</v>
      </c>
      <c r="C75" s="13">
        <v>161195</v>
      </c>
      <c r="D75" s="54">
        <v>28706</v>
      </c>
      <c r="E75" s="54">
        <v>37297</v>
      </c>
      <c r="F75" s="54">
        <v>51007</v>
      </c>
      <c r="G75" s="54">
        <v>44186</v>
      </c>
    </row>
    <row r="76" spans="1:7" s="18" customFormat="1" x14ac:dyDescent="0.25">
      <c r="A76" s="22" t="s">
        <v>529</v>
      </c>
      <c r="B76" s="23" t="s">
        <v>53</v>
      </c>
      <c r="C76" s="13">
        <v>297718</v>
      </c>
      <c r="D76" s="54">
        <v>76187</v>
      </c>
      <c r="E76" s="54">
        <v>103155</v>
      </c>
      <c r="F76" s="54">
        <v>78137</v>
      </c>
      <c r="G76" s="54">
        <v>40239</v>
      </c>
    </row>
    <row r="77" spans="1:7" s="18" customFormat="1" ht="23.25" x14ac:dyDescent="0.25">
      <c r="A77" s="22" t="s">
        <v>530</v>
      </c>
      <c r="B77" s="23" t="s">
        <v>54</v>
      </c>
      <c r="C77" s="13">
        <v>288442</v>
      </c>
      <c r="D77" s="54">
        <v>75297</v>
      </c>
      <c r="E77" s="54">
        <v>125874</v>
      </c>
      <c r="F77" s="54">
        <v>47835</v>
      </c>
      <c r="G77" s="54">
        <v>39436</v>
      </c>
    </row>
    <row r="78" spans="1:7" s="18" customFormat="1" ht="23.25" x14ac:dyDescent="0.25">
      <c r="A78" s="22" t="s">
        <v>531</v>
      </c>
      <c r="B78" s="23" t="s">
        <v>55</v>
      </c>
      <c r="C78" s="13">
        <v>3116890</v>
      </c>
      <c r="D78" s="54">
        <v>749860</v>
      </c>
      <c r="E78" s="54">
        <v>1331833</v>
      </c>
      <c r="F78" s="54">
        <v>649294</v>
      </c>
      <c r="G78" s="54">
        <v>385902</v>
      </c>
    </row>
    <row r="79" spans="1:7" s="18" customFormat="1" x14ac:dyDescent="0.25">
      <c r="A79" s="22" t="s">
        <v>532</v>
      </c>
      <c r="B79" s="23" t="s">
        <v>56</v>
      </c>
      <c r="C79" s="13">
        <v>1420033</v>
      </c>
      <c r="D79" s="54">
        <v>377632</v>
      </c>
      <c r="E79" s="54">
        <v>616600</v>
      </c>
      <c r="F79" s="54">
        <v>220924</v>
      </c>
      <c r="G79" s="54">
        <v>204878</v>
      </c>
    </row>
    <row r="80" spans="1:7" s="18" customFormat="1" x14ac:dyDescent="0.25">
      <c r="A80" s="22" t="s">
        <v>533</v>
      </c>
      <c r="B80" s="23" t="s">
        <v>423</v>
      </c>
      <c r="C80" s="13">
        <v>9326529</v>
      </c>
      <c r="D80" s="54">
        <v>2505689</v>
      </c>
      <c r="E80" s="54">
        <v>3589361</v>
      </c>
      <c r="F80" s="54">
        <v>1991485</v>
      </c>
      <c r="G80" s="54">
        <v>1239994</v>
      </c>
    </row>
    <row r="81" spans="1:7" s="18" customFormat="1" ht="34.5" x14ac:dyDescent="0.25">
      <c r="A81" s="22" t="s">
        <v>534</v>
      </c>
      <c r="B81" s="23" t="s">
        <v>57</v>
      </c>
      <c r="C81" s="13">
        <v>6437557</v>
      </c>
      <c r="D81" s="54">
        <v>1768334</v>
      </c>
      <c r="E81" s="54">
        <v>2739097</v>
      </c>
      <c r="F81" s="54">
        <v>1229547</v>
      </c>
      <c r="G81" s="54">
        <v>700579</v>
      </c>
    </row>
    <row r="82" spans="1:7" s="18" customFormat="1" ht="34.5" x14ac:dyDescent="0.25">
      <c r="A82" s="22" t="s">
        <v>535</v>
      </c>
      <c r="B82" s="23" t="s">
        <v>58</v>
      </c>
      <c r="C82" s="13">
        <v>2146517</v>
      </c>
      <c r="D82" s="54">
        <v>587525</v>
      </c>
      <c r="E82" s="54">
        <v>609331</v>
      </c>
      <c r="F82" s="54">
        <v>563309</v>
      </c>
      <c r="G82" s="54">
        <v>386352</v>
      </c>
    </row>
    <row r="83" spans="1:7" s="18" customFormat="1" x14ac:dyDescent="0.25">
      <c r="A83" s="22" t="s">
        <v>536</v>
      </c>
      <c r="B83" s="23" t="s">
        <v>59</v>
      </c>
      <c r="C83" s="13">
        <v>1271863</v>
      </c>
      <c r="D83" s="54">
        <v>295930</v>
      </c>
      <c r="E83" s="54">
        <v>471399</v>
      </c>
      <c r="F83" s="54">
        <v>313610</v>
      </c>
      <c r="G83" s="54">
        <v>190925</v>
      </c>
    </row>
    <row r="84" spans="1:7" s="18" customFormat="1" ht="23.25" x14ac:dyDescent="0.25">
      <c r="A84" s="22" t="s">
        <v>537</v>
      </c>
      <c r="B84" s="23" t="s">
        <v>60</v>
      </c>
      <c r="C84" s="13">
        <v>874654</v>
      </c>
      <c r="D84" s="54">
        <v>291595</v>
      </c>
      <c r="E84" s="54">
        <v>137932</v>
      </c>
      <c r="F84" s="54">
        <v>249699</v>
      </c>
      <c r="G84" s="54">
        <v>195428</v>
      </c>
    </row>
    <row r="85" spans="1:7" s="18" customFormat="1" ht="34.5" x14ac:dyDescent="0.25">
      <c r="A85" s="22" t="s">
        <v>538</v>
      </c>
      <c r="B85" s="23" t="s">
        <v>61</v>
      </c>
      <c r="C85" s="13">
        <v>742455</v>
      </c>
      <c r="D85" s="54">
        <v>149831</v>
      </c>
      <c r="E85" s="54">
        <v>240933</v>
      </c>
      <c r="F85" s="54">
        <v>198630</v>
      </c>
      <c r="G85" s="54">
        <v>153062</v>
      </c>
    </row>
    <row r="86" spans="1:7" s="18" customFormat="1" ht="23.25" x14ac:dyDescent="0.25">
      <c r="A86" s="22" t="s">
        <v>539</v>
      </c>
      <c r="B86" s="23" t="s">
        <v>424</v>
      </c>
      <c r="C86" s="13">
        <v>4735888</v>
      </c>
      <c r="D86" s="54">
        <v>1162541</v>
      </c>
      <c r="E86" s="54">
        <v>1896899</v>
      </c>
      <c r="F86" s="54">
        <v>1044642</v>
      </c>
      <c r="G86" s="54">
        <v>631807</v>
      </c>
    </row>
    <row r="87" spans="1:7" s="18" customFormat="1" x14ac:dyDescent="0.25">
      <c r="A87" s="22" t="s">
        <v>540</v>
      </c>
      <c r="B87" s="23" t="s">
        <v>62</v>
      </c>
      <c r="C87" s="13">
        <v>578776</v>
      </c>
      <c r="D87" s="54">
        <v>115417</v>
      </c>
      <c r="E87" s="54">
        <v>185420</v>
      </c>
      <c r="F87" s="54">
        <v>172961</v>
      </c>
      <c r="G87" s="54">
        <v>104979</v>
      </c>
    </row>
    <row r="88" spans="1:7" s="18" customFormat="1" ht="23.25" x14ac:dyDescent="0.25">
      <c r="A88" s="22" t="s">
        <v>541</v>
      </c>
      <c r="B88" s="23" t="s">
        <v>63</v>
      </c>
      <c r="C88" s="13">
        <v>487710</v>
      </c>
      <c r="D88" s="54">
        <v>112349</v>
      </c>
      <c r="E88" s="54">
        <v>175146</v>
      </c>
      <c r="F88" s="54">
        <v>111040</v>
      </c>
      <c r="G88" s="54">
        <v>89175</v>
      </c>
    </row>
    <row r="89" spans="1:7" s="18" customFormat="1" x14ac:dyDescent="0.25">
      <c r="A89" s="22" t="s">
        <v>542</v>
      </c>
      <c r="B89" s="23" t="s">
        <v>64</v>
      </c>
      <c r="C89" s="13">
        <v>91066</v>
      </c>
      <c r="D89" s="54">
        <v>3068</v>
      </c>
      <c r="E89" s="54">
        <v>10274</v>
      </c>
      <c r="F89" s="54">
        <v>61921</v>
      </c>
      <c r="G89" s="54">
        <v>15803</v>
      </c>
    </row>
    <row r="90" spans="1:7" s="18" customFormat="1" ht="34.5" x14ac:dyDescent="0.25">
      <c r="A90" s="22" t="s">
        <v>543</v>
      </c>
      <c r="B90" s="23" t="s">
        <v>65</v>
      </c>
      <c r="C90" s="13">
        <v>252351</v>
      </c>
      <c r="D90" s="54">
        <v>56224</v>
      </c>
      <c r="E90" s="54">
        <v>97889</v>
      </c>
      <c r="F90" s="54">
        <v>48026</v>
      </c>
      <c r="G90" s="54">
        <v>50212</v>
      </c>
    </row>
    <row r="91" spans="1:7" s="18" customFormat="1" ht="23.25" x14ac:dyDescent="0.25">
      <c r="A91" s="22" t="s">
        <v>544</v>
      </c>
      <c r="B91" s="23" t="s">
        <v>66</v>
      </c>
      <c r="C91" s="13">
        <v>3904761</v>
      </c>
      <c r="D91" s="54">
        <v>990900</v>
      </c>
      <c r="E91" s="54">
        <v>1613590</v>
      </c>
      <c r="F91" s="54">
        <v>823655</v>
      </c>
      <c r="G91" s="54">
        <v>476616</v>
      </c>
    </row>
    <row r="92" spans="1:7" s="18" customFormat="1" ht="23.25" x14ac:dyDescent="0.25">
      <c r="A92" s="22" t="s">
        <v>545</v>
      </c>
      <c r="B92" s="23" t="s">
        <v>67</v>
      </c>
      <c r="C92" s="13">
        <v>1520162</v>
      </c>
      <c r="D92" s="54">
        <v>389043</v>
      </c>
      <c r="E92" s="54">
        <v>629151</v>
      </c>
      <c r="F92" s="54">
        <v>310603</v>
      </c>
      <c r="G92" s="54">
        <v>191365</v>
      </c>
    </row>
    <row r="93" spans="1:7" s="18" customFormat="1" ht="23.25" x14ac:dyDescent="0.25">
      <c r="A93" s="22" t="s">
        <v>546</v>
      </c>
      <c r="B93" s="23" t="s">
        <v>68</v>
      </c>
      <c r="C93" s="13">
        <v>1282240</v>
      </c>
      <c r="D93" s="54">
        <v>350810</v>
      </c>
      <c r="E93" s="54">
        <v>560410</v>
      </c>
      <c r="F93" s="54">
        <v>211121</v>
      </c>
      <c r="G93" s="54">
        <v>159899</v>
      </c>
    </row>
    <row r="94" spans="1:7" s="18" customFormat="1" ht="23.25" x14ac:dyDescent="0.25">
      <c r="A94" s="22" t="s">
        <v>547</v>
      </c>
      <c r="B94" s="23" t="s">
        <v>69</v>
      </c>
      <c r="C94" s="13">
        <v>430788</v>
      </c>
      <c r="D94" s="54">
        <v>71056</v>
      </c>
      <c r="E94" s="54">
        <v>126429</v>
      </c>
      <c r="F94" s="54">
        <v>181912</v>
      </c>
      <c r="G94" s="54">
        <v>51390</v>
      </c>
    </row>
    <row r="95" spans="1:7" s="18" customFormat="1" ht="23.25" x14ac:dyDescent="0.25">
      <c r="A95" s="22" t="s">
        <v>548</v>
      </c>
      <c r="B95" s="23" t="s">
        <v>70</v>
      </c>
      <c r="C95" s="13">
        <v>671570</v>
      </c>
      <c r="D95" s="54">
        <v>179991</v>
      </c>
      <c r="E95" s="54">
        <v>297599</v>
      </c>
      <c r="F95" s="54">
        <v>120019</v>
      </c>
      <c r="G95" s="54">
        <v>73961</v>
      </c>
    </row>
    <row r="96" spans="1:7" s="18" customFormat="1" ht="23.25" x14ac:dyDescent="0.25">
      <c r="A96" s="22" t="s">
        <v>549</v>
      </c>
      <c r="B96" s="23" t="s">
        <v>482</v>
      </c>
      <c r="C96" s="13">
        <v>15738626</v>
      </c>
      <c r="D96" s="54">
        <v>4198553</v>
      </c>
      <c r="E96" s="54">
        <v>6537454</v>
      </c>
      <c r="F96" s="54">
        <v>2875250</v>
      </c>
      <c r="G96" s="54">
        <v>2127370</v>
      </c>
    </row>
    <row r="97" spans="1:7" s="18" customFormat="1" ht="23.25" x14ac:dyDescent="0.25">
      <c r="A97" s="22" t="s">
        <v>550</v>
      </c>
      <c r="B97" s="23" t="s">
        <v>71</v>
      </c>
      <c r="C97" s="13">
        <v>12508577</v>
      </c>
      <c r="D97" s="54">
        <v>3350253</v>
      </c>
      <c r="E97" s="54">
        <v>5340757</v>
      </c>
      <c r="F97" s="54">
        <v>2135160</v>
      </c>
      <c r="G97" s="54">
        <v>1682408</v>
      </c>
    </row>
    <row r="98" spans="1:7" s="18" customFormat="1" x14ac:dyDescent="0.25">
      <c r="A98" s="22" t="s">
        <v>551</v>
      </c>
      <c r="B98" s="23" t="s">
        <v>72</v>
      </c>
      <c r="C98" s="13">
        <v>9103018</v>
      </c>
      <c r="D98" s="54">
        <v>2507243</v>
      </c>
      <c r="E98" s="54">
        <v>4068881</v>
      </c>
      <c r="F98" s="54">
        <v>1456871</v>
      </c>
      <c r="G98" s="54">
        <v>1070022</v>
      </c>
    </row>
    <row r="99" spans="1:7" s="18" customFormat="1" ht="45.75" x14ac:dyDescent="0.25">
      <c r="A99" s="22" t="s">
        <v>552</v>
      </c>
      <c r="B99" s="23" t="s">
        <v>73</v>
      </c>
      <c r="C99" s="13">
        <v>1699666</v>
      </c>
      <c r="D99" s="54">
        <v>387134</v>
      </c>
      <c r="E99" s="54">
        <v>565301</v>
      </c>
      <c r="F99" s="54">
        <v>410206</v>
      </c>
      <c r="G99" s="54">
        <v>337025</v>
      </c>
    </row>
    <row r="100" spans="1:7" s="18" customFormat="1" ht="34.5" x14ac:dyDescent="0.25">
      <c r="A100" s="22" t="s">
        <v>941</v>
      </c>
      <c r="B100" s="23" t="s">
        <v>74</v>
      </c>
      <c r="C100" s="13">
        <v>1705894</v>
      </c>
      <c r="D100" s="54">
        <v>455876</v>
      </c>
      <c r="E100" s="54">
        <v>706575</v>
      </c>
      <c r="F100" s="54">
        <v>268082</v>
      </c>
      <c r="G100" s="54">
        <v>275361</v>
      </c>
    </row>
    <row r="101" spans="1:7" s="18" customFormat="1" ht="23.25" x14ac:dyDescent="0.25">
      <c r="A101" s="22" t="s">
        <v>553</v>
      </c>
      <c r="B101" s="23" t="s">
        <v>75</v>
      </c>
      <c r="C101" s="13">
        <v>3230049</v>
      </c>
      <c r="D101" s="54">
        <v>848301</v>
      </c>
      <c r="E101" s="54">
        <v>1196697</v>
      </c>
      <c r="F101" s="54">
        <v>740090</v>
      </c>
      <c r="G101" s="54">
        <v>444961</v>
      </c>
    </row>
    <row r="102" spans="1:7" s="18" customFormat="1" ht="23.25" x14ac:dyDescent="0.25">
      <c r="A102" s="22" t="s">
        <v>554</v>
      </c>
      <c r="B102" s="23" t="s">
        <v>483</v>
      </c>
      <c r="C102" s="13">
        <v>16787566</v>
      </c>
      <c r="D102" s="54">
        <v>5105737</v>
      </c>
      <c r="E102" s="54">
        <v>7078234</v>
      </c>
      <c r="F102" s="54">
        <v>2730424</v>
      </c>
      <c r="G102" s="54">
        <v>1873171</v>
      </c>
    </row>
    <row r="103" spans="1:7" s="18" customFormat="1" ht="34.5" x14ac:dyDescent="0.25">
      <c r="A103" s="22" t="s">
        <v>555</v>
      </c>
      <c r="B103" s="23" t="s">
        <v>76</v>
      </c>
      <c r="C103" s="13">
        <v>12083715</v>
      </c>
      <c r="D103" s="54">
        <v>3125150</v>
      </c>
      <c r="E103" s="54">
        <v>5626662</v>
      </c>
      <c r="F103" s="54">
        <v>1896048</v>
      </c>
      <c r="G103" s="54">
        <v>1435855</v>
      </c>
    </row>
    <row r="104" spans="1:7" s="18" customFormat="1" ht="34.5" x14ac:dyDescent="0.25">
      <c r="A104" s="22" t="s">
        <v>556</v>
      </c>
      <c r="B104" s="23" t="s">
        <v>77</v>
      </c>
      <c r="C104" s="13">
        <v>3838758</v>
      </c>
      <c r="D104" s="54">
        <v>1750567</v>
      </c>
      <c r="E104" s="54">
        <v>1064689</v>
      </c>
      <c r="F104" s="54">
        <v>699471</v>
      </c>
      <c r="G104" s="54">
        <v>324032</v>
      </c>
    </row>
    <row r="105" spans="1:7" s="18" customFormat="1" ht="23.25" x14ac:dyDescent="0.25">
      <c r="A105" s="22" t="s">
        <v>557</v>
      </c>
      <c r="B105" s="23" t="s">
        <v>78</v>
      </c>
      <c r="C105" s="13">
        <v>865093</v>
      </c>
      <c r="D105" s="54">
        <v>230020</v>
      </c>
      <c r="E105" s="54">
        <v>386884</v>
      </c>
      <c r="F105" s="54">
        <v>134905</v>
      </c>
      <c r="G105" s="54">
        <v>113284</v>
      </c>
    </row>
    <row r="106" spans="1:7" s="18" customFormat="1" x14ac:dyDescent="0.25">
      <c r="A106" s="22" t="s">
        <v>558</v>
      </c>
      <c r="B106" s="23" t="s">
        <v>484</v>
      </c>
      <c r="C106" s="13">
        <v>15105082</v>
      </c>
      <c r="D106" s="54">
        <v>3520238</v>
      </c>
      <c r="E106" s="54">
        <v>6046741</v>
      </c>
      <c r="F106" s="54">
        <v>3343549</v>
      </c>
      <c r="G106" s="54">
        <v>2194554</v>
      </c>
    </row>
    <row r="107" spans="1:7" s="18" customFormat="1" ht="23.25" x14ac:dyDescent="0.25">
      <c r="A107" s="22" t="s">
        <v>559</v>
      </c>
      <c r="B107" s="23" t="s">
        <v>79</v>
      </c>
      <c r="C107" s="13">
        <v>2033681</v>
      </c>
      <c r="D107" s="54">
        <v>428123</v>
      </c>
      <c r="E107" s="54">
        <v>835211</v>
      </c>
      <c r="F107" s="54">
        <v>485891</v>
      </c>
      <c r="G107" s="54">
        <v>284456</v>
      </c>
    </row>
    <row r="108" spans="1:7" s="18" customFormat="1" x14ac:dyDescent="0.25">
      <c r="A108" s="22" t="s">
        <v>560</v>
      </c>
      <c r="B108" s="23" t="s">
        <v>80</v>
      </c>
      <c r="C108" s="13">
        <v>1887280</v>
      </c>
      <c r="D108" s="54">
        <v>455862</v>
      </c>
      <c r="E108" s="54">
        <v>758094</v>
      </c>
      <c r="F108" s="54">
        <v>399690</v>
      </c>
      <c r="G108" s="54">
        <v>273635</v>
      </c>
    </row>
    <row r="109" spans="1:7" s="18" customFormat="1" ht="23.25" x14ac:dyDescent="0.25">
      <c r="A109" s="22" t="s">
        <v>561</v>
      </c>
      <c r="B109" s="23" t="s">
        <v>81</v>
      </c>
      <c r="C109" s="13">
        <v>4199805</v>
      </c>
      <c r="D109" s="54">
        <v>967393</v>
      </c>
      <c r="E109" s="54">
        <v>1729380</v>
      </c>
      <c r="F109" s="54">
        <v>874418</v>
      </c>
      <c r="G109" s="54">
        <v>628614</v>
      </c>
    </row>
    <row r="110" spans="1:7" s="18" customFormat="1" x14ac:dyDescent="0.25">
      <c r="A110" s="22" t="s">
        <v>562</v>
      </c>
      <c r="B110" s="23" t="s">
        <v>82</v>
      </c>
      <c r="C110" s="13">
        <v>2608841</v>
      </c>
      <c r="D110" s="54">
        <v>592947</v>
      </c>
      <c r="E110" s="54">
        <v>1099564</v>
      </c>
      <c r="F110" s="54">
        <v>542215</v>
      </c>
      <c r="G110" s="54">
        <v>374115</v>
      </c>
    </row>
    <row r="111" spans="1:7" s="18" customFormat="1" ht="23.25" x14ac:dyDescent="0.25">
      <c r="A111" s="22" t="s">
        <v>563</v>
      </c>
      <c r="B111" s="23" t="s">
        <v>83</v>
      </c>
      <c r="C111" s="13">
        <v>1590964</v>
      </c>
      <c r="D111" s="54">
        <v>374446</v>
      </c>
      <c r="E111" s="54">
        <v>629816</v>
      </c>
      <c r="F111" s="54">
        <v>332203</v>
      </c>
      <c r="G111" s="54">
        <v>254500</v>
      </c>
    </row>
    <row r="112" spans="1:7" s="18" customFormat="1" ht="34.5" x14ac:dyDescent="0.25">
      <c r="A112" s="22" t="s">
        <v>564</v>
      </c>
      <c r="B112" s="23" t="s">
        <v>84</v>
      </c>
      <c r="C112" s="13">
        <v>4051434</v>
      </c>
      <c r="D112" s="54">
        <v>920771</v>
      </c>
      <c r="E112" s="54">
        <v>1642128</v>
      </c>
      <c r="F112" s="54">
        <v>933391</v>
      </c>
      <c r="G112" s="54">
        <v>555144</v>
      </c>
    </row>
    <row r="113" spans="1:7" s="18" customFormat="1" x14ac:dyDescent="0.25">
      <c r="A113" s="22" t="s">
        <v>565</v>
      </c>
      <c r="B113" s="23" t="s">
        <v>85</v>
      </c>
      <c r="C113" s="13">
        <v>1680778</v>
      </c>
      <c r="D113" s="54">
        <v>370451</v>
      </c>
      <c r="E113" s="54">
        <v>680106</v>
      </c>
      <c r="F113" s="54">
        <v>395043</v>
      </c>
      <c r="G113" s="54">
        <v>235179</v>
      </c>
    </row>
    <row r="114" spans="1:7" s="18" customFormat="1" x14ac:dyDescent="0.25">
      <c r="A114" s="22" t="s">
        <v>566</v>
      </c>
      <c r="B114" s="23" t="s">
        <v>86</v>
      </c>
      <c r="C114" s="13">
        <v>1097776</v>
      </c>
      <c r="D114" s="54">
        <v>225266</v>
      </c>
      <c r="E114" s="54">
        <v>397164</v>
      </c>
      <c r="F114" s="54">
        <v>329340</v>
      </c>
      <c r="G114" s="54">
        <v>146006</v>
      </c>
    </row>
    <row r="115" spans="1:7" s="18" customFormat="1" ht="34.5" x14ac:dyDescent="0.25">
      <c r="A115" s="22" t="s">
        <v>567</v>
      </c>
      <c r="B115" s="23" t="s">
        <v>87</v>
      </c>
      <c r="C115" s="13">
        <v>1272880</v>
      </c>
      <c r="D115" s="54">
        <v>325055</v>
      </c>
      <c r="E115" s="54">
        <v>564858</v>
      </c>
      <c r="F115" s="54">
        <v>209008</v>
      </c>
      <c r="G115" s="54">
        <v>173959</v>
      </c>
    </row>
    <row r="116" spans="1:7" s="18" customFormat="1" x14ac:dyDescent="0.25">
      <c r="A116" s="22" t="s">
        <v>568</v>
      </c>
      <c r="B116" s="23" t="s">
        <v>88</v>
      </c>
      <c r="C116" s="13">
        <v>1376047</v>
      </c>
      <c r="D116" s="54">
        <v>300088</v>
      </c>
      <c r="E116" s="54">
        <v>504791</v>
      </c>
      <c r="F116" s="54">
        <v>336123</v>
      </c>
      <c r="G116" s="54">
        <v>235045</v>
      </c>
    </row>
    <row r="117" spans="1:7" s="18" customFormat="1" ht="23.25" x14ac:dyDescent="0.25">
      <c r="A117" s="22" t="s">
        <v>569</v>
      </c>
      <c r="B117" s="23" t="s">
        <v>89</v>
      </c>
      <c r="C117" s="13">
        <v>1556836</v>
      </c>
      <c r="D117" s="54">
        <v>448002</v>
      </c>
      <c r="E117" s="54">
        <v>577138</v>
      </c>
      <c r="F117" s="54">
        <v>314036</v>
      </c>
      <c r="G117" s="54">
        <v>217660</v>
      </c>
    </row>
    <row r="118" spans="1:7" s="18" customFormat="1" x14ac:dyDescent="0.25">
      <c r="A118" s="22" t="s">
        <v>570</v>
      </c>
      <c r="B118" s="23" t="s">
        <v>485</v>
      </c>
      <c r="C118" s="13">
        <v>3326802</v>
      </c>
      <c r="D118" s="54">
        <v>761058</v>
      </c>
      <c r="E118" s="54">
        <v>1337531</v>
      </c>
      <c r="F118" s="54">
        <v>765901</v>
      </c>
      <c r="G118" s="54">
        <v>462313</v>
      </c>
    </row>
    <row r="119" spans="1:7" s="18" customFormat="1" x14ac:dyDescent="0.25">
      <c r="A119" s="22" t="s">
        <v>570</v>
      </c>
      <c r="B119" s="23" t="s">
        <v>90</v>
      </c>
      <c r="C119" s="13">
        <v>3326802</v>
      </c>
      <c r="D119" s="54">
        <v>761058</v>
      </c>
      <c r="E119" s="54">
        <v>1337531</v>
      </c>
      <c r="F119" s="54">
        <v>765901</v>
      </c>
      <c r="G119" s="54">
        <v>462313</v>
      </c>
    </row>
    <row r="120" spans="1:7" s="18" customFormat="1" ht="23.25" x14ac:dyDescent="0.25">
      <c r="A120" s="22" t="s">
        <v>961</v>
      </c>
      <c r="B120" s="23" t="s">
        <v>425</v>
      </c>
      <c r="C120" s="13">
        <v>95415663</v>
      </c>
      <c r="D120" s="54">
        <v>19460872</v>
      </c>
      <c r="E120" s="54">
        <v>33781179</v>
      </c>
      <c r="F120" s="54">
        <v>28719858</v>
      </c>
      <c r="G120" s="54">
        <v>13453753</v>
      </c>
    </row>
    <row r="121" spans="1:7" s="18" customFormat="1" ht="23.25" x14ac:dyDescent="0.25">
      <c r="A121" s="22" t="s">
        <v>571</v>
      </c>
      <c r="B121" s="23" t="s">
        <v>426</v>
      </c>
      <c r="C121" s="13">
        <v>5586524</v>
      </c>
      <c r="D121" s="54">
        <v>1050115</v>
      </c>
      <c r="E121" s="54">
        <v>1821887</v>
      </c>
      <c r="F121" s="54">
        <v>2035858</v>
      </c>
      <c r="G121" s="54">
        <v>678663</v>
      </c>
    </row>
    <row r="122" spans="1:7" s="18" customFormat="1" ht="23.25" x14ac:dyDescent="0.25">
      <c r="A122" s="22" t="s">
        <v>572</v>
      </c>
      <c r="B122" s="23" t="s">
        <v>91</v>
      </c>
      <c r="C122" s="13">
        <v>1277684</v>
      </c>
      <c r="D122" s="54">
        <v>258216</v>
      </c>
      <c r="E122" s="54">
        <v>415016</v>
      </c>
      <c r="F122" s="54">
        <v>378816</v>
      </c>
      <c r="G122" s="54">
        <v>225637</v>
      </c>
    </row>
    <row r="123" spans="1:7" s="18" customFormat="1" x14ac:dyDescent="0.25">
      <c r="A123" s="22" t="s">
        <v>573</v>
      </c>
      <c r="B123" s="23" t="s">
        <v>92</v>
      </c>
      <c r="C123" s="13">
        <v>2665449</v>
      </c>
      <c r="D123" s="54">
        <v>462146</v>
      </c>
      <c r="E123" s="54">
        <v>824989</v>
      </c>
      <c r="F123" s="54">
        <v>1110900</v>
      </c>
      <c r="G123" s="54">
        <v>267414</v>
      </c>
    </row>
    <row r="124" spans="1:7" s="18" customFormat="1" x14ac:dyDescent="0.25">
      <c r="A124" s="22" t="s">
        <v>574</v>
      </c>
      <c r="B124" s="23" t="s">
        <v>93</v>
      </c>
      <c r="C124" s="13">
        <v>706619</v>
      </c>
      <c r="D124" s="54">
        <v>178824</v>
      </c>
      <c r="E124" s="54">
        <v>278673</v>
      </c>
      <c r="F124" s="54">
        <v>139332</v>
      </c>
      <c r="G124" s="54">
        <v>109790</v>
      </c>
    </row>
    <row r="125" spans="1:7" s="18" customFormat="1" ht="23.25" x14ac:dyDescent="0.25">
      <c r="A125" s="22" t="s">
        <v>575</v>
      </c>
      <c r="B125" s="23" t="s">
        <v>94</v>
      </c>
      <c r="C125" s="13">
        <v>936771</v>
      </c>
      <c r="D125" s="54">
        <v>150930</v>
      </c>
      <c r="E125" s="54">
        <v>303209</v>
      </c>
      <c r="F125" s="54">
        <v>406811</v>
      </c>
      <c r="G125" s="54">
        <v>75822</v>
      </c>
    </row>
    <row r="126" spans="1:7" s="18" customFormat="1" ht="23.25" x14ac:dyDescent="0.25">
      <c r="A126" s="22" t="s">
        <v>576</v>
      </c>
      <c r="B126" s="23" t="s">
        <v>427</v>
      </c>
      <c r="C126" s="13">
        <v>11347146</v>
      </c>
      <c r="D126" s="54">
        <v>2886775</v>
      </c>
      <c r="E126" s="54">
        <v>4834551</v>
      </c>
      <c r="F126" s="54">
        <v>2091151</v>
      </c>
      <c r="G126" s="54">
        <v>1534668</v>
      </c>
    </row>
    <row r="127" spans="1:7" s="18" customFormat="1" ht="23.25" x14ac:dyDescent="0.25">
      <c r="A127" s="22" t="s">
        <v>577</v>
      </c>
      <c r="B127" s="23" t="s">
        <v>95</v>
      </c>
      <c r="C127" s="13">
        <v>303104</v>
      </c>
      <c r="D127" s="54">
        <v>74914</v>
      </c>
      <c r="E127" s="54">
        <v>127832</v>
      </c>
      <c r="F127" s="54">
        <v>42807</v>
      </c>
      <c r="G127" s="54">
        <v>57552</v>
      </c>
    </row>
    <row r="128" spans="1:7" s="18" customFormat="1" x14ac:dyDescent="0.25">
      <c r="A128" s="22" t="s">
        <v>578</v>
      </c>
      <c r="B128" s="23" t="s">
        <v>96</v>
      </c>
      <c r="C128" s="13">
        <v>7991900</v>
      </c>
      <c r="D128" s="54">
        <v>2015822</v>
      </c>
      <c r="E128" s="54">
        <v>3420797</v>
      </c>
      <c r="F128" s="54">
        <v>1486009</v>
      </c>
      <c r="G128" s="54">
        <v>1069272</v>
      </c>
    </row>
    <row r="129" spans="1:7" s="18" customFormat="1" x14ac:dyDescent="0.25">
      <c r="A129" s="22" t="s">
        <v>579</v>
      </c>
      <c r="B129" s="23" t="s">
        <v>97</v>
      </c>
      <c r="C129" s="13">
        <v>4697613</v>
      </c>
      <c r="D129" s="54">
        <v>1228020</v>
      </c>
      <c r="E129" s="54">
        <v>2151220</v>
      </c>
      <c r="F129" s="54">
        <v>791831</v>
      </c>
      <c r="G129" s="54">
        <v>526542</v>
      </c>
    </row>
    <row r="130" spans="1:7" s="18" customFormat="1" x14ac:dyDescent="0.25">
      <c r="A130" s="22" t="s">
        <v>580</v>
      </c>
      <c r="B130" s="23" t="s">
        <v>98</v>
      </c>
      <c r="C130" s="13">
        <v>559534</v>
      </c>
      <c r="D130" s="54">
        <v>148129</v>
      </c>
      <c r="E130" s="54">
        <v>265382</v>
      </c>
      <c r="F130" s="54">
        <v>86846</v>
      </c>
      <c r="G130" s="54">
        <v>59176</v>
      </c>
    </row>
    <row r="131" spans="1:7" s="18" customFormat="1" x14ac:dyDescent="0.25">
      <c r="A131" s="22" t="s">
        <v>581</v>
      </c>
      <c r="B131" s="23" t="s">
        <v>99</v>
      </c>
      <c r="C131" s="13">
        <v>1393987</v>
      </c>
      <c r="D131" s="54">
        <v>318119</v>
      </c>
      <c r="E131" s="54">
        <v>541293</v>
      </c>
      <c r="F131" s="54">
        <v>340640</v>
      </c>
      <c r="G131" s="54">
        <v>193936</v>
      </c>
    </row>
    <row r="132" spans="1:7" s="18" customFormat="1" x14ac:dyDescent="0.25">
      <c r="A132" s="22" t="s">
        <v>582</v>
      </c>
      <c r="B132" s="23" t="s">
        <v>100</v>
      </c>
      <c r="C132" s="13">
        <v>20958</v>
      </c>
      <c r="D132" s="54">
        <v>4734</v>
      </c>
      <c r="E132" s="54">
        <v>4403</v>
      </c>
      <c r="F132" s="54">
        <v>7567</v>
      </c>
      <c r="G132" s="54">
        <v>4254</v>
      </c>
    </row>
    <row r="133" spans="1:7" s="18" customFormat="1" x14ac:dyDescent="0.25">
      <c r="A133" s="22" t="s">
        <v>495</v>
      </c>
      <c r="B133" s="23" t="s">
        <v>101</v>
      </c>
      <c r="C133" s="13">
        <v>144858</v>
      </c>
      <c r="D133" s="54">
        <v>23143</v>
      </c>
      <c r="E133" s="54">
        <v>40931</v>
      </c>
      <c r="F133" s="54">
        <v>43399</v>
      </c>
      <c r="G133" s="54">
        <v>37386</v>
      </c>
    </row>
    <row r="134" spans="1:7" s="18" customFormat="1" x14ac:dyDescent="0.25">
      <c r="A134" s="22" t="s">
        <v>583</v>
      </c>
      <c r="B134" s="23" t="s">
        <v>102</v>
      </c>
      <c r="C134" s="13">
        <v>106516</v>
      </c>
      <c r="D134" s="54">
        <v>24527</v>
      </c>
      <c r="E134" s="54">
        <v>27260</v>
      </c>
      <c r="F134" s="54">
        <v>28673</v>
      </c>
      <c r="G134" s="54">
        <v>26056</v>
      </c>
    </row>
    <row r="135" spans="1:7" s="18" customFormat="1" ht="23.25" x14ac:dyDescent="0.25">
      <c r="A135" s="22" t="s">
        <v>584</v>
      </c>
      <c r="B135" s="23" t="s">
        <v>103</v>
      </c>
      <c r="C135" s="13">
        <v>1068433</v>
      </c>
      <c r="D135" s="54">
        <v>269149</v>
      </c>
      <c r="E135" s="54">
        <v>390309</v>
      </c>
      <c r="F135" s="54">
        <v>187052</v>
      </c>
      <c r="G135" s="54">
        <v>221923</v>
      </c>
    </row>
    <row r="136" spans="1:7" s="18" customFormat="1" ht="23.25" x14ac:dyDescent="0.25">
      <c r="A136" s="22" t="s">
        <v>585</v>
      </c>
      <c r="B136" s="23" t="s">
        <v>104</v>
      </c>
      <c r="C136" s="13">
        <v>3052141</v>
      </c>
      <c r="D136" s="54">
        <v>796038</v>
      </c>
      <c r="E136" s="54">
        <v>1285922</v>
      </c>
      <c r="F136" s="54">
        <v>562336</v>
      </c>
      <c r="G136" s="54">
        <v>407845</v>
      </c>
    </row>
    <row r="137" spans="1:7" s="18" customFormat="1" ht="23.25" x14ac:dyDescent="0.25">
      <c r="A137" s="22" t="s">
        <v>586</v>
      </c>
      <c r="B137" s="23" t="s">
        <v>105</v>
      </c>
      <c r="C137" s="13">
        <v>2237526</v>
      </c>
      <c r="D137" s="54">
        <v>585415</v>
      </c>
      <c r="E137" s="54">
        <v>938525</v>
      </c>
      <c r="F137" s="54">
        <v>409740</v>
      </c>
      <c r="G137" s="54">
        <v>303846</v>
      </c>
    </row>
    <row r="138" spans="1:7" s="18" customFormat="1" ht="23.25" x14ac:dyDescent="0.25">
      <c r="A138" s="22" t="s">
        <v>587</v>
      </c>
      <c r="B138" s="23" t="s">
        <v>106</v>
      </c>
      <c r="C138" s="13">
        <v>814616</v>
      </c>
      <c r="D138" s="54">
        <v>210623</v>
      </c>
      <c r="E138" s="54">
        <v>347398</v>
      </c>
      <c r="F138" s="54">
        <v>152596</v>
      </c>
      <c r="G138" s="54">
        <v>103999</v>
      </c>
    </row>
    <row r="139" spans="1:7" s="18" customFormat="1" ht="23.25" x14ac:dyDescent="0.25">
      <c r="A139" s="22" t="s">
        <v>588</v>
      </c>
      <c r="B139" s="23" t="s">
        <v>428</v>
      </c>
      <c r="C139" s="13">
        <v>1668618</v>
      </c>
      <c r="D139" s="54">
        <v>306576</v>
      </c>
      <c r="E139" s="54">
        <v>291751</v>
      </c>
      <c r="F139" s="54">
        <v>385823</v>
      </c>
      <c r="G139" s="54">
        <v>684469</v>
      </c>
    </row>
    <row r="140" spans="1:7" s="18" customFormat="1" x14ac:dyDescent="0.25">
      <c r="A140" s="22" t="s">
        <v>589</v>
      </c>
      <c r="B140" s="23" t="s">
        <v>107</v>
      </c>
      <c r="C140" s="13">
        <v>1091693</v>
      </c>
      <c r="D140" s="54">
        <v>186753</v>
      </c>
      <c r="E140" s="54">
        <v>129525</v>
      </c>
      <c r="F140" s="54">
        <v>220042</v>
      </c>
      <c r="G140" s="54">
        <v>555372</v>
      </c>
    </row>
    <row r="141" spans="1:7" s="18" customFormat="1" x14ac:dyDescent="0.25">
      <c r="A141" s="22" t="s">
        <v>590</v>
      </c>
      <c r="B141" s="23" t="s">
        <v>108</v>
      </c>
      <c r="C141" s="13">
        <v>376739</v>
      </c>
      <c r="D141" s="54">
        <v>98994</v>
      </c>
      <c r="E141" s="54">
        <v>124658</v>
      </c>
      <c r="F141" s="54">
        <v>79237</v>
      </c>
      <c r="G141" s="54">
        <v>73849</v>
      </c>
    </row>
    <row r="142" spans="1:7" s="18" customFormat="1" ht="23.25" x14ac:dyDescent="0.25">
      <c r="A142" s="22" t="s">
        <v>591</v>
      </c>
      <c r="B142" s="23" t="s">
        <v>109</v>
      </c>
      <c r="C142" s="13">
        <v>200187</v>
      </c>
      <c r="D142" s="54">
        <v>20828</v>
      </c>
      <c r="E142" s="54">
        <v>37567</v>
      </c>
      <c r="F142" s="54">
        <v>86544</v>
      </c>
      <c r="G142" s="54">
        <v>55248</v>
      </c>
    </row>
    <row r="143" spans="1:7" s="18" customFormat="1" ht="23.25" x14ac:dyDescent="0.25">
      <c r="A143" s="22" t="s">
        <v>592</v>
      </c>
      <c r="B143" s="23" t="s">
        <v>429</v>
      </c>
      <c r="C143" s="13">
        <v>35925112</v>
      </c>
      <c r="D143" s="54">
        <v>8044592</v>
      </c>
      <c r="E143" s="54">
        <v>13782233</v>
      </c>
      <c r="F143" s="54">
        <v>9583719</v>
      </c>
      <c r="G143" s="54">
        <v>4514568</v>
      </c>
    </row>
    <row r="144" spans="1:7" s="18" customFormat="1" x14ac:dyDescent="0.25">
      <c r="A144" s="22" t="s">
        <v>593</v>
      </c>
      <c r="B144" s="23" t="s">
        <v>110</v>
      </c>
      <c r="C144" s="13">
        <v>933204</v>
      </c>
      <c r="D144" s="54">
        <v>198134</v>
      </c>
      <c r="E144" s="54">
        <v>465833</v>
      </c>
      <c r="F144" s="54">
        <v>147175</v>
      </c>
      <c r="G144" s="54">
        <v>122063</v>
      </c>
    </row>
    <row r="145" spans="1:7" s="18" customFormat="1" x14ac:dyDescent="0.25">
      <c r="A145" s="22" t="s">
        <v>594</v>
      </c>
      <c r="B145" s="23" t="s">
        <v>111</v>
      </c>
      <c r="C145" s="13">
        <v>12429006</v>
      </c>
      <c r="D145" s="54">
        <v>3135529</v>
      </c>
      <c r="E145" s="54">
        <v>5083584</v>
      </c>
      <c r="F145" s="54">
        <v>2426913</v>
      </c>
      <c r="G145" s="54">
        <v>1782980</v>
      </c>
    </row>
    <row r="146" spans="1:7" s="18" customFormat="1" x14ac:dyDescent="0.25">
      <c r="A146" s="22" t="s">
        <v>595</v>
      </c>
      <c r="B146" s="23" t="s">
        <v>112</v>
      </c>
      <c r="C146" s="13">
        <v>4660638</v>
      </c>
      <c r="D146" s="54">
        <v>1199845</v>
      </c>
      <c r="E146" s="54">
        <v>1974488</v>
      </c>
      <c r="F146" s="54">
        <v>868032</v>
      </c>
      <c r="G146" s="54">
        <v>618273</v>
      </c>
    </row>
    <row r="147" spans="1:7" s="18" customFormat="1" x14ac:dyDescent="0.25">
      <c r="A147" s="22" t="s">
        <v>596</v>
      </c>
      <c r="B147" s="23" t="s">
        <v>113</v>
      </c>
      <c r="C147" s="13">
        <v>3587533</v>
      </c>
      <c r="D147" s="54">
        <v>912501</v>
      </c>
      <c r="E147" s="54">
        <v>1486031</v>
      </c>
      <c r="F147" s="54">
        <v>716752</v>
      </c>
      <c r="G147" s="54">
        <v>472249</v>
      </c>
    </row>
    <row r="148" spans="1:7" s="18" customFormat="1" x14ac:dyDescent="0.25">
      <c r="A148" s="22" t="s">
        <v>597</v>
      </c>
      <c r="B148" s="23" t="s">
        <v>114</v>
      </c>
      <c r="C148" s="13">
        <v>1695586</v>
      </c>
      <c r="D148" s="54">
        <v>424473</v>
      </c>
      <c r="E148" s="54">
        <v>660514</v>
      </c>
      <c r="F148" s="54">
        <v>350074</v>
      </c>
      <c r="G148" s="54">
        <v>260526</v>
      </c>
    </row>
    <row r="149" spans="1:7" s="18" customFormat="1" x14ac:dyDescent="0.25">
      <c r="A149" s="22" t="s">
        <v>598</v>
      </c>
      <c r="B149" s="23" t="s">
        <v>115</v>
      </c>
      <c r="C149" s="13">
        <v>1256439</v>
      </c>
      <c r="D149" s="54">
        <v>337722</v>
      </c>
      <c r="E149" s="54">
        <v>496354</v>
      </c>
      <c r="F149" s="54">
        <v>207749</v>
      </c>
      <c r="G149" s="54">
        <v>214613</v>
      </c>
    </row>
    <row r="150" spans="1:7" s="18" customFormat="1" x14ac:dyDescent="0.25">
      <c r="A150" s="22" t="s">
        <v>599</v>
      </c>
      <c r="B150" s="23" t="s">
        <v>116</v>
      </c>
      <c r="C150" s="13">
        <v>1228809</v>
      </c>
      <c r="D150" s="54">
        <v>260988</v>
      </c>
      <c r="E150" s="54">
        <v>466197</v>
      </c>
      <c r="F150" s="54">
        <v>284306</v>
      </c>
      <c r="G150" s="54">
        <v>217319</v>
      </c>
    </row>
    <row r="151" spans="1:7" s="18" customFormat="1" ht="23.25" x14ac:dyDescent="0.25">
      <c r="A151" s="22" t="s">
        <v>600</v>
      </c>
      <c r="B151" s="23" t="s">
        <v>117</v>
      </c>
      <c r="C151" s="13">
        <v>517335</v>
      </c>
      <c r="D151" s="54">
        <v>136778</v>
      </c>
      <c r="E151" s="54">
        <v>213774</v>
      </c>
      <c r="F151" s="54">
        <v>95469</v>
      </c>
      <c r="G151" s="54">
        <v>71313</v>
      </c>
    </row>
    <row r="152" spans="1:7" s="18" customFormat="1" ht="23.25" x14ac:dyDescent="0.25">
      <c r="A152" s="22" t="s">
        <v>601</v>
      </c>
      <c r="B152" s="23" t="s">
        <v>118</v>
      </c>
      <c r="C152" s="13">
        <v>6839175</v>
      </c>
      <c r="D152" s="54">
        <v>1816916</v>
      </c>
      <c r="E152" s="54">
        <v>2991583</v>
      </c>
      <c r="F152" s="54">
        <v>1131206</v>
      </c>
      <c r="G152" s="54">
        <v>899470</v>
      </c>
    </row>
    <row r="153" spans="1:7" s="18" customFormat="1" x14ac:dyDescent="0.25">
      <c r="A153" s="22" t="s">
        <v>602</v>
      </c>
      <c r="B153" s="23" t="s">
        <v>119</v>
      </c>
      <c r="C153" s="13">
        <v>6243622</v>
      </c>
      <c r="D153" s="54">
        <v>1670883</v>
      </c>
      <c r="E153" s="54">
        <v>2751234</v>
      </c>
      <c r="F153" s="54">
        <v>1020432</v>
      </c>
      <c r="G153" s="54">
        <v>801073</v>
      </c>
    </row>
    <row r="154" spans="1:7" s="18" customFormat="1" x14ac:dyDescent="0.25">
      <c r="A154" s="22" t="s">
        <v>603</v>
      </c>
      <c r="B154" s="23" t="s">
        <v>120</v>
      </c>
      <c r="C154" s="13">
        <v>595553</v>
      </c>
      <c r="D154" s="54">
        <v>146033</v>
      </c>
      <c r="E154" s="54">
        <v>240348</v>
      </c>
      <c r="F154" s="54">
        <v>110774</v>
      </c>
      <c r="G154" s="54">
        <v>98398</v>
      </c>
    </row>
    <row r="155" spans="1:7" s="18" customFormat="1" ht="23.25" x14ac:dyDescent="0.25">
      <c r="A155" s="22" t="s">
        <v>604</v>
      </c>
      <c r="B155" s="23" t="s">
        <v>121</v>
      </c>
      <c r="C155" s="13">
        <v>802711</v>
      </c>
      <c r="D155" s="54">
        <v>209680</v>
      </c>
      <c r="E155" s="54">
        <v>331192</v>
      </c>
      <c r="F155" s="54">
        <v>137755</v>
      </c>
      <c r="G155" s="54">
        <v>124083</v>
      </c>
    </row>
    <row r="156" spans="1:7" s="18" customFormat="1" x14ac:dyDescent="0.25">
      <c r="A156" s="22" t="s">
        <v>605</v>
      </c>
      <c r="B156" s="23" t="s">
        <v>122</v>
      </c>
      <c r="C156" s="13">
        <v>1398213</v>
      </c>
      <c r="D156" s="54">
        <v>346481</v>
      </c>
      <c r="E156" s="54">
        <v>531546</v>
      </c>
      <c r="F156" s="54">
        <v>313792</v>
      </c>
      <c r="G156" s="54">
        <v>206394</v>
      </c>
    </row>
    <row r="157" spans="1:7" s="18" customFormat="1" x14ac:dyDescent="0.25">
      <c r="A157" s="22" t="s">
        <v>606</v>
      </c>
      <c r="B157" s="23" t="s">
        <v>123</v>
      </c>
      <c r="C157" s="13">
        <v>4336205</v>
      </c>
      <c r="D157" s="54">
        <v>969463</v>
      </c>
      <c r="E157" s="54">
        <v>1638946</v>
      </c>
      <c r="F157" s="54">
        <v>1138270</v>
      </c>
      <c r="G157" s="54">
        <v>589526</v>
      </c>
    </row>
    <row r="158" spans="1:7" s="18" customFormat="1" x14ac:dyDescent="0.25">
      <c r="A158" s="22" t="s">
        <v>607</v>
      </c>
      <c r="B158" s="23" t="s">
        <v>124</v>
      </c>
      <c r="C158" s="13">
        <v>3637144</v>
      </c>
      <c r="D158" s="54">
        <v>899432</v>
      </c>
      <c r="E158" s="54">
        <v>1513030</v>
      </c>
      <c r="F158" s="54">
        <v>734463</v>
      </c>
      <c r="G158" s="54">
        <v>490219</v>
      </c>
    </row>
    <row r="159" spans="1:7" s="18" customFormat="1" ht="23.25" x14ac:dyDescent="0.25">
      <c r="A159" s="22" t="s">
        <v>608</v>
      </c>
      <c r="B159" s="23" t="s">
        <v>125</v>
      </c>
      <c r="C159" s="13">
        <v>699061</v>
      </c>
      <c r="D159" s="54">
        <v>70031</v>
      </c>
      <c r="E159" s="54">
        <v>125916</v>
      </c>
      <c r="F159" s="54">
        <v>403807</v>
      </c>
      <c r="G159" s="54">
        <v>99307</v>
      </c>
    </row>
    <row r="160" spans="1:7" s="18" customFormat="1" x14ac:dyDescent="0.25">
      <c r="A160" s="22" t="s">
        <v>609</v>
      </c>
      <c r="B160" s="23" t="s">
        <v>126</v>
      </c>
      <c r="C160" s="13">
        <v>4616451</v>
      </c>
      <c r="D160" s="54">
        <v>380339</v>
      </c>
      <c r="E160" s="54">
        <v>698211</v>
      </c>
      <c r="F160" s="54">
        <v>3235772</v>
      </c>
      <c r="G160" s="54">
        <v>302129</v>
      </c>
    </row>
    <row r="161" spans="1:7" s="18" customFormat="1" ht="23.25" x14ac:dyDescent="0.25">
      <c r="A161" s="22" t="s">
        <v>610</v>
      </c>
      <c r="B161" s="23" t="s">
        <v>127</v>
      </c>
      <c r="C161" s="13">
        <v>4052811</v>
      </c>
      <c r="D161" s="54">
        <v>851272</v>
      </c>
      <c r="E161" s="54">
        <v>1827563</v>
      </c>
      <c r="F161" s="54">
        <v>957367</v>
      </c>
      <c r="G161" s="54">
        <v>416610</v>
      </c>
    </row>
    <row r="162" spans="1:7" s="18" customFormat="1" ht="23.25" x14ac:dyDescent="0.25">
      <c r="A162" s="22" t="s">
        <v>611</v>
      </c>
      <c r="B162" s="23" t="s">
        <v>128</v>
      </c>
      <c r="C162" s="13">
        <v>585205</v>
      </c>
      <c r="D162" s="54">
        <v>35896</v>
      </c>
      <c r="E162" s="54">
        <v>100058</v>
      </c>
      <c r="F162" s="54">
        <v>334110</v>
      </c>
      <c r="G162" s="54">
        <v>115141</v>
      </c>
    </row>
    <row r="163" spans="1:7" s="18" customFormat="1" ht="34.5" x14ac:dyDescent="0.25">
      <c r="A163" s="22" t="s">
        <v>612</v>
      </c>
      <c r="B163" s="23" t="s">
        <v>129</v>
      </c>
      <c r="C163" s="13">
        <v>698045</v>
      </c>
      <c r="D163" s="54">
        <v>183495</v>
      </c>
      <c r="E163" s="54">
        <v>285059</v>
      </c>
      <c r="F163" s="54">
        <v>142873</v>
      </c>
      <c r="G163" s="54">
        <v>86618</v>
      </c>
    </row>
    <row r="164" spans="1:7" s="18" customFormat="1" ht="23.25" x14ac:dyDescent="0.25">
      <c r="A164" s="22" t="s">
        <v>613</v>
      </c>
      <c r="B164" s="23" t="s">
        <v>130</v>
      </c>
      <c r="C164" s="13">
        <v>2769561</v>
      </c>
      <c r="D164" s="54">
        <v>631881</v>
      </c>
      <c r="E164" s="54">
        <v>1442446</v>
      </c>
      <c r="F164" s="54">
        <v>480384</v>
      </c>
      <c r="G164" s="54">
        <v>214851</v>
      </c>
    </row>
    <row r="165" spans="1:7" s="18" customFormat="1" ht="23.25" x14ac:dyDescent="0.25">
      <c r="A165" s="22" t="s">
        <v>614</v>
      </c>
      <c r="B165" s="23" t="s">
        <v>430</v>
      </c>
      <c r="C165" s="13">
        <v>25532222</v>
      </c>
      <c r="D165" s="54">
        <v>4137100</v>
      </c>
      <c r="E165" s="54">
        <v>8982731</v>
      </c>
      <c r="F165" s="54">
        <v>8231868</v>
      </c>
      <c r="G165" s="54">
        <v>4180523</v>
      </c>
    </row>
    <row r="166" spans="1:7" s="18" customFormat="1" x14ac:dyDescent="0.25">
      <c r="A166" s="22" t="s">
        <v>615</v>
      </c>
      <c r="B166" s="23" t="s">
        <v>131</v>
      </c>
      <c r="C166" s="13">
        <v>3069815</v>
      </c>
      <c r="D166" s="54">
        <v>779300</v>
      </c>
      <c r="E166" s="54">
        <v>1226651</v>
      </c>
      <c r="F166" s="54">
        <v>582777</v>
      </c>
      <c r="G166" s="54">
        <v>481087</v>
      </c>
    </row>
    <row r="167" spans="1:7" s="18" customFormat="1" x14ac:dyDescent="0.25">
      <c r="A167" s="22" t="s">
        <v>616</v>
      </c>
      <c r="B167" s="23" t="s">
        <v>132</v>
      </c>
      <c r="C167" s="13">
        <v>2311565</v>
      </c>
      <c r="D167" s="54">
        <v>598155</v>
      </c>
      <c r="E167" s="54">
        <v>997715</v>
      </c>
      <c r="F167" s="54">
        <v>409010</v>
      </c>
      <c r="G167" s="54">
        <v>306685</v>
      </c>
    </row>
    <row r="168" spans="1:7" s="18" customFormat="1" x14ac:dyDescent="0.25">
      <c r="A168" s="22" t="s">
        <v>617</v>
      </c>
      <c r="B168" s="23" t="s">
        <v>133</v>
      </c>
      <c r="C168" s="13">
        <v>375377</v>
      </c>
      <c r="D168" s="54">
        <v>93483</v>
      </c>
      <c r="E168" s="54">
        <v>96435</v>
      </c>
      <c r="F168" s="54">
        <v>86828</v>
      </c>
      <c r="G168" s="54">
        <v>98631</v>
      </c>
    </row>
    <row r="169" spans="1:7" s="18" customFormat="1" ht="23.25" x14ac:dyDescent="0.25">
      <c r="A169" s="22" t="s">
        <v>618</v>
      </c>
      <c r="B169" s="23" t="s">
        <v>134</v>
      </c>
      <c r="C169" s="13">
        <v>382874</v>
      </c>
      <c r="D169" s="54">
        <v>87663</v>
      </c>
      <c r="E169" s="54">
        <v>132501</v>
      </c>
      <c r="F169" s="54">
        <v>86939</v>
      </c>
      <c r="G169" s="54">
        <v>75771</v>
      </c>
    </row>
    <row r="170" spans="1:7" s="18" customFormat="1" x14ac:dyDescent="0.25">
      <c r="A170" s="22" t="s">
        <v>619</v>
      </c>
      <c r="B170" s="23" t="s">
        <v>135</v>
      </c>
      <c r="C170" s="13">
        <v>1971599</v>
      </c>
      <c r="D170" s="54">
        <v>238392</v>
      </c>
      <c r="E170" s="54">
        <v>598641</v>
      </c>
      <c r="F170" s="54">
        <v>972507</v>
      </c>
      <c r="G170" s="54">
        <v>162060</v>
      </c>
    </row>
    <row r="171" spans="1:7" s="18" customFormat="1" ht="23.25" x14ac:dyDescent="0.25">
      <c r="A171" s="22" t="s">
        <v>620</v>
      </c>
      <c r="B171" s="23" t="s">
        <v>136</v>
      </c>
      <c r="C171" s="13">
        <v>1356633</v>
      </c>
      <c r="D171" s="54">
        <v>337344</v>
      </c>
      <c r="E171" s="54">
        <v>554853</v>
      </c>
      <c r="F171" s="54">
        <v>273828</v>
      </c>
      <c r="G171" s="54">
        <v>190608</v>
      </c>
    </row>
    <row r="172" spans="1:7" s="18" customFormat="1" x14ac:dyDescent="0.25">
      <c r="A172" s="22" t="s">
        <v>621</v>
      </c>
      <c r="B172" s="23" t="s">
        <v>137</v>
      </c>
      <c r="C172" s="13">
        <v>2927843</v>
      </c>
      <c r="D172" s="54">
        <v>559632</v>
      </c>
      <c r="E172" s="54">
        <v>958344</v>
      </c>
      <c r="F172" s="54">
        <v>806430</v>
      </c>
      <c r="G172" s="54">
        <v>603437</v>
      </c>
    </row>
    <row r="173" spans="1:7" s="18" customFormat="1" ht="23.25" x14ac:dyDescent="0.25">
      <c r="A173" s="22" t="s">
        <v>622</v>
      </c>
      <c r="B173" s="23" t="s">
        <v>138</v>
      </c>
      <c r="C173" s="13">
        <v>824001</v>
      </c>
      <c r="D173" s="54">
        <v>183448</v>
      </c>
      <c r="E173" s="54">
        <v>297662</v>
      </c>
      <c r="F173" s="54">
        <v>205610</v>
      </c>
      <c r="G173" s="54">
        <v>137281</v>
      </c>
    </row>
    <row r="174" spans="1:7" s="18" customFormat="1" ht="23.25" x14ac:dyDescent="0.25">
      <c r="A174" s="22" t="s">
        <v>623</v>
      </c>
      <c r="B174" s="23" t="s">
        <v>139</v>
      </c>
      <c r="C174" s="13">
        <v>15382330</v>
      </c>
      <c r="D174" s="54">
        <v>2038983</v>
      </c>
      <c r="E174" s="54">
        <v>5346580</v>
      </c>
      <c r="F174" s="54">
        <v>5390717</v>
      </c>
      <c r="G174" s="54">
        <v>2606050</v>
      </c>
    </row>
    <row r="175" spans="1:7" s="18" customFormat="1" ht="23.25" x14ac:dyDescent="0.25">
      <c r="A175" s="22" t="s">
        <v>624</v>
      </c>
      <c r="B175" s="23" t="s">
        <v>431</v>
      </c>
      <c r="C175" s="13">
        <v>12049521</v>
      </c>
      <c r="D175" s="54">
        <v>2089886</v>
      </c>
      <c r="E175" s="54">
        <v>3007474</v>
      </c>
      <c r="F175" s="54">
        <v>5753257</v>
      </c>
      <c r="G175" s="54">
        <v>1198904</v>
      </c>
    </row>
    <row r="176" spans="1:7" s="18" customFormat="1" ht="23.25" x14ac:dyDescent="0.25">
      <c r="A176" s="22" t="s">
        <v>625</v>
      </c>
      <c r="B176" s="23" t="s">
        <v>140</v>
      </c>
      <c r="C176" s="13">
        <v>1584048</v>
      </c>
      <c r="D176" s="54">
        <v>361802</v>
      </c>
      <c r="E176" s="54">
        <v>637024</v>
      </c>
      <c r="F176" s="54">
        <v>343888</v>
      </c>
      <c r="G176" s="54">
        <v>241333</v>
      </c>
    </row>
    <row r="177" spans="1:7" s="18" customFormat="1" x14ac:dyDescent="0.25">
      <c r="A177" s="22" t="s">
        <v>626</v>
      </c>
      <c r="B177" s="23" t="s">
        <v>141</v>
      </c>
      <c r="C177" s="13">
        <v>3492154</v>
      </c>
      <c r="D177" s="54">
        <v>375679</v>
      </c>
      <c r="E177" s="54">
        <v>635973</v>
      </c>
      <c r="F177" s="54">
        <v>2238778</v>
      </c>
      <c r="G177" s="54">
        <v>241724</v>
      </c>
    </row>
    <row r="178" spans="1:7" s="18" customFormat="1" ht="23.25" x14ac:dyDescent="0.25">
      <c r="A178" s="22" t="s">
        <v>627</v>
      </c>
      <c r="B178" s="23" t="s">
        <v>142</v>
      </c>
      <c r="C178" s="13">
        <v>6973319</v>
      </c>
      <c r="D178" s="54">
        <v>1352405</v>
      </c>
      <c r="E178" s="54">
        <v>1734477</v>
      </c>
      <c r="F178" s="54">
        <v>3170591</v>
      </c>
      <c r="G178" s="54">
        <v>715846</v>
      </c>
    </row>
    <row r="179" spans="1:7" s="18" customFormat="1" ht="23.25" x14ac:dyDescent="0.25">
      <c r="A179" s="22" t="s">
        <v>628</v>
      </c>
      <c r="B179" s="23" t="s">
        <v>432</v>
      </c>
      <c r="C179" s="13">
        <v>3306520</v>
      </c>
      <c r="D179" s="54">
        <v>945828</v>
      </c>
      <c r="E179" s="54">
        <v>1060552</v>
      </c>
      <c r="F179" s="54">
        <v>638182</v>
      </c>
      <c r="G179" s="54">
        <v>661958</v>
      </c>
    </row>
    <row r="180" spans="1:7" s="18" customFormat="1" ht="23.25" x14ac:dyDescent="0.25">
      <c r="A180" s="22" t="s">
        <v>628</v>
      </c>
      <c r="B180" s="23" t="s">
        <v>143</v>
      </c>
      <c r="C180" s="13">
        <v>3306520</v>
      </c>
      <c r="D180" s="54">
        <v>945828</v>
      </c>
      <c r="E180" s="54">
        <v>1060552</v>
      </c>
      <c r="F180" s="54">
        <v>638182</v>
      </c>
      <c r="G180" s="54">
        <v>661958</v>
      </c>
    </row>
    <row r="181" spans="1:7" s="18" customFormat="1" ht="23.25" x14ac:dyDescent="0.25">
      <c r="A181" s="22" t="s">
        <v>962</v>
      </c>
      <c r="B181" s="23" t="s">
        <v>433</v>
      </c>
      <c r="C181" s="13">
        <v>43209237</v>
      </c>
      <c r="D181" s="54">
        <v>10345107</v>
      </c>
      <c r="E181" s="54">
        <v>20883465</v>
      </c>
      <c r="F181" s="54">
        <v>10020090</v>
      </c>
      <c r="G181" s="54">
        <v>1960574</v>
      </c>
    </row>
    <row r="182" spans="1:7" s="18" customFormat="1" ht="23.25" x14ac:dyDescent="0.25">
      <c r="A182" s="22" t="s">
        <v>661</v>
      </c>
      <c r="B182" s="23" t="s">
        <v>434</v>
      </c>
      <c r="C182" s="13">
        <v>9294174</v>
      </c>
      <c r="D182" s="54">
        <v>923416</v>
      </c>
      <c r="E182" s="54">
        <v>5656642</v>
      </c>
      <c r="F182" s="54">
        <v>2226193</v>
      </c>
      <c r="G182" s="54">
        <v>487922</v>
      </c>
    </row>
    <row r="183" spans="1:7" s="18" customFormat="1" x14ac:dyDescent="0.25">
      <c r="A183" s="22" t="s">
        <v>662</v>
      </c>
      <c r="B183" s="23" t="s">
        <v>144</v>
      </c>
      <c r="C183" s="13">
        <v>5071356</v>
      </c>
      <c r="D183" s="54">
        <v>450028</v>
      </c>
      <c r="E183" s="54">
        <v>2870145</v>
      </c>
      <c r="F183" s="54">
        <v>1326152</v>
      </c>
      <c r="G183" s="54">
        <v>425031</v>
      </c>
    </row>
    <row r="184" spans="1:7" s="18" customFormat="1" ht="23.25" x14ac:dyDescent="0.25">
      <c r="A184" s="22" t="s">
        <v>663</v>
      </c>
      <c r="B184" s="23" t="s">
        <v>145</v>
      </c>
      <c r="C184" s="13">
        <v>610638</v>
      </c>
      <c r="D184" s="54">
        <v>6321</v>
      </c>
      <c r="E184" s="54">
        <v>529335</v>
      </c>
      <c r="F184" s="54">
        <v>67226</v>
      </c>
      <c r="G184" s="54">
        <v>7756</v>
      </c>
    </row>
    <row r="185" spans="1:7" s="18" customFormat="1" ht="34.5" x14ac:dyDescent="0.25">
      <c r="A185" s="22" t="s">
        <v>664</v>
      </c>
      <c r="B185" s="23" t="s">
        <v>146</v>
      </c>
      <c r="C185" s="13">
        <v>4460718</v>
      </c>
      <c r="D185" s="54">
        <v>443707</v>
      </c>
      <c r="E185" s="54">
        <v>2340810</v>
      </c>
      <c r="F185" s="54">
        <v>1258926</v>
      </c>
      <c r="G185" s="54">
        <v>417275</v>
      </c>
    </row>
    <row r="186" spans="1:7" s="18" customFormat="1" ht="34.5" x14ac:dyDescent="0.25">
      <c r="A186" s="22" t="s">
        <v>665</v>
      </c>
      <c r="B186" s="23" t="s">
        <v>147</v>
      </c>
      <c r="C186" s="13">
        <v>4187568</v>
      </c>
      <c r="D186" s="54">
        <v>473388</v>
      </c>
      <c r="E186" s="54">
        <v>2776228</v>
      </c>
      <c r="F186" s="54">
        <v>875060</v>
      </c>
      <c r="G186" s="54">
        <v>62891</v>
      </c>
    </row>
    <row r="187" spans="1:7" s="18" customFormat="1" x14ac:dyDescent="0.25">
      <c r="A187" s="22" t="s">
        <v>666</v>
      </c>
      <c r="B187" s="23" t="s">
        <v>148</v>
      </c>
      <c r="C187" s="13">
        <v>127035</v>
      </c>
      <c r="D187" s="54">
        <v>190</v>
      </c>
      <c r="E187" s="54">
        <v>112531</v>
      </c>
      <c r="F187" s="54">
        <v>10926</v>
      </c>
      <c r="G187" s="54">
        <v>3388</v>
      </c>
    </row>
    <row r="188" spans="1:7" s="18" customFormat="1" ht="23.25" x14ac:dyDescent="0.25">
      <c r="A188" s="22" t="s">
        <v>667</v>
      </c>
      <c r="B188" s="23" t="s">
        <v>149</v>
      </c>
      <c r="C188" s="13">
        <v>1517523</v>
      </c>
      <c r="D188" s="54">
        <v>436614</v>
      </c>
      <c r="E188" s="54">
        <v>421249</v>
      </c>
      <c r="F188" s="54">
        <v>650404</v>
      </c>
      <c r="G188" s="54">
        <v>9255</v>
      </c>
    </row>
    <row r="189" spans="1:7" s="18" customFormat="1" ht="23.25" x14ac:dyDescent="0.25">
      <c r="A189" s="22" t="s">
        <v>668</v>
      </c>
      <c r="B189" s="23" t="s">
        <v>150</v>
      </c>
      <c r="C189" s="13">
        <v>2543010</v>
      </c>
      <c r="D189" s="54">
        <v>36584</v>
      </c>
      <c r="E189" s="54">
        <v>2242448</v>
      </c>
      <c r="F189" s="54">
        <v>213730</v>
      </c>
      <c r="G189" s="54">
        <v>50248</v>
      </c>
    </row>
    <row r="190" spans="1:7" s="18" customFormat="1" x14ac:dyDescent="0.25">
      <c r="A190" s="22" t="s">
        <v>669</v>
      </c>
      <c r="B190" s="23" t="s">
        <v>151</v>
      </c>
      <c r="C190" s="13">
        <v>35251</v>
      </c>
      <c r="D190" s="55" t="s">
        <v>0</v>
      </c>
      <c r="E190" s="54">
        <v>10269</v>
      </c>
      <c r="F190" s="54">
        <v>24982</v>
      </c>
      <c r="G190" s="55" t="s">
        <v>0</v>
      </c>
    </row>
    <row r="191" spans="1:7" s="18" customFormat="1" ht="23.25" x14ac:dyDescent="0.25">
      <c r="A191" s="22" t="s">
        <v>670</v>
      </c>
      <c r="B191" s="23" t="s">
        <v>435</v>
      </c>
      <c r="C191" s="13">
        <v>26097791</v>
      </c>
      <c r="D191" s="54">
        <v>8195150</v>
      </c>
      <c r="E191" s="54">
        <v>11160508</v>
      </c>
      <c r="F191" s="54">
        <v>5704939</v>
      </c>
      <c r="G191" s="54">
        <v>1037194</v>
      </c>
    </row>
    <row r="192" spans="1:7" s="18" customFormat="1" ht="23.25" x14ac:dyDescent="0.25">
      <c r="A192" s="22" t="s">
        <v>671</v>
      </c>
      <c r="B192" s="23" t="s">
        <v>152</v>
      </c>
      <c r="C192" s="13">
        <v>284400</v>
      </c>
      <c r="D192" s="55" t="s">
        <v>0</v>
      </c>
      <c r="E192" s="55" t="s">
        <v>0</v>
      </c>
      <c r="F192" s="54">
        <v>284400</v>
      </c>
      <c r="G192" s="55" t="s">
        <v>0</v>
      </c>
    </row>
    <row r="193" spans="1:7" s="18" customFormat="1" ht="34.5" x14ac:dyDescent="0.25">
      <c r="A193" s="22" t="s">
        <v>672</v>
      </c>
      <c r="B193" s="23" t="s">
        <v>153</v>
      </c>
      <c r="C193" s="13">
        <v>25474319</v>
      </c>
      <c r="D193" s="54">
        <v>7922018</v>
      </c>
      <c r="E193" s="54">
        <v>11146141</v>
      </c>
      <c r="F193" s="54">
        <v>5368966</v>
      </c>
      <c r="G193" s="54">
        <v>1037194</v>
      </c>
    </row>
    <row r="194" spans="1:7" s="18" customFormat="1" ht="23.25" x14ac:dyDescent="0.25">
      <c r="A194" s="22" t="s">
        <v>673</v>
      </c>
      <c r="B194" s="23" t="s">
        <v>154</v>
      </c>
      <c r="C194" s="13">
        <v>5078</v>
      </c>
      <c r="D194" s="54">
        <v>99</v>
      </c>
      <c r="E194" s="54">
        <v>4408</v>
      </c>
      <c r="F194" s="54">
        <v>571</v>
      </c>
      <c r="G194" s="55" t="s">
        <v>0</v>
      </c>
    </row>
    <row r="195" spans="1:7" s="18" customFormat="1" ht="23.25" x14ac:dyDescent="0.25">
      <c r="A195" s="22" t="s">
        <v>674</v>
      </c>
      <c r="B195" s="23" t="s">
        <v>155</v>
      </c>
      <c r="C195" s="13">
        <v>333994</v>
      </c>
      <c r="D195" s="54">
        <v>273033</v>
      </c>
      <c r="E195" s="54">
        <v>9959</v>
      </c>
      <c r="F195" s="54">
        <v>51002</v>
      </c>
      <c r="G195" s="55" t="s">
        <v>0</v>
      </c>
    </row>
    <row r="196" spans="1:7" s="18" customFormat="1" ht="23.25" x14ac:dyDescent="0.25">
      <c r="A196" s="22" t="s">
        <v>675</v>
      </c>
      <c r="B196" s="23" t="s">
        <v>436</v>
      </c>
      <c r="C196" s="13">
        <v>7817272</v>
      </c>
      <c r="D196" s="54">
        <v>1226542</v>
      </c>
      <c r="E196" s="54">
        <v>4066315</v>
      </c>
      <c r="F196" s="54">
        <v>2088958</v>
      </c>
      <c r="G196" s="54">
        <v>435458</v>
      </c>
    </row>
    <row r="197" spans="1:7" s="18" customFormat="1" ht="23.25" x14ac:dyDescent="0.25">
      <c r="A197" s="22" t="s">
        <v>676</v>
      </c>
      <c r="B197" s="23" t="s">
        <v>156</v>
      </c>
      <c r="C197" s="13">
        <v>239132</v>
      </c>
      <c r="D197" s="54">
        <v>734</v>
      </c>
      <c r="E197" s="54">
        <v>169144</v>
      </c>
      <c r="F197" s="54">
        <v>57643</v>
      </c>
      <c r="G197" s="54">
        <v>11611</v>
      </c>
    </row>
    <row r="198" spans="1:7" s="18" customFormat="1" x14ac:dyDescent="0.25">
      <c r="A198" s="22" t="s">
        <v>677</v>
      </c>
      <c r="B198" s="23" t="s">
        <v>157</v>
      </c>
      <c r="C198" s="13">
        <v>49</v>
      </c>
      <c r="D198" s="55" t="s">
        <v>0</v>
      </c>
      <c r="E198" s="54">
        <v>24</v>
      </c>
      <c r="F198" s="54">
        <v>25</v>
      </c>
      <c r="G198" s="55" t="s">
        <v>0</v>
      </c>
    </row>
    <row r="199" spans="1:7" s="18" customFormat="1" ht="23.25" x14ac:dyDescent="0.25">
      <c r="A199" s="22" t="s">
        <v>678</v>
      </c>
      <c r="B199" s="23" t="s">
        <v>158</v>
      </c>
      <c r="C199" s="13">
        <v>239083</v>
      </c>
      <c r="D199" s="54">
        <v>734</v>
      </c>
      <c r="E199" s="54">
        <v>169120</v>
      </c>
      <c r="F199" s="54">
        <v>57618</v>
      </c>
      <c r="G199" s="54">
        <v>11611</v>
      </c>
    </row>
    <row r="200" spans="1:7" s="18" customFormat="1" x14ac:dyDescent="0.25">
      <c r="A200" s="22" t="s">
        <v>679</v>
      </c>
      <c r="B200" s="23" t="s">
        <v>159</v>
      </c>
      <c r="C200" s="13">
        <v>7288516</v>
      </c>
      <c r="D200" s="54">
        <v>1210928</v>
      </c>
      <c r="E200" s="54">
        <v>3657291</v>
      </c>
      <c r="F200" s="54">
        <v>1997276</v>
      </c>
      <c r="G200" s="54">
        <v>423021</v>
      </c>
    </row>
    <row r="201" spans="1:7" s="18" customFormat="1" ht="23.25" x14ac:dyDescent="0.25">
      <c r="A201" s="22" t="s">
        <v>680</v>
      </c>
      <c r="B201" s="23" t="s">
        <v>160</v>
      </c>
      <c r="C201" s="13">
        <v>100594</v>
      </c>
      <c r="D201" s="54">
        <v>5230</v>
      </c>
      <c r="E201" s="54">
        <v>65277</v>
      </c>
      <c r="F201" s="54">
        <v>30087</v>
      </c>
      <c r="G201" s="55" t="s">
        <v>0</v>
      </c>
    </row>
    <row r="202" spans="1:7" s="18" customFormat="1" x14ac:dyDescent="0.25">
      <c r="A202" s="22" t="s">
        <v>681</v>
      </c>
      <c r="B202" s="23" t="s">
        <v>161</v>
      </c>
      <c r="C202" s="13">
        <v>18969</v>
      </c>
      <c r="D202" s="55" t="s">
        <v>0</v>
      </c>
      <c r="E202" s="54">
        <v>14260</v>
      </c>
      <c r="F202" s="54">
        <v>3952</v>
      </c>
      <c r="G202" s="54">
        <v>757</v>
      </c>
    </row>
    <row r="203" spans="1:7" s="18" customFormat="1" x14ac:dyDescent="0.25">
      <c r="A203" s="22" t="s">
        <v>682</v>
      </c>
      <c r="B203" s="23" t="s">
        <v>162</v>
      </c>
      <c r="C203" s="13">
        <v>1196</v>
      </c>
      <c r="D203" s="55" t="s">
        <v>0</v>
      </c>
      <c r="E203" s="54">
        <v>1127</v>
      </c>
      <c r="F203" s="55" t="s">
        <v>0</v>
      </c>
      <c r="G203" s="54">
        <v>69</v>
      </c>
    </row>
    <row r="204" spans="1:7" s="18" customFormat="1" ht="23.25" x14ac:dyDescent="0.25">
      <c r="A204" s="22" t="s">
        <v>683</v>
      </c>
      <c r="B204" s="23" t="s">
        <v>163</v>
      </c>
      <c r="C204" s="13">
        <v>168069</v>
      </c>
      <c r="D204" s="54">
        <v>9649</v>
      </c>
      <c r="E204" s="54">
        <v>158419</v>
      </c>
      <c r="F204" s="55" t="s">
        <v>0</v>
      </c>
      <c r="G204" s="55" t="s">
        <v>0</v>
      </c>
    </row>
    <row r="205" spans="1:7" s="18" customFormat="1" ht="23.25" x14ac:dyDescent="0.25">
      <c r="A205" s="22" t="s">
        <v>684</v>
      </c>
      <c r="B205" s="23" t="s">
        <v>164</v>
      </c>
      <c r="C205" s="13">
        <v>796</v>
      </c>
      <c r="D205" s="55" t="s">
        <v>0</v>
      </c>
      <c r="E205" s="54">
        <v>796</v>
      </c>
      <c r="F205" s="55" t="s">
        <v>0</v>
      </c>
      <c r="G205" s="55" t="s">
        <v>0</v>
      </c>
    </row>
    <row r="206" spans="1:7" s="18" customFormat="1" ht="23.25" x14ac:dyDescent="0.25">
      <c r="A206" s="22" t="s">
        <v>963</v>
      </c>
      <c r="B206" s="23" t="s">
        <v>437</v>
      </c>
      <c r="C206" s="13">
        <v>44143073</v>
      </c>
      <c r="D206" s="54">
        <v>14586495</v>
      </c>
      <c r="E206" s="54">
        <v>20978929</v>
      </c>
      <c r="F206" s="54">
        <v>7239247</v>
      </c>
      <c r="G206" s="54">
        <v>1338403</v>
      </c>
    </row>
    <row r="207" spans="1:7" s="18" customFormat="1" x14ac:dyDescent="0.25">
      <c r="A207" s="22" t="s">
        <v>685</v>
      </c>
      <c r="B207" s="23" t="s">
        <v>438</v>
      </c>
      <c r="C207" s="13">
        <v>4918799</v>
      </c>
      <c r="D207" s="54">
        <v>3788825</v>
      </c>
      <c r="E207" s="54">
        <v>414908</v>
      </c>
      <c r="F207" s="54">
        <v>715066</v>
      </c>
      <c r="G207" s="55" t="s">
        <v>0</v>
      </c>
    </row>
    <row r="208" spans="1:7" s="18" customFormat="1" ht="23.25" x14ac:dyDescent="0.25">
      <c r="A208" s="22" t="s">
        <v>686</v>
      </c>
      <c r="B208" s="23" t="s">
        <v>165</v>
      </c>
      <c r="C208" s="13">
        <v>4892923</v>
      </c>
      <c r="D208" s="54">
        <v>3788825</v>
      </c>
      <c r="E208" s="54">
        <v>414908</v>
      </c>
      <c r="F208" s="54">
        <v>689190</v>
      </c>
      <c r="G208" s="55" t="s">
        <v>0</v>
      </c>
    </row>
    <row r="209" spans="1:7" s="18" customFormat="1" ht="23.25" x14ac:dyDescent="0.25">
      <c r="A209" s="22" t="s">
        <v>687</v>
      </c>
      <c r="B209" s="23" t="s">
        <v>166</v>
      </c>
      <c r="C209" s="13">
        <v>513</v>
      </c>
      <c r="D209" s="55" t="s">
        <v>0</v>
      </c>
      <c r="E209" s="55" t="s">
        <v>0</v>
      </c>
      <c r="F209" s="54">
        <v>513</v>
      </c>
      <c r="G209" s="55" t="s">
        <v>0</v>
      </c>
    </row>
    <row r="210" spans="1:7" s="18" customFormat="1" ht="23.25" x14ac:dyDescent="0.25">
      <c r="A210" s="22" t="s">
        <v>688</v>
      </c>
      <c r="B210" s="23" t="s">
        <v>167</v>
      </c>
      <c r="C210" s="13">
        <v>25363</v>
      </c>
      <c r="D210" s="55" t="s">
        <v>0</v>
      </c>
      <c r="E210" s="55" t="s">
        <v>0</v>
      </c>
      <c r="F210" s="54">
        <v>25363</v>
      </c>
      <c r="G210" s="55" t="s">
        <v>0</v>
      </c>
    </row>
    <row r="211" spans="1:7" s="18" customFormat="1" ht="23.25" x14ac:dyDescent="0.25">
      <c r="A211" s="22" t="s">
        <v>689</v>
      </c>
      <c r="B211" s="23" t="s">
        <v>439</v>
      </c>
      <c r="C211" s="13">
        <v>3976696</v>
      </c>
      <c r="D211" s="54">
        <v>499470</v>
      </c>
      <c r="E211" s="54">
        <v>2970155</v>
      </c>
      <c r="F211" s="54">
        <v>507070</v>
      </c>
      <c r="G211" s="55" t="s">
        <v>0</v>
      </c>
    </row>
    <row r="212" spans="1:7" s="18" customFormat="1" ht="23.25" x14ac:dyDescent="0.25">
      <c r="A212" s="22" t="s">
        <v>690</v>
      </c>
      <c r="B212" s="23" t="s">
        <v>168</v>
      </c>
      <c r="C212" s="13">
        <v>3760594</v>
      </c>
      <c r="D212" s="54">
        <v>311145</v>
      </c>
      <c r="E212" s="54">
        <v>2942378</v>
      </c>
      <c r="F212" s="54">
        <v>507070</v>
      </c>
      <c r="G212" s="55" t="s">
        <v>0</v>
      </c>
    </row>
    <row r="213" spans="1:7" s="18" customFormat="1" ht="23.25" x14ac:dyDescent="0.25">
      <c r="A213" s="22" t="s">
        <v>691</v>
      </c>
      <c r="B213" s="23" t="s">
        <v>169</v>
      </c>
      <c r="C213" s="13">
        <v>188325</v>
      </c>
      <c r="D213" s="54">
        <v>188325</v>
      </c>
      <c r="E213" s="55" t="s">
        <v>0</v>
      </c>
      <c r="F213" s="55" t="s">
        <v>0</v>
      </c>
      <c r="G213" s="55" t="s">
        <v>0</v>
      </c>
    </row>
    <row r="214" spans="1:7" s="18" customFormat="1" ht="23.25" x14ac:dyDescent="0.25">
      <c r="A214" s="22" t="s">
        <v>692</v>
      </c>
      <c r="B214" s="23" t="s">
        <v>170</v>
      </c>
      <c r="C214" s="13">
        <v>27777</v>
      </c>
      <c r="D214" s="55" t="s">
        <v>0</v>
      </c>
      <c r="E214" s="54">
        <v>27777</v>
      </c>
      <c r="F214" s="55" t="s">
        <v>0</v>
      </c>
      <c r="G214" s="55" t="s">
        <v>0</v>
      </c>
    </row>
    <row r="215" spans="1:7" s="18" customFormat="1" x14ac:dyDescent="0.25">
      <c r="A215" s="22" t="s">
        <v>693</v>
      </c>
      <c r="B215" s="23" t="s">
        <v>440</v>
      </c>
      <c r="C215" s="13">
        <v>124134</v>
      </c>
      <c r="D215" s="55" t="s">
        <v>0</v>
      </c>
      <c r="E215" s="54">
        <v>124134</v>
      </c>
      <c r="F215" s="55" t="s">
        <v>0</v>
      </c>
      <c r="G215" s="55" t="s">
        <v>0</v>
      </c>
    </row>
    <row r="216" spans="1:7" s="18" customFormat="1" x14ac:dyDescent="0.25">
      <c r="A216" s="22" t="s">
        <v>693</v>
      </c>
      <c r="B216" s="23" t="s">
        <v>171</v>
      </c>
      <c r="C216" s="13">
        <v>124134</v>
      </c>
      <c r="D216" s="55" t="s">
        <v>0</v>
      </c>
      <c r="E216" s="54">
        <v>124134</v>
      </c>
      <c r="F216" s="55" t="s">
        <v>0</v>
      </c>
      <c r="G216" s="55" t="s">
        <v>0</v>
      </c>
    </row>
    <row r="217" spans="1:7" s="18" customFormat="1" ht="23.25" x14ac:dyDescent="0.25">
      <c r="A217" s="22" t="s">
        <v>694</v>
      </c>
      <c r="B217" s="23" t="s">
        <v>441</v>
      </c>
      <c r="C217" s="13">
        <v>51901</v>
      </c>
      <c r="D217" s="54">
        <v>144</v>
      </c>
      <c r="E217" s="55" t="s">
        <v>0</v>
      </c>
      <c r="F217" s="54">
        <v>21939</v>
      </c>
      <c r="G217" s="54">
        <v>29818</v>
      </c>
    </row>
    <row r="218" spans="1:7" s="18" customFormat="1" ht="23.25" x14ac:dyDescent="0.25">
      <c r="A218" s="22" t="s">
        <v>694</v>
      </c>
      <c r="B218" s="23" t="s">
        <v>172</v>
      </c>
      <c r="C218" s="13">
        <v>51901</v>
      </c>
      <c r="D218" s="54">
        <v>144</v>
      </c>
      <c r="E218" s="55" t="s">
        <v>0</v>
      </c>
      <c r="F218" s="54">
        <v>21939</v>
      </c>
      <c r="G218" s="54">
        <v>29818</v>
      </c>
    </row>
    <row r="219" spans="1:7" s="18" customFormat="1" ht="34.5" x14ac:dyDescent="0.25">
      <c r="A219" s="22" t="s">
        <v>695</v>
      </c>
      <c r="B219" s="23" t="s">
        <v>442</v>
      </c>
      <c r="C219" s="13">
        <v>2791627</v>
      </c>
      <c r="D219" s="55" t="s">
        <v>0</v>
      </c>
      <c r="E219" s="54">
        <v>1377735</v>
      </c>
      <c r="F219" s="54">
        <v>1413892</v>
      </c>
      <c r="G219" s="55" t="s">
        <v>0</v>
      </c>
    </row>
    <row r="220" spans="1:7" s="18" customFormat="1" ht="23.25" x14ac:dyDescent="0.25">
      <c r="A220" s="22" t="s">
        <v>696</v>
      </c>
      <c r="B220" s="23" t="s">
        <v>173</v>
      </c>
      <c r="C220" s="13">
        <v>987734</v>
      </c>
      <c r="D220" s="55" t="s">
        <v>0</v>
      </c>
      <c r="E220" s="54">
        <v>456946</v>
      </c>
      <c r="F220" s="54">
        <v>530788</v>
      </c>
      <c r="G220" s="55" t="s">
        <v>0</v>
      </c>
    </row>
    <row r="221" spans="1:7" s="18" customFormat="1" ht="23.25" x14ac:dyDescent="0.25">
      <c r="A221" s="22" t="s">
        <v>697</v>
      </c>
      <c r="B221" s="23" t="s">
        <v>174</v>
      </c>
      <c r="C221" s="13">
        <v>1538409</v>
      </c>
      <c r="D221" s="55" t="s">
        <v>0</v>
      </c>
      <c r="E221" s="54">
        <v>920789</v>
      </c>
      <c r="F221" s="54">
        <v>617619</v>
      </c>
      <c r="G221" s="55" t="s">
        <v>0</v>
      </c>
    </row>
    <row r="222" spans="1:7" s="18" customFormat="1" ht="23.25" x14ac:dyDescent="0.25">
      <c r="A222" s="22" t="s">
        <v>698</v>
      </c>
      <c r="B222" s="23" t="s">
        <v>175</v>
      </c>
      <c r="C222" s="13">
        <v>201903</v>
      </c>
      <c r="D222" s="55" t="s">
        <v>0</v>
      </c>
      <c r="E222" s="55" t="s">
        <v>0</v>
      </c>
      <c r="F222" s="54">
        <v>201903</v>
      </c>
      <c r="G222" s="55" t="s">
        <v>0</v>
      </c>
    </row>
    <row r="223" spans="1:7" s="18" customFormat="1" ht="23.25" x14ac:dyDescent="0.25">
      <c r="A223" s="22" t="s">
        <v>699</v>
      </c>
      <c r="B223" s="23" t="s">
        <v>176</v>
      </c>
      <c r="C223" s="13">
        <v>63582</v>
      </c>
      <c r="D223" s="55" t="s">
        <v>0</v>
      </c>
      <c r="E223" s="55" t="s">
        <v>0</v>
      </c>
      <c r="F223" s="54">
        <v>63582</v>
      </c>
      <c r="G223" s="55" t="s">
        <v>0</v>
      </c>
    </row>
    <row r="224" spans="1:7" s="18" customFormat="1" ht="23.25" x14ac:dyDescent="0.25">
      <c r="A224" s="22" t="s">
        <v>700</v>
      </c>
      <c r="B224" s="23" t="s">
        <v>443</v>
      </c>
      <c r="C224" s="13">
        <v>4670167</v>
      </c>
      <c r="D224" s="54">
        <v>91501</v>
      </c>
      <c r="E224" s="54">
        <v>4128867</v>
      </c>
      <c r="F224" s="54">
        <v>449799</v>
      </c>
      <c r="G224" s="55" t="s">
        <v>0</v>
      </c>
    </row>
    <row r="225" spans="1:7" s="18" customFormat="1" ht="45.75" x14ac:dyDescent="0.25">
      <c r="A225" s="22" t="s">
        <v>701</v>
      </c>
      <c r="B225" s="23" t="s">
        <v>177</v>
      </c>
      <c r="C225" s="13">
        <v>250088</v>
      </c>
      <c r="D225" s="55" t="s">
        <v>0</v>
      </c>
      <c r="E225" s="54">
        <v>183824</v>
      </c>
      <c r="F225" s="54">
        <v>66264</v>
      </c>
      <c r="G225" s="55" t="s">
        <v>0</v>
      </c>
    </row>
    <row r="226" spans="1:7" s="18" customFormat="1" ht="23.25" x14ac:dyDescent="0.25">
      <c r="A226" s="22" t="s">
        <v>702</v>
      </c>
      <c r="B226" s="23" t="s">
        <v>178</v>
      </c>
      <c r="C226" s="13">
        <v>3715671</v>
      </c>
      <c r="D226" s="54">
        <v>91501</v>
      </c>
      <c r="E226" s="54">
        <v>3579912</v>
      </c>
      <c r="F226" s="54">
        <v>44258</v>
      </c>
      <c r="G226" s="55" t="s">
        <v>0</v>
      </c>
    </row>
    <row r="227" spans="1:7" s="18" customFormat="1" ht="45.75" x14ac:dyDescent="0.25">
      <c r="A227" s="22" t="s">
        <v>703</v>
      </c>
      <c r="B227" s="23" t="s">
        <v>179</v>
      </c>
      <c r="C227" s="13">
        <v>409554</v>
      </c>
      <c r="D227" s="55" t="s">
        <v>0</v>
      </c>
      <c r="E227" s="54">
        <v>365131</v>
      </c>
      <c r="F227" s="54">
        <v>44423</v>
      </c>
      <c r="G227" s="55" t="s">
        <v>0</v>
      </c>
    </row>
    <row r="228" spans="1:7" s="18" customFormat="1" ht="23.25" x14ac:dyDescent="0.25">
      <c r="A228" s="22" t="s">
        <v>704</v>
      </c>
      <c r="B228" s="23" t="s">
        <v>180</v>
      </c>
      <c r="C228" s="13">
        <v>294854</v>
      </c>
      <c r="D228" s="55" t="s">
        <v>0</v>
      </c>
      <c r="E228" s="55" t="s">
        <v>0</v>
      </c>
      <c r="F228" s="54">
        <v>294854</v>
      </c>
      <c r="G228" s="55" t="s">
        <v>0</v>
      </c>
    </row>
    <row r="229" spans="1:7" s="18" customFormat="1" x14ac:dyDescent="0.25">
      <c r="A229" s="22" t="s">
        <v>705</v>
      </c>
      <c r="B229" s="23" t="s">
        <v>444</v>
      </c>
      <c r="C229" s="13">
        <v>273232</v>
      </c>
      <c r="D229" s="54">
        <v>257682</v>
      </c>
      <c r="E229" s="54">
        <v>11343</v>
      </c>
      <c r="F229" s="54">
        <v>1698</v>
      </c>
      <c r="G229" s="54">
        <v>2509</v>
      </c>
    </row>
    <row r="230" spans="1:7" s="18" customFormat="1" x14ac:dyDescent="0.25">
      <c r="A230" s="22" t="s">
        <v>705</v>
      </c>
      <c r="B230" s="23" t="s">
        <v>181</v>
      </c>
      <c r="C230" s="13">
        <v>273232</v>
      </c>
      <c r="D230" s="54">
        <v>257682</v>
      </c>
      <c r="E230" s="54">
        <v>11343</v>
      </c>
      <c r="F230" s="54">
        <v>1698</v>
      </c>
      <c r="G230" s="54">
        <v>2509</v>
      </c>
    </row>
    <row r="231" spans="1:7" s="18" customFormat="1" ht="23.25" x14ac:dyDescent="0.25">
      <c r="A231" s="22" t="s">
        <v>706</v>
      </c>
      <c r="B231" s="23" t="s">
        <v>445</v>
      </c>
      <c r="C231" s="13">
        <v>27336517</v>
      </c>
      <c r="D231" s="54">
        <v>9948872</v>
      </c>
      <c r="E231" s="54">
        <v>11951787</v>
      </c>
      <c r="F231" s="54">
        <v>4129782</v>
      </c>
      <c r="G231" s="54">
        <v>1306076</v>
      </c>
    </row>
    <row r="232" spans="1:7" s="18" customFormat="1" ht="45.75" x14ac:dyDescent="0.25">
      <c r="A232" s="22" t="s">
        <v>707</v>
      </c>
      <c r="B232" s="23" t="s">
        <v>182</v>
      </c>
      <c r="C232" s="13">
        <v>1598698</v>
      </c>
      <c r="D232" s="54">
        <v>514833</v>
      </c>
      <c r="E232" s="54">
        <v>116547</v>
      </c>
      <c r="F232" s="54">
        <v>800596</v>
      </c>
      <c r="G232" s="54">
        <v>166722</v>
      </c>
    </row>
    <row r="233" spans="1:7" s="18" customFormat="1" x14ac:dyDescent="0.25">
      <c r="A233" s="22" t="s">
        <v>708</v>
      </c>
      <c r="B233" s="23" t="s">
        <v>183</v>
      </c>
      <c r="C233" s="13">
        <v>152568</v>
      </c>
      <c r="D233" s="55" t="s">
        <v>0</v>
      </c>
      <c r="E233" s="55" t="s">
        <v>0</v>
      </c>
      <c r="F233" s="54">
        <v>152568</v>
      </c>
      <c r="G233" s="55" t="s">
        <v>0</v>
      </c>
    </row>
    <row r="234" spans="1:7" s="18" customFormat="1" x14ac:dyDescent="0.25">
      <c r="A234" s="22" t="s">
        <v>709</v>
      </c>
      <c r="B234" s="23" t="s">
        <v>184</v>
      </c>
      <c r="C234" s="13">
        <v>167481</v>
      </c>
      <c r="D234" s="55" t="s">
        <v>0</v>
      </c>
      <c r="E234" s="55" t="s">
        <v>0</v>
      </c>
      <c r="F234" s="54">
        <v>167481</v>
      </c>
      <c r="G234" s="55" t="s">
        <v>0</v>
      </c>
    </row>
    <row r="235" spans="1:7" s="18" customFormat="1" ht="23.25" x14ac:dyDescent="0.25">
      <c r="A235" s="22" t="s">
        <v>710</v>
      </c>
      <c r="B235" s="23" t="s">
        <v>185</v>
      </c>
      <c r="C235" s="13">
        <v>129397</v>
      </c>
      <c r="D235" s="55" t="s">
        <v>0</v>
      </c>
      <c r="E235" s="55" t="s">
        <v>0</v>
      </c>
      <c r="F235" s="54">
        <v>129397</v>
      </c>
      <c r="G235" s="55" t="s">
        <v>0</v>
      </c>
    </row>
    <row r="236" spans="1:7" s="18" customFormat="1" ht="45.75" x14ac:dyDescent="0.25">
      <c r="A236" s="22" t="s">
        <v>711</v>
      </c>
      <c r="B236" s="23" t="s">
        <v>186</v>
      </c>
      <c r="C236" s="13">
        <v>126285</v>
      </c>
      <c r="D236" s="55" t="s">
        <v>0</v>
      </c>
      <c r="E236" s="55" t="s">
        <v>0</v>
      </c>
      <c r="F236" s="54">
        <v>126285</v>
      </c>
      <c r="G236" s="55" t="s">
        <v>0</v>
      </c>
    </row>
    <row r="237" spans="1:7" s="18" customFormat="1" ht="34.5" x14ac:dyDescent="0.25">
      <c r="A237" s="22" t="s">
        <v>712</v>
      </c>
      <c r="B237" s="23" t="s">
        <v>187</v>
      </c>
      <c r="C237" s="13">
        <v>818706</v>
      </c>
      <c r="D237" s="54">
        <v>507296</v>
      </c>
      <c r="E237" s="55" t="s">
        <v>0</v>
      </c>
      <c r="F237" s="54">
        <v>150130</v>
      </c>
      <c r="G237" s="54">
        <v>161280</v>
      </c>
    </row>
    <row r="238" spans="1:7" s="18" customFormat="1" ht="23.25" x14ac:dyDescent="0.25">
      <c r="A238" s="22" t="s">
        <v>713</v>
      </c>
      <c r="B238" s="23" t="s">
        <v>188</v>
      </c>
      <c r="C238" s="13">
        <v>133631</v>
      </c>
      <c r="D238" s="55" t="s">
        <v>0</v>
      </c>
      <c r="E238" s="54">
        <v>116547</v>
      </c>
      <c r="F238" s="54">
        <v>11642</v>
      </c>
      <c r="G238" s="54">
        <v>5442</v>
      </c>
    </row>
    <row r="239" spans="1:7" s="18" customFormat="1" ht="34.5" x14ac:dyDescent="0.25">
      <c r="A239" s="22" t="s">
        <v>714</v>
      </c>
      <c r="B239" s="23" t="s">
        <v>189</v>
      </c>
      <c r="C239" s="13">
        <v>20573</v>
      </c>
      <c r="D239" s="55" t="s">
        <v>0</v>
      </c>
      <c r="E239" s="55" t="s">
        <v>0</v>
      </c>
      <c r="F239" s="54">
        <v>20573</v>
      </c>
      <c r="G239" s="55" t="s">
        <v>0</v>
      </c>
    </row>
    <row r="240" spans="1:7" s="18" customFormat="1" ht="23.25" x14ac:dyDescent="0.25">
      <c r="A240" s="22" t="s">
        <v>715</v>
      </c>
      <c r="B240" s="23" t="s">
        <v>190</v>
      </c>
      <c r="C240" s="13">
        <v>42520</v>
      </c>
      <c r="D240" s="55" t="s">
        <v>0</v>
      </c>
      <c r="E240" s="55" t="s">
        <v>0</v>
      </c>
      <c r="F240" s="54">
        <v>42520</v>
      </c>
      <c r="G240" s="55" t="s">
        <v>0</v>
      </c>
    </row>
    <row r="241" spans="1:7" s="18" customFormat="1" ht="45.75" x14ac:dyDescent="0.25">
      <c r="A241" s="22" t="s">
        <v>716</v>
      </c>
      <c r="B241" s="23" t="s">
        <v>191</v>
      </c>
      <c r="C241" s="13">
        <v>7537</v>
      </c>
      <c r="D241" s="54">
        <v>7537</v>
      </c>
      <c r="E241" s="55" t="s">
        <v>0</v>
      </c>
      <c r="F241" s="55" t="s">
        <v>0</v>
      </c>
      <c r="G241" s="55" t="s">
        <v>0</v>
      </c>
    </row>
    <row r="242" spans="1:7" s="18" customFormat="1" ht="23.25" x14ac:dyDescent="0.25">
      <c r="A242" s="22" t="s">
        <v>717</v>
      </c>
      <c r="B242" s="23" t="s">
        <v>192</v>
      </c>
      <c r="C242" s="13">
        <v>204180</v>
      </c>
      <c r="D242" s="55" t="s">
        <v>0</v>
      </c>
      <c r="E242" s="55" t="s">
        <v>0</v>
      </c>
      <c r="F242" s="54">
        <v>186334</v>
      </c>
      <c r="G242" s="54">
        <v>17846</v>
      </c>
    </row>
    <row r="243" spans="1:7" s="18" customFormat="1" x14ac:dyDescent="0.25">
      <c r="A243" s="22" t="s">
        <v>718</v>
      </c>
      <c r="B243" s="23" t="s">
        <v>193</v>
      </c>
      <c r="C243" s="13">
        <v>80756</v>
      </c>
      <c r="D243" s="55" t="s">
        <v>0</v>
      </c>
      <c r="E243" s="55" t="s">
        <v>0</v>
      </c>
      <c r="F243" s="54">
        <v>71000</v>
      </c>
      <c r="G243" s="54">
        <v>9756</v>
      </c>
    </row>
    <row r="244" spans="1:7" s="18" customFormat="1" x14ac:dyDescent="0.25">
      <c r="A244" s="22" t="s">
        <v>719</v>
      </c>
      <c r="B244" s="23" t="s">
        <v>194</v>
      </c>
      <c r="C244" s="13">
        <v>45334</v>
      </c>
      <c r="D244" s="55" t="s">
        <v>0</v>
      </c>
      <c r="E244" s="55" t="s">
        <v>0</v>
      </c>
      <c r="F244" s="54">
        <v>45334</v>
      </c>
      <c r="G244" s="55" t="s">
        <v>0</v>
      </c>
    </row>
    <row r="245" spans="1:7" s="18" customFormat="1" x14ac:dyDescent="0.25">
      <c r="A245" s="22" t="s">
        <v>720</v>
      </c>
      <c r="B245" s="23" t="s">
        <v>195</v>
      </c>
      <c r="C245" s="13">
        <v>78090</v>
      </c>
      <c r="D245" s="55" t="s">
        <v>0</v>
      </c>
      <c r="E245" s="55" t="s">
        <v>0</v>
      </c>
      <c r="F245" s="54">
        <v>70000</v>
      </c>
      <c r="G245" s="54">
        <v>8090</v>
      </c>
    </row>
    <row r="246" spans="1:7" s="18" customFormat="1" ht="23.25" x14ac:dyDescent="0.25">
      <c r="A246" s="22" t="s">
        <v>721</v>
      </c>
      <c r="B246" s="23" t="s">
        <v>196</v>
      </c>
      <c r="C246" s="13">
        <v>111803</v>
      </c>
      <c r="D246" s="55" t="s">
        <v>0</v>
      </c>
      <c r="E246" s="55" t="s">
        <v>0</v>
      </c>
      <c r="F246" s="54">
        <v>111803</v>
      </c>
      <c r="G246" s="55" t="s">
        <v>0</v>
      </c>
    </row>
    <row r="247" spans="1:7" s="18" customFormat="1" ht="23.25" x14ac:dyDescent="0.25">
      <c r="A247" s="22" t="s">
        <v>722</v>
      </c>
      <c r="B247" s="23" t="s">
        <v>197</v>
      </c>
      <c r="C247" s="13">
        <v>10723712</v>
      </c>
      <c r="D247" s="54">
        <v>6332320</v>
      </c>
      <c r="E247" s="54">
        <v>4370897</v>
      </c>
      <c r="F247" s="54">
        <v>20495</v>
      </c>
      <c r="G247" s="55" t="s">
        <v>0</v>
      </c>
    </row>
    <row r="248" spans="1:7" s="18" customFormat="1" x14ac:dyDescent="0.25">
      <c r="A248" s="22" t="s">
        <v>723</v>
      </c>
      <c r="B248" s="23" t="s">
        <v>198</v>
      </c>
      <c r="C248" s="13">
        <v>18223</v>
      </c>
      <c r="D248" s="55" t="s">
        <v>0</v>
      </c>
      <c r="E248" s="55" t="s">
        <v>0</v>
      </c>
      <c r="F248" s="54">
        <v>18223</v>
      </c>
      <c r="G248" s="55" t="s">
        <v>0</v>
      </c>
    </row>
    <row r="249" spans="1:7" s="18" customFormat="1" x14ac:dyDescent="0.25">
      <c r="A249" s="22" t="s">
        <v>724</v>
      </c>
      <c r="B249" s="23" t="s">
        <v>199</v>
      </c>
      <c r="C249" s="13">
        <v>5578497</v>
      </c>
      <c r="D249" s="54">
        <v>2896742</v>
      </c>
      <c r="E249" s="54">
        <v>2679482</v>
      </c>
      <c r="F249" s="54">
        <v>2272</v>
      </c>
      <c r="G249" s="55" t="s">
        <v>0</v>
      </c>
    </row>
    <row r="250" spans="1:7" s="18" customFormat="1" ht="23.25" x14ac:dyDescent="0.25">
      <c r="A250" s="22" t="s">
        <v>725</v>
      </c>
      <c r="B250" s="23" t="s">
        <v>200</v>
      </c>
      <c r="C250" s="13">
        <v>5126993</v>
      </c>
      <c r="D250" s="54">
        <v>3435578</v>
      </c>
      <c r="E250" s="54">
        <v>1691415</v>
      </c>
      <c r="F250" s="55" t="s">
        <v>0</v>
      </c>
      <c r="G250" s="55" t="s">
        <v>0</v>
      </c>
    </row>
    <row r="251" spans="1:7" s="18" customFormat="1" ht="23.25" x14ac:dyDescent="0.25">
      <c r="A251" s="22" t="s">
        <v>726</v>
      </c>
      <c r="B251" s="23" t="s">
        <v>201</v>
      </c>
      <c r="C251" s="13">
        <v>10156217</v>
      </c>
      <c r="D251" s="54">
        <v>1945698</v>
      </c>
      <c r="E251" s="54">
        <v>5442028</v>
      </c>
      <c r="F251" s="54">
        <v>1657181</v>
      </c>
      <c r="G251" s="54">
        <v>1111310</v>
      </c>
    </row>
    <row r="252" spans="1:7" s="18" customFormat="1" x14ac:dyDescent="0.25">
      <c r="A252" s="22" t="s">
        <v>944</v>
      </c>
      <c r="B252" s="23" t="s">
        <v>202</v>
      </c>
      <c r="C252" s="13">
        <v>20093</v>
      </c>
      <c r="D252" s="55" t="s">
        <v>0</v>
      </c>
      <c r="E252" s="55" t="s">
        <v>0</v>
      </c>
      <c r="F252" s="54">
        <v>20093</v>
      </c>
      <c r="G252" s="55" t="s">
        <v>0</v>
      </c>
    </row>
    <row r="253" spans="1:7" s="18" customFormat="1" ht="23.25" x14ac:dyDescent="0.25">
      <c r="A253" s="22" t="s">
        <v>945</v>
      </c>
      <c r="B253" s="23" t="s">
        <v>203</v>
      </c>
      <c r="C253" s="13">
        <v>10136124</v>
      </c>
      <c r="D253" s="54">
        <v>1945698</v>
      </c>
      <c r="E253" s="54">
        <v>5442028</v>
      </c>
      <c r="F253" s="54">
        <v>1637088</v>
      </c>
      <c r="G253" s="54">
        <v>1111310</v>
      </c>
    </row>
    <row r="254" spans="1:7" s="18" customFormat="1" ht="23.25" x14ac:dyDescent="0.25">
      <c r="A254" s="22" t="s">
        <v>727</v>
      </c>
      <c r="B254" s="23" t="s">
        <v>204</v>
      </c>
      <c r="C254" s="13">
        <v>424240</v>
      </c>
      <c r="D254" s="55" t="s">
        <v>0</v>
      </c>
      <c r="E254" s="54">
        <v>68130</v>
      </c>
      <c r="F254" s="54">
        <v>356110</v>
      </c>
      <c r="G254" s="55" t="s">
        <v>0</v>
      </c>
    </row>
    <row r="255" spans="1:7" s="18" customFormat="1" ht="34.5" x14ac:dyDescent="0.25">
      <c r="A255" s="22" t="s">
        <v>728</v>
      </c>
      <c r="B255" s="23" t="s">
        <v>205</v>
      </c>
      <c r="C255" s="13">
        <v>2188053</v>
      </c>
      <c r="D255" s="54">
        <v>469142</v>
      </c>
      <c r="E255" s="54">
        <v>1548797</v>
      </c>
      <c r="F255" s="54">
        <v>170114</v>
      </c>
      <c r="G255" s="55" t="s">
        <v>0</v>
      </c>
    </row>
    <row r="256" spans="1:7" s="18" customFormat="1" ht="23.25" x14ac:dyDescent="0.25">
      <c r="A256" s="22" t="s">
        <v>729</v>
      </c>
      <c r="B256" s="23" t="s">
        <v>206</v>
      </c>
      <c r="C256" s="13">
        <v>1929614</v>
      </c>
      <c r="D256" s="54">
        <v>686878</v>
      </c>
      <c r="E256" s="54">
        <v>405388</v>
      </c>
      <c r="F256" s="54">
        <v>827149</v>
      </c>
      <c r="G256" s="54">
        <v>10199</v>
      </c>
    </row>
    <row r="257" spans="1:7" s="18" customFormat="1" ht="23.25" x14ac:dyDescent="0.25">
      <c r="A257" s="22" t="s">
        <v>964</v>
      </c>
      <c r="B257" s="23" t="s">
        <v>446</v>
      </c>
      <c r="C257" s="13">
        <v>57750507</v>
      </c>
      <c r="D257" s="54">
        <v>14045372</v>
      </c>
      <c r="E257" s="54">
        <v>17864292</v>
      </c>
      <c r="F257" s="54">
        <v>23452133</v>
      </c>
      <c r="G257" s="54">
        <v>2388710</v>
      </c>
    </row>
    <row r="258" spans="1:7" s="18" customFormat="1" x14ac:dyDescent="0.25">
      <c r="A258" s="22" t="s">
        <v>730</v>
      </c>
      <c r="B258" s="23" t="s">
        <v>447</v>
      </c>
      <c r="C258" s="13">
        <v>1435633</v>
      </c>
      <c r="D258" s="54">
        <v>60808</v>
      </c>
      <c r="E258" s="54">
        <v>1240466</v>
      </c>
      <c r="F258" s="54">
        <v>73100</v>
      </c>
      <c r="G258" s="54">
        <v>61259</v>
      </c>
    </row>
    <row r="259" spans="1:7" s="18" customFormat="1" x14ac:dyDescent="0.25">
      <c r="A259" s="22" t="s">
        <v>731</v>
      </c>
      <c r="B259" s="23" t="s">
        <v>207</v>
      </c>
      <c r="C259" s="13">
        <v>13489</v>
      </c>
      <c r="D259" s="54">
        <v>1738</v>
      </c>
      <c r="E259" s="54">
        <v>3161</v>
      </c>
      <c r="F259" s="54">
        <v>4295</v>
      </c>
      <c r="G259" s="54">
        <v>4295</v>
      </c>
    </row>
    <row r="260" spans="1:7" s="18" customFormat="1" x14ac:dyDescent="0.25">
      <c r="A260" s="22" t="s">
        <v>732</v>
      </c>
      <c r="B260" s="23" t="s">
        <v>208</v>
      </c>
      <c r="C260" s="13">
        <v>30328</v>
      </c>
      <c r="D260" s="54">
        <v>2599</v>
      </c>
      <c r="E260" s="54">
        <v>3310</v>
      </c>
      <c r="F260" s="54">
        <v>12312</v>
      </c>
      <c r="G260" s="54">
        <v>12107</v>
      </c>
    </row>
    <row r="261" spans="1:7" s="18" customFormat="1" x14ac:dyDescent="0.25">
      <c r="A261" s="22" t="s">
        <v>733</v>
      </c>
      <c r="B261" s="23" t="s">
        <v>209</v>
      </c>
      <c r="C261" s="13">
        <v>8583</v>
      </c>
      <c r="D261" s="54">
        <v>910</v>
      </c>
      <c r="E261" s="54">
        <v>679</v>
      </c>
      <c r="F261" s="54">
        <v>3477</v>
      </c>
      <c r="G261" s="54">
        <v>3518</v>
      </c>
    </row>
    <row r="262" spans="1:7" s="18" customFormat="1" x14ac:dyDescent="0.25">
      <c r="A262" s="22" t="s">
        <v>734</v>
      </c>
      <c r="B262" s="23" t="s">
        <v>210</v>
      </c>
      <c r="C262" s="13">
        <v>7023</v>
      </c>
      <c r="D262" s="54">
        <v>745</v>
      </c>
      <c r="E262" s="54">
        <v>1043</v>
      </c>
      <c r="F262" s="54">
        <v>2577</v>
      </c>
      <c r="G262" s="54">
        <v>2659</v>
      </c>
    </row>
    <row r="263" spans="1:7" s="18" customFormat="1" x14ac:dyDescent="0.25">
      <c r="A263" s="22" t="s">
        <v>735</v>
      </c>
      <c r="B263" s="23" t="s">
        <v>211</v>
      </c>
      <c r="C263" s="13">
        <v>9047</v>
      </c>
      <c r="D263" s="54">
        <v>596</v>
      </c>
      <c r="E263" s="54">
        <v>1457</v>
      </c>
      <c r="F263" s="54">
        <v>3886</v>
      </c>
      <c r="G263" s="54">
        <v>3109</v>
      </c>
    </row>
    <row r="264" spans="1:7" s="18" customFormat="1" x14ac:dyDescent="0.25">
      <c r="A264" s="22" t="s">
        <v>736</v>
      </c>
      <c r="B264" s="23" t="s">
        <v>212</v>
      </c>
      <c r="C264" s="13">
        <v>5675</v>
      </c>
      <c r="D264" s="54">
        <v>348</v>
      </c>
      <c r="E264" s="54">
        <v>132</v>
      </c>
      <c r="F264" s="54">
        <v>2372</v>
      </c>
      <c r="G264" s="54">
        <v>2822</v>
      </c>
    </row>
    <row r="265" spans="1:7" s="18" customFormat="1" ht="23.25" x14ac:dyDescent="0.25">
      <c r="A265" s="22" t="s">
        <v>737</v>
      </c>
      <c r="B265" s="23" t="s">
        <v>213</v>
      </c>
      <c r="C265" s="13">
        <v>113438</v>
      </c>
      <c r="D265" s="54">
        <v>2204</v>
      </c>
      <c r="E265" s="54">
        <v>40890</v>
      </c>
      <c r="F265" s="54">
        <v>35503</v>
      </c>
      <c r="G265" s="54">
        <v>34841</v>
      </c>
    </row>
    <row r="266" spans="1:7" s="18" customFormat="1" x14ac:dyDescent="0.25">
      <c r="A266" s="22" t="s">
        <v>736</v>
      </c>
      <c r="B266" s="23" t="s">
        <v>214</v>
      </c>
      <c r="C266" s="13">
        <v>1278378</v>
      </c>
      <c r="D266" s="54">
        <v>54268</v>
      </c>
      <c r="E266" s="54">
        <v>1193104</v>
      </c>
      <c r="F266" s="54">
        <v>20991</v>
      </c>
      <c r="G266" s="54">
        <v>10016</v>
      </c>
    </row>
    <row r="267" spans="1:7" s="18" customFormat="1" ht="23.25" x14ac:dyDescent="0.25">
      <c r="A267" s="22" t="s">
        <v>738</v>
      </c>
      <c r="B267" s="23" t="s">
        <v>448</v>
      </c>
      <c r="C267" s="13">
        <v>64423</v>
      </c>
      <c r="D267" s="54">
        <v>64423</v>
      </c>
      <c r="E267" s="55" t="s">
        <v>0</v>
      </c>
      <c r="F267" s="55" t="s">
        <v>0</v>
      </c>
      <c r="G267" s="55" t="s">
        <v>0</v>
      </c>
    </row>
    <row r="268" spans="1:7" s="18" customFormat="1" ht="23.25" x14ac:dyDescent="0.25">
      <c r="A268" s="22" t="s">
        <v>738</v>
      </c>
      <c r="B268" s="23" t="s">
        <v>215</v>
      </c>
      <c r="C268" s="13">
        <v>64423</v>
      </c>
      <c r="D268" s="54">
        <v>64423</v>
      </c>
      <c r="E268" s="55" t="s">
        <v>0</v>
      </c>
      <c r="F268" s="55" t="s">
        <v>0</v>
      </c>
      <c r="G268" s="55" t="s">
        <v>0</v>
      </c>
    </row>
    <row r="269" spans="1:7" s="18" customFormat="1" ht="34.5" x14ac:dyDescent="0.25">
      <c r="A269" s="22" t="s">
        <v>739</v>
      </c>
      <c r="B269" s="23" t="s">
        <v>449</v>
      </c>
      <c r="C269" s="13">
        <v>3463457</v>
      </c>
      <c r="D269" s="54">
        <v>814667</v>
      </c>
      <c r="E269" s="54">
        <v>6172</v>
      </c>
      <c r="F269" s="54">
        <v>2018131</v>
      </c>
      <c r="G269" s="54">
        <v>624488</v>
      </c>
    </row>
    <row r="270" spans="1:7" s="18" customFormat="1" x14ac:dyDescent="0.25">
      <c r="A270" s="22" t="s">
        <v>740</v>
      </c>
      <c r="B270" s="23" t="s">
        <v>216</v>
      </c>
      <c r="C270" s="13">
        <v>1659918</v>
      </c>
      <c r="D270" s="55" t="s">
        <v>0</v>
      </c>
      <c r="E270" s="55" t="s">
        <v>0</v>
      </c>
      <c r="F270" s="54">
        <v>1659918</v>
      </c>
      <c r="G270" s="55" t="s">
        <v>0</v>
      </c>
    </row>
    <row r="271" spans="1:7" s="18" customFormat="1" x14ac:dyDescent="0.25">
      <c r="A271" s="22" t="s">
        <v>741</v>
      </c>
      <c r="B271" s="23" t="s">
        <v>217</v>
      </c>
      <c r="C271" s="13">
        <v>517879</v>
      </c>
      <c r="D271" s="54">
        <v>159667</v>
      </c>
      <c r="E271" s="55" t="s">
        <v>0</v>
      </c>
      <c r="F271" s="54">
        <v>358213</v>
      </c>
      <c r="G271" s="55" t="s">
        <v>0</v>
      </c>
    </row>
    <row r="272" spans="1:7" s="18" customFormat="1" x14ac:dyDescent="0.25">
      <c r="A272" s="22" t="s">
        <v>742</v>
      </c>
      <c r="B272" s="23" t="s">
        <v>218</v>
      </c>
      <c r="C272" s="13">
        <v>159667</v>
      </c>
      <c r="D272" s="54">
        <v>159667</v>
      </c>
      <c r="E272" s="55" t="s">
        <v>0</v>
      </c>
      <c r="F272" s="55" t="s">
        <v>0</v>
      </c>
      <c r="G272" s="55" t="s">
        <v>0</v>
      </c>
    </row>
    <row r="273" spans="1:7" s="18" customFormat="1" x14ac:dyDescent="0.25">
      <c r="A273" s="22" t="s">
        <v>743</v>
      </c>
      <c r="B273" s="23" t="s">
        <v>219</v>
      </c>
      <c r="C273" s="13">
        <v>349424</v>
      </c>
      <c r="D273" s="55" t="s">
        <v>0</v>
      </c>
      <c r="E273" s="55" t="s">
        <v>0</v>
      </c>
      <c r="F273" s="54">
        <v>349424</v>
      </c>
      <c r="G273" s="55" t="s">
        <v>0</v>
      </c>
    </row>
    <row r="274" spans="1:7" s="18" customFormat="1" ht="23.25" x14ac:dyDescent="0.25">
      <c r="A274" s="22" t="s">
        <v>744</v>
      </c>
      <c r="B274" s="23" t="s">
        <v>220</v>
      </c>
      <c r="C274" s="13">
        <v>8789</v>
      </c>
      <c r="D274" s="55" t="s">
        <v>0</v>
      </c>
      <c r="E274" s="55" t="s">
        <v>0</v>
      </c>
      <c r="F274" s="54">
        <v>8789</v>
      </c>
      <c r="G274" s="55" t="s">
        <v>0</v>
      </c>
    </row>
    <row r="275" spans="1:7" s="18" customFormat="1" ht="23.25" x14ac:dyDescent="0.25">
      <c r="A275" s="22" t="s">
        <v>745</v>
      </c>
      <c r="B275" s="23" t="s">
        <v>221</v>
      </c>
      <c r="C275" s="13">
        <v>1285660</v>
      </c>
      <c r="D275" s="54">
        <v>655000</v>
      </c>
      <c r="E275" s="54">
        <v>6172</v>
      </c>
      <c r="F275" s="55" t="s">
        <v>0</v>
      </c>
      <c r="G275" s="54">
        <v>624488</v>
      </c>
    </row>
    <row r="276" spans="1:7" s="18" customFormat="1" ht="23.25" x14ac:dyDescent="0.25">
      <c r="A276" s="22" t="s">
        <v>746</v>
      </c>
      <c r="B276" s="23" t="s">
        <v>450</v>
      </c>
      <c r="C276" s="13">
        <v>35271121</v>
      </c>
      <c r="D276" s="54">
        <v>11149268</v>
      </c>
      <c r="E276" s="54">
        <v>10447420</v>
      </c>
      <c r="F276" s="54">
        <v>12603220</v>
      </c>
      <c r="G276" s="54">
        <v>1071213</v>
      </c>
    </row>
    <row r="277" spans="1:7" s="18" customFormat="1" ht="23.25" x14ac:dyDescent="0.25">
      <c r="A277" s="22" t="s">
        <v>747</v>
      </c>
      <c r="B277" s="23" t="s">
        <v>222</v>
      </c>
      <c r="C277" s="13">
        <v>5038678</v>
      </c>
      <c r="D277" s="54">
        <v>464092</v>
      </c>
      <c r="E277" s="54">
        <v>2772940</v>
      </c>
      <c r="F277" s="54">
        <v>1564059</v>
      </c>
      <c r="G277" s="54">
        <v>237587</v>
      </c>
    </row>
    <row r="278" spans="1:7" s="18" customFormat="1" ht="23.25" x14ac:dyDescent="0.25">
      <c r="A278" s="22" t="s">
        <v>748</v>
      </c>
      <c r="B278" s="23" t="s">
        <v>223</v>
      </c>
      <c r="C278" s="13">
        <v>4475471</v>
      </c>
      <c r="D278" s="54">
        <v>413247</v>
      </c>
      <c r="E278" s="54">
        <v>2593212</v>
      </c>
      <c r="F278" s="54">
        <v>1272105</v>
      </c>
      <c r="G278" s="54">
        <v>196907</v>
      </c>
    </row>
    <row r="279" spans="1:7" s="18" customFormat="1" ht="23.25" x14ac:dyDescent="0.25">
      <c r="A279" s="22" t="s">
        <v>749</v>
      </c>
      <c r="B279" s="23" t="s">
        <v>224</v>
      </c>
      <c r="C279" s="13">
        <v>549752</v>
      </c>
      <c r="D279" s="54">
        <v>104323</v>
      </c>
      <c r="E279" s="54">
        <v>215249</v>
      </c>
      <c r="F279" s="54">
        <v>216504</v>
      </c>
      <c r="G279" s="54">
        <v>13676</v>
      </c>
    </row>
    <row r="280" spans="1:7" s="18" customFormat="1" ht="23.25" x14ac:dyDescent="0.25">
      <c r="A280" s="22" t="s">
        <v>750</v>
      </c>
      <c r="B280" s="23" t="s">
        <v>225</v>
      </c>
      <c r="C280" s="13">
        <v>248911</v>
      </c>
      <c r="D280" s="54">
        <v>56909</v>
      </c>
      <c r="E280" s="54">
        <v>40100</v>
      </c>
      <c r="F280" s="54">
        <v>125551</v>
      </c>
      <c r="G280" s="54">
        <v>26351</v>
      </c>
    </row>
    <row r="281" spans="1:7" s="18" customFormat="1" ht="23.25" x14ac:dyDescent="0.25">
      <c r="A281" s="22" t="s">
        <v>751</v>
      </c>
      <c r="B281" s="23" t="s">
        <v>226</v>
      </c>
      <c r="C281" s="13">
        <v>2431074</v>
      </c>
      <c r="D281" s="54">
        <v>218909</v>
      </c>
      <c r="E281" s="54">
        <v>1263789</v>
      </c>
      <c r="F281" s="54">
        <v>822362</v>
      </c>
      <c r="G281" s="54">
        <v>126014</v>
      </c>
    </row>
    <row r="282" spans="1:7" s="18" customFormat="1" ht="23.25" x14ac:dyDescent="0.25">
      <c r="A282" s="22" t="s">
        <v>752</v>
      </c>
      <c r="B282" s="23" t="s">
        <v>227</v>
      </c>
      <c r="C282" s="13">
        <v>498901</v>
      </c>
      <c r="D282" s="54">
        <v>85767</v>
      </c>
      <c r="E282" s="54">
        <v>221323</v>
      </c>
      <c r="F282" s="54">
        <v>156306</v>
      </c>
      <c r="G282" s="54">
        <v>35505</v>
      </c>
    </row>
    <row r="283" spans="1:7" s="18" customFormat="1" x14ac:dyDescent="0.25">
      <c r="A283" s="22" t="s">
        <v>753</v>
      </c>
      <c r="B283" s="23" t="s">
        <v>228</v>
      </c>
      <c r="C283" s="13">
        <v>1932173</v>
      </c>
      <c r="D283" s="54">
        <v>133142</v>
      </c>
      <c r="E283" s="54">
        <v>1042466</v>
      </c>
      <c r="F283" s="54">
        <v>666056</v>
      </c>
      <c r="G283" s="54">
        <v>90509</v>
      </c>
    </row>
    <row r="284" spans="1:7" s="18" customFormat="1" ht="23.25" x14ac:dyDescent="0.25">
      <c r="A284" s="22" t="s">
        <v>754</v>
      </c>
      <c r="B284" s="23" t="s">
        <v>229</v>
      </c>
      <c r="C284" s="13">
        <v>1715641</v>
      </c>
      <c r="D284" s="54">
        <v>134341</v>
      </c>
      <c r="E284" s="54">
        <v>971356</v>
      </c>
      <c r="F284" s="54">
        <v>566485</v>
      </c>
      <c r="G284" s="54">
        <v>43459</v>
      </c>
    </row>
    <row r="285" spans="1:7" s="18" customFormat="1" ht="34.5" x14ac:dyDescent="0.25">
      <c r="A285" s="22" t="s">
        <v>755</v>
      </c>
      <c r="B285" s="23" t="s">
        <v>230</v>
      </c>
      <c r="C285" s="13">
        <v>167997</v>
      </c>
      <c r="D285" s="54">
        <v>5091</v>
      </c>
      <c r="E285" s="54">
        <v>49248</v>
      </c>
      <c r="F285" s="54">
        <v>111619</v>
      </c>
      <c r="G285" s="54">
        <v>2039</v>
      </c>
    </row>
    <row r="286" spans="1:7" s="18" customFormat="1" ht="34.5" x14ac:dyDescent="0.25">
      <c r="A286" s="22" t="s">
        <v>756</v>
      </c>
      <c r="B286" s="23" t="s">
        <v>231</v>
      </c>
      <c r="C286" s="13">
        <v>3485235</v>
      </c>
      <c r="D286" s="54">
        <v>442397</v>
      </c>
      <c r="E286" s="54">
        <v>1203854</v>
      </c>
      <c r="F286" s="54">
        <v>1444886</v>
      </c>
      <c r="G286" s="54">
        <v>394098</v>
      </c>
    </row>
    <row r="287" spans="1:7" s="18" customFormat="1" ht="23.25" x14ac:dyDescent="0.25">
      <c r="A287" s="22" t="s">
        <v>757</v>
      </c>
      <c r="B287" s="23" t="s">
        <v>232</v>
      </c>
      <c r="C287" s="13">
        <v>136873</v>
      </c>
      <c r="D287" s="54">
        <v>20356</v>
      </c>
      <c r="E287" s="54">
        <v>6906</v>
      </c>
      <c r="F287" s="54">
        <v>96734</v>
      </c>
      <c r="G287" s="54">
        <v>12877</v>
      </c>
    </row>
    <row r="288" spans="1:7" s="18" customFormat="1" ht="23.25" x14ac:dyDescent="0.25">
      <c r="A288" s="22" t="s">
        <v>758</v>
      </c>
      <c r="B288" s="23" t="s">
        <v>233</v>
      </c>
      <c r="C288" s="13">
        <v>3348362</v>
      </c>
      <c r="D288" s="54">
        <v>422041</v>
      </c>
      <c r="E288" s="54">
        <v>1196948</v>
      </c>
      <c r="F288" s="54">
        <v>1348152</v>
      </c>
      <c r="G288" s="54">
        <v>381221</v>
      </c>
    </row>
    <row r="289" spans="1:7" s="18" customFormat="1" ht="34.5" x14ac:dyDescent="0.25">
      <c r="A289" s="22" t="s">
        <v>759</v>
      </c>
      <c r="B289" s="23" t="s">
        <v>234</v>
      </c>
      <c r="C289" s="13">
        <v>17158362</v>
      </c>
      <c r="D289" s="54">
        <v>9309959</v>
      </c>
      <c r="E289" s="54">
        <v>1337672</v>
      </c>
      <c r="F289" s="54">
        <v>6479649</v>
      </c>
      <c r="G289" s="54">
        <v>31082</v>
      </c>
    </row>
    <row r="290" spans="1:7" s="18" customFormat="1" ht="23.25" x14ac:dyDescent="0.25">
      <c r="A290" s="22" t="s">
        <v>760</v>
      </c>
      <c r="B290" s="23" t="s">
        <v>235</v>
      </c>
      <c r="C290" s="13">
        <v>113768</v>
      </c>
      <c r="D290" s="55" t="s">
        <v>0</v>
      </c>
      <c r="E290" s="54">
        <v>30760</v>
      </c>
      <c r="F290" s="54">
        <v>83009</v>
      </c>
      <c r="G290" s="55" t="s">
        <v>0</v>
      </c>
    </row>
    <row r="291" spans="1:7" s="18" customFormat="1" ht="34.5" x14ac:dyDescent="0.25">
      <c r="A291" s="22" t="s">
        <v>761</v>
      </c>
      <c r="B291" s="23" t="s">
        <v>236</v>
      </c>
      <c r="C291" s="13">
        <v>9017427</v>
      </c>
      <c r="D291" s="54">
        <v>9000154</v>
      </c>
      <c r="E291" s="54">
        <v>7924</v>
      </c>
      <c r="F291" s="54">
        <v>9349</v>
      </c>
      <c r="G291" s="55" t="s">
        <v>0</v>
      </c>
    </row>
    <row r="292" spans="1:7" s="18" customFormat="1" ht="45.75" x14ac:dyDescent="0.25">
      <c r="A292" s="22" t="s">
        <v>762</v>
      </c>
      <c r="B292" s="23" t="s">
        <v>237</v>
      </c>
      <c r="C292" s="13">
        <v>8027167</v>
      </c>
      <c r="D292" s="54">
        <v>309805</v>
      </c>
      <c r="E292" s="54">
        <v>1298989</v>
      </c>
      <c r="F292" s="54">
        <v>6387291</v>
      </c>
      <c r="G292" s="54">
        <v>31082</v>
      </c>
    </row>
    <row r="293" spans="1:7" s="18" customFormat="1" x14ac:dyDescent="0.25">
      <c r="A293" s="22" t="s">
        <v>763</v>
      </c>
      <c r="B293" s="23" t="s">
        <v>486</v>
      </c>
      <c r="C293" s="13">
        <v>10486713</v>
      </c>
      <c r="D293" s="54">
        <v>1335811</v>
      </c>
      <c r="E293" s="54">
        <v>3841654</v>
      </c>
      <c r="F293" s="54">
        <v>5068393</v>
      </c>
      <c r="G293" s="54">
        <v>240854</v>
      </c>
    </row>
    <row r="294" spans="1:7" s="18" customFormat="1" ht="34.5" x14ac:dyDescent="0.25">
      <c r="A294" s="22" t="s">
        <v>764</v>
      </c>
      <c r="B294" s="23" t="s">
        <v>238</v>
      </c>
      <c r="C294" s="13">
        <v>7417753</v>
      </c>
      <c r="D294" s="54">
        <v>1335811</v>
      </c>
      <c r="E294" s="54">
        <v>1293364</v>
      </c>
      <c r="F294" s="54">
        <v>4547723</v>
      </c>
      <c r="G294" s="54">
        <v>240854</v>
      </c>
    </row>
    <row r="295" spans="1:7" s="18" customFormat="1" ht="23.25" x14ac:dyDescent="0.25">
      <c r="A295" s="22" t="s">
        <v>765</v>
      </c>
      <c r="B295" s="23" t="s">
        <v>239</v>
      </c>
      <c r="C295" s="13">
        <v>70845</v>
      </c>
      <c r="D295" s="55" t="s">
        <v>0</v>
      </c>
      <c r="E295" s="55" t="s">
        <v>0</v>
      </c>
      <c r="F295" s="54">
        <v>70845</v>
      </c>
      <c r="G295" s="55" t="s">
        <v>0</v>
      </c>
    </row>
    <row r="296" spans="1:7" s="18" customFormat="1" x14ac:dyDescent="0.25">
      <c r="A296" s="22" t="s">
        <v>766</v>
      </c>
      <c r="B296" s="23" t="s">
        <v>240</v>
      </c>
      <c r="C296" s="13">
        <v>302945</v>
      </c>
      <c r="D296" s="55" t="s">
        <v>0</v>
      </c>
      <c r="E296" s="54">
        <v>302945</v>
      </c>
      <c r="F296" s="55" t="s">
        <v>0</v>
      </c>
      <c r="G296" s="55" t="s">
        <v>0</v>
      </c>
    </row>
    <row r="297" spans="1:7" s="18" customFormat="1" x14ac:dyDescent="0.25">
      <c r="A297" s="22" t="s">
        <v>767</v>
      </c>
      <c r="B297" s="23" t="s">
        <v>241</v>
      </c>
      <c r="C297" s="13">
        <v>1417100</v>
      </c>
      <c r="D297" s="55" t="s">
        <v>0</v>
      </c>
      <c r="E297" s="54">
        <v>1417100</v>
      </c>
      <c r="F297" s="55" t="s">
        <v>0</v>
      </c>
      <c r="G297" s="55" t="s">
        <v>0</v>
      </c>
    </row>
    <row r="298" spans="1:7" s="18" customFormat="1" ht="45.75" x14ac:dyDescent="0.25">
      <c r="A298" s="22" t="s">
        <v>768</v>
      </c>
      <c r="B298" s="23" t="s">
        <v>242</v>
      </c>
      <c r="C298" s="13">
        <v>197442</v>
      </c>
      <c r="D298" s="55" t="s">
        <v>0</v>
      </c>
      <c r="E298" s="55" t="s">
        <v>0</v>
      </c>
      <c r="F298" s="54">
        <v>197442</v>
      </c>
      <c r="G298" s="55" t="s">
        <v>0</v>
      </c>
    </row>
    <row r="299" spans="1:7" s="18" customFormat="1" x14ac:dyDescent="0.25">
      <c r="A299" s="22" t="s">
        <v>769</v>
      </c>
      <c r="B299" s="23" t="s">
        <v>243</v>
      </c>
      <c r="C299" s="13">
        <v>19691</v>
      </c>
      <c r="D299" s="55" t="s">
        <v>0</v>
      </c>
      <c r="E299" s="54">
        <v>13464</v>
      </c>
      <c r="F299" s="54">
        <v>6227</v>
      </c>
      <c r="G299" s="55" t="s">
        <v>0</v>
      </c>
    </row>
    <row r="300" spans="1:7" s="18" customFormat="1" ht="23.25" x14ac:dyDescent="0.25">
      <c r="A300" s="22" t="s">
        <v>770</v>
      </c>
      <c r="B300" s="23" t="s">
        <v>244</v>
      </c>
      <c r="C300" s="13">
        <v>101375</v>
      </c>
      <c r="D300" s="55" t="s">
        <v>0</v>
      </c>
      <c r="E300" s="54">
        <v>3262</v>
      </c>
      <c r="F300" s="54">
        <v>98112</v>
      </c>
      <c r="G300" s="55" t="s">
        <v>0</v>
      </c>
    </row>
    <row r="301" spans="1:7" s="18" customFormat="1" ht="23.25" x14ac:dyDescent="0.25">
      <c r="A301" s="22" t="s">
        <v>771</v>
      </c>
      <c r="B301" s="23" t="s">
        <v>245</v>
      </c>
      <c r="C301" s="13">
        <v>959562</v>
      </c>
      <c r="D301" s="55" t="s">
        <v>0</v>
      </c>
      <c r="E301" s="54">
        <v>811518</v>
      </c>
      <c r="F301" s="54">
        <v>148044</v>
      </c>
      <c r="G301" s="55" t="s">
        <v>0</v>
      </c>
    </row>
    <row r="302" spans="1:7" s="18" customFormat="1" ht="23.25" x14ac:dyDescent="0.25">
      <c r="A302" s="22" t="s">
        <v>772</v>
      </c>
      <c r="B302" s="23" t="s">
        <v>487</v>
      </c>
      <c r="C302" s="13">
        <v>757583</v>
      </c>
      <c r="D302" s="54">
        <v>119913</v>
      </c>
      <c r="E302" s="54">
        <v>279604</v>
      </c>
      <c r="F302" s="54">
        <v>231955</v>
      </c>
      <c r="G302" s="54">
        <v>126112</v>
      </c>
    </row>
    <row r="303" spans="1:7" s="18" customFormat="1" ht="23.25" x14ac:dyDescent="0.25">
      <c r="A303" s="22" t="s">
        <v>773</v>
      </c>
      <c r="B303" s="23" t="s">
        <v>246</v>
      </c>
      <c r="C303" s="13">
        <v>298251</v>
      </c>
      <c r="D303" s="54">
        <v>67456</v>
      </c>
      <c r="E303" s="54">
        <v>174200</v>
      </c>
      <c r="F303" s="54">
        <v>49841</v>
      </c>
      <c r="G303" s="54">
        <v>6754</v>
      </c>
    </row>
    <row r="304" spans="1:7" s="18" customFormat="1" ht="23.25" x14ac:dyDescent="0.25">
      <c r="A304" s="22" t="s">
        <v>774</v>
      </c>
      <c r="B304" s="23" t="s">
        <v>247</v>
      </c>
      <c r="C304" s="13">
        <v>1024</v>
      </c>
      <c r="D304" s="54">
        <v>283</v>
      </c>
      <c r="E304" s="54">
        <v>617</v>
      </c>
      <c r="F304" s="54">
        <v>124</v>
      </c>
      <c r="G304" s="55" t="s">
        <v>0</v>
      </c>
    </row>
    <row r="305" spans="1:7" s="18" customFormat="1" ht="23.25" x14ac:dyDescent="0.25">
      <c r="A305" s="22" t="s">
        <v>775</v>
      </c>
      <c r="B305" s="23" t="s">
        <v>248</v>
      </c>
      <c r="C305" s="13">
        <v>7161</v>
      </c>
      <c r="D305" s="54">
        <v>71</v>
      </c>
      <c r="E305" s="54">
        <v>7046</v>
      </c>
      <c r="F305" s="54">
        <v>44</v>
      </c>
      <c r="G305" s="55" t="s">
        <v>0</v>
      </c>
    </row>
    <row r="306" spans="1:7" s="18" customFormat="1" ht="23.25" x14ac:dyDescent="0.25">
      <c r="A306" s="22" t="s">
        <v>776</v>
      </c>
      <c r="B306" s="23" t="s">
        <v>249</v>
      </c>
      <c r="C306" s="13">
        <v>137459</v>
      </c>
      <c r="D306" s="55" t="s">
        <v>0</v>
      </c>
      <c r="E306" s="54">
        <v>137459</v>
      </c>
      <c r="F306" s="55" t="s">
        <v>0</v>
      </c>
      <c r="G306" s="55" t="s">
        <v>0</v>
      </c>
    </row>
    <row r="307" spans="1:7" s="18" customFormat="1" ht="23.25" x14ac:dyDescent="0.25">
      <c r="A307" s="22" t="s">
        <v>777</v>
      </c>
      <c r="B307" s="23" t="s">
        <v>250</v>
      </c>
      <c r="C307" s="13">
        <v>129316</v>
      </c>
      <c r="D307" s="54">
        <v>67102</v>
      </c>
      <c r="E307" s="54">
        <v>28763</v>
      </c>
      <c r="F307" s="54">
        <v>33451</v>
      </c>
      <c r="G307" s="55" t="s">
        <v>0</v>
      </c>
    </row>
    <row r="308" spans="1:7" s="18" customFormat="1" ht="23.25" x14ac:dyDescent="0.25">
      <c r="A308" s="22" t="s">
        <v>778</v>
      </c>
      <c r="B308" s="23" t="s">
        <v>251</v>
      </c>
      <c r="C308" s="13">
        <v>23291</v>
      </c>
      <c r="D308" s="55" t="s">
        <v>0</v>
      </c>
      <c r="E308" s="54">
        <v>316</v>
      </c>
      <c r="F308" s="54">
        <v>16222</v>
      </c>
      <c r="G308" s="54">
        <v>6754</v>
      </c>
    </row>
    <row r="309" spans="1:7" s="18" customFormat="1" x14ac:dyDescent="0.25">
      <c r="A309" s="22" t="s">
        <v>779</v>
      </c>
      <c r="B309" s="23" t="s">
        <v>252</v>
      </c>
      <c r="C309" s="13">
        <v>249708</v>
      </c>
      <c r="D309" s="54">
        <v>18650</v>
      </c>
      <c r="E309" s="54">
        <v>53179</v>
      </c>
      <c r="F309" s="54">
        <v>113715</v>
      </c>
      <c r="G309" s="54">
        <v>64164</v>
      </c>
    </row>
    <row r="310" spans="1:7" s="18" customFormat="1" ht="23.25" x14ac:dyDescent="0.25">
      <c r="A310" s="22" t="s">
        <v>780</v>
      </c>
      <c r="B310" s="23" t="s">
        <v>253</v>
      </c>
      <c r="C310" s="13">
        <v>46814</v>
      </c>
      <c r="D310" s="54">
        <v>2648</v>
      </c>
      <c r="E310" s="54">
        <v>9092</v>
      </c>
      <c r="F310" s="54">
        <v>25215</v>
      </c>
      <c r="G310" s="54">
        <v>9859</v>
      </c>
    </row>
    <row r="311" spans="1:7" s="18" customFormat="1" ht="23.25" x14ac:dyDescent="0.25">
      <c r="A311" s="22" t="s">
        <v>781</v>
      </c>
      <c r="B311" s="23" t="s">
        <v>254</v>
      </c>
      <c r="C311" s="13">
        <v>74000</v>
      </c>
      <c r="D311" s="54">
        <v>8607</v>
      </c>
      <c r="E311" s="54">
        <v>15988</v>
      </c>
      <c r="F311" s="54">
        <v>18407</v>
      </c>
      <c r="G311" s="54">
        <v>30999</v>
      </c>
    </row>
    <row r="312" spans="1:7" s="18" customFormat="1" ht="23.25" x14ac:dyDescent="0.25">
      <c r="A312" s="22" t="s">
        <v>782</v>
      </c>
      <c r="B312" s="23" t="s">
        <v>255</v>
      </c>
      <c r="C312" s="13">
        <v>44739</v>
      </c>
      <c r="D312" s="54">
        <v>2069</v>
      </c>
      <c r="E312" s="54">
        <v>10356</v>
      </c>
      <c r="F312" s="54">
        <v>18855</v>
      </c>
      <c r="G312" s="54">
        <v>13459</v>
      </c>
    </row>
    <row r="313" spans="1:7" s="18" customFormat="1" ht="23.25" x14ac:dyDescent="0.25">
      <c r="A313" s="22" t="s">
        <v>783</v>
      </c>
      <c r="B313" s="23" t="s">
        <v>256</v>
      </c>
      <c r="C313" s="13">
        <v>84155</v>
      </c>
      <c r="D313" s="54">
        <v>5327</v>
      </c>
      <c r="E313" s="54">
        <v>17742</v>
      </c>
      <c r="F313" s="54">
        <v>51238</v>
      </c>
      <c r="G313" s="54">
        <v>9848</v>
      </c>
    </row>
    <row r="314" spans="1:7" s="18" customFormat="1" ht="23.25" x14ac:dyDescent="0.25">
      <c r="A314" s="22" t="s">
        <v>784</v>
      </c>
      <c r="B314" s="23" t="s">
        <v>257</v>
      </c>
      <c r="C314" s="13">
        <v>139140</v>
      </c>
      <c r="D314" s="54">
        <v>21161</v>
      </c>
      <c r="E314" s="54">
        <v>39981</v>
      </c>
      <c r="F314" s="54">
        <v>44392</v>
      </c>
      <c r="G314" s="54">
        <v>33605</v>
      </c>
    </row>
    <row r="315" spans="1:7" s="18" customFormat="1" ht="23.25" x14ac:dyDescent="0.25">
      <c r="A315" s="22" t="s">
        <v>785</v>
      </c>
      <c r="B315" s="23" t="s">
        <v>258</v>
      </c>
      <c r="C315" s="13">
        <v>70484</v>
      </c>
      <c r="D315" s="54">
        <v>12645</v>
      </c>
      <c r="E315" s="54">
        <v>12244</v>
      </c>
      <c r="F315" s="54">
        <v>24007</v>
      </c>
      <c r="G315" s="54">
        <v>21588</v>
      </c>
    </row>
    <row r="316" spans="1:7" s="18" customFormat="1" ht="23.25" x14ac:dyDescent="0.25">
      <c r="A316" s="22" t="s">
        <v>786</v>
      </c>
      <c r="B316" s="23" t="s">
        <v>488</v>
      </c>
      <c r="C316" s="13">
        <v>148317</v>
      </c>
      <c r="D316" s="55" t="s">
        <v>0</v>
      </c>
      <c r="E316" s="55" t="s">
        <v>0</v>
      </c>
      <c r="F316" s="54">
        <v>148317</v>
      </c>
      <c r="G316" s="55" t="s">
        <v>0</v>
      </c>
    </row>
    <row r="317" spans="1:7" s="18" customFormat="1" ht="23.25" x14ac:dyDescent="0.25">
      <c r="A317" s="22" t="s">
        <v>787</v>
      </c>
      <c r="B317" s="23" t="s">
        <v>259</v>
      </c>
      <c r="C317" s="13">
        <v>148317</v>
      </c>
      <c r="D317" s="55" t="s">
        <v>0</v>
      </c>
      <c r="E317" s="55" t="s">
        <v>0</v>
      </c>
      <c r="F317" s="54">
        <v>148317</v>
      </c>
      <c r="G317" s="55" t="s">
        <v>0</v>
      </c>
    </row>
    <row r="318" spans="1:7" s="18" customFormat="1" ht="23.25" x14ac:dyDescent="0.25">
      <c r="A318" s="22" t="s">
        <v>788</v>
      </c>
      <c r="B318" s="23" t="s">
        <v>489</v>
      </c>
      <c r="C318" s="13">
        <v>228477</v>
      </c>
      <c r="D318" s="55" t="s">
        <v>0</v>
      </c>
      <c r="E318" s="54">
        <v>165</v>
      </c>
      <c r="F318" s="54">
        <v>228312</v>
      </c>
      <c r="G318" s="55" t="s">
        <v>0</v>
      </c>
    </row>
    <row r="319" spans="1:7" s="18" customFormat="1" ht="23.25" x14ac:dyDescent="0.25">
      <c r="A319" s="22" t="s">
        <v>789</v>
      </c>
      <c r="B319" s="23" t="s">
        <v>260</v>
      </c>
      <c r="C319" s="13">
        <v>228477</v>
      </c>
      <c r="D319" s="55" t="s">
        <v>0</v>
      </c>
      <c r="E319" s="54">
        <v>165</v>
      </c>
      <c r="F319" s="54">
        <v>228312</v>
      </c>
      <c r="G319" s="55" t="s">
        <v>0</v>
      </c>
    </row>
    <row r="320" spans="1:7" s="18" customFormat="1" ht="57" x14ac:dyDescent="0.25">
      <c r="A320" s="22" t="s">
        <v>790</v>
      </c>
      <c r="B320" s="23" t="s">
        <v>451</v>
      </c>
      <c r="C320" s="13">
        <v>5894782</v>
      </c>
      <c r="D320" s="54">
        <v>500481</v>
      </c>
      <c r="E320" s="54">
        <v>2048812</v>
      </c>
      <c r="F320" s="54">
        <v>3080705</v>
      </c>
      <c r="G320" s="54">
        <v>264784</v>
      </c>
    </row>
    <row r="321" spans="1:7" s="18" customFormat="1" ht="34.5" x14ac:dyDescent="0.25">
      <c r="A321" s="22" t="s">
        <v>791</v>
      </c>
      <c r="B321" s="23" t="s">
        <v>261</v>
      </c>
      <c r="C321" s="13">
        <v>4429471</v>
      </c>
      <c r="D321" s="54">
        <v>226310</v>
      </c>
      <c r="E321" s="54">
        <v>1380137</v>
      </c>
      <c r="F321" s="54">
        <v>2668146</v>
      </c>
      <c r="G321" s="54">
        <v>154878</v>
      </c>
    </row>
    <row r="322" spans="1:7" s="18" customFormat="1" ht="23.25" x14ac:dyDescent="0.25">
      <c r="A322" s="22" t="s">
        <v>792</v>
      </c>
      <c r="B322" s="23" t="s">
        <v>262</v>
      </c>
      <c r="C322" s="13">
        <v>247385</v>
      </c>
      <c r="D322" s="54">
        <v>2001</v>
      </c>
      <c r="E322" s="54">
        <v>5133</v>
      </c>
      <c r="F322" s="54">
        <v>224481</v>
      </c>
      <c r="G322" s="54">
        <v>15769</v>
      </c>
    </row>
    <row r="323" spans="1:7" s="18" customFormat="1" x14ac:dyDescent="0.25">
      <c r="A323" s="22" t="s">
        <v>793</v>
      </c>
      <c r="B323" s="23" t="s">
        <v>263</v>
      </c>
      <c r="C323" s="13">
        <v>1647647</v>
      </c>
      <c r="D323" s="54">
        <v>89905</v>
      </c>
      <c r="E323" s="54">
        <v>72300</v>
      </c>
      <c r="F323" s="54">
        <v>1473801</v>
      </c>
      <c r="G323" s="54">
        <v>11642</v>
      </c>
    </row>
    <row r="324" spans="1:7" s="18" customFormat="1" ht="23.25" x14ac:dyDescent="0.25">
      <c r="A324" s="22" t="s">
        <v>794</v>
      </c>
      <c r="B324" s="23" t="s">
        <v>264</v>
      </c>
      <c r="C324" s="13">
        <v>183154</v>
      </c>
      <c r="D324" s="54">
        <v>19910</v>
      </c>
      <c r="E324" s="54">
        <v>47725</v>
      </c>
      <c r="F324" s="54">
        <v>83908</v>
      </c>
      <c r="G324" s="54">
        <v>31611</v>
      </c>
    </row>
    <row r="325" spans="1:7" s="18" customFormat="1" x14ac:dyDescent="0.25">
      <c r="A325" s="22" t="s">
        <v>795</v>
      </c>
      <c r="B325" s="23" t="s">
        <v>265</v>
      </c>
      <c r="C325" s="13">
        <v>687711</v>
      </c>
      <c r="D325" s="54">
        <v>8216</v>
      </c>
      <c r="E325" s="54">
        <v>19859</v>
      </c>
      <c r="F325" s="54">
        <v>649077</v>
      </c>
      <c r="G325" s="54">
        <v>10559</v>
      </c>
    </row>
    <row r="326" spans="1:7" s="18" customFormat="1" x14ac:dyDescent="0.25">
      <c r="A326" s="22" t="s">
        <v>796</v>
      </c>
      <c r="B326" s="23" t="s">
        <v>266</v>
      </c>
      <c r="C326" s="13">
        <v>188370</v>
      </c>
      <c r="D326" s="54">
        <v>2781</v>
      </c>
      <c r="E326" s="54">
        <v>11359</v>
      </c>
      <c r="F326" s="54">
        <v>124001</v>
      </c>
      <c r="G326" s="54">
        <v>50229</v>
      </c>
    </row>
    <row r="327" spans="1:7" s="18" customFormat="1" ht="34.5" x14ac:dyDescent="0.25">
      <c r="A327" s="22" t="s">
        <v>797</v>
      </c>
      <c r="B327" s="23" t="s">
        <v>267</v>
      </c>
      <c r="C327" s="13">
        <v>1475204</v>
      </c>
      <c r="D327" s="54">
        <v>103497</v>
      </c>
      <c r="E327" s="54">
        <v>1223761</v>
      </c>
      <c r="F327" s="54">
        <v>112877</v>
      </c>
      <c r="G327" s="54">
        <v>35069</v>
      </c>
    </row>
    <row r="328" spans="1:7" s="18" customFormat="1" ht="34.5" x14ac:dyDescent="0.25">
      <c r="A328" s="22" t="s">
        <v>798</v>
      </c>
      <c r="B328" s="23" t="s">
        <v>268</v>
      </c>
      <c r="C328" s="13">
        <v>74072</v>
      </c>
      <c r="D328" s="54">
        <v>1407</v>
      </c>
      <c r="E328" s="54">
        <v>51152</v>
      </c>
      <c r="F328" s="54">
        <v>5977</v>
      </c>
      <c r="G328" s="54">
        <v>15536</v>
      </c>
    </row>
    <row r="329" spans="1:7" s="18" customFormat="1" ht="23.25" x14ac:dyDescent="0.25">
      <c r="A329" s="22" t="s">
        <v>799</v>
      </c>
      <c r="B329" s="23" t="s">
        <v>269</v>
      </c>
      <c r="C329" s="13">
        <v>900255</v>
      </c>
      <c r="D329" s="54">
        <v>123984</v>
      </c>
      <c r="E329" s="54">
        <v>447211</v>
      </c>
      <c r="F329" s="54">
        <v>324613</v>
      </c>
      <c r="G329" s="54">
        <v>4447</v>
      </c>
    </row>
    <row r="330" spans="1:7" s="18" customFormat="1" ht="57" x14ac:dyDescent="0.25">
      <c r="A330" s="22" t="s">
        <v>800</v>
      </c>
      <c r="B330" s="23" t="s">
        <v>270</v>
      </c>
      <c r="C330" s="13">
        <v>490985</v>
      </c>
      <c r="D330" s="54">
        <v>148780</v>
      </c>
      <c r="E330" s="54">
        <v>170312</v>
      </c>
      <c r="F330" s="54">
        <v>81969</v>
      </c>
      <c r="G330" s="54">
        <v>89923</v>
      </c>
    </row>
    <row r="331" spans="1:7" s="18" customFormat="1" ht="34.5" x14ac:dyDescent="0.25">
      <c r="A331" s="22" t="s">
        <v>946</v>
      </c>
      <c r="B331" s="23" t="s">
        <v>271</v>
      </c>
      <c r="C331" s="13">
        <v>262443</v>
      </c>
      <c r="D331" s="54">
        <v>55713</v>
      </c>
      <c r="E331" s="54">
        <v>144092</v>
      </c>
      <c r="F331" s="54">
        <v>49415</v>
      </c>
      <c r="G331" s="54">
        <v>13222</v>
      </c>
    </row>
    <row r="332" spans="1:7" s="18" customFormat="1" ht="34.5" x14ac:dyDescent="0.25">
      <c r="A332" s="22" t="s">
        <v>947</v>
      </c>
      <c r="B332" s="23" t="s">
        <v>272</v>
      </c>
      <c r="C332" s="13">
        <v>30665</v>
      </c>
      <c r="D332" s="54">
        <v>2549</v>
      </c>
      <c r="E332" s="54">
        <v>13340</v>
      </c>
      <c r="F332" s="54">
        <v>8027</v>
      </c>
      <c r="G332" s="54">
        <v>6749</v>
      </c>
    </row>
    <row r="333" spans="1:7" s="18" customFormat="1" ht="34.5" x14ac:dyDescent="0.25">
      <c r="A333" s="22" t="s">
        <v>948</v>
      </c>
      <c r="B333" s="23" t="s">
        <v>273</v>
      </c>
      <c r="C333" s="13">
        <v>197877</v>
      </c>
      <c r="D333" s="54">
        <v>90518</v>
      </c>
      <c r="E333" s="54">
        <v>12880</v>
      </c>
      <c r="F333" s="54">
        <v>24527</v>
      </c>
      <c r="G333" s="54">
        <v>69951</v>
      </c>
    </row>
    <row r="334" spans="1:7" s="18" customFormat="1" ht="23.25" x14ac:dyDescent="0.25">
      <c r="A334" s="22" t="s">
        <v>965</v>
      </c>
      <c r="B334" s="23" t="s">
        <v>452</v>
      </c>
      <c r="C334" s="13">
        <v>13421972</v>
      </c>
      <c r="D334" s="54">
        <v>2893319</v>
      </c>
      <c r="E334" s="54">
        <v>2712641</v>
      </c>
      <c r="F334" s="54">
        <v>2486604</v>
      </c>
      <c r="G334" s="54">
        <v>5329409</v>
      </c>
    </row>
    <row r="335" spans="1:7" s="18" customFormat="1" x14ac:dyDescent="0.25">
      <c r="A335" s="22" t="s">
        <v>801</v>
      </c>
      <c r="B335" s="23" t="s">
        <v>453</v>
      </c>
      <c r="C335" s="13">
        <v>225962</v>
      </c>
      <c r="D335" s="54">
        <v>109370</v>
      </c>
      <c r="E335" s="54">
        <v>46637</v>
      </c>
      <c r="F335" s="54">
        <v>69955</v>
      </c>
      <c r="G335" s="55" t="s">
        <v>0</v>
      </c>
    </row>
    <row r="336" spans="1:7" s="18" customFormat="1" x14ac:dyDescent="0.25">
      <c r="A336" s="22" t="s">
        <v>801</v>
      </c>
      <c r="B336" s="23" t="s">
        <v>274</v>
      </c>
      <c r="C336" s="13">
        <v>225962</v>
      </c>
      <c r="D336" s="54">
        <v>109370</v>
      </c>
      <c r="E336" s="54">
        <v>46637</v>
      </c>
      <c r="F336" s="54">
        <v>69955</v>
      </c>
      <c r="G336" s="55" t="s">
        <v>0</v>
      </c>
    </row>
    <row r="337" spans="1:7" s="18" customFormat="1" ht="23.25" x14ac:dyDescent="0.25">
      <c r="A337" s="22" t="s">
        <v>802</v>
      </c>
      <c r="B337" s="23" t="s">
        <v>454</v>
      </c>
      <c r="C337" s="13">
        <v>21320</v>
      </c>
      <c r="D337" s="54">
        <v>1080</v>
      </c>
      <c r="E337" s="54">
        <v>874</v>
      </c>
      <c r="F337" s="54">
        <v>16032</v>
      </c>
      <c r="G337" s="54">
        <v>3335</v>
      </c>
    </row>
    <row r="338" spans="1:7" s="18" customFormat="1" ht="23.25" x14ac:dyDescent="0.25">
      <c r="A338" s="22" t="s">
        <v>802</v>
      </c>
      <c r="B338" s="23" t="s">
        <v>275</v>
      </c>
      <c r="C338" s="13">
        <v>21320</v>
      </c>
      <c r="D338" s="54">
        <v>1080</v>
      </c>
      <c r="E338" s="54">
        <v>874</v>
      </c>
      <c r="F338" s="54">
        <v>16032</v>
      </c>
      <c r="G338" s="54">
        <v>3335</v>
      </c>
    </row>
    <row r="339" spans="1:7" s="18" customFormat="1" x14ac:dyDescent="0.25">
      <c r="A339" s="22" t="s">
        <v>803</v>
      </c>
      <c r="B339" s="23" t="s">
        <v>455</v>
      </c>
      <c r="C339" s="13">
        <v>3916152</v>
      </c>
      <c r="D339" s="54">
        <v>1092257</v>
      </c>
      <c r="E339" s="54">
        <v>2206468</v>
      </c>
      <c r="F339" s="54">
        <v>548919</v>
      </c>
      <c r="G339" s="54">
        <v>68509</v>
      </c>
    </row>
    <row r="340" spans="1:7" s="18" customFormat="1" ht="23.25" x14ac:dyDescent="0.25">
      <c r="A340" s="22" t="s">
        <v>804</v>
      </c>
      <c r="B340" s="23" t="s">
        <v>276</v>
      </c>
      <c r="C340" s="13">
        <v>3690392</v>
      </c>
      <c r="D340" s="54">
        <v>915863</v>
      </c>
      <c r="E340" s="54">
        <v>2195608</v>
      </c>
      <c r="F340" s="54">
        <v>543602</v>
      </c>
      <c r="G340" s="54">
        <v>35319</v>
      </c>
    </row>
    <row r="341" spans="1:7" s="18" customFormat="1" ht="23.25" x14ac:dyDescent="0.25">
      <c r="A341" s="22" t="s">
        <v>805</v>
      </c>
      <c r="B341" s="23" t="s">
        <v>277</v>
      </c>
      <c r="C341" s="13">
        <v>666961</v>
      </c>
      <c r="D341" s="54">
        <v>199951</v>
      </c>
      <c r="E341" s="54">
        <v>31460</v>
      </c>
      <c r="F341" s="54">
        <v>430943</v>
      </c>
      <c r="G341" s="54">
        <v>4607</v>
      </c>
    </row>
    <row r="342" spans="1:7" s="18" customFormat="1" ht="23.25" x14ac:dyDescent="0.25">
      <c r="A342" s="22" t="s">
        <v>806</v>
      </c>
      <c r="B342" s="23" t="s">
        <v>278</v>
      </c>
      <c r="C342" s="13">
        <v>6192</v>
      </c>
      <c r="D342" s="54">
        <v>727</v>
      </c>
      <c r="E342" s="54">
        <v>4193</v>
      </c>
      <c r="F342" s="54">
        <v>744</v>
      </c>
      <c r="G342" s="54">
        <v>527</v>
      </c>
    </row>
    <row r="343" spans="1:7" s="18" customFormat="1" ht="23.25" x14ac:dyDescent="0.25">
      <c r="A343" s="22" t="s">
        <v>807</v>
      </c>
      <c r="B343" s="23" t="s">
        <v>279</v>
      </c>
      <c r="C343" s="13">
        <v>13994</v>
      </c>
      <c r="D343" s="54">
        <v>1407</v>
      </c>
      <c r="E343" s="54">
        <v>6401</v>
      </c>
      <c r="F343" s="54">
        <v>2372</v>
      </c>
      <c r="G343" s="54">
        <v>3814</v>
      </c>
    </row>
    <row r="344" spans="1:7" s="18" customFormat="1" ht="23.25" x14ac:dyDescent="0.25">
      <c r="A344" s="22" t="s">
        <v>808</v>
      </c>
      <c r="B344" s="23" t="s">
        <v>280</v>
      </c>
      <c r="C344" s="13">
        <v>156457</v>
      </c>
      <c r="D344" s="54">
        <v>136444</v>
      </c>
      <c r="E344" s="54">
        <v>9774</v>
      </c>
      <c r="F344" s="54">
        <v>6799</v>
      </c>
      <c r="G344" s="54">
        <v>3440</v>
      </c>
    </row>
    <row r="345" spans="1:7" s="18" customFormat="1" ht="23.25" x14ac:dyDescent="0.25">
      <c r="A345" s="22" t="s">
        <v>809</v>
      </c>
      <c r="B345" s="23" t="s">
        <v>281</v>
      </c>
      <c r="C345" s="13">
        <v>2846787</v>
      </c>
      <c r="D345" s="54">
        <v>577335</v>
      </c>
      <c r="E345" s="54">
        <v>2143780</v>
      </c>
      <c r="F345" s="54">
        <v>102743</v>
      </c>
      <c r="G345" s="54">
        <v>22930</v>
      </c>
    </row>
    <row r="346" spans="1:7" s="18" customFormat="1" x14ac:dyDescent="0.25">
      <c r="A346" s="22" t="s">
        <v>810</v>
      </c>
      <c r="B346" s="23" t="s">
        <v>282</v>
      </c>
      <c r="C346" s="13">
        <v>225761</v>
      </c>
      <c r="D346" s="54">
        <v>176394</v>
      </c>
      <c r="E346" s="54">
        <v>10860</v>
      </c>
      <c r="F346" s="54">
        <v>5317</v>
      </c>
      <c r="G346" s="54">
        <v>33190</v>
      </c>
    </row>
    <row r="347" spans="1:7" s="18" customFormat="1" ht="23.25" x14ac:dyDescent="0.25">
      <c r="A347" s="22" t="s">
        <v>811</v>
      </c>
      <c r="B347" s="23" t="s">
        <v>283</v>
      </c>
      <c r="C347" s="13">
        <v>59152</v>
      </c>
      <c r="D347" s="54">
        <v>20050</v>
      </c>
      <c r="E347" s="54">
        <v>5745</v>
      </c>
      <c r="F347" s="54">
        <v>3068</v>
      </c>
      <c r="G347" s="54">
        <v>30289</v>
      </c>
    </row>
    <row r="348" spans="1:7" s="18" customFormat="1" ht="23.25" x14ac:dyDescent="0.25">
      <c r="A348" s="22" t="s">
        <v>812</v>
      </c>
      <c r="B348" s="23" t="s">
        <v>284</v>
      </c>
      <c r="C348" s="13">
        <v>166609</v>
      </c>
      <c r="D348" s="54">
        <v>156344</v>
      </c>
      <c r="E348" s="54">
        <v>5114</v>
      </c>
      <c r="F348" s="54">
        <v>2250</v>
      </c>
      <c r="G348" s="54">
        <v>2901</v>
      </c>
    </row>
    <row r="349" spans="1:7" s="18" customFormat="1" ht="23.25" x14ac:dyDescent="0.25">
      <c r="A349" s="22" t="s">
        <v>813</v>
      </c>
      <c r="B349" s="23" t="s">
        <v>456</v>
      </c>
      <c r="C349" s="13">
        <v>68006</v>
      </c>
      <c r="D349" s="54">
        <v>8607</v>
      </c>
      <c r="E349" s="54">
        <v>11631</v>
      </c>
      <c r="F349" s="54">
        <v>25974</v>
      </c>
      <c r="G349" s="54">
        <v>21795</v>
      </c>
    </row>
    <row r="350" spans="1:7" s="18" customFormat="1" ht="34.5" x14ac:dyDescent="0.25">
      <c r="A350" s="22" t="s">
        <v>814</v>
      </c>
      <c r="B350" s="23" t="s">
        <v>285</v>
      </c>
      <c r="C350" s="13">
        <v>125</v>
      </c>
      <c r="D350" s="55" t="s">
        <v>0</v>
      </c>
      <c r="E350" s="55" t="s">
        <v>0</v>
      </c>
      <c r="F350" s="55" t="s">
        <v>0</v>
      </c>
      <c r="G350" s="54">
        <v>125</v>
      </c>
    </row>
    <row r="351" spans="1:7" s="18" customFormat="1" ht="45.75" x14ac:dyDescent="0.25">
      <c r="A351" s="22" t="s">
        <v>815</v>
      </c>
      <c r="B351" s="23" t="s">
        <v>286</v>
      </c>
      <c r="C351" s="13">
        <v>275</v>
      </c>
      <c r="D351" s="55" t="s">
        <v>0</v>
      </c>
      <c r="E351" s="55" t="s">
        <v>0</v>
      </c>
      <c r="F351" s="55" t="s">
        <v>0</v>
      </c>
      <c r="G351" s="54">
        <v>275</v>
      </c>
    </row>
    <row r="352" spans="1:7" s="18" customFormat="1" ht="23.25" x14ac:dyDescent="0.25">
      <c r="A352" s="22" t="s">
        <v>816</v>
      </c>
      <c r="B352" s="23" t="s">
        <v>287</v>
      </c>
      <c r="C352" s="13">
        <v>67606</v>
      </c>
      <c r="D352" s="54">
        <v>8607</v>
      </c>
      <c r="E352" s="54">
        <v>11631</v>
      </c>
      <c r="F352" s="54">
        <v>25974</v>
      </c>
      <c r="G352" s="54">
        <v>21395</v>
      </c>
    </row>
    <row r="353" spans="1:7" s="18" customFormat="1" ht="23.25" x14ac:dyDescent="0.25">
      <c r="A353" s="22" t="s">
        <v>817</v>
      </c>
      <c r="B353" s="23" t="s">
        <v>457</v>
      </c>
      <c r="C353" s="13">
        <v>6549101</v>
      </c>
      <c r="D353" s="54">
        <v>827674</v>
      </c>
      <c r="E353" s="54">
        <v>111181</v>
      </c>
      <c r="F353" s="54">
        <v>425725</v>
      </c>
      <c r="G353" s="54">
        <v>5184521</v>
      </c>
    </row>
    <row r="354" spans="1:7" s="18" customFormat="1" x14ac:dyDescent="0.25">
      <c r="A354" s="22" t="s">
        <v>818</v>
      </c>
      <c r="B354" s="23" t="s">
        <v>288</v>
      </c>
      <c r="C354" s="13">
        <v>206371</v>
      </c>
      <c r="D354" s="54">
        <v>183900</v>
      </c>
      <c r="E354" s="54">
        <v>8922</v>
      </c>
      <c r="F354" s="54">
        <v>5522</v>
      </c>
      <c r="G354" s="54">
        <v>8027</v>
      </c>
    </row>
    <row r="355" spans="1:7" s="18" customFormat="1" ht="23.25" x14ac:dyDescent="0.25">
      <c r="A355" s="22" t="s">
        <v>819</v>
      </c>
      <c r="B355" s="23" t="s">
        <v>289</v>
      </c>
      <c r="C355" s="13">
        <v>5581669</v>
      </c>
      <c r="D355" s="54">
        <v>405175</v>
      </c>
      <c r="E355" s="55" t="s">
        <v>0</v>
      </c>
      <c r="F355" s="55" t="s">
        <v>0</v>
      </c>
      <c r="G355" s="54">
        <v>5176494</v>
      </c>
    </row>
    <row r="356" spans="1:7" s="18" customFormat="1" x14ac:dyDescent="0.25">
      <c r="A356" s="22" t="s">
        <v>820</v>
      </c>
      <c r="B356" s="23" t="s">
        <v>290</v>
      </c>
      <c r="C356" s="13">
        <v>9544</v>
      </c>
      <c r="D356" s="54">
        <v>9544</v>
      </c>
      <c r="E356" s="55" t="s">
        <v>0</v>
      </c>
      <c r="F356" s="55" t="s">
        <v>0</v>
      </c>
      <c r="G356" s="55" t="s">
        <v>0</v>
      </c>
    </row>
    <row r="357" spans="1:7" s="18" customFormat="1" ht="23.25" x14ac:dyDescent="0.25">
      <c r="A357" s="22" t="s">
        <v>821</v>
      </c>
      <c r="B357" s="23" t="s">
        <v>291</v>
      </c>
      <c r="C357" s="13">
        <v>5572125</v>
      </c>
      <c r="D357" s="54">
        <v>395631</v>
      </c>
      <c r="E357" s="55" t="s">
        <v>0</v>
      </c>
      <c r="F357" s="55" t="s">
        <v>0</v>
      </c>
      <c r="G357" s="54">
        <v>5176494</v>
      </c>
    </row>
    <row r="358" spans="1:7" s="18" customFormat="1" ht="23.25" x14ac:dyDescent="0.25">
      <c r="A358" s="22" t="s">
        <v>822</v>
      </c>
      <c r="B358" s="23" t="s">
        <v>292</v>
      </c>
      <c r="C358" s="13">
        <v>761061</v>
      </c>
      <c r="D358" s="54">
        <v>238599</v>
      </c>
      <c r="E358" s="54">
        <v>102259</v>
      </c>
      <c r="F358" s="54">
        <v>420203</v>
      </c>
      <c r="G358" s="55" t="s">
        <v>0</v>
      </c>
    </row>
    <row r="359" spans="1:7" s="18" customFormat="1" ht="23.25" x14ac:dyDescent="0.25">
      <c r="A359" s="22" t="s">
        <v>823</v>
      </c>
      <c r="B359" s="23" t="s">
        <v>458</v>
      </c>
      <c r="C359" s="13">
        <v>1055267</v>
      </c>
      <c r="D359" s="54">
        <v>67598</v>
      </c>
      <c r="E359" s="54">
        <v>8829</v>
      </c>
      <c r="F359" s="54">
        <v>971911</v>
      </c>
      <c r="G359" s="54">
        <v>6929</v>
      </c>
    </row>
    <row r="360" spans="1:7" s="18" customFormat="1" ht="34.5" x14ac:dyDescent="0.25">
      <c r="A360" s="22" t="s">
        <v>824</v>
      </c>
      <c r="B360" s="23" t="s">
        <v>293</v>
      </c>
      <c r="C360" s="13">
        <v>84870</v>
      </c>
      <c r="D360" s="54">
        <v>67598</v>
      </c>
      <c r="E360" s="54">
        <v>8829</v>
      </c>
      <c r="F360" s="54">
        <v>1514</v>
      </c>
      <c r="G360" s="54">
        <v>6929</v>
      </c>
    </row>
    <row r="361" spans="1:7" s="18" customFormat="1" ht="23.25" x14ac:dyDescent="0.25">
      <c r="A361" s="22" t="s">
        <v>825</v>
      </c>
      <c r="B361" s="23" t="s">
        <v>294</v>
      </c>
      <c r="C361" s="13">
        <v>970397</v>
      </c>
      <c r="D361" s="55" t="s">
        <v>0</v>
      </c>
      <c r="E361" s="55" t="s">
        <v>0</v>
      </c>
      <c r="F361" s="54">
        <v>970397</v>
      </c>
      <c r="G361" s="55" t="s">
        <v>0</v>
      </c>
    </row>
    <row r="362" spans="1:7" s="18" customFormat="1" ht="23.25" x14ac:dyDescent="0.25">
      <c r="A362" s="22" t="s">
        <v>826</v>
      </c>
      <c r="B362" s="23" t="s">
        <v>295</v>
      </c>
      <c r="C362" s="13">
        <v>909778</v>
      </c>
      <c r="D362" s="55" t="s">
        <v>0</v>
      </c>
      <c r="E362" s="55" t="s">
        <v>0</v>
      </c>
      <c r="F362" s="54">
        <v>909778</v>
      </c>
      <c r="G362" s="55" t="s">
        <v>0</v>
      </c>
    </row>
    <row r="363" spans="1:7" s="18" customFormat="1" ht="23.25" x14ac:dyDescent="0.25">
      <c r="A363" s="22" t="s">
        <v>827</v>
      </c>
      <c r="B363" s="23" t="s">
        <v>296</v>
      </c>
      <c r="C363" s="13">
        <v>60619</v>
      </c>
      <c r="D363" s="55" t="s">
        <v>0</v>
      </c>
      <c r="E363" s="55" t="s">
        <v>0</v>
      </c>
      <c r="F363" s="54">
        <v>60619</v>
      </c>
      <c r="G363" s="55" t="s">
        <v>0</v>
      </c>
    </row>
    <row r="364" spans="1:7" s="18" customFormat="1" ht="23.25" x14ac:dyDescent="0.25">
      <c r="A364" s="22" t="s">
        <v>828</v>
      </c>
      <c r="B364" s="23" t="s">
        <v>459</v>
      </c>
      <c r="C364" s="13">
        <v>1539537</v>
      </c>
      <c r="D364" s="54">
        <v>780941</v>
      </c>
      <c r="E364" s="54">
        <v>312971</v>
      </c>
      <c r="F364" s="54">
        <v>415407</v>
      </c>
      <c r="G364" s="54">
        <v>30218</v>
      </c>
    </row>
    <row r="365" spans="1:7" s="18" customFormat="1" ht="23.25" x14ac:dyDescent="0.25">
      <c r="A365" s="22" t="s">
        <v>829</v>
      </c>
      <c r="B365" s="23" t="s">
        <v>297</v>
      </c>
      <c r="C365" s="13">
        <v>1539537</v>
      </c>
      <c r="D365" s="54">
        <v>780941</v>
      </c>
      <c r="E365" s="54">
        <v>312971</v>
      </c>
      <c r="F365" s="54">
        <v>415407</v>
      </c>
      <c r="G365" s="54">
        <v>30218</v>
      </c>
    </row>
    <row r="366" spans="1:7" s="18" customFormat="1" ht="23.25" x14ac:dyDescent="0.25">
      <c r="A366" s="22" t="s">
        <v>830</v>
      </c>
      <c r="B366" s="23" t="s">
        <v>460</v>
      </c>
      <c r="C366" s="13">
        <v>46626</v>
      </c>
      <c r="D366" s="54">
        <v>5793</v>
      </c>
      <c r="E366" s="54">
        <v>14050</v>
      </c>
      <c r="F366" s="54">
        <v>12680</v>
      </c>
      <c r="G366" s="54">
        <v>14103</v>
      </c>
    </row>
    <row r="367" spans="1:7" s="18" customFormat="1" x14ac:dyDescent="0.25">
      <c r="A367" s="22" t="s">
        <v>831</v>
      </c>
      <c r="B367" s="23" t="s">
        <v>298</v>
      </c>
      <c r="C367" s="13">
        <v>24483</v>
      </c>
      <c r="D367" s="54">
        <v>2565</v>
      </c>
      <c r="E367" s="54">
        <v>9812</v>
      </c>
      <c r="F367" s="54">
        <v>4704</v>
      </c>
      <c r="G367" s="54">
        <v>7401</v>
      </c>
    </row>
    <row r="368" spans="1:7" s="18" customFormat="1" x14ac:dyDescent="0.25">
      <c r="A368" s="22" t="s">
        <v>832</v>
      </c>
      <c r="B368" s="23" t="s">
        <v>299</v>
      </c>
      <c r="C368" s="13">
        <v>22143</v>
      </c>
      <c r="D368" s="54">
        <v>3227</v>
      </c>
      <c r="E368" s="54">
        <v>4237</v>
      </c>
      <c r="F368" s="54">
        <v>7976</v>
      </c>
      <c r="G368" s="54">
        <v>6702</v>
      </c>
    </row>
    <row r="369" spans="1:7" s="18" customFormat="1" ht="45.75" x14ac:dyDescent="0.25">
      <c r="A369" s="22" t="s">
        <v>966</v>
      </c>
      <c r="B369" s="23" t="s">
        <v>461</v>
      </c>
      <c r="C369" s="13">
        <v>60211456</v>
      </c>
      <c r="D369" s="54">
        <v>15285052</v>
      </c>
      <c r="E369" s="54">
        <v>27260864</v>
      </c>
      <c r="F369" s="54">
        <v>13914760</v>
      </c>
      <c r="G369" s="54">
        <v>3750781</v>
      </c>
    </row>
    <row r="370" spans="1:7" s="18" customFormat="1" x14ac:dyDescent="0.25">
      <c r="A370" s="22" t="s">
        <v>833</v>
      </c>
      <c r="B370" s="23" t="s">
        <v>462</v>
      </c>
      <c r="C370" s="13">
        <v>19351709</v>
      </c>
      <c r="D370" s="54">
        <v>4495760</v>
      </c>
      <c r="E370" s="54">
        <v>11816908</v>
      </c>
      <c r="F370" s="54">
        <v>2903156</v>
      </c>
      <c r="G370" s="54">
        <v>135884</v>
      </c>
    </row>
    <row r="371" spans="1:7" s="18" customFormat="1" ht="23.25" x14ac:dyDescent="0.25">
      <c r="A371" s="22" t="s">
        <v>834</v>
      </c>
      <c r="B371" s="23" t="s">
        <v>300</v>
      </c>
      <c r="C371" s="13">
        <v>11666167</v>
      </c>
      <c r="D371" s="54">
        <v>2269302</v>
      </c>
      <c r="E371" s="54">
        <v>6968867</v>
      </c>
      <c r="F371" s="54">
        <v>2379714</v>
      </c>
      <c r="G371" s="54">
        <v>48285</v>
      </c>
    </row>
    <row r="372" spans="1:7" s="18" customFormat="1" ht="23.25" x14ac:dyDescent="0.25">
      <c r="A372" s="22" t="s">
        <v>835</v>
      </c>
      <c r="B372" s="23" t="s">
        <v>301</v>
      </c>
      <c r="C372" s="13">
        <v>9003434</v>
      </c>
      <c r="D372" s="54">
        <v>1574799</v>
      </c>
      <c r="E372" s="54">
        <v>5200814</v>
      </c>
      <c r="F372" s="54">
        <v>2211609</v>
      </c>
      <c r="G372" s="54">
        <v>16212</v>
      </c>
    </row>
    <row r="373" spans="1:7" s="18" customFormat="1" ht="23.25" x14ac:dyDescent="0.25">
      <c r="A373" s="22" t="s">
        <v>836</v>
      </c>
      <c r="B373" s="23" t="s">
        <v>302</v>
      </c>
      <c r="C373" s="13">
        <v>1117621</v>
      </c>
      <c r="D373" s="54">
        <v>71897</v>
      </c>
      <c r="E373" s="54">
        <v>985747</v>
      </c>
      <c r="F373" s="54">
        <v>59319</v>
      </c>
      <c r="G373" s="54">
        <v>658</v>
      </c>
    </row>
    <row r="374" spans="1:7" s="18" customFormat="1" ht="23.25" x14ac:dyDescent="0.25">
      <c r="A374" s="22" t="s">
        <v>837</v>
      </c>
      <c r="B374" s="23" t="s">
        <v>303</v>
      </c>
      <c r="C374" s="13">
        <v>704544</v>
      </c>
      <c r="D374" s="54">
        <v>7450</v>
      </c>
      <c r="E374" s="54">
        <v>77015</v>
      </c>
      <c r="F374" s="54">
        <v>619515</v>
      </c>
      <c r="G374" s="54">
        <v>564</v>
      </c>
    </row>
    <row r="375" spans="1:7" s="18" customFormat="1" ht="23.25" x14ac:dyDescent="0.25">
      <c r="A375" s="22" t="s">
        <v>838</v>
      </c>
      <c r="B375" s="23" t="s">
        <v>304</v>
      </c>
      <c r="C375" s="13">
        <v>7181269</v>
      </c>
      <c r="D375" s="54">
        <v>1495452</v>
      </c>
      <c r="E375" s="54">
        <v>4138052</v>
      </c>
      <c r="F375" s="54">
        <v>1532775</v>
      </c>
      <c r="G375" s="54">
        <v>14990</v>
      </c>
    </row>
    <row r="376" spans="1:7" s="18" customFormat="1" ht="23.25" x14ac:dyDescent="0.25">
      <c r="A376" s="22" t="s">
        <v>839</v>
      </c>
      <c r="B376" s="23" t="s">
        <v>305</v>
      </c>
      <c r="C376" s="13">
        <v>421791</v>
      </c>
      <c r="D376" s="54">
        <v>228858</v>
      </c>
      <c r="E376" s="54">
        <v>140902</v>
      </c>
      <c r="F376" s="54">
        <v>50325</v>
      </c>
      <c r="G376" s="54">
        <v>1706</v>
      </c>
    </row>
    <row r="377" spans="1:7" s="18" customFormat="1" ht="23.25" x14ac:dyDescent="0.25">
      <c r="A377" s="22" t="s">
        <v>840</v>
      </c>
      <c r="B377" s="23" t="s">
        <v>306</v>
      </c>
      <c r="C377" s="13">
        <v>42168</v>
      </c>
      <c r="D377" s="54">
        <v>26985</v>
      </c>
      <c r="E377" s="54">
        <v>11065</v>
      </c>
      <c r="F377" s="54">
        <v>3493</v>
      </c>
      <c r="G377" s="54">
        <v>625</v>
      </c>
    </row>
    <row r="378" spans="1:7" s="18" customFormat="1" ht="23.25" x14ac:dyDescent="0.25">
      <c r="A378" s="22" t="s">
        <v>841</v>
      </c>
      <c r="B378" s="23" t="s">
        <v>307</v>
      </c>
      <c r="C378" s="13">
        <v>210272</v>
      </c>
      <c r="D378" s="54">
        <v>117634</v>
      </c>
      <c r="E378" s="54">
        <v>90269</v>
      </c>
      <c r="F378" s="54">
        <v>1945</v>
      </c>
      <c r="G378" s="54">
        <v>425</v>
      </c>
    </row>
    <row r="379" spans="1:7" s="18" customFormat="1" ht="23.25" x14ac:dyDescent="0.25">
      <c r="A379" s="22" t="s">
        <v>842</v>
      </c>
      <c r="B379" s="23" t="s">
        <v>308</v>
      </c>
      <c r="C379" s="13">
        <v>169351</v>
      </c>
      <c r="D379" s="54">
        <v>84239</v>
      </c>
      <c r="E379" s="54">
        <v>39569</v>
      </c>
      <c r="F379" s="54">
        <v>44887</v>
      </c>
      <c r="G379" s="54">
        <v>656</v>
      </c>
    </row>
    <row r="380" spans="1:7" s="18" customFormat="1" x14ac:dyDescent="0.25">
      <c r="A380" s="22" t="s">
        <v>843</v>
      </c>
      <c r="B380" s="23" t="s">
        <v>309</v>
      </c>
      <c r="C380" s="13">
        <v>2240942</v>
      </c>
      <c r="D380" s="54">
        <v>465644</v>
      </c>
      <c r="E380" s="54">
        <v>1627151</v>
      </c>
      <c r="F380" s="54">
        <v>117781</v>
      </c>
      <c r="G380" s="54">
        <v>30367</v>
      </c>
    </row>
    <row r="381" spans="1:7" s="18" customFormat="1" x14ac:dyDescent="0.25">
      <c r="A381" s="22" t="s">
        <v>844</v>
      </c>
      <c r="B381" s="23" t="s">
        <v>310</v>
      </c>
      <c r="C381" s="13">
        <v>800</v>
      </c>
      <c r="D381" s="54">
        <v>800</v>
      </c>
      <c r="E381" s="55" t="s">
        <v>0</v>
      </c>
      <c r="F381" s="55" t="s">
        <v>0</v>
      </c>
      <c r="G381" s="55" t="s">
        <v>0</v>
      </c>
    </row>
    <row r="382" spans="1:7" s="18" customFormat="1" x14ac:dyDescent="0.25">
      <c r="A382" s="22" t="s">
        <v>845</v>
      </c>
      <c r="B382" s="23" t="s">
        <v>311</v>
      </c>
      <c r="C382" s="13">
        <v>58136</v>
      </c>
      <c r="D382" s="54">
        <v>21885</v>
      </c>
      <c r="E382" s="54">
        <v>25360</v>
      </c>
      <c r="F382" s="54">
        <v>10891</v>
      </c>
      <c r="G382" s="55" t="s">
        <v>0</v>
      </c>
    </row>
    <row r="383" spans="1:7" s="18" customFormat="1" x14ac:dyDescent="0.25">
      <c r="A383" s="22" t="s">
        <v>846</v>
      </c>
      <c r="B383" s="23" t="s">
        <v>312</v>
      </c>
      <c r="C383" s="13">
        <v>921294</v>
      </c>
      <c r="D383" s="54">
        <v>495043</v>
      </c>
      <c r="E383" s="54">
        <v>375837</v>
      </c>
      <c r="F383" s="54">
        <v>8410</v>
      </c>
      <c r="G383" s="54">
        <v>42004</v>
      </c>
    </row>
    <row r="384" spans="1:7" s="18" customFormat="1" ht="23.25" x14ac:dyDescent="0.25">
      <c r="A384" s="22" t="s">
        <v>847</v>
      </c>
      <c r="B384" s="23" t="s">
        <v>313</v>
      </c>
      <c r="C384" s="13">
        <v>237447</v>
      </c>
      <c r="D384" s="54">
        <v>224620</v>
      </c>
      <c r="E384" s="54">
        <v>8194</v>
      </c>
      <c r="F384" s="54">
        <v>4221</v>
      </c>
      <c r="G384" s="54">
        <v>412</v>
      </c>
    </row>
    <row r="385" spans="1:7" s="18" customFormat="1" ht="23.25" x14ac:dyDescent="0.25">
      <c r="A385" s="22" t="s">
        <v>848</v>
      </c>
      <c r="B385" s="23" t="s">
        <v>314</v>
      </c>
      <c r="C385" s="13">
        <v>683847</v>
      </c>
      <c r="D385" s="54">
        <v>270423</v>
      </c>
      <c r="E385" s="54">
        <v>367643</v>
      </c>
      <c r="F385" s="54">
        <v>4189</v>
      </c>
      <c r="G385" s="54">
        <v>41592</v>
      </c>
    </row>
    <row r="386" spans="1:7" s="18" customFormat="1" x14ac:dyDescent="0.25">
      <c r="A386" s="22" t="s">
        <v>849</v>
      </c>
      <c r="B386" s="23" t="s">
        <v>315</v>
      </c>
      <c r="C386" s="13">
        <v>494507</v>
      </c>
      <c r="D386" s="54">
        <v>304044</v>
      </c>
      <c r="E386" s="54">
        <v>147908</v>
      </c>
      <c r="F386" s="54">
        <v>21221</v>
      </c>
      <c r="G386" s="54">
        <v>21333</v>
      </c>
    </row>
    <row r="387" spans="1:7" s="18" customFormat="1" x14ac:dyDescent="0.25">
      <c r="A387" s="22" t="s">
        <v>850</v>
      </c>
      <c r="B387" s="23" t="s">
        <v>316</v>
      </c>
      <c r="C387" s="13">
        <v>125295</v>
      </c>
      <c r="D387" s="54">
        <v>78067</v>
      </c>
      <c r="E387" s="54">
        <v>40432</v>
      </c>
      <c r="F387" s="54">
        <v>6111</v>
      </c>
      <c r="G387" s="54">
        <v>685</v>
      </c>
    </row>
    <row r="388" spans="1:7" s="18" customFormat="1" x14ac:dyDescent="0.25">
      <c r="A388" s="22" t="s">
        <v>851</v>
      </c>
      <c r="B388" s="23" t="s">
        <v>317</v>
      </c>
      <c r="C388" s="13">
        <v>42759</v>
      </c>
      <c r="D388" s="54">
        <v>19838</v>
      </c>
      <c r="E388" s="54">
        <v>17343</v>
      </c>
      <c r="F388" s="54">
        <v>5313</v>
      </c>
      <c r="G388" s="54">
        <v>265</v>
      </c>
    </row>
    <row r="389" spans="1:7" s="18" customFormat="1" ht="23.25" x14ac:dyDescent="0.25">
      <c r="A389" s="22" t="s">
        <v>852</v>
      </c>
      <c r="B389" s="23" t="s">
        <v>318</v>
      </c>
      <c r="C389" s="13">
        <v>485732</v>
      </c>
      <c r="D389" s="54">
        <v>114345</v>
      </c>
      <c r="E389" s="54">
        <v>317794</v>
      </c>
      <c r="F389" s="54">
        <v>39388</v>
      </c>
      <c r="G389" s="54">
        <v>14206</v>
      </c>
    </row>
    <row r="390" spans="1:7" s="18" customFormat="1" x14ac:dyDescent="0.25">
      <c r="A390" s="22" t="s">
        <v>853</v>
      </c>
      <c r="B390" s="23" t="s">
        <v>319</v>
      </c>
      <c r="C390" s="13">
        <v>5557018</v>
      </c>
      <c r="D390" s="54">
        <v>1192435</v>
      </c>
      <c r="E390" s="54">
        <v>3923368</v>
      </c>
      <c r="F390" s="54">
        <v>432109</v>
      </c>
      <c r="G390" s="54">
        <v>9106</v>
      </c>
    </row>
    <row r="391" spans="1:7" s="18" customFormat="1" x14ac:dyDescent="0.25">
      <c r="A391" s="22" t="s">
        <v>854</v>
      </c>
      <c r="B391" s="23" t="s">
        <v>463</v>
      </c>
      <c r="C391" s="13">
        <v>3600691</v>
      </c>
      <c r="D391" s="54">
        <v>1159451</v>
      </c>
      <c r="E391" s="54">
        <v>1086661</v>
      </c>
      <c r="F391" s="54">
        <v>934900</v>
      </c>
      <c r="G391" s="54">
        <v>419680</v>
      </c>
    </row>
    <row r="392" spans="1:7" s="18" customFormat="1" x14ac:dyDescent="0.25">
      <c r="A392" s="22" t="s">
        <v>855</v>
      </c>
      <c r="B392" s="23" t="s">
        <v>320</v>
      </c>
      <c r="C392" s="13">
        <v>1172049</v>
      </c>
      <c r="D392" s="55" t="s">
        <v>0</v>
      </c>
      <c r="E392" s="54">
        <v>13046</v>
      </c>
      <c r="F392" s="54">
        <v>815711</v>
      </c>
      <c r="G392" s="54">
        <v>343293</v>
      </c>
    </row>
    <row r="393" spans="1:7" s="18" customFormat="1" ht="23.25" x14ac:dyDescent="0.25">
      <c r="A393" s="22" t="s">
        <v>856</v>
      </c>
      <c r="B393" s="23" t="s">
        <v>321</v>
      </c>
      <c r="C393" s="13">
        <v>29734</v>
      </c>
      <c r="D393" s="54">
        <v>377</v>
      </c>
      <c r="E393" s="54">
        <v>29163</v>
      </c>
      <c r="F393" s="54">
        <v>194</v>
      </c>
      <c r="G393" s="55" t="s">
        <v>0</v>
      </c>
    </row>
    <row r="394" spans="1:7" s="18" customFormat="1" ht="23.25" x14ac:dyDescent="0.25">
      <c r="A394" s="22" t="s">
        <v>857</v>
      </c>
      <c r="B394" s="23" t="s">
        <v>322</v>
      </c>
      <c r="C394" s="13">
        <v>396186</v>
      </c>
      <c r="D394" s="54">
        <v>149178</v>
      </c>
      <c r="E394" s="54">
        <v>232305</v>
      </c>
      <c r="F394" s="54">
        <v>6710</v>
      </c>
      <c r="G394" s="54">
        <v>7992</v>
      </c>
    </row>
    <row r="395" spans="1:7" s="18" customFormat="1" x14ac:dyDescent="0.25">
      <c r="A395" s="22" t="s">
        <v>858</v>
      </c>
      <c r="B395" s="23" t="s">
        <v>323</v>
      </c>
      <c r="C395" s="13">
        <v>29324</v>
      </c>
      <c r="D395" s="54">
        <v>3062</v>
      </c>
      <c r="E395" s="54">
        <v>12082</v>
      </c>
      <c r="F395" s="54">
        <v>5522</v>
      </c>
      <c r="G395" s="54">
        <v>8658</v>
      </c>
    </row>
    <row r="396" spans="1:7" s="18" customFormat="1" ht="23.25" x14ac:dyDescent="0.25">
      <c r="A396" s="22" t="s">
        <v>859</v>
      </c>
      <c r="B396" s="23" t="s">
        <v>324</v>
      </c>
      <c r="C396" s="13">
        <v>916001</v>
      </c>
      <c r="D396" s="54">
        <v>650449</v>
      </c>
      <c r="E396" s="54">
        <v>120450</v>
      </c>
      <c r="F396" s="54">
        <v>96308</v>
      </c>
      <c r="G396" s="54">
        <v>48795</v>
      </c>
    </row>
    <row r="397" spans="1:7" s="18" customFormat="1" x14ac:dyDescent="0.25">
      <c r="A397" s="22" t="s">
        <v>860</v>
      </c>
      <c r="B397" s="23" t="s">
        <v>325</v>
      </c>
      <c r="C397" s="13">
        <v>1057397</v>
      </c>
      <c r="D397" s="54">
        <v>356385</v>
      </c>
      <c r="E397" s="54">
        <v>679615</v>
      </c>
      <c r="F397" s="54">
        <v>10455</v>
      </c>
      <c r="G397" s="54">
        <v>10942</v>
      </c>
    </row>
    <row r="398" spans="1:7" s="18" customFormat="1" ht="23.25" x14ac:dyDescent="0.25">
      <c r="A398" s="22" t="s">
        <v>861</v>
      </c>
      <c r="B398" s="23" t="s">
        <v>464</v>
      </c>
      <c r="C398" s="13">
        <v>1086597</v>
      </c>
      <c r="D398" s="54">
        <v>97095</v>
      </c>
      <c r="E398" s="54">
        <v>44953</v>
      </c>
      <c r="F398" s="54">
        <v>938769</v>
      </c>
      <c r="G398" s="54">
        <v>5780</v>
      </c>
    </row>
    <row r="399" spans="1:7" s="18" customFormat="1" ht="34.5" x14ac:dyDescent="0.25">
      <c r="A399" s="22" t="s">
        <v>862</v>
      </c>
      <c r="B399" s="23" t="s">
        <v>326</v>
      </c>
      <c r="C399" s="13">
        <v>881197</v>
      </c>
      <c r="D399" s="54">
        <v>22446</v>
      </c>
      <c r="E399" s="54">
        <v>26751</v>
      </c>
      <c r="F399" s="54">
        <v>826677</v>
      </c>
      <c r="G399" s="54">
        <v>5322</v>
      </c>
    </row>
    <row r="400" spans="1:7" s="18" customFormat="1" ht="23.25" x14ac:dyDescent="0.25">
      <c r="A400" s="22" t="s">
        <v>863</v>
      </c>
      <c r="B400" s="23" t="s">
        <v>327</v>
      </c>
      <c r="C400" s="13">
        <v>106100</v>
      </c>
      <c r="D400" s="55" t="s">
        <v>0</v>
      </c>
      <c r="E400" s="55" t="s">
        <v>0</v>
      </c>
      <c r="F400" s="54">
        <v>106100</v>
      </c>
      <c r="G400" s="55" t="s">
        <v>0</v>
      </c>
    </row>
    <row r="401" spans="1:7" s="18" customFormat="1" ht="23.25" x14ac:dyDescent="0.25">
      <c r="A401" s="22" t="s">
        <v>864</v>
      </c>
      <c r="B401" s="23" t="s">
        <v>328</v>
      </c>
      <c r="C401" s="13">
        <v>99301</v>
      </c>
      <c r="D401" s="54">
        <v>74649</v>
      </c>
      <c r="E401" s="54">
        <v>18202</v>
      </c>
      <c r="F401" s="54">
        <v>5992</v>
      </c>
      <c r="G401" s="54">
        <v>458</v>
      </c>
    </row>
    <row r="402" spans="1:7" s="18" customFormat="1" x14ac:dyDescent="0.25">
      <c r="A402" s="22" t="s">
        <v>865</v>
      </c>
      <c r="B402" s="23" t="s">
        <v>465</v>
      </c>
      <c r="C402" s="13">
        <v>22201840</v>
      </c>
      <c r="D402" s="54">
        <v>5888136</v>
      </c>
      <c r="E402" s="54">
        <v>7864403</v>
      </c>
      <c r="F402" s="54">
        <v>6931564</v>
      </c>
      <c r="G402" s="54">
        <v>1517737</v>
      </c>
    </row>
    <row r="403" spans="1:7" s="18" customFormat="1" ht="23.25" x14ac:dyDescent="0.25">
      <c r="A403" s="22" t="s">
        <v>949</v>
      </c>
      <c r="B403" s="23" t="s">
        <v>329</v>
      </c>
      <c r="C403" s="13">
        <v>901243</v>
      </c>
      <c r="D403" s="54">
        <v>265059</v>
      </c>
      <c r="E403" s="54">
        <v>370636</v>
      </c>
      <c r="F403" s="54">
        <v>218195</v>
      </c>
      <c r="G403" s="54">
        <v>47353</v>
      </c>
    </row>
    <row r="404" spans="1:7" s="18" customFormat="1" ht="23.25" x14ac:dyDescent="0.25">
      <c r="A404" s="22" t="s">
        <v>950</v>
      </c>
      <c r="B404" s="23" t="s">
        <v>330</v>
      </c>
      <c r="C404" s="13">
        <v>21300597</v>
      </c>
      <c r="D404" s="54">
        <v>5623077</v>
      </c>
      <c r="E404" s="54">
        <v>7493767</v>
      </c>
      <c r="F404" s="54">
        <v>6713369</v>
      </c>
      <c r="G404" s="54">
        <v>1470384</v>
      </c>
    </row>
    <row r="405" spans="1:7" s="18" customFormat="1" ht="23.25" x14ac:dyDescent="0.25">
      <c r="A405" s="22" t="s">
        <v>866</v>
      </c>
      <c r="B405" s="23" t="s">
        <v>466</v>
      </c>
      <c r="C405" s="13">
        <v>5346266</v>
      </c>
      <c r="D405" s="54">
        <v>2211714</v>
      </c>
      <c r="E405" s="54">
        <v>1600147</v>
      </c>
      <c r="F405" s="54">
        <v>642443</v>
      </c>
      <c r="G405" s="54">
        <v>891961</v>
      </c>
    </row>
    <row r="406" spans="1:7" s="18" customFormat="1" ht="23.25" x14ac:dyDescent="0.25">
      <c r="A406" s="22" t="s">
        <v>867</v>
      </c>
      <c r="B406" s="23" t="s">
        <v>331</v>
      </c>
      <c r="C406" s="13">
        <v>1926787</v>
      </c>
      <c r="D406" s="54">
        <v>1040610</v>
      </c>
      <c r="E406" s="54">
        <v>333576</v>
      </c>
      <c r="F406" s="54">
        <v>231690</v>
      </c>
      <c r="G406" s="54">
        <v>320911</v>
      </c>
    </row>
    <row r="407" spans="1:7" s="18" customFormat="1" ht="34.5" x14ac:dyDescent="0.25">
      <c r="A407" s="22" t="s">
        <v>868</v>
      </c>
      <c r="B407" s="23" t="s">
        <v>332</v>
      </c>
      <c r="C407" s="13">
        <v>485627</v>
      </c>
      <c r="D407" s="54">
        <v>177551</v>
      </c>
      <c r="E407" s="54">
        <v>108810</v>
      </c>
      <c r="F407" s="54">
        <v>79304</v>
      </c>
      <c r="G407" s="54">
        <v>119962</v>
      </c>
    </row>
    <row r="408" spans="1:7" s="18" customFormat="1" ht="23.25" x14ac:dyDescent="0.25">
      <c r="A408" s="22" t="s">
        <v>869</v>
      </c>
      <c r="B408" s="23" t="s">
        <v>333</v>
      </c>
      <c r="C408" s="13">
        <v>1441160</v>
      </c>
      <c r="D408" s="54">
        <v>863059</v>
      </c>
      <c r="E408" s="54">
        <v>224766</v>
      </c>
      <c r="F408" s="54">
        <v>152386</v>
      </c>
      <c r="G408" s="54">
        <v>200949</v>
      </c>
    </row>
    <row r="409" spans="1:7" s="18" customFormat="1" ht="23.25" x14ac:dyDescent="0.25">
      <c r="A409" s="22" t="s">
        <v>870</v>
      </c>
      <c r="B409" s="23" t="s">
        <v>334</v>
      </c>
      <c r="C409" s="13">
        <v>436064</v>
      </c>
      <c r="D409" s="54">
        <v>161750</v>
      </c>
      <c r="E409" s="54">
        <v>96583</v>
      </c>
      <c r="F409" s="54">
        <v>52281</v>
      </c>
      <c r="G409" s="54">
        <v>125450</v>
      </c>
    </row>
    <row r="410" spans="1:7" s="18" customFormat="1" ht="23.25" x14ac:dyDescent="0.25">
      <c r="A410" s="22" t="s">
        <v>871</v>
      </c>
      <c r="B410" s="23" t="s">
        <v>335</v>
      </c>
      <c r="C410" s="13">
        <v>1011554</v>
      </c>
      <c r="D410" s="54">
        <v>189457</v>
      </c>
      <c r="E410" s="54">
        <v>612067</v>
      </c>
      <c r="F410" s="54">
        <v>59544</v>
      </c>
      <c r="G410" s="54">
        <v>150486</v>
      </c>
    </row>
    <row r="411" spans="1:7" s="18" customFormat="1" ht="23.25" x14ac:dyDescent="0.25">
      <c r="A411" s="22" t="s">
        <v>872</v>
      </c>
      <c r="B411" s="23" t="s">
        <v>336</v>
      </c>
      <c r="C411" s="13">
        <v>1300</v>
      </c>
      <c r="D411" s="55" t="s">
        <v>0</v>
      </c>
      <c r="E411" s="55" t="s">
        <v>0</v>
      </c>
      <c r="F411" s="54">
        <v>1300</v>
      </c>
      <c r="G411" s="55" t="s">
        <v>0</v>
      </c>
    </row>
    <row r="412" spans="1:7" s="18" customFormat="1" ht="45.75" x14ac:dyDescent="0.25">
      <c r="A412" s="22" t="s">
        <v>873</v>
      </c>
      <c r="B412" s="23" t="s">
        <v>337</v>
      </c>
      <c r="C412" s="13">
        <v>1970561</v>
      </c>
      <c r="D412" s="54">
        <v>819897</v>
      </c>
      <c r="E412" s="54">
        <v>557922</v>
      </c>
      <c r="F412" s="54">
        <v>297628</v>
      </c>
      <c r="G412" s="54">
        <v>295113</v>
      </c>
    </row>
    <row r="413" spans="1:7" s="18" customFormat="1" ht="23.25" x14ac:dyDescent="0.25">
      <c r="A413" s="22" t="s">
        <v>874</v>
      </c>
      <c r="B413" s="23" t="s">
        <v>467</v>
      </c>
      <c r="C413" s="13">
        <v>8061371</v>
      </c>
      <c r="D413" s="54">
        <v>1406756</v>
      </c>
      <c r="E413" s="54">
        <v>4698814</v>
      </c>
      <c r="F413" s="54">
        <v>1216005</v>
      </c>
      <c r="G413" s="54">
        <v>739796</v>
      </c>
    </row>
    <row r="414" spans="1:7" s="18" customFormat="1" ht="23.25" x14ac:dyDescent="0.25">
      <c r="A414" s="22" t="s">
        <v>875</v>
      </c>
      <c r="B414" s="23" t="s">
        <v>338</v>
      </c>
      <c r="C414" s="13">
        <v>3042406</v>
      </c>
      <c r="D414" s="54">
        <v>629863</v>
      </c>
      <c r="E414" s="54">
        <v>1618617</v>
      </c>
      <c r="F414" s="54">
        <v>522118</v>
      </c>
      <c r="G414" s="54">
        <v>271808</v>
      </c>
    </row>
    <row r="415" spans="1:7" s="18" customFormat="1" x14ac:dyDescent="0.25">
      <c r="A415" s="22" t="s">
        <v>876</v>
      </c>
      <c r="B415" s="23" t="s">
        <v>339</v>
      </c>
      <c r="C415" s="13">
        <v>1181539</v>
      </c>
      <c r="D415" s="54">
        <v>255461</v>
      </c>
      <c r="E415" s="54">
        <v>617355</v>
      </c>
      <c r="F415" s="54">
        <v>158642</v>
      </c>
      <c r="G415" s="54">
        <v>150082</v>
      </c>
    </row>
    <row r="416" spans="1:7" s="18" customFormat="1" x14ac:dyDescent="0.25">
      <c r="A416" s="22" t="s">
        <v>877</v>
      </c>
      <c r="B416" s="23" t="s">
        <v>340</v>
      </c>
      <c r="C416" s="13">
        <v>707525</v>
      </c>
      <c r="D416" s="54">
        <v>230680</v>
      </c>
      <c r="E416" s="54">
        <v>207279</v>
      </c>
      <c r="F416" s="54">
        <v>122029</v>
      </c>
      <c r="G416" s="54">
        <v>147536</v>
      </c>
    </row>
    <row r="417" spans="1:7" s="18" customFormat="1" ht="23.25" x14ac:dyDescent="0.25">
      <c r="A417" s="22" t="s">
        <v>878</v>
      </c>
      <c r="B417" s="23" t="s">
        <v>341</v>
      </c>
      <c r="C417" s="13">
        <v>3129900</v>
      </c>
      <c r="D417" s="54">
        <v>290751</v>
      </c>
      <c r="E417" s="54">
        <v>2255563</v>
      </c>
      <c r="F417" s="54">
        <v>413216</v>
      </c>
      <c r="G417" s="54">
        <v>170370</v>
      </c>
    </row>
    <row r="418" spans="1:7" s="18" customFormat="1" ht="23.25" x14ac:dyDescent="0.25">
      <c r="A418" s="22" t="s">
        <v>879</v>
      </c>
      <c r="B418" s="23" t="s">
        <v>468</v>
      </c>
      <c r="C418" s="13">
        <v>40743</v>
      </c>
      <c r="D418" s="54">
        <v>2842</v>
      </c>
      <c r="E418" s="54">
        <v>7910</v>
      </c>
      <c r="F418" s="54">
        <v>24764</v>
      </c>
      <c r="G418" s="54">
        <v>5227</v>
      </c>
    </row>
    <row r="419" spans="1:7" s="18" customFormat="1" ht="23.25" x14ac:dyDescent="0.25">
      <c r="A419" s="22" t="s">
        <v>880</v>
      </c>
      <c r="B419" s="23" t="s">
        <v>342</v>
      </c>
      <c r="C419" s="13">
        <v>23618</v>
      </c>
      <c r="D419" s="54">
        <v>2842</v>
      </c>
      <c r="E419" s="54">
        <v>6785</v>
      </c>
      <c r="F419" s="54">
        <v>8764</v>
      </c>
      <c r="G419" s="54">
        <v>5227</v>
      </c>
    </row>
    <row r="420" spans="1:7" s="18" customFormat="1" ht="34.5" x14ac:dyDescent="0.25">
      <c r="A420" s="22" t="s">
        <v>881</v>
      </c>
      <c r="B420" s="23" t="s">
        <v>343</v>
      </c>
      <c r="C420" s="13">
        <v>16000</v>
      </c>
      <c r="D420" s="55" t="s">
        <v>0</v>
      </c>
      <c r="E420" s="55" t="s">
        <v>0</v>
      </c>
      <c r="F420" s="54">
        <v>16000</v>
      </c>
      <c r="G420" s="55" t="s">
        <v>0</v>
      </c>
    </row>
    <row r="421" spans="1:7" s="18" customFormat="1" ht="34.5" x14ac:dyDescent="0.25">
      <c r="A421" s="22" t="s">
        <v>882</v>
      </c>
      <c r="B421" s="23" t="s">
        <v>344</v>
      </c>
      <c r="C421" s="13">
        <v>1125</v>
      </c>
      <c r="D421" s="55" t="s">
        <v>0</v>
      </c>
      <c r="E421" s="54">
        <v>1125</v>
      </c>
      <c r="F421" s="55" t="s">
        <v>0</v>
      </c>
      <c r="G421" s="55" t="s">
        <v>0</v>
      </c>
    </row>
    <row r="422" spans="1:7" s="18" customFormat="1" ht="23.25" x14ac:dyDescent="0.25">
      <c r="A422" s="22" t="s">
        <v>883</v>
      </c>
      <c r="B422" s="23" t="s">
        <v>469</v>
      </c>
      <c r="C422" s="13">
        <v>248574</v>
      </c>
      <c r="D422" s="54">
        <v>2440</v>
      </c>
      <c r="E422" s="54">
        <v>5796</v>
      </c>
      <c r="F422" s="54">
        <v>237613</v>
      </c>
      <c r="G422" s="54">
        <v>2725</v>
      </c>
    </row>
    <row r="423" spans="1:7" s="18" customFormat="1" x14ac:dyDescent="0.25">
      <c r="A423" s="22" t="s">
        <v>884</v>
      </c>
      <c r="B423" s="23" t="s">
        <v>345</v>
      </c>
      <c r="C423" s="13">
        <v>174710</v>
      </c>
      <c r="D423" s="54">
        <v>403</v>
      </c>
      <c r="E423" s="54">
        <v>928</v>
      </c>
      <c r="F423" s="54">
        <v>172577</v>
      </c>
      <c r="G423" s="54">
        <v>802</v>
      </c>
    </row>
    <row r="424" spans="1:7" s="18" customFormat="1" ht="23.25" x14ac:dyDescent="0.25">
      <c r="A424" s="22" t="s">
        <v>885</v>
      </c>
      <c r="B424" s="23" t="s">
        <v>346</v>
      </c>
      <c r="C424" s="13">
        <v>21210</v>
      </c>
      <c r="D424" s="54">
        <v>403</v>
      </c>
      <c r="E424" s="54">
        <v>928</v>
      </c>
      <c r="F424" s="54">
        <v>19077</v>
      </c>
      <c r="G424" s="54">
        <v>802</v>
      </c>
    </row>
    <row r="425" spans="1:7" s="18" customFormat="1" ht="23.25" x14ac:dyDescent="0.25">
      <c r="A425" s="22" t="s">
        <v>886</v>
      </c>
      <c r="B425" s="23" t="s">
        <v>347</v>
      </c>
      <c r="C425" s="13">
        <v>153500</v>
      </c>
      <c r="D425" s="55" t="s">
        <v>0</v>
      </c>
      <c r="E425" s="55" t="s">
        <v>0</v>
      </c>
      <c r="F425" s="54">
        <v>153500</v>
      </c>
      <c r="G425" s="55" t="s">
        <v>0</v>
      </c>
    </row>
    <row r="426" spans="1:7" s="18" customFormat="1" ht="23.25" x14ac:dyDescent="0.25">
      <c r="A426" s="22" t="s">
        <v>887</v>
      </c>
      <c r="B426" s="23" t="s">
        <v>348</v>
      </c>
      <c r="C426" s="13">
        <v>42536</v>
      </c>
      <c r="D426" s="55" t="s">
        <v>0</v>
      </c>
      <c r="E426" s="55" t="s">
        <v>0</v>
      </c>
      <c r="F426" s="54">
        <v>42536</v>
      </c>
      <c r="G426" s="55" t="s">
        <v>0</v>
      </c>
    </row>
    <row r="427" spans="1:7" s="18" customFormat="1" x14ac:dyDescent="0.25">
      <c r="A427" s="22" t="s">
        <v>888</v>
      </c>
      <c r="B427" s="23" t="s">
        <v>349</v>
      </c>
      <c r="C427" s="13">
        <v>31328</v>
      </c>
      <c r="D427" s="54">
        <v>2037</v>
      </c>
      <c r="E427" s="54">
        <v>4868</v>
      </c>
      <c r="F427" s="54">
        <v>22500</v>
      </c>
      <c r="G427" s="54">
        <v>1923</v>
      </c>
    </row>
    <row r="428" spans="1:7" s="18" customFormat="1" ht="23.25" x14ac:dyDescent="0.25">
      <c r="A428" s="22" t="s">
        <v>889</v>
      </c>
      <c r="B428" s="23" t="s">
        <v>470</v>
      </c>
      <c r="C428" s="13">
        <v>273665</v>
      </c>
      <c r="D428" s="54">
        <v>20858</v>
      </c>
      <c r="E428" s="54">
        <v>135270</v>
      </c>
      <c r="F428" s="54">
        <v>85546</v>
      </c>
      <c r="G428" s="54">
        <v>31992</v>
      </c>
    </row>
    <row r="429" spans="1:7" s="18" customFormat="1" x14ac:dyDescent="0.25">
      <c r="A429" s="22" t="s">
        <v>890</v>
      </c>
      <c r="B429" s="23" t="s">
        <v>350</v>
      </c>
      <c r="C429" s="13">
        <v>3700</v>
      </c>
      <c r="D429" s="55" t="s">
        <v>0</v>
      </c>
      <c r="E429" s="55" t="s">
        <v>0</v>
      </c>
      <c r="F429" s="54">
        <v>3700</v>
      </c>
      <c r="G429" s="55" t="s">
        <v>0</v>
      </c>
    </row>
    <row r="430" spans="1:7" s="18" customFormat="1" x14ac:dyDescent="0.25">
      <c r="A430" s="22" t="s">
        <v>891</v>
      </c>
      <c r="B430" s="23" t="s">
        <v>351</v>
      </c>
      <c r="C430" s="13">
        <v>17100</v>
      </c>
      <c r="D430" s="55" t="s">
        <v>0</v>
      </c>
      <c r="E430" s="55" t="s">
        <v>0</v>
      </c>
      <c r="F430" s="54">
        <v>17100</v>
      </c>
      <c r="G430" s="55" t="s">
        <v>0</v>
      </c>
    </row>
    <row r="431" spans="1:7" s="18" customFormat="1" x14ac:dyDescent="0.25">
      <c r="A431" s="22" t="s">
        <v>892</v>
      </c>
      <c r="B431" s="23" t="s">
        <v>352</v>
      </c>
      <c r="C431" s="13">
        <v>213198</v>
      </c>
      <c r="D431" s="54">
        <v>17581</v>
      </c>
      <c r="E431" s="54">
        <v>119418</v>
      </c>
      <c r="F431" s="54">
        <v>56770</v>
      </c>
      <c r="G431" s="54">
        <v>19429</v>
      </c>
    </row>
    <row r="432" spans="1:7" s="18" customFormat="1" ht="23.25" x14ac:dyDescent="0.25">
      <c r="A432" s="22" t="s">
        <v>952</v>
      </c>
      <c r="B432" s="23" t="s">
        <v>354</v>
      </c>
      <c r="C432" s="13">
        <v>213198</v>
      </c>
      <c r="D432" s="54">
        <v>17581</v>
      </c>
      <c r="E432" s="54">
        <v>119418</v>
      </c>
      <c r="F432" s="54">
        <v>56770</v>
      </c>
      <c r="G432" s="54">
        <v>19429</v>
      </c>
    </row>
    <row r="433" spans="1:7" s="18" customFormat="1" ht="23.25" x14ac:dyDescent="0.25">
      <c r="A433" s="22" t="s">
        <v>893</v>
      </c>
      <c r="B433" s="23" t="s">
        <v>355</v>
      </c>
      <c r="C433" s="13">
        <v>39668</v>
      </c>
      <c r="D433" s="54">
        <v>3277</v>
      </c>
      <c r="E433" s="54">
        <v>15852</v>
      </c>
      <c r="F433" s="54">
        <v>7976</v>
      </c>
      <c r="G433" s="54">
        <v>12563</v>
      </c>
    </row>
    <row r="434" spans="1:7" s="18" customFormat="1" ht="34.5" x14ac:dyDescent="0.25">
      <c r="A434" s="22" t="s">
        <v>967</v>
      </c>
      <c r="B434" s="23" t="s">
        <v>471</v>
      </c>
      <c r="C434" s="13">
        <v>95057310</v>
      </c>
      <c r="D434" s="54">
        <v>38139424</v>
      </c>
      <c r="E434" s="54">
        <v>14511917</v>
      </c>
      <c r="F434" s="54">
        <v>18502306</v>
      </c>
      <c r="G434" s="54">
        <v>23903663</v>
      </c>
    </row>
    <row r="435" spans="1:7" s="18" customFormat="1" x14ac:dyDescent="0.25">
      <c r="A435" s="22" t="s">
        <v>894</v>
      </c>
      <c r="B435" s="23" t="s">
        <v>472</v>
      </c>
      <c r="C435" s="13">
        <v>78440343</v>
      </c>
      <c r="D435" s="54">
        <v>34280260</v>
      </c>
      <c r="E435" s="54">
        <v>9186908</v>
      </c>
      <c r="F435" s="54">
        <v>16848915</v>
      </c>
      <c r="G435" s="54">
        <v>18124261</v>
      </c>
    </row>
    <row r="436" spans="1:7" s="18" customFormat="1" ht="34.5" x14ac:dyDescent="0.25">
      <c r="A436" s="22" t="s">
        <v>895</v>
      </c>
      <c r="B436" s="23" t="s">
        <v>356</v>
      </c>
      <c r="C436" s="13">
        <v>77251820</v>
      </c>
      <c r="D436" s="54">
        <v>33509471</v>
      </c>
      <c r="E436" s="54">
        <v>9184361</v>
      </c>
      <c r="F436" s="54">
        <v>16843129</v>
      </c>
      <c r="G436" s="54">
        <v>17714859</v>
      </c>
    </row>
    <row r="437" spans="1:7" s="18" customFormat="1" x14ac:dyDescent="0.25">
      <c r="A437" s="22" t="s">
        <v>896</v>
      </c>
      <c r="B437" s="23" t="s">
        <v>357</v>
      </c>
      <c r="C437" s="13">
        <v>50745374</v>
      </c>
      <c r="D437" s="54">
        <v>21020463</v>
      </c>
      <c r="E437" s="54">
        <v>7304296</v>
      </c>
      <c r="F437" s="54">
        <v>12576510</v>
      </c>
      <c r="G437" s="54">
        <v>9844104</v>
      </c>
    </row>
    <row r="438" spans="1:7" s="18" customFormat="1" ht="23.25" x14ac:dyDescent="0.25">
      <c r="A438" s="22" t="s">
        <v>898</v>
      </c>
      <c r="B438" s="23" t="s">
        <v>359</v>
      </c>
      <c r="C438" s="13">
        <v>41658631</v>
      </c>
      <c r="D438" s="54">
        <v>17141888</v>
      </c>
      <c r="E438" s="54">
        <v>5903056</v>
      </c>
      <c r="F438" s="54">
        <v>10264059</v>
      </c>
      <c r="G438" s="54">
        <v>8349629</v>
      </c>
    </row>
    <row r="439" spans="1:7" s="18" customFormat="1" ht="23.25" x14ac:dyDescent="0.25">
      <c r="A439" s="22" t="s">
        <v>899</v>
      </c>
      <c r="B439" s="23" t="s">
        <v>360</v>
      </c>
      <c r="C439" s="13">
        <v>8400697</v>
      </c>
      <c r="D439" s="54">
        <v>3512976</v>
      </c>
      <c r="E439" s="54">
        <v>1276739</v>
      </c>
      <c r="F439" s="54">
        <v>2185207</v>
      </c>
      <c r="G439" s="54">
        <v>1425775</v>
      </c>
    </row>
    <row r="440" spans="1:7" s="18" customFormat="1" ht="23.25" x14ac:dyDescent="0.25">
      <c r="A440" s="22" t="s">
        <v>900</v>
      </c>
      <c r="B440" s="23" t="s">
        <v>361</v>
      </c>
      <c r="C440" s="13">
        <v>479976</v>
      </c>
      <c r="D440" s="54">
        <v>263260</v>
      </c>
      <c r="E440" s="54">
        <v>92178</v>
      </c>
      <c r="F440" s="54">
        <v>72125</v>
      </c>
      <c r="G440" s="54">
        <v>52413</v>
      </c>
    </row>
    <row r="441" spans="1:7" s="18" customFormat="1" ht="23.25" x14ac:dyDescent="0.25">
      <c r="A441" s="22" t="s">
        <v>901</v>
      </c>
      <c r="B441" s="23" t="s">
        <v>362</v>
      </c>
      <c r="C441" s="13">
        <v>206070</v>
      </c>
      <c r="D441" s="54">
        <v>102340</v>
      </c>
      <c r="E441" s="54">
        <v>32324</v>
      </c>
      <c r="F441" s="54">
        <v>55119</v>
      </c>
      <c r="G441" s="54">
        <v>16287</v>
      </c>
    </row>
    <row r="442" spans="1:7" s="18" customFormat="1" x14ac:dyDescent="0.25">
      <c r="A442" s="22" t="s">
        <v>902</v>
      </c>
      <c r="B442" s="23" t="s">
        <v>363</v>
      </c>
      <c r="C442" s="13">
        <v>20396845</v>
      </c>
      <c r="D442" s="54">
        <v>10530707</v>
      </c>
      <c r="E442" s="54">
        <v>1119198</v>
      </c>
      <c r="F442" s="54">
        <v>2991144</v>
      </c>
      <c r="G442" s="54">
        <v>5755795</v>
      </c>
    </row>
    <row r="443" spans="1:7" s="18" customFormat="1" ht="23.25" x14ac:dyDescent="0.25">
      <c r="A443" s="22" t="s">
        <v>903</v>
      </c>
      <c r="B443" s="23" t="s">
        <v>364</v>
      </c>
      <c r="C443" s="13">
        <v>18334511</v>
      </c>
      <c r="D443" s="54">
        <v>9569805</v>
      </c>
      <c r="E443" s="54">
        <v>883710</v>
      </c>
      <c r="F443" s="54">
        <v>2862702</v>
      </c>
      <c r="G443" s="54">
        <v>5018293</v>
      </c>
    </row>
    <row r="444" spans="1:7" s="18" customFormat="1" x14ac:dyDescent="0.25">
      <c r="A444" s="22" t="s">
        <v>904</v>
      </c>
      <c r="B444" s="23" t="s">
        <v>365</v>
      </c>
      <c r="C444" s="13">
        <v>2062334</v>
      </c>
      <c r="D444" s="54">
        <v>960902</v>
      </c>
      <c r="E444" s="54">
        <v>235488</v>
      </c>
      <c r="F444" s="54">
        <v>128442</v>
      </c>
      <c r="G444" s="54">
        <v>737502</v>
      </c>
    </row>
    <row r="445" spans="1:7" s="18" customFormat="1" ht="23.25" x14ac:dyDescent="0.25">
      <c r="A445" s="22" t="s">
        <v>905</v>
      </c>
      <c r="B445" s="23" t="s">
        <v>366</v>
      </c>
      <c r="C445" s="13">
        <v>6040002</v>
      </c>
      <c r="D445" s="54">
        <v>1958301</v>
      </c>
      <c r="E445" s="54">
        <v>760866</v>
      </c>
      <c r="F445" s="54">
        <v>1205875</v>
      </c>
      <c r="G445" s="54">
        <v>2114960</v>
      </c>
    </row>
    <row r="446" spans="1:7" s="18" customFormat="1" ht="23.25" x14ac:dyDescent="0.25">
      <c r="A446" s="22" t="s">
        <v>906</v>
      </c>
      <c r="B446" s="23" t="s">
        <v>367</v>
      </c>
      <c r="C446" s="13">
        <v>69600</v>
      </c>
      <c r="D446" s="55" t="s">
        <v>0</v>
      </c>
      <c r="E446" s="55" t="s">
        <v>0</v>
      </c>
      <c r="F446" s="54">
        <v>69600</v>
      </c>
      <c r="G446" s="55" t="s">
        <v>0</v>
      </c>
    </row>
    <row r="447" spans="1:7" s="18" customFormat="1" ht="23.25" x14ac:dyDescent="0.25">
      <c r="A447" s="22" t="s">
        <v>907</v>
      </c>
      <c r="B447" s="23" t="s">
        <v>368</v>
      </c>
      <c r="C447" s="13">
        <v>1188523</v>
      </c>
      <c r="D447" s="54">
        <v>770788</v>
      </c>
      <c r="E447" s="54">
        <v>2547</v>
      </c>
      <c r="F447" s="54">
        <v>5786</v>
      </c>
      <c r="G447" s="54">
        <v>409402</v>
      </c>
    </row>
    <row r="448" spans="1:7" s="18" customFormat="1" ht="23.25" x14ac:dyDescent="0.25">
      <c r="A448" s="22" t="s">
        <v>908</v>
      </c>
      <c r="B448" s="23" t="s">
        <v>473</v>
      </c>
      <c r="C448" s="13">
        <v>1549802</v>
      </c>
      <c r="D448" s="54">
        <v>826092</v>
      </c>
      <c r="E448" s="54">
        <v>713688</v>
      </c>
      <c r="F448" s="54">
        <v>5931</v>
      </c>
      <c r="G448" s="54">
        <v>4090</v>
      </c>
    </row>
    <row r="449" spans="1:7" s="18" customFormat="1" x14ac:dyDescent="0.25">
      <c r="A449" s="22" t="s">
        <v>909</v>
      </c>
      <c r="B449" s="23" t="s">
        <v>369</v>
      </c>
      <c r="C449" s="13">
        <v>10641</v>
      </c>
      <c r="D449" s="54">
        <v>2227</v>
      </c>
      <c r="E449" s="54">
        <v>2483</v>
      </c>
      <c r="F449" s="54">
        <v>4499</v>
      </c>
      <c r="G449" s="54">
        <v>1432</v>
      </c>
    </row>
    <row r="450" spans="1:7" s="18" customFormat="1" x14ac:dyDescent="0.25">
      <c r="A450" s="22" t="s">
        <v>910</v>
      </c>
      <c r="B450" s="23" t="s">
        <v>370</v>
      </c>
      <c r="C450" s="13">
        <v>1539161</v>
      </c>
      <c r="D450" s="54">
        <v>823865</v>
      </c>
      <c r="E450" s="54">
        <v>711206</v>
      </c>
      <c r="F450" s="54">
        <v>1432</v>
      </c>
      <c r="G450" s="54">
        <v>2659</v>
      </c>
    </row>
    <row r="451" spans="1:7" s="18" customFormat="1" ht="23.25" x14ac:dyDescent="0.25">
      <c r="A451" s="22" t="s">
        <v>911</v>
      </c>
      <c r="B451" s="23" t="s">
        <v>371</v>
      </c>
      <c r="C451" s="13">
        <v>1152872</v>
      </c>
      <c r="D451" s="54">
        <v>818072</v>
      </c>
      <c r="E451" s="54">
        <v>334800</v>
      </c>
      <c r="F451" s="55" t="s">
        <v>0</v>
      </c>
      <c r="G451" s="55" t="s">
        <v>0</v>
      </c>
    </row>
    <row r="452" spans="1:7" s="18" customFormat="1" ht="23.25" x14ac:dyDescent="0.25">
      <c r="A452" s="22" t="s">
        <v>912</v>
      </c>
      <c r="B452" s="23" t="s">
        <v>372</v>
      </c>
      <c r="C452" s="13">
        <v>386289</v>
      </c>
      <c r="D452" s="54">
        <v>5793</v>
      </c>
      <c r="E452" s="54">
        <v>376406</v>
      </c>
      <c r="F452" s="54">
        <v>1432</v>
      </c>
      <c r="G452" s="54">
        <v>2659</v>
      </c>
    </row>
    <row r="453" spans="1:7" s="18" customFormat="1" ht="45.75" x14ac:dyDescent="0.25">
      <c r="A453" s="22" t="s">
        <v>913</v>
      </c>
      <c r="B453" s="23" t="s">
        <v>474</v>
      </c>
      <c r="C453" s="13">
        <v>1115913</v>
      </c>
      <c r="D453" s="54">
        <v>925750</v>
      </c>
      <c r="E453" s="54">
        <v>97578</v>
      </c>
      <c r="F453" s="54">
        <v>69252</v>
      </c>
      <c r="G453" s="54">
        <v>23334</v>
      </c>
    </row>
    <row r="454" spans="1:7" s="18" customFormat="1" ht="23.25" x14ac:dyDescent="0.25">
      <c r="A454" s="22" t="s">
        <v>914</v>
      </c>
      <c r="B454" s="23" t="s">
        <v>373</v>
      </c>
      <c r="C454" s="13">
        <v>83594</v>
      </c>
      <c r="D454" s="54">
        <v>535</v>
      </c>
      <c r="E454" s="54">
        <v>62322</v>
      </c>
      <c r="F454" s="54">
        <v>20359</v>
      </c>
      <c r="G454" s="54">
        <v>378</v>
      </c>
    </row>
    <row r="455" spans="1:7" s="18" customFormat="1" x14ac:dyDescent="0.25">
      <c r="A455" s="22" t="s">
        <v>915</v>
      </c>
      <c r="B455" s="23" t="s">
        <v>374</v>
      </c>
      <c r="C455" s="13">
        <v>62976</v>
      </c>
      <c r="D455" s="54">
        <v>535</v>
      </c>
      <c r="E455" s="54">
        <v>44355</v>
      </c>
      <c r="F455" s="54">
        <v>17916</v>
      </c>
      <c r="G455" s="54">
        <v>170</v>
      </c>
    </row>
    <row r="456" spans="1:7" s="18" customFormat="1" x14ac:dyDescent="0.25">
      <c r="A456" s="22" t="s">
        <v>916</v>
      </c>
      <c r="B456" s="23" t="s">
        <v>375</v>
      </c>
      <c r="C456" s="13">
        <v>20618</v>
      </c>
      <c r="D456" s="55" t="s">
        <v>0</v>
      </c>
      <c r="E456" s="54">
        <v>17967</v>
      </c>
      <c r="F456" s="54">
        <v>2443</v>
      </c>
      <c r="G456" s="54">
        <v>208</v>
      </c>
    </row>
    <row r="457" spans="1:7" s="18" customFormat="1" ht="23.25" x14ac:dyDescent="0.25">
      <c r="A457" s="22" t="s">
        <v>917</v>
      </c>
      <c r="B457" s="23" t="s">
        <v>376</v>
      </c>
      <c r="C457" s="13">
        <v>17515</v>
      </c>
      <c r="D457" s="55" t="s">
        <v>0</v>
      </c>
      <c r="E457" s="54">
        <v>17515</v>
      </c>
      <c r="F457" s="55" t="s">
        <v>0</v>
      </c>
      <c r="G457" s="55" t="s">
        <v>0</v>
      </c>
    </row>
    <row r="458" spans="1:7" s="18" customFormat="1" ht="34.5" x14ac:dyDescent="0.25">
      <c r="A458" s="22" t="s">
        <v>918</v>
      </c>
      <c r="B458" s="23" t="s">
        <v>377</v>
      </c>
      <c r="C458" s="13">
        <v>1014805</v>
      </c>
      <c r="D458" s="54">
        <v>925215</v>
      </c>
      <c r="E458" s="54">
        <v>17741</v>
      </c>
      <c r="F458" s="54">
        <v>48893</v>
      </c>
      <c r="G458" s="54">
        <v>22956</v>
      </c>
    </row>
    <row r="459" spans="1:7" s="18" customFormat="1" ht="23.25" x14ac:dyDescent="0.25">
      <c r="A459" s="22" t="s">
        <v>919</v>
      </c>
      <c r="B459" s="23" t="s">
        <v>378</v>
      </c>
      <c r="C459" s="13">
        <v>156886</v>
      </c>
      <c r="D459" s="54">
        <v>88407</v>
      </c>
      <c r="E459" s="54">
        <v>230</v>
      </c>
      <c r="F459" s="54">
        <v>45293</v>
      </c>
      <c r="G459" s="54">
        <v>22956</v>
      </c>
    </row>
    <row r="460" spans="1:7" s="18" customFormat="1" ht="23.25" x14ac:dyDescent="0.25">
      <c r="A460" s="22" t="s">
        <v>920</v>
      </c>
      <c r="B460" s="23" t="s">
        <v>379</v>
      </c>
      <c r="C460" s="13">
        <v>857918</v>
      </c>
      <c r="D460" s="54">
        <v>836807</v>
      </c>
      <c r="E460" s="54">
        <v>17511</v>
      </c>
      <c r="F460" s="54">
        <v>3600</v>
      </c>
      <c r="G460" s="55" t="s">
        <v>0</v>
      </c>
    </row>
    <row r="461" spans="1:7" s="18" customFormat="1" ht="23.25" x14ac:dyDescent="0.25">
      <c r="A461" s="22" t="s">
        <v>921</v>
      </c>
      <c r="B461" s="23" t="s">
        <v>475</v>
      </c>
      <c r="C461" s="13">
        <v>2240431</v>
      </c>
      <c r="D461" s="54">
        <v>489326</v>
      </c>
      <c r="E461" s="54">
        <v>654933</v>
      </c>
      <c r="F461" s="54">
        <v>710169</v>
      </c>
      <c r="G461" s="54">
        <v>386003</v>
      </c>
    </row>
    <row r="462" spans="1:7" s="18" customFormat="1" ht="23.25" x14ac:dyDescent="0.25">
      <c r="A462" s="22" t="s">
        <v>922</v>
      </c>
      <c r="B462" s="23" t="s">
        <v>380</v>
      </c>
      <c r="C462" s="13">
        <v>1712548</v>
      </c>
      <c r="D462" s="54">
        <v>378484</v>
      </c>
      <c r="E462" s="54">
        <v>569816</v>
      </c>
      <c r="F462" s="54">
        <v>517924</v>
      </c>
      <c r="G462" s="54">
        <v>246323</v>
      </c>
    </row>
    <row r="463" spans="1:7" s="18" customFormat="1" x14ac:dyDescent="0.25">
      <c r="A463" s="22" t="s">
        <v>923</v>
      </c>
      <c r="B463" s="23" t="s">
        <v>381</v>
      </c>
      <c r="C463" s="13">
        <v>999620</v>
      </c>
      <c r="D463" s="54">
        <v>177270</v>
      </c>
      <c r="E463" s="54">
        <v>412553</v>
      </c>
      <c r="F463" s="54">
        <v>263060</v>
      </c>
      <c r="G463" s="54">
        <v>146737</v>
      </c>
    </row>
    <row r="464" spans="1:7" s="18" customFormat="1" ht="23.25" x14ac:dyDescent="0.25">
      <c r="A464" s="22" t="s">
        <v>924</v>
      </c>
      <c r="B464" s="23" t="s">
        <v>382</v>
      </c>
      <c r="C464" s="13">
        <v>343383</v>
      </c>
      <c r="D464" s="54">
        <v>96573</v>
      </c>
      <c r="E464" s="54">
        <v>82212</v>
      </c>
      <c r="F464" s="54">
        <v>122381</v>
      </c>
      <c r="G464" s="54">
        <v>42217</v>
      </c>
    </row>
    <row r="465" spans="1:7" s="18" customFormat="1" ht="23.25" x14ac:dyDescent="0.25">
      <c r="A465" s="22" t="s">
        <v>925</v>
      </c>
      <c r="B465" s="23" t="s">
        <v>383</v>
      </c>
      <c r="C465" s="13">
        <v>369545</v>
      </c>
      <c r="D465" s="54">
        <v>104641</v>
      </c>
      <c r="E465" s="54">
        <v>75051</v>
      </c>
      <c r="F465" s="54">
        <v>132484</v>
      </c>
      <c r="G465" s="54">
        <v>57369</v>
      </c>
    </row>
    <row r="466" spans="1:7" s="18" customFormat="1" ht="23.25" x14ac:dyDescent="0.25">
      <c r="A466" s="22" t="s">
        <v>926</v>
      </c>
      <c r="B466" s="23" t="s">
        <v>384</v>
      </c>
      <c r="C466" s="13">
        <v>425982</v>
      </c>
      <c r="D466" s="54">
        <v>100411</v>
      </c>
      <c r="E466" s="54">
        <v>67127</v>
      </c>
      <c r="F466" s="54">
        <v>153957</v>
      </c>
      <c r="G466" s="54">
        <v>104487</v>
      </c>
    </row>
    <row r="467" spans="1:7" s="18" customFormat="1" x14ac:dyDescent="0.25">
      <c r="A467" s="22" t="s">
        <v>927</v>
      </c>
      <c r="B467" s="23" t="s">
        <v>385</v>
      </c>
      <c r="C467" s="13">
        <v>101901</v>
      </c>
      <c r="D467" s="54">
        <v>10431</v>
      </c>
      <c r="E467" s="54">
        <v>17990</v>
      </c>
      <c r="F467" s="54">
        <v>38288</v>
      </c>
      <c r="G467" s="54">
        <v>35192</v>
      </c>
    </row>
    <row r="468" spans="1:7" s="18" customFormat="1" ht="23.25" x14ac:dyDescent="0.25">
      <c r="A468" s="22" t="s">
        <v>928</v>
      </c>
      <c r="B468" s="23" t="s">
        <v>476</v>
      </c>
      <c r="C468" s="13">
        <v>29200</v>
      </c>
      <c r="D468" s="55" t="s">
        <v>0</v>
      </c>
      <c r="E468" s="55" t="s">
        <v>0</v>
      </c>
      <c r="F468" s="54">
        <v>29200</v>
      </c>
      <c r="G468" s="55" t="s">
        <v>0</v>
      </c>
    </row>
    <row r="469" spans="1:7" s="18" customFormat="1" x14ac:dyDescent="0.25">
      <c r="A469" s="22" t="s">
        <v>930</v>
      </c>
      <c r="B469" s="23" t="s">
        <v>387</v>
      </c>
      <c r="C469" s="13">
        <v>29200</v>
      </c>
      <c r="D469" s="55" t="s">
        <v>0</v>
      </c>
      <c r="E469" s="55" t="s">
        <v>0</v>
      </c>
      <c r="F469" s="54">
        <v>29200</v>
      </c>
      <c r="G469" s="55" t="s">
        <v>0</v>
      </c>
    </row>
    <row r="470" spans="1:7" s="18" customFormat="1" ht="34.5" x14ac:dyDescent="0.25">
      <c r="A470" s="22" t="s">
        <v>931</v>
      </c>
      <c r="B470" s="23" t="s">
        <v>477</v>
      </c>
      <c r="C470" s="13">
        <v>6334033</v>
      </c>
      <c r="D470" s="54">
        <v>1617996</v>
      </c>
      <c r="E470" s="54">
        <v>3858810</v>
      </c>
      <c r="F470" s="54">
        <v>786293</v>
      </c>
      <c r="G470" s="54">
        <v>70934</v>
      </c>
    </row>
    <row r="471" spans="1:7" s="18" customFormat="1" x14ac:dyDescent="0.25">
      <c r="A471" s="22" t="s">
        <v>932</v>
      </c>
      <c r="B471" s="23" t="s">
        <v>388</v>
      </c>
      <c r="C471" s="13">
        <v>46963</v>
      </c>
      <c r="D471" s="54">
        <v>4588</v>
      </c>
      <c r="E471" s="54">
        <v>13662</v>
      </c>
      <c r="F471" s="54">
        <v>20331</v>
      </c>
      <c r="G471" s="54">
        <v>8383</v>
      </c>
    </row>
    <row r="472" spans="1:7" s="18" customFormat="1" ht="23.25" x14ac:dyDescent="0.25">
      <c r="A472" s="22" t="s">
        <v>933</v>
      </c>
      <c r="B472" s="23" t="s">
        <v>389</v>
      </c>
      <c r="C472" s="13">
        <v>561054</v>
      </c>
      <c r="D472" s="54">
        <v>432430</v>
      </c>
      <c r="E472" s="54">
        <v>45447</v>
      </c>
      <c r="F472" s="54">
        <v>41018</v>
      </c>
      <c r="G472" s="54">
        <v>42158</v>
      </c>
    </row>
    <row r="473" spans="1:7" s="18" customFormat="1" ht="34.5" x14ac:dyDescent="0.25">
      <c r="A473" s="22" t="s">
        <v>934</v>
      </c>
      <c r="B473" s="23" t="s">
        <v>390</v>
      </c>
      <c r="C473" s="13">
        <v>34345</v>
      </c>
      <c r="D473" s="54">
        <v>2052</v>
      </c>
      <c r="E473" s="54">
        <v>1854</v>
      </c>
      <c r="F473" s="54">
        <v>23581</v>
      </c>
      <c r="G473" s="54">
        <v>6858</v>
      </c>
    </row>
    <row r="474" spans="1:7" s="18" customFormat="1" ht="34.5" x14ac:dyDescent="0.25">
      <c r="A474" s="22" t="s">
        <v>931</v>
      </c>
      <c r="B474" s="23" t="s">
        <v>391</v>
      </c>
      <c r="C474" s="13">
        <v>5583517</v>
      </c>
      <c r="D474" s="54">
        <v>1178926</v>
      </c>
      <c r="E474" s="54">
        <v>3797847</v>
      </c>
      <c r="F474" s="54">
        <v>593209</v>
      </c>
      <c r="G474" s="54">
        <v>13535</v>
      </c>
    </row>
    <row r="475" spans="1:7" s="18" customFormat="1" ht="23.25" x14ac:dyDescent="0.25">
      <c r="A475" s="22" t="s">
        <v>953</v>
      </c>
      <c r="B475" s="23" t="s">
        <v>392</v>
      </c>
      <c r="C475" s="13">
        <v>584</v>
      </c>
      <c r="D475" s="55" t="s">
        <v>0</v>
      </c>
      <c r="E475" s="55" t="s">
        <v>0</v>
      </c>
      <c r="F475" s="55" t="s">
        <v>0</v>
      </c>
      <c r="G475" s="54">
        <v>584</v>
      </c>
    </row>
    <row r="476" spans="1:7" s="18" customFormat="1" ht="23.25" x14ac:dyDescent="0.25">
      <c r="A476" s="22" t="s">
        <v>954</v>
      </c>
      <c r="B476" s="23" t="s">
        <v>393</v>
      </c>
      <c r="C476" s="13">
        <v>5582933</v>
      </c>
      <c r="D476" s="54">
        <v>1178926</v>
      </c>
      <c r="E476" s="54">
        <v>3797847</v>
      </c>
      <c r="F476" s="54">
        <v>593209</v>
      </c>
      <c r="G476" s="54">
        <v>12951</v>
      </c>
    </row>
    <row r="477" spans="1:7" s="18" customFormat="1" ht="34.5" x14ac:dyDescent="0.25">
      <c r="A477" s="22" t="s">
        <v>935</v>
      </c>
      <c r="B477" s="23" t="s">
        <v>490</v>
      </c>
      <c r="C477" s="13">
        <v>26200</v>
      </c>
      <c r="D477" s="55" t="s">
        <v>0</v>
      </c>
      <c r="E477" s="55" t="s">
        <v>0</v>
      </c>
      <c r="F477" s="54">
        <v>26200</v>
      </c>
      <c r="G477" s="55" t="s">
        <v>0</v>
      </c>
    </row>
    <row r="478" spans="1:7" s="18" customFormat="1" ht="34.5" x14ac:dyDescent="0.25">
      <c r="A478" s="22" t="s">
        <v>936</v>
      </c>
      <c r="B478" s="23" t="s">
        <v>394</v>
      </c>
      <c r="C478" s="13">
        <v>26200</v>
      </c>
      <c r="D478" s="55" t="s">
        <v>0</v>
      </c>
      <c r="E478" s="55" t="s">
        <v>0</v>
      </c>
      <c r="F478" s="54">
        <v>26200</v>
      </c>
      <c r="G478" s="55" t="s">
        <v>0</v>
      </c>
    </row>
    <row r="479" spans="1:7" s="18" customFormat="1" ht="23.25" x14ac:dyDescent="0.25">
      <c r="A479" s="22" t="s">
        <v>937</v>
      </c>
      <c r="B479" s="23" t="s">
        <v>395</v>
      </c>
      <c r="C479" s="13">
        <v>2330</v>
      </c>
      <c r="D479" s="55" t="s">
        <v>0</v>
      </c>
      <c r="E479" s="55" t="s">
        <v>0</v>
      </c>
      <c r="F479" s="55" t="s">
        <v>0</v>
      </c>
      <c r="G479" s="54">
        <v>2330</v>
      </c>
    </row>
    <row r="480" spans="1:7" s="18" customFormat="1" ht="34.5" x14ac:dyDescent="0.25">
      <c r="A480" s="22" t="s">
        <v>938</v>
      </c>
      <c r="B480" s="23" t="s">
        <v>478</v>
      </c>
      <c r="C480" s="13">
        <v>5319057</v>
      </c>
      <c r="D480" s="55" t="s">
        <v>0</v>
      </c>
      <c r="E480" s="55" t="s">
        <v>0</v>
      </c>
      <c r="F480" s="54">
        <v>26346</v>
      </c>
      <c r="G480" s="54">
        <v>5292711</v>
      </c>
    </row>
    <row r="481" spans="1:7" s="18" customFormat="1" ht="34.5" x14ac:dyDescent="0.25">
      <c r="A481" s="22" t="s">
        <v>938</v>
      </c>
      <c r="B481" s="23" t="s">
        <v>396</v>
      </c>
      <c r="C481" s="13">
        <v>5319057</v>
      </c>
      <c r="D481" s="55" t="s">
        <v>0</v>
      </c>
      <c r="E481" s="55" t="s">
        <v>0</v>
      </c>
      <c r="F481" s="54">
        <v>26346</v>
      </c>
      <c r="G481" s="54">
        <v>5292711</v>
      </c>
    </row>
    <row r="482" spans="1:7" s="18" customFormat="1" x14ac:dyDescent="0.25">
      <c r="A482" s="22" t="s">
        <v>968</v>
      </c>
      <c r="B482" s="23" t="s">
        <v>479</v>
      </c>
      <c r="C482" s="13">
        <v>50843</v>
      </c>
      <c r="D482" s="55" t="s">
        <v>0</v>
      </c>
      <c r="E482" s="55" t="s">
        <v>0</v>
      </c>
      <c r="F482" s="54">
        <v>50843</v>
      </c>
      <c r="G482" s="55" t="s">
        <v>0</v>
      </c>
    </row>
    <row r="483" spans="1:7" s="18" customFormat="1" x14ac:dyDescent="0.25">
      <c r="A483" s="22" t="s">
        <v>939</v>
      </c>
      <c r="B483" s="23" t="s">
        <v>480</v>
      </c>
      <c r="C483" s="13">
        <v>10267</v>
      </c>
      <c r="D483" s="55" t="s">
        <v>0</v>
      </c>
      <c r="E483" s="55" t="s">
        <v>0</v>
      </c>
      <c r="F483" s="54">
        <v>10267</v>
      </c>
      <c r="G483" s="55" t="s">
        <v>0</v>
      </c>
    </row>
    <row r="484" spans="1:7" s="18" customFormat="1" x14ac:dyDescent="0.25">
      <c r="A484" s="22" t="s">
        <v>939</v>
      </c>
      <c r="B484" s="23" t="s">
        <v>397</v>
      </c>
      <c r="C484" s="13">
        <v>10267</v>
      </c>
      <c r="D484" s="55" t="s">
        <v>0</v>
      </c>
      <c r="E484" s="55" t="s">
        <v>0</v>
      </c>
      <c r="F484" s="54">
        <v>10267</v>
      </c>
      <c r="G484" s="55" t="s">
        <v>0</v>
      </c>
    </row>
    <row r="485" spans="1:7" s="18" customFormat="1" ht="23.25" x14ac:dyDescent="0.25">
      <c r="A485" s="22" t="s">
        <v>940</v>
      </c>
      <c r="B485" s="23" t="s">
        <v>481</v>
      </c>
      <c r="C485" s="13">
        <v>40576</v>
      </c>
      <c r="D485" s="55" t="s">
        <v>0</v>
      </c>
      <c r="E485" s="55" t="s">
        <v>0</v>
      </c>
      <c r="F485" s="54">
        <v>40576</v>
      </c>
      <c r="G485" s="55" t="s">
        <v>0</v>
      </c>
    </row>
    <row r="486" spans="1:7" s="18" customFormat="1" ht="23.25" x14ac:dyDescent="0.25">
      <c r="A486" s="22" t="s">
        <v>940</v>
      </c>
      <c r="B486" s="23" t="s">
        <v>398</v>
      </c>
      <c r="C486" s="13">
        <v>40576</v>
      </c>
      <c r="D486" s="55" t="s">
        <v>0</v>
      </c>
      <c r="E486" s="55" t="s">
        <v>0</v>
      </c>
      <c r="F486" s="54">
        <v>40576</v>
      </c>
      <c r="G486" s="55" t="s">
        <v>0</v>
      </c>
    </row>
    <row r="487" spans="1:7" s="18" customFormat="1" x14ac:dyDescent="0.25">
      <c r="A487" s="60" t="s">
        <v>971</v>
      </c>
      <c r="B487" s="23"/>
      <c r="C487" s="13">
        <v>190275235</v>
      </c>
      <c r="D487" s="62">
        <v>43446449</v>
      </c>
      <c r="E487" s="62">
        <v>71997742</v>
      </c>
      <c r="F487" s="62">
        <v>48597714</v>
      </c>
      <c r="G487" s="62">
        <v>26233330</v>
      </c>
    </row>
    <row r="488" spans="1:7" s="18" customFormat="1" x14ac:dyDescent="0.25">
      <c r="A488" s="68" t="s">
        <v>970</v>
      </c>
      <c r="B488" s="69"/>
      <c r="C488" s="17">
        <v>404778433</v>
      </c>
      <c r="D488" s="56">
        <v>145154033</v>
      </c>
      <c r="E488" s="56">
        <v>105992979</v>
      </c>
      <c r="F488" s="56">
        <v>81891062</v>
      </c>
      <c r="G488" s="56">
        <v>71740359</v>
      </c>
    </row>
    <row r="489" spans="1:7" s="18" customFormat="1" x14ac:dyDescent="0.25">
      <c r="D489"/>
      <c r="E489"/>
      <c r="F489"/>
      <c r="G489"/>
    </row>
    <row r="490" spans="1:7" ht="27" customHeight="1" x14ac:dyDescent="0.25">
      <c r="A490" s="109" t="s">
        <v>980</v>
      </c>
      <c r="B490" s="109"/>
      <c r="C490" s="109"/>
      <c r="D490" s="109"/>
      <c r="E490" s="109"/>
      <c r="F490" s="109"/>
      <c r="G490" s="109"/>
    </row>
  </sheetData>
  <mergeCells count="3">
    <mergeCell ref="A1:C1"/>
    <mergeCell ref="A490:G490"/>
    <mergeCell ref="A2:G2"/>
  </mergeCells>
  <pageMargins left="0.78739999999999999" right="0.39369999999999999" top="0.39369999999999999" bottom="0.39369999999999999" header="0.3" footer="0.3"/>
  <pageSetup paperSize="9" scale="35" orientation="landscape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85"/>
  <sheetViews>
    <sheetView view="pageBreakPreview" zoomScaleNormal="90" zoomScaleSheetLayoutView="100" workbookViewId="0">
      <selection activeCell="A5" sqref="A5:XFD5"/>
    </sheetView>
  </sheetViews>
  <sheetFormatPr defaultColWidth="13.7109375" defaultRowHeight="15" x14ac:dyDescent="0.25"/>
  <cols>
    <col min="1" max="1" width="33.5703125" style="7" customWidth="1"/>
    <col min="2" max="2" width="13.7109375" style="8"/>
    <col min="3" max="3" width="13.7109375" style="9"/>
    <col min="4" max="16384" width="13.7109375" style="7"/>
  </cols>
  <sheetData>
    <row r="2" spans="1:7" ht="18.75" customHeight="1" x14ac:dyDescent="0.25">
      <c r="A2" s="111" t="s">
        <v>983</v>
      </c>
      <c r="B2" s="111"/>
      <c r="C2" s="111"/>
      <c r="D2" s="111"/>
      <c r="E2" s="111"/>
      <c r="F2" s="111"/>
      <c r="G2" s="111"/>
    </row>
    <row r="3" spans="1:7" x14ac:dyDescent="0.25">
      <c r="G3" s="26" t="s">
        <v>973</v>
      </c>
    </row>
    <row r="4" spans="1:7" x14ac:dyDescent="0.25">
      <c r="A4" s="10"/>
      <c r="B4" s="11" t="s">
        <v>972</v>
      </c>
      <c r="C4" s="11" t="s">
        <v>974</v>
      </c>
      <c r="D4" s="46" t="s">
        <v>991</v>
      </c>
      <c r="E4" s="47" t="s">
        <v>992</v>
      </c>
      <c r="F4" s="47" t="s">
        <v>993</v>
      </c>
      <c r="G4" s="64" t="s">
        <v>994</v>
      </c>
    </row>
    <row r="5" spans="1:7" x14ac:dyDescent="0.25">
      <c r="A5" s="1" t="s">
        <v>969</v>
      </c>
      <c r="B5" s="85"/>
      <c r="C5" s="13">
        <v>753666821</v>
      </c>
      <c r="D5" s="41">
        <v>230193369</v>
      </c>
      <c r="E5" s="41">
        <v>232109652</v>
      </c>
      <c r="F5" s="41">
        <v>171945409</v>
      </c>
      <c r="G5" s="41">
        <v>119418391</v>
      </c>
    </row>
    <row r="6" spans="1:7" ht="34.5" x14ac:dyDescent="0.25">
      <c r="A6" s="5" t="str">
        <f>VLOOKUP($B$6:$B$537,'[1] Report'!B$5:C$1227,2,0)</f>
        <v>Retail trade services, except on a fee or contract basis, of motor vehicles and motor vehicles in specialized stores</v>
      </c>
      <c r="B6" s="70">
        <v>45112</v>
      </c>
      <c r="C6" s="54">
        <v>89740171</v>
      </c>
      <c r="D6" s="54">
        <v>70365465</v>
      </c>
      <c r="E6" s="55" t="s">
        <v>0</v>
      </c>
      <c r="F6" s="54">
        <v>4040701</v>
      </c>
      <c r="G6" s="54">
        <v>15334005</v>
      </c>
    </row>
    <row r="7" spans="1:7" ht="34.5" x14ac:dyDescent="0.25">
      <c r="A7" s="1" t="s">
        <v>629</v>
      </c>
      <c r="B7" s="65" t="s">
        <v>400</v>
      </c>
      <c r="C7" s="13">
        <v>65907561</v>
      </c>
      <c r="D7" s="54">
        <v>59334077</v>
      </c>
      <c r="E7" s="55" t="s">
        <v>0</v>
      </c>
      <c r="F7" s="54">
        <v>1958265</v>
      </c>
      <c r="G7" s="54">
        <v>4615219</v>
      </c>
    </row>
    <row r="8" spans="1:7" ht="23.25" x14ac:dyDescent="0.25">
      <c r="A8" s="1" t="s">
        <v>630</v>
      </c>
      <c r="B8" s="65" t="s">
        <v>1</v>
      </c>
      <c r="C8" s="13">
        <v>65907561</v>
      </c>
      <c r="D8" s="54">
        <v>59334077</v>
      </c>
      <c r="E8" s="55" t="s">
        <v>0</v>
      </c>
      <c r="F8" s="54">
        <v>1958265</v>
      </c>
      <c r="G8" s="54">
        <v>4615219</v>
      </c>
    </row>
    <row r="9" spans="1:7" ht="34.5" x14ac:dyDescent="0.25">
      <c r="A9" s="1" t="s">
        <v>631</v>
      </c>
      <c r="B9" s="65" t="s">
        <v>401</v>
      </c>
      <c r="C9" s="13">
        <v>23688949</v>
      </c>
      <c r="D9" s="54">
        <v>10887727</v>
      </c>
      <c r="E9" s="55" t="s">
        <v>0</v>
      </c>
      <c r="F9" s="54">
        <v>2082436</v>
      </c>
      <c r="G9" s="54">
        <v>10718786</v>
      </c>
    </row>
    <row r="10" spans="1:7" ht="23.25" x14ac:dyDescent="0.25">
      <c r="A10" s="1" t="s">
        <v>632</v>
      </c>
      <c r="B10" s="65" t="s">
        <v>2</v>
      </c>
      <c r="C10" s="13">
        <v>23688949</v>
      </c>
      <c r="D10" s="54">
        <v>10887727</v>
      </c>
      <c r="E10" s="55" t="s">
        <v>0</v>
      </c>
      <c r="F10" s="54">
        <v>2082436</v>
      </c>
      <c r="G10" s="54">
        <v>10718786</v>
      </c>
    </row>
    <row r="11" spans="1:7" ht="34.5" x14ac:dyDescent="0.25">
      <c r="A11" s="1" t="s">
        <v>494</v>
      </c>
      <c r="B11" s="65" t="s">
        <v>402</v>
      </c>
      <c r="C11" s="13">
        <v>143661</v>
      </c>
      <c r="D11" s="54">
        <v>143661</v>
      </c>
      <c r="E11" s="55" t="s">
        <v>0</v>
      </c>
      <c r="F11" s="55" t="s">
        <v>0</v>
      </c>
      <c r="G11" s="55" t="s">
        <v>0</v>
      </c>
    </row>
    <row r="12" spans="1:7" ht="45.75" x14ac:dyDescent="0.25">
      <c r="A12" s="1" t="s">
        <v>633</v>
      </c>
      <c r="B12" s="65" t="s">
        <v>3</v>
      </c>
      <c r="C12" s="13">
        <v>143661</v>
      </c>
      <c r="D12" s="54">
        <v>143661</v>
      </c>
      <c r="E12" s="55" t="s">
        <v>0</v>
      </c>
      <c r="F12" s="55" t="s">
        <v>0</v>
      </c>
      <c r="G12" s="55" t="s">
        <v>0</v>
      </c>
    </row>
    <row r="13" spans="1:7" ht="40.5" customHeight="1" x14ac:dyDescent="0.25">
      <c r="A13" s="1" t="s">
        <v>956</v>
      </c>
      <c r="B13" s="65" t="s">
        <v>404</v>
      </c>
      <c r="C13" s="13">
        <v>447528</v>
      </c>
      <c r="D13" s="55" t="s">
        <v>0</v>
      </c>
      <c r="E13" s="55" t="s">
        <v>0</v>
      </c>
      <c r="F13" s="55" t="s">
        <v>0</v>
      </c>
      <c r="G13" s="54">
        <v>447528</v>
      </c>
    </row>
    <row r="14" spans="1:7" ht="34.5" x14ac:dyDescent="0.25">
      <c r="A14" s="1" t="s">
        <v>636</v>
      </c>
      <c r="B14" s="65" t="s">
        <v>405</v>
      </c>
      <c r="C14" s="13">
        <v>35600</v>
      </c>
      <c r="D14" s="55" t="s">
        <v>0</v>
      </c>
      <c r="E14" s="55" t="s">
        <v>0</v>
      </c>
      <c r="F14" s="55" t="s">
        <v>0</v>
      </c>
      <c r="G14" s="54">
        <v>35600</v>
      </c>
    </row>
    <row r="15" spans="1:7" ht="23.25" x14ac:dyDescent="0.25">
      <c r="A15" s="1" t="s">
        <v>637</v>
      </c>
      <c r="B15" s="65" t="s">
        <v>5</v>
      </c>
      <c r="C15" s="13">
        <v>30700</v>
      </c>
      <c r="D15" s="55" t="s">
        <v>0</v>
      </c>
      <c r="E15" s="55" t="s">
        <v>0</v>
      </c>
      <c r="F15" s="55" t="s">
        <v>0</v>
      </c>
      <c r="G15" s="54">
        <v>30700</v>
      </c>
    </row>
    <row r="16" spans="1:7" ht="23.25" x14ac:dyDescent="0.25">
      <c r="A16" s="1" t="s">
        <v>638</v>
      </c>
      <c r="B16" s="65" t="s">
        <v>6</v>
      </c>
      <c r="C16" s="13">
        <v>4900</v>
      </c>
      <c r="D16" s="55" t="s">
        <v>0</v>
      </c>
      <c r="E16" s="55" t="s">
        <v>0</v>
      </c>
      <c r="F16" s="55" t="s">
        <v>0</v>
      </c>
      <c r="G16" s="54">
        <v>4900</v>
      </c>
    </row>
    <row r="17" spans="1:7" ht="45.75" x14ac:dyDescent="0.25">
      <c r="A17" s="1" t="s">
        <v>639</v>
      </c>
      <c r="B17" s="65" t="s">
        <v>406</v>
      </c>
      <c r="C17" s="13">
        <v>411928</v>
      </c>
      <c r="D17" s="55" t="s">
        <v>0</v>
      </c>
      <c r="E17" s="55" t="s">
        <v>0</v>
      </c>
      <c r="F17" s="55" t="s">
        <v>0</v>
      </c>
      <c r="G17" s="54">
        <v>411928</v>
      </c>
    </row>
    <row r="18" spans="1:7" ht="31.5" customHeight="1" x14ac:dyDescent="0.25">
      <c r="A18" s="1" t="s">
        <v>640</v>
      </c>
      <c r="B18" s="65" t="s">
        <v>7</v>
      </c>
      <c r="C18" s="13">
        <v>411928</v>
      </c>
      <c r="D18" s="55" t="s">
        <v>0</v>
      </c>
      <c r="E18" s="55" t="s">
        <v>0</v>
      </c>
      <c r="F18" s="55" t="s">
        <v>0</v>
      </c>
      <c r="G18" s="54">
        <v>411928</v>
      </c>
    </row>
    <row r="19" spans="1:7" ht="34.5" x14ac:dyDescent="0.25">
      <c r="A19" s="1" t="s">
        <v>641</v>
      </c>
      <c r="B19" s="65" t="s">
        <v>409</v>
      </c>
      <c r="C19" s="13">
        <v>331494</v>
      </c>
      <c r="D19" s="55" t="s">
        <v>0</v>
      </c>
      <c r="E19" s="54">
        <v>87494</v>
      </c>
      <c r="F19" s="55" t="s">
        <v>0</v>
      </c>
      <c r="G19" s="54">
        <v>244000</v>
      </c>
    </row>
    <row r="20" spans="1:7" ht="34.5" x14ac:dyDescent="0.25">
      <c r="A20" s="1" t="s">
        <v>641</v>
      </c>
      <c r="B20" s="70">
        <v>451939</v>
      </c>
      <c r="C20" s="54">
        <v>331494</v>
      </c>
      <c r="D20" s="55" t="s">
        <v>0</v>
      </c>
      <c r="E20" s="54">
        <v>87494</v>
      </c>
      <c r="F20" s="55" t="s">
        <v>0</v>
      </c>
      <c r="G20" s="54">
        <v>244000</v>
      </c>
    </row>
    <row r="21" spans="1:7" x14ac:dyDescent="0.25">
      <c r="A21" s="1" t="s">
        <v>642</v>
      </c>
      <c r="B21" s="65" t="s">
        <v>8</v>
      </c>
      <c r="C21" s="13">
        <v>39000</v>
      </c>
      <c r="D21" s="55" t="s">
        <v>0</v>
      </c>
      <c r="E21" s="55" t="s">
        <v>0</v>
      </c>
      <c r="F21" s="55" t="s">
        <v>0</v>
      </c>
      <c r="G21" s="54">
        <v>39000</v>
      </c>
    </row>
    <row r="22" spans="1:7" ht="23.25" x14ac:dyDescent="0.25">
      <c r="A22" s="1" t="s">
        <v>643</v>
      </c>
      <c r="B22" s="65" t="s">
        <v>9</v>
      </c>
      <c r="C22" s="13">
        <v>205000</v>
      </c>
      <c r="D22" s="55" t="s">
        <v>0</v>
      </c>
      <c r="E22" s="55" t="s">
        <v>0</v>
      </c>
      <c r="F22" s="55" t="s">
        <v>0</v>
      </c>
      <c r="G22" s="54">
        <v>205000</v>
      </c>
    </row>
    <row r="23" spans="1:7" ht="23.25" x14ac:dyDescent="0.25">
      <c r="A23" s="1" t="s">
        <v>644</v>
      </c>
      <c r="B23" s="65" t="s">
        <v>10</v>
      </c>
      <c r="C23" s="13">
        <v>87494</v>
      </c>
      <c r="D23" s="55" t="s">
        <v>0</v>
      </c>
      <c r="E23" s="54">
        <v>87494</v>
      </c>
      <c r="F23" s="55" t="s">
        <v>0</v>
      </c>
      <c r="G23" s="55" t="s">
        <v>0</v>
      </c>
    </row>
    <row r="24" spans="1:7" ht="34.5" x14ac:dyDescent="0.25">
      <c r="A24" s="5" t="str">
        <f>VLOOKUP($B$6:$B$537,'[1] Report'!B$5:C$1227,2,0)</f>
        <v>Retail trade services, other than on a fee or contract basis, of motor vehicle parts and accessories in specialized stores</v>
      </c>
      <c r="B24" s="70">
        <v>45321</v>
      </c>
      <c r="C24" s="54">
        <v>13052955</v>
      </c>
      <c r="D24" s="54">
        <v>6312696</v>
      </c>
      <c r="E24" s="54">
        <v>1604655</v>
      </c>
      <c r="F24" s="54">
        <v>2650594</v>
      </c>
      <c r="G24" s="54">
        <v>2485010</v>
      </c>
    </row>
    <row r="25" spans="1:7" ht="23.25" x14ac:dyDescent="0.25">
      <c r="A25" s="1" t="s">
        <v>646</v>
      </c>
      <c r="B25" s="65" t="s">
        <v>411</v>
      </c>
      <c r="C25" s="13">
        <v>2112363</v>
      </c>
      <c r="D25" s="54">
        <v>146523</v>
      </c>
      <c r="E25" s="54">
        <v>133635</v>
      </c>
      <c r="F25" s="55" t="s">
        <v>0</v>
      </c>
      <c r="G25" s="54">
        <v>1832206</v>
      </c>
    </row>
    <row r="26" spans="1:7" ht="23.25" x14ac:dyDescent="0.25">
      <c r="A26" s="1" t="s">
        <v>647</v>
      </c>
      <c r="B26" s="65" t="s">
        <v>12</v>
      </c>
      <c r="C26" s="13">
        <v>1773706</v>
      </c>
      <c r="D26" s="55" t="s">
        <v>0</v>
      </c>
      <c r="E26" s="54">
        <v>111600</v>
      </c>
      <c r="F26" s="55" t="s">
        <v>0</v>
      </c>
      <c r="G26" s="54">
        <v>1662106</v>
      </c>
    </row>
    <row r="27" spans="1:7" ht="23.25" x14ac:dyDescent="0.25">
      <c r="A27" s="1" t="s">
        <v>648</v>
      </c>
      <c r="B27" s="65" t="s">
        <v>13</v>
      </c>
      <c r="C27" s="13">
        <v>192135</v>
      </c>
      <c r="D27" s="55" t="s">
        <v>0</v>
      </c>
      <c r="E27" s="54">
        <v>22035</v>
      </c>
      <c r="F27" s="55" t="s">
        <v>0</v>
      </c>
      <c r="G27" s="54">
        <v>170100</v>
      </c>
    </row>
    <row r="28" spans="1:7" ht="23.25" x14ac:dyDescent="0.25">
      <c r="A28" s="1" t="s">
        <v>649</v>
      </c>
      <c r="B28" s="65" t="s">
        <v>14</v>
      </c>
      <c r="C28" s="13">
        <v>146523</v>
      </c>
      <c r="D28" s="54">
        <v>146523</v>
      </c>
      <c r="E28" s="55" t="s">
        <v>0</v>
      </c>
      <c r="F28" s="55" t="s">
        <v>0</v>
      </c>
      <c r="G28" s="55" t="s">
        <v>0</v>
      </c>
    </row>
    <row r="29" spans="1:7" ht="39.75" customHeight="1" x14ac:dyDescent="0.25">
      <c r="A29" s="1" t="s">
        <v>650</v>
      </c>
      <c r="B29" s="65" t="s">
        <v>412</v>
      </c>
      <c r="C29" s="13">
        <v>10940591</v>
      </c>
      <c r="D29" s="54">
        <v>6166173</v>
      </c>
      <c r="E29" s="54">
        <v>1471020</v>
      </c>
      <c r="F29" s="54">
        <v>2650594</v>
      </c>
      <c r="G29" s="54">
        <v>652804</v>
      </c>
    </row>
    <row r="30" spans="1:7" ht="23.25" x14ac:dyDescent="0.25">
      <c r="A30" s="1" t="s">
        <v>651</v>
      </c>
      <c r="B30" s="65" t="s">
        <v>15</v>
      </c>
      <c r="C30" s="13">
        <v>10940591</v>
      </c>
      <c r="D30" s="54">
        <v>6166173</v>
      </c>
      <c r="E30" s="54">
        <v>1471020</v>
      </c>
      <c r="F30" s="54">
        <v>2650594</v>
      </c>
      <c r="G30" s="54">
        <v>652804</v>
      </c>
    </row>
    <row r="31" spans="1:7" ht="38.25" customHeight="1" x14ac:dyDescent="0.25">
      <c r="A31" s="5" t="str">
        <f>VLOOKUP($B$6:$B$537,'[1] Report'!B$5:C$1227,2,0)</f>
        <v>Other retail trade services, except those provided on a fee or contract basis, of motor vehicle parts and accessories</v>
      </c>
      <c r="B31" s="70">
        <v>45322</v>
      </c>
      <c r="C31" s="54">
        <v>6389904</v>
      </c>
      <c r="D31" s="54">
        <v>5720469</v>
      </c>
      <c r="E31" s="54">
        <v>214328</v>
      </c>
      <c r="F31" s="54">
        <v>299725</v>
      </c>
      <c r="G31" s="54">
        <v>155383</v>
      </c>
    </row>
    <row r="32" spans="1:7" ht="34.5" x14ac:dyDescent="0.25">
      <c r="A32" s="5" t="str">
        <f>VLOOKUP($B$6:$B$537,'[1] Report'!B$5:C$1227,2,0)</f>
        <v>Retail trade services, other than on a fee or contract basis, of motor vehicle parts and accessories via the Internet</v>
      </c>
      <c r="B32" s="70">
        <v>453221</v>
      </c>
      <c r="C32" s="54">
        <v>63119</v>
      </c>
      <c r="D32" s="54">
        <v>63119</v>
      </c>
      <c r="E32" s="55" t="s">
        <v>0</v>
      </c>
      <c r="F32" s="55" t="s">
        <v>0</v>
      </c>
      <c r="G32" s="55" t="s">
        <v>0</v>
      </c>
    </row>
    <row r="33" spans="1:7" ht="28.5" customHeight="1" x14ac:dyDescent="0.25">
      <c r="A33" s="5" t="str">
        <f>VLOOKUP($B$6:$B$537,'[1] Report'!B$5:C$1227,2,0)</f>
        <v>Retail trade services of automotive parts and accessories via the Internet</v>
      </c>
      <c r="B33" s="70">
        <v>453221000</v>
      </c>
      <c r="C33" s="54">
        <v>63119</v>
      </c>
      <c r="D33" s="54">
        <v>63119</v>
      </c>
      <c r="E33" s="55" t="s">
        <v>0</v>
      </c>
      <c r="F33" s="55" t="s">
        <v>0</v>
      </c>
      <c r="G33" s="55" t="s">
        <v>0</v>
      </c>
    </row>
    <row r="34" spans="1:7" ht="45.75" x14ac:dyDescent="0.25">
      <c r="A34" s="1" t="s">
        <v>654</v>
      </c>
      <c r="B34" s="65" t="s">
        <v>415</v>
      </c>
      <c r="C34" s="13">
        <v>6326785</v>
      </c>
      <c r="D34" s="54">
        <v>5657351</v>
      </c>
      <c r="E34" s="54">
        <v>214328</v>
      </c>
      <c r="F34" s="54">
        <v>299725</v>
      </c>
      <c r="G34" s="54">
        <v>155383</v>
      </c>
    </row>
    <row r="35" spans="1:7" ht="23.25" x14ac:dyDescent="0.25">
      <c r="A35" s="1" t="s">
        <v>655</v>
      </c>
      <c r="B35" s="65" t="s">
        <v>17</v>
      </c>
      <c r="C35" s="13">
        <v>6326785</v>
      </c>
      <c r="D35" s="54">
        <v>5657351</v>
      </c>
      <c r="E35" s="54">
        <v>214328</v>
      </c>
      <c r="F35" s="54">
        <v>299725</v>
      </c>
      <c r="G35" s="54">
        <v>155383</v>
      </c>
    </row>
    <row r="36" spans="1:7" x14ac:dyDescent="0.25">
      <c r="A36" s="5" t="str">
        <f>VLOOKUP($B$6:$B$537,'[1] Report'!B$5:C$1227,2,0)</f>
        <v>Retail trade services of car accessories</v>
      </c>
      <c r="B36" s="70">
        <v>453229110</v>
      </c>
      <c r="C36" s="54">
        <v>255589</v>
      </c>
      <c r="D36" s="54">
        <v>183815</v>
      </c>
      <c r="E36" s="54">
        <v>71774</v>
      </c>
      <c r="F36" s="55" t="s">
        <v>0</v>
      </c>
      <c r="G36" s="55" t="s">
        <v>0</v>
      </c>
    </row>
    <row r="37" spans="1:7" ht="23.25" x14ac:dyDescent="0.25">
      <c r="A37" s="5" t="str">
        <f>VLOOKUP($B$6:$B$537,'[1] Report'!B$5:C$1227,2,0)</f>
        <v>Retail trade services of other motor vehicle parts and accessories</v>
      </c>
      <c r="B37" s="70">
        <v>453229190</v>
      </c>
      <c r="C37" s="54">
        <v>6071196</v>
      </c>
      <c r="D37" s="54">
        <v>5473535</v>
      </c>
      <c r="E37" s="54">
        <v>142554</v>
      </c>
      <c r="F37" s="54">
        <v>299725</v>
      </c>
      <c r="G37" s="54">
        <v>155383</v>
      </c>
    </row>
    <row r="38" spans="1:7" ht="34.5" x14ac:dyDescent="0.25">
      <c r="A38" s="1" t="s">
        <v>656</v>
      </c>
      <c r="B38" s="65" t="s">
        <v>417</v>
      </c>
      <c r="C38" s="13">
        <v>178858</v>
      </c>
      <c r="D38" s="54">
        <v>75023</v>
      </c>
      <c r="E38" s="54">
        <v>26261</v>
      </c>
      <c r="F38" s="54">
        <v>77575</v>
      </c>
      <c r="G38" s="55" t="s">
        <v>0</v>
      </c>
    </row>
    <row r="39" spans="1:7" ht="23.25" x14ac:dyDescent="0.25">
      <c r="A39" s="1" t="s">
        <v>657</v>
      </c>
      <c r="B39" s="65" t="s">
        <v>20</v>
      </c>
      <c r="C39" s="13">
        <v>26261</v>
      </c>
      <c r="D39" s="55" t="s">
        <v>0</v>
      </c>
      <c r="E39" s="54">
        <v>26261</v>
      </c>
      <c r="F39" s="55" t="s">
        <v>0</v>
      </c>
      <c r="G39" s="55" t="s">
        <v>0</v>
      </c>
    </row>
    <row r="40" spans="1:7" ht="23.25" x14ac:dyDescent="0.25">
      <c r="A40" s="1" t="s">
        <v>658</v>
      </c>
      <c r="B40" s="65" t="s">
        <v>21</v>
      </c>
      <c r="C40" s="13">
        <v>152598</v>
      </c>
      <c r="D40" s="54">
        <v>75023</v>
      </c>
      <c r="E40" s="55" t="s">
        <v>0</v>
      </c>
      <c r="F40" s="54">
        <v>77575</v>
      </c>
      <c r="G40" s="55" t="s">
        <v>0</v>
      </c>
    </row>
    <row r="41" spans="1:7" ht="34.5" x14ac:dyDescent="0.25">
      <c r="A41" s="1" t="s">
        <v>659</v>
      </c>
      <c r="B41" s="65" t="s">
        <v>419</v>
      </c>
      <c r="C41" s="13">
        <v>44972</v>
      </c>
      <c r="D41" s="54">
        <v>44972</v>
      </c>
      <c r="E41" s="55" t="s">
        <v>0</v>
      </c>
      <c r="F41" s="55" t="s">
        <v>0</v>
      </c>
      <c r="G41" s="55" t="s">
        <v>0</v>
      </c>
    </row>
    <row r="42" spans="1:7" ht="23.25" x14ac:dyDescent="0.25">
      <c r="A42" s="1" t="s">
        <v>660</v>
      </c>
      <c r="B42" s="65" t="s">
        <v>22</v>
      </c>
      <c r="C42" s="13">
        <v>44972</v>
      </c>
      <c r="D42" s="54">
        <v>44972</v>
      </c>
      <c r="E42" s="55" t="s">
        <v>0</v>
      </c>
      <c r="F42" s="55" t="s">
        <v>0</v>
      </c>
      <c r="G42" s="55" t="s">
        <v>0</v>
      </c>
    </row>
    <row r="43" spans="1:7" ht="34.5" x14ac:dyDescent="0.25">
      <c r="A43" s="5" t="str">
        <f>VLOOKUP($B$6:$B$537,'[1] Report'!B$5:C$1227,2,0)</f>
        <v>Retail trade services of fresh fruits and vegetables, meat, fish, bakery products, dairy products, eggs</v>
      </c>
      <c r="B43" s="70">
        <v>47001</v>
      </c>
      <c r="C43" s="54">
        <v>113961927</v>
      </c>
      <c r="D43" s="54">
        <v>49023687</v>
      </c>
      <c r="E43" s="54">
        <v>24567614</v>
      </c>
      <c r="F43" s="54">
        <v>14593099</v>
      </c>
    </row>
    <row r="44" spans="1:7" ht="23.25" x14ac:dyDescent="0.25">
      <c r="A44" s="1" t="s">
        <v>496</v>
      </c>
      <c r="B44" s="65" t="s">
        <v>421</v>
      </c>
      <c r="C44" s="13">
        <v>23888174</v>
      </c>
      <c r="D44" s="54">
        <v>5452562</v>
      </c>
      <c r="E44" s="54">
        <v>9907252</v>
      </c>
      <c r="F44" s="54">
        <v>5576457</v>
      </c>
      <c r="G44" s="54">
        <v>2951902</v>
      </c>
    </row>
    <row r="45" spans="1:7" x14ac:dyDescent="0.25">
      <c r="A45" s="1" t="s">
        <v>497</v>
      </c>
      <c r="B45" s="65" t="s">
        <v>23</v>
      </c>
      <c r="C45" s="13">
        <v>3713108</v>
      </c>
      <c r="D45" s="54">
        <v>865764</v>
      </c>
      <c r="E45" s="54">
        <v>1552891</v>
      </c>
      <c r="F45" s="54">
        <v>751220</v>
      </c>
      <c r="G45" s="54">
        <v>543232</v>
      </c>
    </row>
    <row r="46" spans="1:7" x14ac:dyDescent="0.25">
      <c r="A46" s="1" t="s">
        <v>500</v>
      </c>
      <c r="B46" s="65" t="s">
        <v>26</v>
      </c>
      <c r="C46" s="13">
        <v>698247</v>
      </c>
      <c r="D46" s="54">
        <v>159740</v>
      </c>
      <c r="E46" s="54">
        <v>312817</v>
      </c>
      <c r="F46" s="54">
        <v>121504</v>
      </c>
      <c r="G46" s="54">
        <v>104186</v>
      </c>
    </row>
    <row r="47" spans="1:7" x14ac:dyDescent="0.25">
      <c r="A47" s="1" t="s">
        <v>501</v>
      </c>
      <c r="B47" s="65" t="s">
        <v>27</v>
      </c>
      <c r="C47" s="13">
        <v>3985975</v>
      </c>
      <c r="D47" s="54">
        <v>1001835</v>
      </c>
      <c r="E47" s="54">
        <v>1764058</v>
      </c>
      <c r="F47" s="54">
        <v>653571</v>
      </c>
      <c r="G47" s="54">
        <v>566511</v>
      </c>
    </row>
    <row r="48" spans="1:7" ht="23.25" x14ac:dyDescent="0.25">
      <c r="A48" s="1" t="s">
        <v>502</v>
      </c>
      <c r="B48" s="65" t="s">
        <v>28</v>
      </c>
      <c r="C48" s="13">
        <v>12023522</v>
      </c>
      <c r="D48" s="54">
        <v>2858983</v>
      </c>
      <c r="E48" s="54">
        <v>5543672</v>
      </c>
      <c r="F48" s="54">
        <v>2145095</v>
      </c>
      <c r="G48" s="54">
        <v>1475772</v>
      </c>
    </row>
    <row r="49" spans="1:7" x14ac:dyDescent="0.25">
      <c r="A49" s="1" t="s">
        <v>509</v>
      </c>
      <c r="B49" s="65" t="s">
        <v>35</v>
      </c>
      <c r="C49" s="13">
        <v>512046</v>
      </c>
      <c r="D49" s="54">
        <v>112277</v>
      </c>
      <c r="E49" s="54">
        <v>240125</v>
      </c>
      <c r="F49" s="54">
        <v>86098</v>
      </c>
      <c r="G49" s="54">
        <v>73546</v>
      </c>
    </row>
    <row r="50" spans="1:7" ht="23.25" x14ac:dyDescent="0.25">
      <c r="A50" s="1" t="s">
        <v>510</v>
      </c>
      <c r="B50" s="65" t="s">
        <v>36</v>
      </c>
      <c r="C50" s="13">
        <v>2955275</v>
      </c>
      <c r="D50" s="54">
        <v>453963</v>
      </c>
      <c r="E50" s="54">
        <v>493688</v>
      </c>
      <c r="F50" s="54">
        <v>1818969</v>
      </c>
      <c r="G50" s="54">
        <v>188655</v>
      </c>
    </row>
    <row r="51" spans="1:7" x14ac:dyDescent="0.25">
      <c r="A51" s="1" t="s">
        <v>503</v>
      </c>
      <c r="B51" s="65" t="s">
        <v>29</v>
      </c>
      <c r="C51" s="13">
        <v>2004092</v>
      </c>
      <c r="D51" s="54">
        <v>445843</v>
      </c>
      <c r="E51" s="54">
        <v>884796</v>
      </c>
      <c r="F51" s="54">
        <v>364590</v>
      </c>
      <c r="G51" s="54">
        <v>308863</v>
      </c>
    </row>
    <row r="52" spans="1:7" x14ac:dyDescent="0.25">
      <c r="A52" s="1" t="s">
        <v>504</v>
      </c>
      <c r="B52" s="65" t="s">
        <v>30</v>
      </c>
      <c r="C52" s="13">
        <v>1646568</v>
      </c>
      <c r="D52" s="54">
        <v>359124</v>
      </c>
      <c r="E52" s="54">
        <v>730287</v>
      </c>
      <c r="F52" s="54">
        <v>302315</v>
      </c>
      <c r="G52" s="54">
        <v>254842</v>
      </c>
    </row>
    <row r="53" spans="1:7" x14ac:dyDescent="0.25">
      <c r="A53" s="1" t="s">
        <v>505</v>
      </c>
      <c r="B53" s="65" t="s">
        <v>31</v>
      </c>
      <c r="C53" s="13">
        <v>2436741</v>
      </c>
      <c r="D53" s="54">
        <v>667481</v>
      </c>
      <c r="E53" s="54">
        <v>1285658</v>
      </c>
      <c r="F53" s="54">
        <v>463965</v>
      </c>
      <c r="G53" s="54">
        <v>19638</v>
      </c>
    </row>
    <row r="54" spans="1:7" x14ac:dyDescent="0.25">
      <c r="A54" s="1" t="s">
        <v>506</v>
      </c>
      <c r="B54" s="65" t="s">
        <v>32</v>
      </c>
      <c r="C54" s="13">
        <v>2585265</v>
      </c>
      <c r="D54" s="54">
        <v>610262</v>
      </c>
      <c r="E54" s="54">
        <v>1163335</v>
      </c>
      <c r="F54" s="54">
        <v>425524</v>
      </c>
      <c r="G54" s="54">
        <v>386144</v>
      </c>
    </row>
    <row r="55" spans="1:7" x14ac:dyDescent="0.25">
      <c r="A55" s="1" t="s">
        <v>507</v>
      </c>
      <c r="B55" s="65" t="s">
        <v>33</v>
      </c>
      <c r="C55" s="13">
        <v>1735242</v>
      </c>
      <c r="D55" s="54">
        <v>400762</v>
      </c>
      <c r="E55" s="54">
        <v>772735</v>
      </c>
      <c r="F55" s="54">
        <v>305666</v>
      </c>
      <c r="G55" s="54">
        <v>256079</v>
      </c>
    </row>
    <row r="56" spans="1:7" x14ac:dyDescent="0.25">
      <c r="A56" s="1" t="s">
        <v>508</v>
      </c>
      <c r="B56" s="65" t="s">
        <v>34</v>
      </c>
      <c r="C56" s="13">
        <v>1615615</v>
      </c>
      <c r="D56" s="54">
        <v>375511</v>
      </c>
      <c r="E56" s="54">
        <v>706862</v>
      </c>
      <c r="F56" s="54">
        <v>283036</v>
      </c>
      <c r="G56" s="54">
        <v>250206</v>
      </c>
    </row>
    <row r="57" spans="1:7" x14ac:dyDescent="0.25">
      <c r="A57" s="1" t="s">
        <v>498</v>
      </c>
      <c r="B57" s="65" t="s">
        <v>24</v>
      </c>
      <c r="C57" s="13">
        <v>1755549</v>
      </c>
      <c r="D57" s="54">
        <v>463735</v>
      </c>
      <c r="E57" s="54">
        <v>724597</v>
      </c>
      <c r="F57" s="54">
        <v>316558</v>
      </c>
      <c r="G57" s="54">
        <v>250659</v>
      </c>
    </row>
    <row r="58" spans="1:7" ht="23.25" x14ac:dyDescent="0.25">
      <c r="A58" s="1" t="s">
        <v>499</v>
      </c>
      <c r="B58" s="65" t="s">
        <v>25</v>
      </c>
      <c r="C58" s="13">
        <v>1957559</v>
      </c>
      <c r="D58" s="54">
        <v>402029</v>
      </c>
      <c r="E58" s="54">
        <v>828295</v>
      </c>
      <c r="F58" s="54">
        <v>434663</v>
      </c>
      <c r="G58" s="54">
        <v>292573</v>
      </c>
    </row>
    <row r="59" spans="1:7" ht="23.25" x14ac:dyDescent="0.25">
      <c r="A59" s="1" t="s">
        <v>511</v>
      </c>
      <c r="B59" s="65" t="s">
        <v>422</v>
      </c>
      <c r="C59" s="13">
        <v>4528265</v>
      </c>
      <c r="D59" s="54">
        <v>1290270</v>
      </c>
      <c r="E59" s="54">
        <v>1835818</v>
      </c>
      <c r="F59" s="54">
        <v>793865</v>
      </c>
      <c r="G59" s="54">
        <v>608313</v>
      </c>
    </row>
    <row r="60" spans="1:7" ht="23.25" x14ac:dyDescent="0.25">
      <c r="A60" s="1" t="s">
        <v>512</v>
      </c>
      <c r="B60" s="65" t="s">
        <v>37</v>
      </c>
      <c r="C60" s="13">
        <v>32336</v>
      </c>
      <c r="D60" s="54">
        <v>3511</v>
      </c>
      <c r="E60" s="54">
        <v>18282</v>
      </c>
      <c r="F60" s="54">
        <v>6716</v>
      </c>
      <c r="G60" s="54">
        <v>3826</v>
      </c>
    </row>
    <row r="61" spans="1:7" ht="23.25" x14ac:dyDescent="0.25">
      <c r="A61" s="1" t="s">
        <v>513</v>
      </c>
      <c r="B61" s="65" t="s">
        <v>38</v>
      </c>
      <c r="C61" s="13">
        <v>77679</v>
      </c>
      <c r="D61" s="54">
        <v>5169</v>
      </c>
      <c r="E61" s="54">
        <v>39639</v>
      </c>
      <c r="F61" s="54">
        <v>15839</v>
      </c>
      <c r="G61" s="54">
        <v>17032</v>
      </c>
    </row>
    <row r="62" spans="1:7" ht="23.25" x14ac:dyDescent="0.25">
      <c r="A62" s="1" t="s">
        <v>514</v>
      </c>
      <c r="B62" s="65" t="s">
        <v>39</v>
      </c>
      <c r="C62" s="13">
        <v>689368</v>
      </c>
      <c r="D62" s="54">
        <v>114344</v>
      </c>
      <c r="E62" s="54">
        <v>261745</v>
      </c>
      <c r="F62" s="54">
        <v>173786</v>
      </c>
      <c r="G62" s="54">
        <v>139493</v>
      </c>
    </row>
    <row r="63" spans="1:7" x14ac:dyDescent="0.25">
      <c r="A63" s="1" t="s">
        <v>515</v>
      </c>
      <c r="B63" s="65" t="s">
        <v>40</v>
      </c>
      <c r="C63" s="13">
        <v>32332</v>
      </c>
      <c r="D63" s="54">
        <v>5585</v>
      </c>
      <c r="E63" s="54">
        <v>15241</v>
      </c>
      <c r="F63" s="54">
        <v>6368</v>
      </c>
      <c r="G63" s="54">
        <v>5138</v>
      </c>
    </row>
    <row r="64" spans="1:7" x14ac:dyDescent="0.25">
      <c r="A64" s="1" t="s">
        <v>516</v>
      </c>
      <c r="B64" s="65" t="s">
        <v>41</v>
      </c>
      <c r="C64" s="13">
        <v>647067</v>
      </c>
      <c r="D64" s="54">
        <v>134158</v>
      </c>
      <c r="E64" s="54">
        <v>260859</v>
      </c>
      <c r="F64" s="54">
        <v>143677</v>
      </c>
      <c r="G64" s="54">
        <v>108373</v>
      </c>
    </row>
    <row r="65" spans="1:7" ht="23.25" x14ac:dyDescent="0.25">
      <c r="A65" s="1" t="s">
        <v>517</v>
      </c>
      <c r="B65" s="65" t="s">
        <v>42</v>
      </c>
      <c r="C65" s="13">
        <v>1463358</v>
      </c>
      <c r="D65" s="54">
        <v>698815</v>
      </c>
      <c r="E65" s="54">
        <v>436319</v>
      </c>
      <c r="F65" s="54">
        <v>199036</v>
      </c>
      <c r="G65" s="54">
        <v>129188</v>
      </c>
    </row>
    <row r="66" spans="1:7" ht="23.25" x14ac:dyDescent="0.25">
      <c r="A66" s="1" t="s">
        <v>521</v>
      </c>
      <c r="B66" s="65" t="s">
        <v>46</v>
      </c>
      <c r="C66" s="13">
        <v>151265</v>
      </c>
      <c r="D66" s="54">
        <v>32919</v>
      </c>
      <c r="E66" s="54">
        <v>65518</v>
      </c>
      <c r="F66" s="54">
        <v>29820</v>
      </c>
      <c r="G66" s="54">
        <v>23008</v>
      </c>
    </row>
    <row r="67" spans="1:7" ht="23.25" x14ac:dyDescent="0.25">
      <c r="A67" s="1" t="s">
        <v>522</v>
      </c>
      <c r="B67" s="65" t="s">
        <v>47</v>
      </c>
      <c r="C67" s="13">
        <v>1434861</v>
      </c>
      <c r="D67" s="54">
        <v>295769</v>
      </c>
      <c r="E67" s="54">
        <v>738216</v>
      </c>
      <c r="F67" s="54">
        <v>218623</v>
      </c>
      <c r="G67" s="54">
        <v>182252</v>
      </c>
    </row>
    <row r="68" spans="1:7" ht="23.25" x14ac:dyDescent="0.25">
      <c r="A68" s="1" t="s">
        <v>518</v>
      </c>
      <c r="B68" s="65" t="s">
        <v>43</v>
      </c>
      <c r="C68" s="13">
        <v>515947</v>
      </c>
      <c r="D68" s="54">
        <v>99124</v>
      </c>
      <c r="E68" s="54">
        <v>206714</v>
      </c>
      <c r="F68" s="54">
        <v>134481</v>
      </c>
      <c r="G68" s="54">
        <v>75628</v>
      </c>
    </row>
    <row r="69" spans="1:7" ht="23.25" x14ac:dyDescent="0.25">
      <c r="A69" s="1" t="s">
        <v>519</v>
      </c>
      <c r="B69" s="65" t="s">
        <v>44</v>
      </c>
      <c r="C69" s="13">
        <v>337840</v>
      </c>
      <c r="D69" s="54">
        <v>74183</v>
      </c>
      <c r="E69" s="54">
        <v>151122</v>
      </c>
      <c r="F69" s="54">
        <v>61434</v>
      </c>
      <c r="G69" s="54">
        <v>51101</v>
      </c>
    </row>
    <row r="70" spans="1:7" ht="23.25" x14ac:dyDescent="0.25">
      <c r="A70" s="1" t="s">
        <v>520</v>
      </c>
      <c r="B70" s="65" t="s">
        <v>45</v>
      </c>
      <c r="C70" s="13">
        <v>609570</v>
      </c>
      <c r="D70" s="54">
        <v>525507</v>
      </c>
      <c r="E70" s="54">
        <v>78483</v>
      </c>
      <c r="F70" s="54">
        <v>3121</v>
      </c>
      <c r="G70" s="54">
        <v>2459</v>
      </c>
    </row>
    <row r="71" spans="1:7" x14ac:dyDescent="0.25">
      <c r="A71" s="1" t="s">
        <v>523</v>
      </c>
      <c r="B71" s="65" t="s">
        <v>493</v>
      </c>
      <c r="C71" s="13">
        <v>9489751</v>
      </c>
      <c r="D71" s="54">
        <v>2140962</v>
      </c>
      <c r="E71" s="54">
        <v>4062233</v>
      </c>
      <c r="F71" s="54">
        <v>1920426</v>
      </c>
      <c r="G71" s="54">
        <v>1366129</v>
      </c>
    </row>
    <row r="72" spans="1:7" ht="23.25" x14ac:dyDescent="0.25">
      <c r="A72" s="1" t="s">
        <v>524</v>
      </c>
      <c r="B72" s="65" t="s">
        <v>48</v>
      </c>
      <c r="C72" s="13">
        <v>4003660</v>
      </c>
      <c r="D72" s="54">
        <v>806078</v>
      </c>
      <c r="E72" s="54">
        <v>1667262</v>
      </c>
      <c r="F72" s="54">
        <v>969099</v>
      </c>
      <c r="G72" s="54">
        <v>561219</v>
      </c>
    </row>
    <row r="73" spans="1:7" x14ac:dyDescent="0.25">
      <c r="A73" s="1" t="s">
        <v>530</v>
      </c>
      <c r="B73" s="65" t="s">
        <v>54</v>
      </c>
      <c r="C73" s="13">
        <v>301470</v>
      </c>
      <c r="D73" s="54">
        <v>100524</v>
      </c>
      <c r="E73" s="54">
        <v>123797</v>
      </c>
      <c r="F73" s="54">
        <v>40047</v>
      </c>
      <c r="G73" s="54">
        <v>37103</v>
      </c>
    </row>
    <row r="74" spans="1:7" ht="23.25" x14ac:dyDescent="0.25">
      <c r="A74" s="1" t="s">
        <v>531</v>
      </c>
      <c r="B74" s="65" t="s">
        <v>55</v>
      </c>
      <c r="C74" s="13">
        <v>3645485</v>
      </c>
      <c r="D74" s="54">
        <v>870833</v>
      </c>
      <c r="E74" s="54">
        <v>1568115</v>
      </c>
      <c r="F74" s="54">
        <v>669301</v>
      </c>
      <c r="G74" s="54">
        <v>537236</v>
      </c>
    </row>
    <row r="75" spans="1:7" x14ac:dyDescent="0.25">
      <c r="A75" s="1" t="s">
        <v>532</v>
      </c>
      <c r="B75" s="65" t="s">
        <v>56</v>
      </c>
      <c r="C75" s="13">
        <v>1539136</v>
      </c>
      <c r="D75" s="54">
        <v>363527</v>
      </c>
      <c r="E75" s="54">
        <v>703059</v>
      </c>
      <c r="F75" s="54">
        <v>241979</v>
      </c>
      <c r="G75" s="54">
        <v>230571</v>
      </c>
    </row>
    <row r="76" spans="1:7" x14ac:dyDescent="0.25">
      <c r="A76" s="1" t="s">
        <v>525</v>
      </c>
      <c r="B76" s="65" t="s">
        <v>49</v>
      </c>
      <c r="C76" s="13">
        <v>2016948</v>
      </c>
      <c r="D76" s="54">
        <v>412923</v>
      </c>
      <c r="E76" s="54">
        <v>829795</v>
      </c>
      <c r="F76" s="54">
        <v>487323</v>
      </c>
      <c r="G76" s="54">
        <v>286908</v>
      </c>
    </row>
    <row r="77" spans="1:7" ht="23.25" x14ac:dyDescent="0.25">
      <c r="A77" s="1" t="s">
        <v>526</v>
      </c>
      <c r="B77" s="65" t="s">
        <v>50</v>
      </c>
      <c r="C77" s="13">
        <v>434952</v>
      </c>
      <c r="D77" s="54">
        <v>76325</v>
      </c>
      <c r="E77" s="54">
        <v>206766</v>
      </c>
      <c r="F77" s="54">
        <v>104265</v>
      </c>
      <c r="G77" s="54">
        <v>47597</v>
      </c>
    </row>
    <row r="78" spans="1:7" x14ac:dyDescent="0.25">
      <c r="A78" s="1" t="s">
        <v>527</v>
      </c>
      <c r="B78" s="65" t="s">
        <v>51</v>
      </c>
      <c r="C78" s="13">
        <v>1058546</v>
      </c>
      <c r="D78" s="54">
        <v>197686</v>
      </c>
      <c r="E78" s="54">
        <v>421207</v>
      </c>
      <c r="F78" s="54">
        <v>272771</v>
      </c>
      <c r="G78" s="54">
        <v>166882</v>
      </c>
    </row>
    <row r="79" spans="1:7" x14ac:dyDescent="0.25">
      <c r="A79" s="1" t="s">
        <v>528</v>
      </c>
      <c r="B79" s="65" t="s">
        <v>52</v>
      </c>
      <c r="C79" s="13">
        <v>173053</v>
      </c>
      <c r="D79" s="54">
        <v>37060</v>
      </c>
      <c r="E79" s="54">
        <v>87051</v>
      </c>
      <c r="F79" s="54">
        <v>26567</v>
      </c>
      <c r="G79" s="54">
        <v>22375</v>
      </c>
    </row>
    <row r="80" spans="1:7" x14ac:dyDescent="0.25">
      <c r="A80" s="1" t="s">
        <v>529</v>
      </c>
      <c r="B80" s="65" t="s">
        <v>53</v>
      </c>
      <c r="C80" s="13">
        <v>320159</v>
      </c>
      <c r="D80" s="54">
        <v>82085</v>
      </c>
      <c r="E80" s="54">
        <v>122444</v>
      </c>
      <c r="F80" s="54">
        <v>78174</v>
      </c>
      <c r="G80" s="54">
        <v>37458</v>
      </c>
    </row>
    <row r="81" spans="1:7" x14ac:dyDescent="0.25">
      <c r="A81" s="1" t="s">
        <v>533</v>
      </c>
      <c r="B81" s="65" t="s">
        <v>423</v>
      </c>
      <c r="C81" s="13">
        <v>11163066</v>
      </c>
      <c r="D81" s="54">
        <v>2590639</v>
      </c>
      <c r="E81" s="54">
        <v>3666411</v>
      </c>
      <c r="F81" s="54">
        <v>3638777</v>
      </c>
      <c r="G81" s="54">
        <v>1267240</v>
      </c>
    </row>
    <row r="82" spans="1:7" ht="34.5" x14ac:dyDescent="0.25">
      <c r="A82" s="1" t="s">
        <v>534</v>
      </c>
      <c r="B82" s="65" t="s">
        <v>57</v>
      </c>
      <c r="C82" s="13">
        <v>6881127</v>
      </c>
      <c r="D82" s="54">
        <v>1780936</v>
      </c>
      <c r="E82" s="54">
        <v>2763450</v>
      </c>
      <c r="F82" s="54">
        <v>1412591</v>
      </c>
      <c r="G82" s="54">
        <v>924150</v>
      </c>
    </row>
    <row r="83" spans="1:7" ht="34.5" x14ac:dyDescent="0.25">
      <c r="A83" s="1" t="s">
        <v>535</v>
      </c>
      <c r="B83" s="65" t="s">
        <v>58</v>
      </c>
      <c r="C83" s="13">
        <v>2319004</v>
      </c>
      <c r="D83" s="54">
        <v>771576</v>
      </c>
      <c r="E83" s="54">
        <v>814019</v>
      </c>
      <c r="F83" s="54">
        <v>437495</v>
      </c>
      <c r="G83" s="54">
        <v>295915</v>
      </c>
    </row>
    <row r="84" spans="1:7" ht="34.5" x14ac:dyDescent="0.25">
      <c r="A84" s="1" t="s">
        <v>538</v>
      </c>
      <c r="B84" s="65" t="s">
        <v>61</v>
      </c>
      <c r="C84" s="13">
        <v>1962935</v>
      </c>
      <c r="D84" s="54">
        <v>38127</v>
      </c>
      <c r="E84" s="54">
        <v>88942</v>
      </c>
      <c r="F84" s="54">
        <v>1788691</v>
      </c>
      <c r="G84" s="54">
        <v>47174</v>
      </c>
    </row>
    <row r="85" spans="1:7" x14ac:dyDescent="0.25">
      <c r="A85" s="1" t="s">
        <v>536</v>
      </c>
      <c r="B85" s="65" t="s">
        <v>59</v>
      </c>
      <c r="C85" s="13">
        <v>1338019</v>
      </c>
      <c r="D85" s="54">
        <v>329686</v>
      </c>
      <c r="E85" s="54">
        <v>586966</v>
      </c>
      <c r="F85" s="54">
        <v>223123</v>
      </c>
      <c r="G85" s="54">
        <v>198244</v>
      </c>
    </row>
    <row r="86" spans="1:7" ht="23.25" x14ac:dyDescent="0.25">
      <c r="A86" s="1" t="s">
        <v>537</v>
      </c>
      <c r="B86" s="65" t="s">
        <v>60</v>
      </c>
      <c r="C86" s="13">
        <v>980985</v>
      </c>
      <c r="D86" s="54">
        <v>441889</v>
      </c>
      <c r="E86" s="54">
        <v>227053</v>
      </c>
      <c r="F86" s="54">
        <v>214372</v>
      </c>
      <c r="G86" s="54">
        <v>97671</v>
      </c>
    </row>
    <row r="87" spans="1:7" ht="23.25" x14ac:dyDescent="0.25">
      <c r="A87" s="1" t="s">
        <v>539</v>
      </c>
      <c r="B87" s="65" t="s">
        <v>424</v>
      </c>
      <c r="C87" s="13">
        <v>5267355</v>
      </c>
      <c r="D87" s="54">
        <v>1166536</v>
      </c>
      <c r="E87" s="54">
        <v>2255350</v>
      </c>
      <c r="F87" s="54">
        <v>1095791</v>
      </c>
      <c r="G87" s="54">
        <v>749679</v>
      </c>
    </row>
    <row r="88" spans="1:7" x14ac:dyDescent="0.25">
      <c r="A88" s="1" t="s">
        <v>540</v>
      </c>
      <c r="B88" s="65" t="s">
        <v>62</v>
      </c>
      <c r="C88" s="13">
        <v>646138</v>
      </c>
      <c r="D88" s="54">
        <v>143322</v>
      </c>
      <c r="E88" s="54">
        <v>281034</v>
      </c>
      <c r="F88" s="54">
        <v>113398</v>
      </c>
      <c r="G88" s="54">
        <v>108384</v>
      </c>
    </row>
    <row r="89" spans="1:7" ht="34.5" x14ac:dyDescent="0.25">
      <c r="A89" s="1" t="s">
        <v>543</v>
      </c>
      <c r="B89" s="65" t="s">
        <v>65</v>
      </c>
      <c r="C89" s="13">
        <v>266519</v>
      </c>
      <c r="D89" s="54">
        <v>12153</v>
      </c>
      <c r="E89" s="54">
        <v>22036</v>
      </c>
      <c r="F89" s="54">
        <v>225862</v>
      </c>
      <c r="G89" s="54">
        <v>6469</v>
      </c>
    </row>
    <row r="90" spans="1:7" ht="23.25" x14ac:dyDescent="0.25">
      <c r="A90" s="1" t="s">
        <v>544</v>
      </c>
      <c r="B90" s="65" t="s">
        <v>66</v>
      </c>
      <c r="C90" s="13">
        <v>4354698</v>
      </c>
      <c r="D90" s="54">
        <v>1011061</v>
      </c>
      <c r="E90" s="54">
        <v>1952280</v>
      </c>
      <c r="F90" s="54">
        <v>756532</v>
      </c>
      <c r="G90" s="54">
        <v>634826</v>
      </c>
    </row>
    <row r="91" spans="1:7" ht="23.25" x14ac:dyDescent="0.25">
      <c r="A91" s="1" t="s">
        <v>541</v>
      </c>
      <c r="B91" s="65" t="s">
        <v>63</v>
      </c>
      <c r="C91" s="13">
        <v>544223</v>
      </c>
      <c r="D91" s="54">
        <v>123897</v>
      </c>
      <c r="E91" s="54">
        <v>240042</v>
      </c>
      <c r="F91" s="54">
        <v>87472</v>
      </c>
      <c r="G91" s="54">
        <v>92812</v>
      </c>
    </row>
    <row r="92" spans="1:7" x14ac:dyDescent="0.25">
      <c r="A92" s="1" t="s">
        <v>542</v>
      </c>
      <c r="B92" s="65" t="s">
        <v>64</v>
      </c>
      <c r="C92" s="13">
        <v>101914</v>
      </c>
      <c r="D92" s="54">
        <v>19425</v>
      </c>
      <c r="E92" s="54">
        <v>40991</v>
      </c>
      <c r="F92" s="54">
        <v>25926</v>
      </c>
      <c r="G92" s="54">
        <v>15572</v>
      </c>
    </row>
    <row r="93" spans="1:7" ht="23.25" x14ac:dyDescent="0.25">
      <c r="A93" s="1" t="s">
        <v>545</v>
      </c>
      <c r="B93" s="65" t="s">
        <v>67</v>
      </c>
      <c r="C93" s="13">
        <v>1740810</v>
      </c>
      <c r="D93" s="54">
        <v>405254</v>
      </c>
      <c r="E93" s="54">
        <v>771264</v>
      </c>
      <c r="F93" s="54">
        <v>304014</v>
      </c>
      <c r="G93" s="54">
        <v>260278</v>
      </c>
    </row>
    <row r="94" spans="1:7" ht="23.25" x14ac:dyDescent="0.25">
      <c r="A94" s="1" t="s">
        <v>546</v>
      </c>
      <c r="B94" s="65" t="s">
        <v>68</v>
      </c>
      <c r="C94" s="13">
        <v>1450751</v>
      </c>
      <c r="D94" s="54">
        <v>344184</v>
      </c>
      <c r="E94" s="54">
        <v>656137</v>
      </c>
      <c r="F94" s="54">
        <v>234738</v>
      </c>
      <c r="G94" s="54">
        <v>215692</v>
      </c>
    </row>
    <row r="95" spans="1:7" ht="23.25" x14ac:dyDescent="0.25">
      <c r="A95" s="1" t="s">
        <v>547</v>
      </c>
      <c r="B95" s="65" t="s">
        <v>69</v>
      </c>
      <c r="C95" s="13">
        <v>454236</v>
      </c>
      <c r="D95" s="54">
        <v>95950</v>
      </c>
      <c r="E95" s="54">
        <v>205645</v>
      </c>
      <c r="F95" s="54">
        <v>91391</v>
      </c>
      <c r="G95" s="54">
        <v>61249</v>
      </c>
    </row>
    <row r="96" spans="1:7" ht="23.25" x14ac:dyDescent="0.25">
      <c r="A96" s="1" t="s">
        <v>548</v>
      </c>
      <c r="B96" s="65" t="s">
        <v>70</v>
      </c>
      <c r="C96" s="13">
        <v>708902</v>
      </c>
      <c r="D96" s="54">
        <v>165673</v>
      </c>
      <c r="E96" s="54">
        <v>319234</v>
      </c>
      <c r="F96" s="54">
        <v>126389</v>
      </c>
      <c r="G96" s="54">
        <v>97606</v>
      </c>
    </row>
    <row r="97" spans="1:7" x14ac:dyDescent="0.25">
      <c r="A97" s="1" t="s">
        <v>549</v>
      </c>
      <c r="B97" s="65" t="s">
        <v>482</v>
      </c>
      <c r="C97" s="13">
        <v>19069152</v>
      </c>
      <c r="D97" s="54">
        <v>3965806</v>
      </c>
      <c r="E97" s="54">
        <v>9485967</v>
      </c>
      <c r="F97" s="54">
        <v>3291768</v>
      </c>
      <c r="G97" s="54">
        <v>2325611</v>
      </c>
    </row>
    <row r="98" spans="1:7" ht="23.25" x14ac:dyDescent="0.25">
      <c r="A98" s="1" t="s">
        <v>550</v>
      </c>
      <c r="B98" s="65" t="s">
        <v>71</v>
      </c>
      <c r="C98" s="13">
        <v>14510157</v>
      </c>
      <c r="D98" s="54">
        <v>3375880</v>
      </c>
      <c r="E98" s="54">
        <v>6997032</v>
      </c>
      <c r="F98" s="54">
        <v>2085464</v>
      </c>
      <c r="G98" s="54">
        <v>2051781</v>
      </c>
    </row>
    <row r="99" spans="1:7" ht="23.25" x14ac:dyDescent="0.25">
      <c r="A99" s="1" t="s">
        <v>553</v>
      </c>
      <c r="B99" s="65" t="s">
        <v>75</v>
      </c>
      <c r="C99" s="13">
        <v>4558995</v>
      </c>
      <c r="D99" s="54">
        <v>589925</v>
      </c>
      <c r="E99" s="54">
        <v>2488936</v>
      </c>
      <c r="F99" s="54">
        <v>1206304</v>
      </c>
      <c r="G99" s="54">
        <v>273830</v>
      </c>
    </row>
    <row r="100" spans="1:7" x14ac:dyDescent="0.25">
      <c r="A100" s="1" t="s">
        <v>551</v>
      </c>
      <c r="B100" s="65" t="s">
        <v>72</v>
      </c>
      <c r="C100" s="13">
        <v>12756021</v>
      </c>
      <c r="D100" s="54">
        <v>2729785</v>
      </c>
      <c r="E100" s="54">
        <v>6517036</v>
      </c>
      <c r="F100" s="54">
        <v>1758991</v>
      </c>
      <c r="G100" s="54">
        <v>1750209</v>
      </c>
    </row>
    <row r="101" spans="1:7" x14ac:dyDescent="0.25">
      <c r="A101" s="1" t="s">
        <v>554</v>
      </c>
      <c r="B101" s="65" t="s">
        <v>483</v>
      </c>
      <c r="C101" s="13">
        <v>17759300</v>
      </c>
      <c r="D101" s="54">
        <v>4011446</v>
      </c>
      <c r="E101" s="54">
        <v>7731536</v>
      </c>
      <c r="F101" s="54">
        <v>3500847</v>
      </c>
      <c r="G101" s="54">
        <v>2515470</v>
      </c>
    </row>
    <row r="102" spans="1:7" ht="23.25" x14ac:dyDescent="0.25">
      <c r="A102" s="1" t="s">
        <v>555</v>
      </c>
      <c r="B102" s="65" t="s">
        <v>76</v>
      </c>
      <c r="C102" s="13">
        <v>12553752</v>
      </c>
      <c r="D102" s="54">
        <v>2839282</v>
      </c>
      <c r="E102" s="54">
        <v>5668593</v>
      </c>
      <c r="F102" s="54">
        <v>2268370</v>
      </c>
      <c r="G102" s="54">
        <v>1777507</v>
      </c>
    </row>
    <row r="103" spans="1:7" ht="34.5" x14ac:dyDescent="0.25">
      <c r="A103" s="1" t="s">
        <v>556</v>
      </c>
      <c r="B103" s="65" t="s">
        <v>77</v>
      </c>
      <c r="C103" s="13">
        <v>4129883</v>
      </c>
      <c r="D103" s="54">
        <v>948786</v>
      </c>
      <c r="E103" s="54">
        <v>1571615</v>
      </c>
      <c r="F103" s="54">
        <v>1020519</v>
      </c>
      <c r="G103" s="54">
        <v>588962</v>
      </c>
    </row>
    <row r="104" spans="1:7" ht="23.25" x14ac:dyDescent="0.25">
      <c r="A104" s="1" t="s">
        <v>557</v>
      </c>
      <c r="B104" s="65" t="s">
        <v>78</v>
      </c>
      <c r="C104" s="13">
        <v>1075666</v>
      </c>
      <c r="D104" s="54">
        <v>223378</v>
      </c>
      <c r="E104" s="54">
        <v>491328</v>
      </c>
      <c r="F104" s="54">
        <v>211958</v>
      </c>
      <c r="G104" s="54">
        <v>149001</v>
      </c>
    </row>
    <row r="105" spans="1:7" x14ac:dyDescent="0.25">
      <c r="A105" s="1" t="s">
        <v>558</v>
      </c>
      <c r="B105" s="65" t="s">
        <v>484</v>
      </c>
      <c r="C105" s="13">
        <v>18705584</v>
      </c>
      <c r="D105" s="54">
        <v>4297245</v>
      </c>
      <c r="E105" s="54">
        <v>8372382</v>
      </c>
      <c r="F105" s="54">
        <v>3857123</v>
      </c>
      <c r="G105" s="54">
        <v>2178834</v>
      </c>
    </row>
    <row r="106" spans="1:7" x14ac:dyDescent="0.25">
      <c r="A106" s="1" t="s">
        <v>559</v>
      </c>
      <c r="B106" s="65" t="s">
        <v>79</v>
      </c>
      <c r="C106" s="13">
        <v>3093770</v>
      </c>
      <c r="D106" s="54">
        <v>695838</v>
      </c>
      <c r="E106" s="54">
        <v>1470252</v>
      </c>
      <c r="F106" s="54">
        <v>689425</v>
      </c>
      <c r="G106" s="54">
        <v>238256</v>
      </c>
    </row>
    <row r="107" spans="1:7" x14ac:dyDescent="0.25">
      <c r="A107" s="1" t="s">
        <v>560</v>
      </c>
      <c r="B107" s="65" t="s">
        <v>80</v>
      </c>
      <c r="C107" s="13">
        <v>2312423</v>
      </c>
      <c r="D107" s="54">
        <v>536027</v>
      </c>
      <c r="E107" s="54">
        <v>1025133</v>
      </c>
      <c r="F107" s="54">
        <v>412388</v>
      </c>
      <c r="G107" s="54">
        <v>338875</v>
      </c>
    </row>
    <row r="108" spans="1:7" ht="23.25" x14ac:dyDescent="0.25">
      <c r="A108" s="1" t="s">
        <v>561</v>
      </c>
      <c r="B108" s="65" t="s">
        <v>81</v>
      </c>
      <c r="C108" s="13">
        <v>5023546</v>
      </c>
      <c r="D108" s="54">
        <v>1023238</v>
      </c>
      <c r="E108" s="54">
        <v>2217324</v>
      </c>
      <c r="F108" s="54">
        <v>1036867</v>
      </c>
      <c r="G108" s="54">
        <v>746116</v>
      </c>
    </row>
    <row r="109" spans="1:7" ht="23.25" x14ac:dyDescent="0.25">
      <c r="A109" s="1" t="s">
        <v>564</v>
      </c>
      <c r="B109" s="65" t="s">
        <v>84</v>
      </c>
      <c r="C109" s="13">
        <v>4920622</v>
      </c>
      <c r="D109" s="54">
        <v>1095498</v>
      </c>
      <c r="E109" s="54">
        <v>2354219</v>
      </c>
      <c r="F109" s="54">
        <v>1075365</v>
      </c>
      <c r="G109" s="54">
        <v>395540</v>
      </c>
    </row>
    <row r="110" spans="1:7" x14ac:dyDescent="0.25">
      <c r="A110" s="1" t="s">
        <v>568</v>
      </c>
      <c r="B110" s="65" t="s">
        <v>88</v>
      </c>
      <c r="C110" s="13">
        <v>1591458</v>
      </c>
      <c r="D110" s="54">
        <v>347384</v>
      </c>
      <c r="E110" s="54">
        <v>689936</v>
      </c>
      <c r="F110" s="54">
        <v>304656</v>
      </c>
      <c r="G110" s="54">
        <v>249482</v>
      </c>
    </row>
    <row r="111" spans="1:7" x14ac:dyDescent="0.25">
      <c r="A111" s="1" t="s">
        <v>569</v>
      </c>
      <c r="B111" s="65" t="s">
        <v>89</v>
      </c>
      <c r="C111" s="13">
        <v>1763765</v>
      </c>
      <c r="D111" s="54">
        <v>599260</v>
      </c>
      <c r="E111" s="54">
        <v>615518</v>
      </c>
      <c r="F111" s="54">
        <v>338422</v>
      </c>
      <c r="G111" s="54">
        <v>210565</v>
      </c>
    </row>
    <row r="112" spans="1:7" x14ac:dyDescent="0.25">
      <c r="A112" s="1" t="s">
        <v>565</v>
      </c>
      <c r="B112" s="65" t="s">
        <v>85</v>
      </c>
      <c r="C112" s="13">
        <v>1890607</v>
      </c>
      <c r="D112" s="54">
        <v>370255</v>
      </c>
      <c r="E112" s="54">
        <v>862315</v>
      </c>
      <c r="F112" s="54">
        <v>383329</v>
      </c>
      <c r="G112" s="54">
        <v>271042</v>
      </c>
    </row>
    <row r="113" spans="1:7" x14ac:dyDescent="0.25">
      <c r="A113" s="1" t="s">
        <v>566</v>
      </c>
      <c r="B113" s="65" t="s">
        <v>86</v>
      </c>
      <c r="C113" s="13">
        <v>1426449</v>
      </c>
      <c r="D113" s="54">
        <v>318282</v>
      </c>
      <c r="E113" s="54">
        <v>706329</v>
      </c>
      <c r="F113" s="54">
        <v>325498</v>
      </c>
      <c r="G113" s="54">
        <v>76340</v>
      </c>
    </row>
    <row r="114" spans="1:7" ht="23.25" x14ac:dyDescent="0.25">
      <c r="A114" s="1" t="s">
        <v>567</v>
      </c>
      <c r="B114" s="65" t="s">
        <v>87</v>
      </c>
      <c r="C114" s="13">
        <v>1603566</v>
      </c>
      <c r="D114" s="54">
        <v>388445</v>
      </c>
      <c r="E114" s="54">
        <v>820898</v>
      </c>
      <c r="F114" s="54">
        <v>340905</v>
      </c>
      <c r="G114" s="54">
        <v>53317</v>
      </c>
    </row>
    <row r="115" spans="1:7" x14ac:dyDescent="0.25">
      <c r="A115" s="1" t="s">
        <v>562</v>
      </c>
      <c r="B115" s="65" t="s">
        <v>82</v>
      </c>
      <c r="C115" s="13">
        <v>3136605</v>
      </c>
      <c r="D115" s="54">
        <v>652983</v>
      </c>
      <c r="E115" s="54">
        <v>1355010</v>
      </c>
      <c r="F115" s="54">
        <v>653538</v>
      </c>
      <c r="G115" s="54">
        <v>475074</v>
      </c>
    </row>
    <row r="116" spans="1:7" ht="23.25" x14ac:dyDescent="0.25">
      <c r="A116" s="1" t="s">
        <v>563</v>
      </c>
      <c r="B116" s="65" t="s">
        <v>83</v>
      </c>
      <c r="C116" s="13">
        <v>1886941</v>
      </c>
      <c r="D116" s="54">
        <v>388770</v>
      </c>
      <c r="E116" s="54">
        <v>826992</v>
      </c>
      <c r="F116" s="54">
        <v>408962</v>
      </c>
      <c r="G116" s="54">
        <v>265882</v>
      </c>
    </row>
    <row r="117" spans="1:7" x14ac:dyDescent="0.25">
      <c r="A117" s="1" t="s">
        <v>570</v>
      </c>
      <c r="B117" s="65" t="s">
        <v>485</v>
      </c>
      <c r="C117" s="13">
        <v>4091280</v>
      </c>
      <c r="D117" s="54">
        <v>862062</v>
      </c>
      <c r="E117" s="54">
        <v>1706737</v>
      </c>
      <c r="F117" s="54">
        <v>892560</v>
      </c>
      <c r="G117" s="54">
        <v>629922</v>
      </c>
    </row>
    <row r="118" spans="1:7" x14ac:dyDescent="0.25">
      <c r="A118" s="1" t="s">
        <v>570</v>
      </c>
      <c r="B118" s="65" t="s">
        <v>90</v>
      </c>
      <c r="C118" s="13">
        <v>4091280</v>
      </c>
      <c r="D118" s="54">
        <v>862062</v>
      </c>
      <c r="E118" s="54">
        <v>1706737</v>
      </c>
      <c r="F118" s="54">
        <v>892560</v>
      </c>
      <c r="G118" s="54">
        <v>629922</v>
      </c>
    </row>
    <row r="119" spans="1:7" ht="23.25" x14ac:dyDescent="0.25">
      <c r="A119" s="1" t="s">
        <v>571</v>
      </c>
      <c r="B119" s="65" t="s">
        <v>426</v>
      </c>
      <c r="C119" s="13">
        <v>5732664</v>
      </c>
      <c r="D119" s="54">
        <v>1540746</v>
      </c>
      <c r="E119" s="54">
        <v>1422651</v>
      </c>
      <c r="F119" s="54">
        <v>2033597</v>
      </c>
      <c r="G119" s="54">
        <v>735670</v>
      </c>
    </row>
    <row r="120" spans="1:7" ht="23.25" x14ac:dyDescent="0.25">
      <c r="A120" s="1" t="s">
        <v>572</v>
      </c>
      <c r="B120" s="65" t="s">
        <v>91</v>
      </c>
      <c r="C120" s="13">
        <v>1284670</v>
      </c>
      <c r="D120" s="54">
        <v>373834</v>
      </c>
      <c r="E120" s="54">
        <v>308524</v>
      </c>
      <c r="F120" s="54">
        <v>387011</v>
      </c>
      <c r="G120" s="54">
        <v>215300</v>
      </c>
    </row>
    <row r="121" spans="1:7" x14ac:dyDescent="0.25">
      <c r="A121" s="1" t="s">
        <v>573</v>
      </c>
      <c r="B121" s="65" t="s">
        <v>92</v>
      </c>
      <c r="C121" s="13">
        <v>2685134</v>
      </c>
      <c r="D121" s="54">
        <v>814908</v>
      </c>
      <c r="E121" s="54">
        <v>389876</v>
      </c>
      <c r="F121" s="54">
        <v>1180764</v>
      </c>
      <c r="G121" s="54">
        <v>299586</v>
      </c>
    </row>
    <row r="122" spans="1:7" x14ac:dyDescent="0.25">
      <c r="A122" s="1" t="s">
        <v>574</v>
      </c>
      <c r="B122" s="65" t="s">
        <v>93</v>
      </c>
      <c r="C122" s="13">
        <v>745805</v>
      </c>
      <c r="D122" s="54">
        <v>174603</v>
      </c>
      <c r="E122" s="54">
        <v>339041</v>
      </c>
      <c r="F122" s="54">
        <v>123827</v>
      </c>
      <c r="G122" s="54">
        <v>108334</v>
      </c>
    </row>
    <row r="123" spans="1:7" ht="23.25" x14ac:dyDescent="0.25">
      <c r="A123" s="1" t="s">
        <v>575</v>
      </c>
      <c r="B123" s="65" t="s">
        <v>94</v>
      </c>
      <c r="C123" s="13">
        <v>1017055</v>
      </c>
      <c r="D123" s="54">
        <v>177401</v>
      </c>
      <c r="E123" s="54">
        <v>385210</v>
      </c>
      <c r="F123" s="54">
        <v>341995</v>
      </c>
      <c r="G123" s="54">
        <v>112450</v>
      </c>
    </row>
    <row r="124" spans="1:7" x14ac:dyDescent="0.25">
      <c r="A124" s="1" t="s">
        <v>576</v>
      </c>
      <c r="B124" s="65" t="s">
        <v>427</v>
      </c>
      <c r="C124" s="13">
        <v>13779117</v>
      </c>
      <c r="D124" s="54">
        <v>3166107</v>
      </c>
      <c r="E124" s="54">
        <v>6071680</v>
      </c>
      <c r="F124" s="54">
        <v>2421533</v>
      </c>
      <c r="G124" s="54">
        <v>2119797</v>
      </c>
    </row>
    <row r="125" spans="1:7" x14ac:dyDescent="0.25">
      <c r="A125" s="1" t="s">
        <v>577</v>
      </c>
      <c r="B125" s="65" t="s">
        <v>95</v>
      </c>
      <c r="C125" s="13">
        <v>327114</v>
      </c>
      <c r="D125" s="54">
        <v>73564</v>
      </c>
      <c r="E125" s="54">
        <v>146315</v>
      </c>
      <c r="F125" s="54">
        <v>54840</v>
      </c>
      <c r="G125" s="54">
        <v>52394</v>
      </c>
    </row>
    <row r="126" spans="1:7" x14ac:dyDescent="0.25">
      <c r="A126" s="1" t="s">
        <v>578</v>
      </c>
      <c r="B126" s="65" t="s">
        <v>96</v>
      </c>
      <c r="C126" s="13">
        <v>10058324</v>
      </c>
      <c r="D126" s="54">
        <v>2323713</v>
      </c>
      <c r="E126" s="54">
        <v>4426241</v>
      </c>
      <c r="F126" s="54">
        <v>1759162</v>
      </c>
      <c r="G126" s="54">
        <v>1549208</v>
      </c>
    </row>
    <row r="127" spans="1:7" ht="23.25" x14ac:dyDescent="0.25">
      <c r="A127" s="1" t="s">
        <v>585</v>
      </c>
      <c r="B127" s="65" t="s">
        <v>104</v>
      </c>
      <c r="C127" s="13">
        <v>3393679</v>
      </c>
      <c r="D127" s="54">
        <v>768830</v>
      </c>
      <c r="E127" s="54">
        <v>1499124</v>
      </c>
      <c r="F127" s="54">
        <v>607531</v>
      </c>
      <c r="G127" s="54">
        <v>518195</v>
      </c>
    </row>
    <row r="128" spans="1:7" x14ac:dyDescent="0.25">
      <c r="A128" s="1" t="s">
        <v>579</v>
      </c>
      <c r="B128" s="65" t="s">
        <v>97</v>
      </c>
      <c r="C128" s="13">
        <v>6265188</v>
      </c>
      <c r="D128" s="54">
        <v>1454997</v>
      </c>
      <c r="E128" s="54">
        <v>2770355</v>
      </c>
      <c r="F128" s="54">
        <v>1109567</v>
      </c>
      <c r="G128" s="54">
        <v>930270</v>
      </c>
    </row>
    <row r="129" spans="1:7" x14ac:dyDescent="0.25">
      <c r="A129" s="1" t="s">
        <v>580</v>
      </c>
      <c r="B129" s="65" t="s">
        <v>98</v>
      </c>
      <c r="C129" s="13">
        <v>616895</v>
      </c>
      <c r="D129" s="54">
        <v>142691</v>
      </c>
      <c r="E129" s="54">
        <v>275735</v>
      </c>
      <c r="F129" s="54">
        <v>105505</v>
      </c>
      <c r="G129" s="54">
        <v>92964</v>
      </c>
    </row>
    <row r="130" spans="1:7" x14ac:dyDescent="0.25">
      <c r="A130" s="1" t="s">
        <v>581</v>
      </c>
      <c r="B130" s="65" t="s">
        <v>99</v>
      </c>
      <c r="C130" s="13">
        <v>1612791</v>
      </c>
      <c r="D130" s="54">
        <v>351969</v>
      </c>
      <c r="E130" s="54">
        <v>700163</v>
      </c>
      <c r="F130" s="54">
        <v>304748</v>
      </c>
      <c r="G130" s="54">
        <v>255911</v>
      </c>
    </row>
    <row r="131" spans="1:7" x14ac:dyDescent="0.25">
      <c r="A131" s="1" t="s">
        <v>582</v>
      </c>
      <c r="B131" s="65" t="s">
        <v>100</v>
      </c>
      <c r="C131" s="13">
        <v>21777</v>
      </c>
      <c r="D131" s="54">
        <v>5242</v>
      </c>
      <c r="E131" s="54">
        <v>9709</v>
      </c>
      <c r="F131" s="54">
        <v>3524</v>
      </c>
      <c r="G131" s="54">
        <v>3302</v>
      </c>
    </row>
    <row r="132" spans="1:7" x14ac:dyDescent="0.25">
      <c r="A132" s="1" t="s">
        <v>495</v>
      </c>
      <c r="B132" s="65" t="s">
        <v>101</v>
      </c>
      <c r="C132" s="13">
        <v>148327</v>
      </c>
      <c r="D132" s="54">
        <v>36673</v>
      </c>
      <c r="E132" s="54">
        <v>65499</v>
      </c>
      <c r="F132" s="54">
        <v>23829</v>
      </c>
      <c r="G132" s="54">
        <v>22326</v>
      </c>
    </row>
    <row r="133" spans="1:7" x14ac:dyDescent="0.25">
      <c r="A133" s="1" t="s">
        <v>583</v>
      </c>
      <c r="B133" s="65" t="s">
        <v>102</v>
      </c>
      <c r="C133" s="13">
        <v>108975</v>
      </c>
      <c r="D133" s="54">
        <v>26177</v>
      </c>
      <c r="E133" s="54">
        <v>48570</v>
      </c>
      <c r="F133" s="54">
        <v>17669</v>
      </c>
      <c r="G133" s="54">
        <v>16560</v>
      </c>
    </row>
    <row r="134" spans="1:7" x14ac:dyDescent="0.25">
      <c r="A134" s="1" t="s">
        <v>584</v>
      </c>
      <c r="B134" s="65" t="s">
        <v>103</v>
      </c>
      <c r="C134" s="13">
        <v>1284369</v>
      </c>
      <c r="D134" s="54">
        <v>305964</v>
      </c>
      <c r="E134" s="54">
        <v>556210</v>
      </c>
      <c r="F134" s="54">
        <v>194320</v>
      </c>
      <c r="G134" s="54">
        <v>227875</v>
      </c>
    </row>
    <row r="135" spans="1:7" ht="23.25" x14ac:dyDescent="0.25">
      <c r="A135" s="1" t="s">
        <v>586</v>
      </c>
      <c r="B135" s="65" t="s">
        <v>105</v>
      </c>
      <c r="C135" s="13">
        <v>2468144</v>
      </c>
      <c r="D135" s="54">
        <v>560019</v>
      </c>
      <c r="E135" s="54">
        <v>1087433</v>
      </c>
      <c r="F135" s="54">
        <v>427873</v>
      </c>
      <c r="G135" s="54">
        <v>392819</v>
      </c>
    </row>
    <row r="136" spans="1:7" ht="23.25" x14ac:dyDescent="0.25">
      <c r="A136" s="1" t="s">
        <v>587</v>
      </c>
      <c r="B136" s="65" t="s">
        <v>106</v>
      </c>
      <c r="C136" s="13">
        <v>925535</v>
      </c>
      <c r="D136" s="54">
        <v>208810</v>
      </c>
      <c r="E136" s="54">
        <v>411691</v>
      </c>
      <c r="F136" s="54">
        <v>179658</v>
      </c>
      <c r="G136" s="54">
        <v>125376</v>
      </c>
    </row>
    <row r="137" spans="1:7" ht="23.25" x14ac:dyDescent="0.25">
      <c r="A137" s="1" t="s">
        <v>588</v>
      </c>
      <c r="B137" s="65" t="s">
        <v>428</v>
      </c>
      <c r="C137" s="13">
        <v>1825643</v>
      </c>
      <c r="D137" s="54">
        <v>507597</v>
      </c>
      <c r="E137" s="54">
        <v>665286</v>
      </c>
      <c r="F137" s="54">
        <v>295742</v>
      </c>
      <c r="G137" s="54">
        <v>357018</v>
      </c>
    </row>
    <row r="138" spans="1:7" x14ac:dyDescent="0.25">
      <c r="A138" s="1" t="s">
        <v>589</v>
      </c>
      <c r="B138" s="65" t="s">
        <v>107</v>
      </c>
      <c r="C138" s="13">
        <v>1182369</v>
      </c>
      <c r="D138" s="54">
        <v>353670</v>
      </c>
      <c r="E138" s="54">
        <v>388016</v>
      </c>
      <c r="F138" s="54">
        <v>184101</v>
      </c>
      <c r="G138" s="54">
        <v>256582</v>
      </c>
    </row>
    <row r="139" spans="1:7" x14ac:dyDescent="0.25">
      <c r="A139" s="1" t="s">
        <v>590</v>
      </c>
      <c r="B139" s="65" t="s">
        <v>108</v>
      </c>
      <c r="C139" s="13">
        <v>431814</v>
      </c>
      <c r="D139" s="54">
        <v>111379</v>
      </c>
      <c r="E139" s="54">
        <v>194525</v>
      </c>
      <c r="F139" s="54">
        <v>66175</v>
      </c>
      <c r="G139" s="54">
        <v>59735</v>
      </c>
    </row>
    <row r="140" spans="1:7" ht="23.25" x14ac:dyDescent="0.25">
      <c r="A140" s="1" t="s">
        <v>591</v>
      </c>
      <c r="B140" s="65" t="s">
        <v>109</v>
      </c>
      <c r="C140" s="13">
        <v>211460</v>
      </c>
      <c r="D140" s="54">
        <v>42548</v>
      </c>
      <c r="E140" s="54">
        <v>82745</v>
      </c>
      <c r="F140" s="54">
        <v>45466</v>
      </c>
      <c r="G140" s="54">
        <v>40701</v>
      </c>
    </row>
    <row r="141" spans="1:7" x14ac:dyDescent="0.25">
      <c r="A141" s="1" t="s">
        <v>592</v>
      </c>
      <c r="B141" s="65" t="s">
        <v>429</v>
      </c>
      <c r="C141" s="13">
        <v>46023101</v>
      </c>
      <c r="D141" s="54">
        <v>10737439</v>
      </c>
      <c r="E141" s="54">
        <v>17140742</v>
      </c>
      <c r="F141" s="54">
        <v>12116584</v>
      </c>
      <c r="G141" s="54">
        <v>6028336</v>
      </c>
    </row>
    <row r="142" spans="1:7" x14ac:dyDescent="0.25">
      <c r="A142" s="1" t="s">
        <v>593</v>
      </c>
      <c r="B142" s="65" t="s">
        <v>110</v>
      </c>
      <c r="C142" s="13">
        <v>1025501</v>
      </c>
      <c r="D142" s="54">
        <v>235449</v>
      </c>
      <c r="E142" s="54">
        <v>458022</v>
      </c>
      <c r="F142" s="54">
        <v>171603</v>
      </c>
      <c r="G142" s="54">
        <v>160427</v>
      </c>
    </row>
    <row r="143" spans="1:7" x14ac:dyDescent="0.25">
      <c r="A143" s="1" t="s">
        <v>594</v>
      </c>
      <c r="B143" s="65" t="s">
        <v>111</v>
      </c>
      <c r="C143" s="13">
        <v>15617933</v>
      </c>
      <c r="D143" s="54">
        <v>3978821</v>
      </c>
      <c r="E143" s="54">
        <v>6329218</v>
      </c>
      <c r="F143" s="54">
        <v>2837345</v>
      </c>
      <c r="G143" s="54">
        <v>2472548</v>
      </c>
    </row>
    <row r="144" spans="1:7" ht="23.25" x14ac:dyDescent="0.25">
      <c r="A144" s="1" t="s">
        <v>600</v>
      </c>
      <c r="B144" s="65" t="s">
        <v>117</v>
      </c>
      <c r="C144" s="13">
        <v>544452</v>
      </c>
      <c r="D144" s="54">
        <v>126091</v>
      </c>
      <c r="E144" s="54">
        <v>250135</v>
      </c>
      <c r="F144" s="54">
        <v>88361</v>
      </c>
      <c r="G144" s="54">
        <v>79865</v>
      </c>
    </row>
    <row r="145" spans="1:7" ht="23.25" x14ac:dyDescent="0.25">
      <c r="A145" s="1" t="s">
        <v>601</v>
      </c>
      <c r="B145" s="65" t="s">
        <v>118</v>
      </c>
      <c r="C145" s="13">
        <v>8860992</v>
      </c>
      <c r="D145" s="54">
        <v>2711177</v>
      </c>
      <c r="E145" s="54">
        <v>3747838</v>
      </c>
      <c r="F145" s="54">
        <v>2113001</v>
      </c>
      <c r="G145" s="54">
        <v>288975</v>
      </c>
    </row>
    <row r="146" spans="1:7" ht="23.25" x14ac:dyDescent="0.25">
      <c r="A146" s="1" t="s">
        <v>604</v>
      </c>
      <c r="B146" s="65" t="s">
        <v>121</v>
      </c>
      <c r="C146" s="13">
        <v>914632</v>
      </c>
      <c r="D146" s="54">
        <v>214164</v>
      </c>
      <c r="E146" s="54">
        <v>414143</v>
      </c>
      <c r="F146" s="54">
        <v>148939</v>
      </c>
      <c r="G146" s="54">
        <v>137386</v>
      </c>
    </row>
    <row r="147" spans="1:7" x14ac:dyDescent="0.25">
      <c r="A147" s="1" t="s">
        <v>605</v>
      </c>
      <c r="B147" s="65" t="s">
        <v>122</v>
      </c>
      <c r="C147" s="13">
        <v>1618472</v>
      </c>
      <c r="D147" s="54">
        <v>365124</v>
      </c>
      <c r="E147" s="54">
        <v>722182</v>
      </c>
      <c r="F147" s="54">
        <v>283577</v>
      </c>
      <c r="G147" s="54">
        <v>247589</v>
      </c>
    </row>
    <row r="148" spans="1:7" x14ac:dyDescent="0.25">
      <c r="A148" s="1" t="s">
        <v>606</v>
      </c>
      <c r="B148" s="65" t="s">
        <v>123</v>
      </c>
      <c r="C148" s="13">
        <v>6357293</v>
      </c>
      <c r="D148" s="54">
        <v>1334393</v>
      </c>
      <c r="E148" s="54">
        <v>2733604</v>
      </c>
      <c r="F148" s="54">
        <v>1267319</v>
      </c>
      <c r="G148" s="54">
        <v>1021977</v>
      </c>
    </row>
    <row r="149" spans="1:7" x14ac:dyDescent="0.25">
      <c r="A149" s="1" t="s">
        <v>609</v>
      </c>
      <c r="B149" s="65" t="s">
        <v>126</v>
      </c>
      <c r="C149" s="13">
        <v>5133416</v>
      </c>
      <c r="D149" s="54">
        <v>517804</v>
      </c>
      <c r="E149" s="54">
        <v>1064014</v>
      </c>
      <c r="F149" s="54">
        <v>2489739</v>
      </c>
      <c r="G149" s="54">
        <v>1061859</v>
      </c>
    </row>
    <row r="150" spans="1:7" ht="23.25" x14ac:dyDescent="0.25">
      <c r="A150" s="1" t="s">
        <v>610</v>
      </c>
      <c r="B150" s="65" t="s">
        <v>127</v>
      </c>
      <c r="C150" s="13">
        <v>5950410</v>
      </c>
      <c r="D150" s="54">
        <v>1254416</v>
      </c>
      <c r="E150" s="54">
        <v>1421586</v>
      </c>
      <c r="F150" s="54">
        <v>2716698</v>
      </c>
      <c r="G150" s="54">
        <v>557710</v>
      </c>
    </row>
    <row r="151" spans="1:7" x14ac:dyDescent="0.25">
      <c r="A151" s="1" t="s">
        <v>595</v>
      </c>
      <c r="B151" s="65" t="s">
        <v>112</v>
      </c>
      <c r="C151" s="13">
        <v>6135599</v>
      </c>
      <c r="D151" s="54">
        <v>1376187</v>
      </c>
      <c r="E151" s="54">
        <v>2686712</v>
      </c>
      <c r="F151" s="54">
        <v>1100720</v>
      </c>
      <c r="G151" s="54">
        <v>971981</v>
      </c>
    </row>
    <row r="152" spans="1:7" x14ac:dyDescent="0.25">
      <c r="A152" s="1" t="s">
        <v>596</v>
      </c>
      <c r="B152" s="65" t="s">
        <v>113</v>
      </c>
      <c r="C152" s="13">
        <v>4848488</v>
      </c>
      <c r="D152" s="54">
        <v>1106188</v>
      </c>
      <c r="E152" s="54">
        <v>2137921</v>
      </c>
      <c r="F152" s="54">
        <v>847744</v>
      </c>
      <c r="G152" s="54">
        <v>756634</v>
      </c>
    </row>
    <row r="153" spans="1:7" x14ac:dyDescent="0.25">
      <c r="A153" s="1" t="s">
        <v>597</v>
      </c>
      <c r="B153" s="65" t="s">
        <v>114</v>
      </c>
      <c r="C153" s="13">
        <v>1914123</v>
      </c>
      <c r="D153" s="54">
        <v>423843</v>
      </c>
      <c r="E153" s="54">
        <v>852540</v>
      </c>
      <c r="F153" s="54">
        <v>336301</v>
      </c>
      <c r="G153" s="54">
        <v>301439</v>
      </c>
    </row>
    <row r="154" spans="1:7" x14ac:dyDescent="0.25">
      <c r="A154" s="1" t="s">
        <v>598</v>
      </c>
      <c r="B154" s="65" t="s">
        <v>115</v>
      </c>
      <c r="C154" s="13">
        <v>1278362</v>
      </c>
      <c r="D154" s="54">
        <v>782768</v>
      </c>
      <c r="E154" s="54">
        <v>34402</v>
      </c>
      <c r="F154" s="54">
        <v>242170</v>
      </c>
      <c r="G154" s="54">
        <v>219023</v>
      </c>
    </row>
    <row r="155" spans="1:7" x14ac:dyDescent="0.25">
      <c r="A155" s="1" t="s">
        <v>599</v>
      </c>
      <c r="B155" s="65" t="s">
        <v>116</v>
      </c>
      <c r="C155" s="13">
        <v>1441361</v>
      </c>
      <c r="D155" s="54">
        <v>289835</v>
      </c>
      <c r="E155" s="54">
        <v>617643</v>
      </c>
      <c r="F155" s="54">
        <v>310411</v>
      </c>
      <c r="G155" s="54">
        <v>223472</v>
      </c>
    </row>
    <row r="156" spans="1:7" x14ac:dyDescent="0.25">
      <c r="A156" s="1" t="s">
        <v>602</v>
      </c>
      <c r="B156" s="65" t="s">
        <v>119</v>
      </c>
      <c r="C156" s="13">
        <v>8225927</v>
      </c>
      <c r="D156" s="54">
        <v>2472920</v>
      </c>
      <c r="E156" s="54">
        <v>3460711</v>
      </c>
      <c r="F156" s="54">
        <v>2007393</v>
      </c>
      <c r="G156" s="54">
        <v>284903</v>
      </c>
    </row>
    <row r="157" spans="1:7" x14ac:dyDescent="0.25">
      <c r="A157" s="1" t="s">
        <v>603</v>
      </c>
      <c r="B157" s="65" t="s">
        <v>120</v>
      </c>
      <c r="C157" s="13">
        <v>635065</v>
      </c>
      <c r="D157" s="54">
        <v>238258</v>
      </c>
      <c r="E157" s="54">
        <v>287127</v>
      </c>
      <c r="F157" s="54">
        <v>105608</v>
      </c>
      <c r="G157" s="54">
        <v>4072</v>
      </c>
    </row>
    <row r="158" spans="1:7" x14ac:dyDescent="0.25">
      <c r="A158" s="1" t="s">
        <v>607</v>
      </c>
      <c r="B158" s="65" t="s">
        <v>124</v>
      </c>
      <c r="C158" s="13">
        <v>5299992</v>
      </c>
      <c r="D158" s="54">
        <v>1168235</v>
      </c>
      <c r="E158" s="54">
        <v>2320369</v>
      </c>
      <c r="F158" s="54">
        <v>977151</v>
      </c>
      <c r="G158" s="54">
        <v>834237</v>
      </c>
    </row>
    <row r="159" spans="1:7" ht="23.25" x14ac:dyDescent="0.25">
      <c r="A159" s="1" t="s">
        <v>608</v>
      </c>
      <c r="B159" s="65" t="s">
        <v>125</v>
      </c>
      <c r="C159" s="13">
        <v>1057301</v>
      </c>
      <c r="D159" s="54">
        <v>166158</v>
      </c>
      <c r="E159" s="54">
        <v>413235</v>
      </c>
      <c r="F159" s="54">
        <v>290168</v>
      </c>
      <c r="G159" s="54">
        <v>187740</v>
      </c>
    </row>
    <row r="160" spans="1:7" ht="23.25" x14ac:dyDescent="0.25">
      <c r="A160" s="1" t="s">
        <v>611</v>
      </c>
      <c r="B160" s="65" t="s">
        <v>128</v>
      </c>
      <c r="C160" s="13">
        <v>617686</v>
      </c>
      <c r="D160" s="54">
        <v>114528</v>
      </c>
      <c r="E160" s="54">
        <v>229918</v>
      </c>
      <c r="F160" s="54">
        <v>129171</v>
      </c>
      <c r="G160" s="54">
        <v>144068</v>
      </c>
    </row>
    <row r="161" spans="1:7" ht="23.25" x14ac:dyDescent="0.25">
      <c r="A161" s="1" t="s">
        <v>612</v>
      </c>
      <c r="B161" s="65" t="s">
        <v>129</v>
      </c>
      <c r="C161" s="13">
        <v>808279</v>
      </c>
      <c r="D161" s="54">
        <v>184727</v>
      </c>
      <c r="E161" s="54">
        <v>369356</v>
      </c>
      <c r="F161" s="54">
        <v>136223</v>
      </c>
      <c r="G161" s="54">
        <v>117974</v>
      </c>
    </row>
    <row r="162" spans="1:7" x14ac:dyDescent="0.25">
      <c r="A162" s="1" t="s">
        <v>613</v>
      </c>
      <c r="B162" s="65" t="s">
        <v>130</v>
      </c>
      <c r="C162" s="13">
        <v>4524445</v>
      </c>
      <c r="D162" s="54">
        <v>955161</v>
      </c>
      <c r="E162" s="54">
        <v>822312</v>
      </c>
      <c r="F162" s="54">
        <v>2451304</v>
      </c>
      <c r="G162" s="54">
        <v>295668</v>
      </c>
    </row>
    <row r="163" spans="1:7" x14ac:dyDescent="0.25">
      <c r="A163" s="1" t="s">
        <v>614</v>
      </c>
      <c r="B163" s="65" t="s">
        <v>430</v>
      </c>
      <c r="C163" s="13">
        <v>28624502</v>
      </c>
      <c r="D163" s="54">
        <v>7542189</v>
      </c>
      <c r="E163" s="54">
        <v>8989300</v>
      </c>
      <c r="F163" s="54">
        <v>9662300</v>
      </c>
      <c r="G163" s="54">
        <v>2430713</v>
      </c>
    </row>
    <row r="164" spans="1:7" x14ac:dyDescent="0.25">
      <c r="A164" s="1" t="s">
        <v>615</v>
      </c>
      <c r="B164" s="65" t="s">
        <v>131</v>
      </c>
      <c r="C164" s="13">
        <v>3576725</v>
      </c>
      <c r="D164" s="54">
        <v>3088202</v>
      </c>
      <c r="E164" s="54">
        <v>189856</v>
      </c>
      <c r="F164" s="54">
        <v>205708</v>
      </c>
      <c r="G164" s="54">
        <v>92958</v>
      </c>
    </row>
    <row r="165" spans="1:7" x14ac:dyDescent="0.25">
      <c r="A165" s="1" t="s">
        <v>619</v>
      </c>
      <c r="B165" s="65" t="s">
        <v>135</v>
      </c>
      <c r="C165" s="13">
        <v>2301721</v>
      </c>
      <c r="D165" s="54">
        <v>226413</v>
      </c>
      <c r="E165" s="54">
        <v>453488</v>
      </c>
      <c r="F165" s="54">
        <v>1444697</v>
      </c>
      <c r="G165" s="54">
        <v>177123</v>
      </c>
    </row>
    <row r="166" spans="1:7" ht="23.25" x14ac:dyDescent="0.25">
      <c r="A166" s="1" t="s">
        <v>620</v>
      </c>
      <c r="B166" s="65" t="s">
        <v>136</v>
      </c>
      <c r="C166" s="13">
        <v>1421705</v>
      </c>
      <c r="D166" s="54">
        <v>308382</v>
      </c>
      <c r="E166" s="54">
        <v>616134</v>
      </c>
      <c r="F166" s="54">
        <v>283509</v>
      </c>
      <c r="G166" s="54">
        <v>213679</v>
      </c>
    </row>
    <row r="167" spans="1:7" x14ac:dyDescent="0.25">
      <c r="A167" s="1" t="s">
        <v>621</v>
      </c>
      <c r="B167" s="65" t="s">
        <v>137</v>
      </c>
      <c r="C167" s="13">
        <v>3571827</v>
      </c>
      <c r="D167" s="54">
        <v>847473</v>
      </c>
      <c r="E167" s="54">
        <v>1209230</v>
      </c>
      <c r="F167" s="54">
        <v>805023</v>
      </c>
      <c r="G167" s="54">
        <v>710100</v>
      </c>
    </row>
    <row r="168" spans="1:7" ht="23.25" x14ac:dyDescent="0.25">
      <c r="A168" s="1" t="s">
        <v>622</v>
      </c>
      <c r="B168" s="65" t="s">
        <v>138</v>
      </c>
      <c r="C168" s="13">
        <v>884769</v>
      </c>
      <c r="D168" s="54">
        <v>202017</v>
      </c>
      <c r="E168" s="54">
        <v>395661</v>
      </c>
      <c r="F168" s="54">
        <v>151622</v>
      </c>
      <c r="G168" s="54">
        <v>135469</v>
      </c>
    </row>
    <row r="169" spans="1:7" ht="23.25" x14ac:dyDescent="0.25">
      <c r="A169" s="1" t="s">
        <v>623</v>
      </c>
      <c r="B169" s="65" t="s">
        <v>139</v>
      </c>
      <c r="C169" s="13">
        <v>16867757</v>
      </c>
      <c r="D169" s="54">
        <v>2869701</v>
      </c>
      <c r="E169" s="54">
        <v>6124932</v>
      </c>
      <c r="F169" s="54">
        <v>6771740</v>
      </c>
      <c r="G169" s="54">
        <v>1101383</v>
      </c>
    </row>
    <row r="170" spans="1:7" x14ac:dyDescent="0.25">
      <c r="A170" s="1" t="s">
        <v>624</v>
      </c>
      <c r="B170" s="65" t="s">
        <v>431</v>
      </c>
      <c r="C170" s="13">
        <v>16557198</v>
      </c>
      <c r="D170" s="54">
        <v>3041033</v>
      </c>
      <c r="E170" s="54">
        <v>4297698</v>
      </c>
      <c r="F170" s="54">
        <v>7221680</v>
      </c>
      <c r="G170" s="54">
        <v>1996787</v>
      </c>
    </row>
    <row r="171" spans="1:7" ht="23.25" x14ac:dyDescent="0.25">
      <c r="A171" s="1" t="s">
        <v>625</v>
      </c>
      <c r="B171" s="65" t="s">
        <v>140</v>
      </c>
      <c r="C171" s="13">
        <v>1688874</v>
      </c>
      <c r="D171" s="54">
        <v>355710</v>
      </c>
      <c r="E171" s="54">
        <v>730436</v>
      </c>
      <c r="F171" s="54">
        <v>362584</v>
      </c>
      <c r="G171" s="54">
        <v>240144</v>
      </c>
    </row>
    <row r="172" spans="1:7" x14ac:dyDescent="0.25">
      <c r="A172" s="1" t="s">
        <v>626</v>
      </c>
      <c r="B172" s="65" t="s">
        <v>141</v>
      </c>
      <c r="C172" s="13">
        <v>4339368</v>
      </c>
      <c r="D172" s="54">
        <v>1036450</v>
      </c>
      <c r="E172" s="54">
        <v>1929909</v>
      </c>
      <c r="F172" s="54">
        <v>734776</v>
      </c>
      <c r="G172" s="54">
        <v>638233</v>
      </c>
    </row>
    <row r="173" spans="1:7" ht="23.25" x14ac:dyDescent="0.25">
      <c r="A173" s="1" t="s">
        <v>627</v>
      </c>
      <c r="B173" s="65" t="s">
        <v>142</v>
      </c>
      <c r="C173" s="13">
        <v>10528956</v>
      </c>
      <c r="D173" s="54">
        <v>1648873</v>
      </c>
      <c r="E173" s="54">
        <v>1637353</v>
      </c>
      <c r="F173" s="54">
        <v>6124321</v>
      </c>
      <c r="G173" s="54">
        <v>1118409</v>
      </c>
    </row>
    <row r="174" spans="1:7" x14ac:dyDescent="0.25">
      <c r="A174" s="1" t="s">
        <v>628</v>
      </c>
      <c r="B174" s="65" t="s">
        <v>432</v>
      </c>
      <c r="C174" s="13">
        <v>3905415</v>
      </c>
      <c r="D174" s="54">
        <v>991306</v>
      </c>
      <c r="E174" s="54">
        <v>1414536</v>
      </c>
      <c r="F174" s="54">
        <v>763804</v>
      </c>
      <c r="G174" s="54">
        <v>735770</v>
      </c>
    </row>
    <row r="175" spans="1:7" x14ac:dyDescent="0.25">
      <c r="A175" s="1" t="s">
        <v>628</v>
      </c>
      <c r="B175" s="65" t="s">
        <v>143</v>
      </c>
      <c r="C175" s="13">
        <v>3905415</v>
      </c>
      <c r="D175" s="54">
        <v>991306</v>
      </c>
      <c r="E175" s="54">
        <v>1414536</v>
      </c>
      <c r="F175" s="54">
        <v>763804</v>
      </c>
      <c r="G175" s="54">
        <v>735770</v>
      </c>
    </row>
    <row r="176" spans="1:7" ht="23.25" x14ac:dyDescent="0.25">
      <c r="A176" s="1" t="s">
        <v>661</v>
      </c>
      <c r="B176" s="65" t="s">
        <v>434</v>
      </c>
      <c r="C176" s="13">
        <v>12537271</v>
      </c>
      <c r="D176" s="54">
        <v>3407895</v>
      </c>
      <c r="E176" s="54">
        <v>7475559</v>
      </c>
      <c r="F176" s="54">
        <v>1402013</v>
      </c>
      <c r="G176" s="54">
        <v>251805</v>
      </c>
    </row>
    <row r="177" spans="1:7" x14ac:dyDescent="0.25">
      <c r="A177" s="1" t="s">
        <v>662</v>
      </c>
      <c r="B177" s="65" t="s">
        <v>144</v>
      </c>
      <c r="C177" s="13">
        <v>10717010</v>
      </c>
      <c r="D177" s="54">
        <v>3188037</v>
      </c>
      <c r="E177" s="54">
        <v>6066278</v>
      </c>
      <c r="F177" s="54">
        <v>1226562</v>
      </c>
      <c r="G177" s="54">
        <v>236133</v>
      </c>
    </row>
    <row r="178" spans="1:7" x14ac:dyDescent="0.25">
      <c r="A178" s="1" t="s">
        <v>669</v>
      </c>
      <c r="B178" s="65" t="s">
        <v>151</v>
      </c>
      <c r="C178" s="13">
        <v>22709</v>
      </c>
      <c r="D178" s="55" t="s">
        <v>0</v>
      </c>
      <c r="E178" s="54">
        <v>22709</v>
      </c>
      <c r="F178" s="55" t="s">
        <v>0</v>
      </c>
      <c r="G178" s="55" t="s">
        <v>0</v>
      </c>
    </row>
    <row r="179" spans="1:7" x14ac:dyDescent="0.25">
      <c r="A179" s="1" t="s">
        <v>663</v>
      </c>
      <c r="B179" s="65" t="s">
        <v>145</v>
      </c>
      <c r="C179" s="13">
        <v>1352723</v>
      </c>
      <c r="D179" s="54">
        <v>105726</v>
      </c>
      <c r="E179" s="54">
        <v>1125260</v>
      </c>
      <c r="F179" s="54">
        <v>119683</v>
      </c>
      <c r="G179" s="54">
        <v>2054</v>
      </c>
    </row>
    <row r="180" spans="1:7" ht="34.5" x14ac:dyDescent="0.25">
      <c r="A180" s="1" t="s">
        <v>664</v>
      </c>
      <c r="B180" s="65" t="s">
        <v>146</v>
      </c>
      <c r="C180" s="13">
        <v>9364287</v>
      </c>
      <c r="D180" s="54">
        <v>3082311</v>
      </c>
      <c r="E180" s="54">
        <v>4941018</v>
      </c>
      <c r="F180" s="54">
        <v>1106879</v>
      </c>
      <c r="G180" s="54">
        <v>234079</v>
      </c>
    </row>
    <row r="181" spans="1:7" x14ac:dyDescent="0.25">
      <c r="A181" s="1" t="s">
        <v>666</v>
      </c>
      <c r="B181" s="65" t="s">
        <v>148</v>
      </c>
      <c r="C181" s="13">
        <v>97917</v>
      </c>
      <c r="D181" s="54">
        <v>3317</v>
      </c>
      <c r="E181" s="54">
        <v>80524</v>
      </c>
      <c r="F181" s="54">
        <v>12465</v>
      </c>
      <c r="G181" s="54">
        <v>1611</v>
      </c>
    </row>
    <row r="182" spans="1:7" ht="23.25" x14ac:dyDescent="0.25">
      <c r="A182" s="1" t="s">
        <v>667</v>
      </c>
      <c r="B182" s="65" t="s">
        <v>149</v>
      </c>
      <c r="C182" s="13">
        <v>590480</v>
      </c>
      <c r="D182" s="54">
        <v>171141</v>
      </c>
      <c r="E182" s="54">
        <v>388606</v>
      </c>
      <c r="F182" s="54">
        <v>27779</v>
      </c>
      <c r="G182" s="54">
        <v>2954</v>
      </c>
    </row>
    <row r="183" spans="1:7" ht="23.25" x14ac:dyDescent="0.25">
      <c r="A183" s="1" t="s">
        <v>668</v>
      </c>
      <c r="B183" s="65" t="s">
        <v>150</v>
      </c>
      <c r="C183" s="13">
        <v>1109156</v>
      </c>
      <c r="D183" s="54">
        <v>45400</v>
      </c>
      <c r="E183" s="54">
        <v>917442</v>
      </c>
      <c r="F183" s="54">
        <v>135207</v>
      </c>
      <c r="G183" s="54">
        <v>11107</v>
      </c>
    </row>
    <row r="184" spans="1:7" ht="23.25" x14ac:dyDescent="0.25">
      <c r="A184" s="1" t="s">
        <v>670</v>
      </c>
      <c r="B184" s="65" t="s">
        <v>435</v>
      </c>
      <c r="C184" s="13">
        <v>28265984</v>
      </c>
      <c r="D184" s="54">
        <v>4112672</v>
      </c>
      <c r="E184" s="54">
        <v>14285494</v>
      </c>
      <c r="F184" s="54">
        <v>7541812</v>
      </c>
      <c r="G184" s="54">
        <v>2326006</v>
      </c>
    </row>
    <row r="185" spans="1:7" ht="23.25" x14ac:dyDescent="0.25">
      <c r="A185" s="1" t="s">
        <v>672</v>
      </c>
      <c r="B185" s="65" t="s">
        <v>153</v>
      </c>
      <c r="C185" s="13">
        <v>28052551</v>
      </c>
      <c r="D185" s="54">
        <v>4111939</v>
      </c>
      <c r="E185" s="54">
        <v>14282349</v>
      </c>
      <c r="F185" s="54">
        <v>7539040</v>
      </c>
      <c r="G185" s="54">
        <v>2119223</v>
      </c>
    </row>
    <row r="186" spans="1:7" ht="23.25" x14ac:dyDescent="0.25">
      <c r="A186" s="1" t="s">
        <v>673</v>
      </c>
      <c r="B186" s="65" t="s">
        <v>154</v>
      </c>
      <c r="C186" s="13">
        <v>6650</v>
      </c>
      <c r="D186" s="54">
        <v>733</v>
      </c>
      <c r="E186" s="54">
        <v>3145</v>
      </c>
      <c r="F186" s="54">
        <v>2772</v>
      </c>
      <c r="G186" s="55" t="s">
        <v>0</v>
      </c>
    </row>
    <row r="187" spans="1:7" ht="23.25" x14ac:dyDescent="0.25">
      <c r="A187" s="1" t="s">
        <v>674</v>
      </c>
      <c r="B187" s="65" t="s">
        <v>155</v>
      </c>
      <c r="C187" s="13">
        <v>206783</v>
      </c>
      <c r="D187" s="55" t="s">
        <v>0</v>
      </c>
      <c r="E187" s="55" t="s">
        <v>0</v>
      </c>
      <c r="F187" s="55" t="s">
        <v>0</v>
      </c>
      <c r="G187" s="54">
        <v>206783</v>
      </c>
    </row>
    <row r="188" spans="1:7" ht="23.25" x14ac:dyDescent="0.25">
      <c r="A188" s="1" t="s">
        <v>675</v>
      </c>
      <c r="B188" s="65" t="s">
        <v>436</v>
      </c>
      <c r="C188" s="13">
        <v>23052984</v>
      </c>
      <c r="D188" s="54">
        <v>1656110</v>
      </c>
      <c r="E188" s="54">
        <v>12623823</v>
      </c>
      <c r="F188" s="54">
        <v>8636372</v>
      </c>
      <c r="G188" s="54">
        <v>136679</v>
      </c>
    </row>
    <row r="189" spans="1:7" x14ac:dyDescent="0.25">
      <c r="A189" s="1" t="s">
        <v>676</v>
      </c>
      <c r="B189" s="65" t="s">
        <v>156</v>
      </c>
      <c r="C189" s="13">
        <v>660900</v>
      </c>
      <c r="D189" s="54">
        <v>77630</v>
      </c>
      <c r="E189" s="54">
        <v>435410</v>
      </c>
      <c r="F189" s="54">
        <v>140716</v>
      </c>
      <c r="G189" s="54">
        <v>7144</v>
      </c>
    </row>
    <row r="190" spans="1:7" x14ac:dyDescent="0.25">
      <c r="A190" s="1" t="s">
        <v>679</v>
      </c>
      <c r="B190" s="65" t="s">
        <v>159</v>
      </c>
      <c r="C190" s="13">
        <v>22384597</v>
      </c>
      <c r="D190" s="54">
        <v>1577878</v>
      </c>
      <c r="E190" s="54">
        <v>12184601</v>
      </c>
      <c r="F190" s="54">
        <v>8492745</v>
      </c>
      <c r="G190" s="54">
        <v>129373</v>
      </c>
    </row>
    <row r="191" spans="1:7" ht="23.25" x14ac:dyDescent="0.25">
      <c r="A191" s="1" t="s">
        <v>680</v>
      </c>
      <c r="B191" s="65" t="s">
        <v>160</v>
      </c>
      <c r="C191" s="13">
        <v>59</v>
      </c>
      <c r="D191" s="55" t="s">
        <v>0</v>
      </c>
      <c r="E191" s="55" t="s">
        <v>0</v>
      </c>
      <c r="F191" s="54">
        <v>59</v>
      </c>
      <c r="G191" s="55" t="s">
        <v>0</v>
      </c>
    </row>
    <row r="192" spans="1:7" x14ac:dyDescent="0.25">
      <c r="A192" s="1" t="s">
        <v>681</v>
      </c>
      <c r="B192" s="65" t="s">
        <v>161</v>
      </c>
      <c r="C192" s="13">
        <v>6527</v>
      </c>
      <c r="D192" s="54">
        <v>602</v>
      </c>
      <c r="E192" s="54">
        <v>2928</v>
      </c>
      <c r="F192" s="54">
        <v>2852</v>
      </c>
      <c r="G192" s="54">
        <v>145</v>
      </c>
    </row>
    <row r="193" spans="1:7" x14ac:dyDescent="0.25">
      <c r="A193" s="1" t="s">
        <v>682</v>
      </c>
      <c r="B193" s="65" t="s">
        <v>162</v>
      </c>
      <c r="C193" s="13">
        <v>59</v>
      </c>
      <c r="D193" s="55" t="s">
        <v>0</v>
      </c>
      <c r="E193" s="54">
        <v>42</v>
      </c>
      <c r="F193" s="55" t="s">
        <v>0</v>
      </c>
      <c r="G193" s="54">
        <v>17</v>
      </c>
    </row>
    <row r="194" spans="1:7" ht="23.25" x14ac:dyDescent="0.25">
      <c r="A194" s="1" t="s">
        <v>684</v>
      </c>
      <c r="B194" s="65" t="s">
        <v>164</v>
      </c>
      <c r="C194" s="13">
        <v>842</v>
      </c>
      <c r="D194" s="55" t="s">
        <v>0</v>
      </c>
      <c r="E194" s="54">
        <v>842</v>
      </c>
      <c r="F194" s="55" t="s">
        <v>0</v>
      </c>
      <c r="G194" s="55" t="s">
        <v>0</v>
      </c>
    </row>
    <row r="195" spans="1:7" ht="23.25" x14ac:dyDescent="0.25">
      <c r="A195" s="1" t="s">
        <v>678</v>
      </c>
      <c r="B195" s="65" t="s">
        <v>158</v>
      </c>
      <c r="C195" s="13">
        <v>660900</v>
      </c>
      <c r="D195" s="54">
        <v>77630</v>
      </c>
      <c r="E195" s="54">
        <v>435410</v>
      </c>
      <c r="F195" s="54">
        <v>140716</v>
      </c>
      <c r="G195" s="54">
        <v>7144</v>
      </c>
    </row>
    <row r="196" spans="1:7" x14ac:dyDescent="0.25">
      <c r="A196" s="1" t="s">
        <v>685</v>
      </c>
      <c r="B196" s="65" t="s">
        <v>438</v>
      </c>
      <c r="C196" s="13">
        <v>4372907</v>
      </c>
      <c r="D196" s="54">
        <v>7627</v>
      </c>
      <c r="E196" s="54">
        <v>539280</v>
      </c>
      <c r="F196" s="54">
        <v>12770</v>
      </c>
      <c r="G196" s="54">
        <v>3813230</v>
      </c>
    </row>
    <row r="197" spans="1:7" ht="23.25" x14ac:dyDescent="0.25">
      <c r="A197" s="1" t="s">
        <v>686</v>
      </c>
      <c r="B197" s="65" t="s">
        <v>165</v>
      </c>
      <c r="C197" s="13">
        <v>4352510</v>
      </c>
      <c r="D197" s="55" t="s">
        <v>0</v>
      </c>
      <c r="E197" s="54">
        <v>539280</v>
      </c>
      <c r="F197" s="55" t="s">
        <v>0</v>
      </c>
      <c r="G197" s="54">
        <v>3813230</v>
      </c>
    </row>
    <row r="198" spans="1:7" ht="23.25" x14ac:dyDescent="0.25">
      <c r="A198" s="1" t="s">
        <v>687</v>
      </c>
      <c r="B198" s="65" t="s">
        <v>166</v>
      </c>
      <c r="C198" s="13">
        <v>561</v>
      </c>
      <c r="D198" s="54">
        <v>561</v>
      </c>
      <c r="E198" s="55" t="s">
        <v>0</v>
      </c>
      <c r="F198" s="55" t="s">
        <v>0</v>
      </c>
      <c r="G198" s="55" t="s">
        <v>0</v>
      </c>
    </row>
    <row r="199" spans="1:7" ht="23.25" x14ac:dyDescent="0.25">
      <c r="A199" s="1" t="s">
        <v>688</v>
      </c>
      <c r="B199" s="65" t="s">
        <v>167</v>
      </c>
      <c r="C199" s="13">
        <v>19836</v>
      </c>
      <c r="D199" s="54">
        <v>7066</v>
      </c>
      <c r="E199" s="55" t="s">
        <v>0</v>
      </c>
      <c r="F199" s="54">
        <v>12770</v>
      </c>
      <c r="G199" s="55" t="s">
        <v>0</v>
      </c>
    </row>
    <row r="200" spans="1:7" ht="23.25" x14ac:dyDescent="0.25">
      <c r="A200" s="1" t="s">
        <v>689</v>
      </c>
      <c r="B200" s="65" t="s">
        <v>439</v>
      </c>
      <c r="C200" s="13">
        <v>3783138</v>
      </c>
      <c r="D200" s="54">
        <v>17060</v>
      </c>
      <c r="E200" s="54">
        <v>3361805</v>
      </c>
      <c r="F200" s="54">
        <v>264009</v>
      </c>
      <c r="G200" s="54">
        <v>140263</v>
      </c>
    </row>
    <row r="201" spans="1:7" ht="23.25" x14ac:dyDescent="0.25">
      <c r="A201" s="1" t="s">
        <v>690</v>
      </c>
      <c r="B201" s="65" t="s">
        <v>168</v>
      </c>
      <c r="C201" s="13">
        <v>3606938</v>
      </c>
      <c r="D201" s="54">
        <v>17060</v>
      </c>
      <c r="E201" s="54">
        <v>3325869</v>
      </c>
      <c r="F201" s="54">
        <v>264009</v>
      </c>
      <c r="G201" s="55" t="s">
        <v>0</v>
      </c>
    </row>
    <row r="202" spans="1:7" ht="23.25" x14ac:dyDescent="0.25">
      <c r="A202" s="1" t="s">
        <v>691</v>
      </c>
      <c r="B202" s="65" t="s">
        <v>169</v>
      </c>
      <c r="C202" s="13">
        <v>140263</v>
      </c>
      <c r="D202" s="55" t="s">
        <v>0</v>
      </c>
      <c r="E202" s="55" t="s">
        <v>0</v>
      </c>
      <c r="F202" s="55" t="s">
        <v>0</v>
      </c>
      <c r="G202" s="54">
        <v>140263</v>
      </c>
    </row>
    <row r="203" spans="1:7" ht="23.25" x14ac:dyDescent="0.25">
      <c r="A203" s="1" t="s">
        <v>692</v>
      </c>
      <c r="B203" s="65" t="s">
        <v>170</v>
      </c>
      <c r="C203" s="13">
        <v>35936</v>
      </c>
      <c r="D203" s="55" t="s">
        <v>0</v>
      </c>
      <c r="E203" s="54">
        <v>35936</v>
      </c>
      <c r="F203" s="55" t="s">
        <v>0</v>
      </c>
      <c r="G203" s="55" t="s">
        <v>0</v>
      </c>
    </row>
    <row r="204" spans="1:7" x14ac:dyDescent="0.25">
      <c r="A204" s="1" t="s">
        <v>693</v>
      </c>
      <c r="B204" s="65" t="s">
        <v>440</v>
      </c>
      <c r="C204" s="13">
        <v>124834</v>
      </c>
      <c r="D204" s="55" t="s">
        <v>0</v>
      </c>
      <c r="E204" s="55" t="s">
        <v>0</v>
      </c>
      <c r="F204" s="55" t="s">
        <v>0</v>
      </c>
      <c r="G204" s="54">
        <v>124834</v>
      </c>
    </row>
    <row r="205" spans="1:7" x14ac:dyDescent="0.25">
      <c r="A205" s="1" t="s">
        <v>693</v>
      </c>
      <c r="B205" s="65" t="s">
        <v>171</v>
      </c>
      <c r="C205" s="13">
        <v>124834</v>
      </c>
      <c r="D205" s="55" t="s">
        <v>0</v>
      </c>
      <c r="E205" s="55" t="s">
        <v>0</v>
      </c>
      <c r="F205" s="55" t="s">
        <v>0</v>
      </c>
      <c r="G205" s="54">
        <v>124834</v>
      </c>
    </row>
    <row r="206" spans="1:7" ht="23.25" x14ac:dyDescent="0.25">
      <c r="A206" s="1" t="s">
        <v>694</v>
      </c>
      <c r="B206" s="65" t="s">
        <v>441</v>
      </c>
      <c r="C206" s="13">
        <v>47569</v>
      </c>
      <c r="D206" s="54">
        <v>3576</v>
      </c>
      <c r="E206" s="55" t="s">
        <v>0</v>
      </c>
      <c r="F206" s="54">
        <v>22404</v>
      </c>
      <c r="G206" s="54">
        <v>21589</v>
      </c>
    </row>
    <row r="207" spans="1:7" ht="23.25" x14ac:dyDescent="0.25">
      <c r="A207" s="1" t="s">
        <v>694</v>
      </c>
      <c r="B207" s="65" t="s">
        <v>172</v>
      </c>
      <c r="C207" s="13">
        <v>47569</v>
      </c>
      <c r="D207" s="54">
        <v>3576</v>
      </c>
      <c r="E207" s="55" t="s">
        <v>0</v>
      </c>
      <c r="F207" s="54">
        <v>22404</v>
      </c>
      <c r="G207" s="54">
        <v>21589</v>
      </c>
    </row>
    <row r="208" spans="1:7" ht="34.5" x14ac:dyDescent="0.25">
      <c r="A208" s="1" t="s">
        <v>695</v>
      </c>
      <c r="B208" s="65" t="s">
        <v>442</v>
      </c>
      <c r="C208" s="13">
        <v>6241676</v>
      </c>
      <c r="D208" s="54">
        <v>2727554</v>
      </c>
      <c r="E208" s="54">
        <v>2240182</v>
      </c>
      <c r="F208" s="54">
        <v>1273940</v>
      </c>
      <c r="G208" s="55" t="s">
        <v>0</v>
      </c>
    </row>
    <row r="209" spans="1:7" ht="23.25" x14ac:dyDescent="0.25">
      <c r="A209" s="1" t="s">
        <v>696</v>
      </c>
      <c r="B209" s="65" t="s">
        <v>173</v>
      </c>
      <c r="C209" s="13">
        <v>1301458</v>
      </c>
      <c r="D209" s="55" t="s">
        <v>0</v>
      </c>
      <c r="E209" s="54">
        <v>300263</v>
      </c>
      <c r="F209" s="54">
        <v>1001195</v>
      </c>
      <c r="G209" s="55" t="s">
        <v>0</v>
      </c>
    </row>
    <row r="210" spans="1:7" ht="23.25" x14ac:dyDescent="0.25">
      <c r="A210" s="1" t="s">
        <v>697</v>
      </c>
      <c r="B210" s="65" t="s">
        <v>174</v>
      </c>
      <c r="C210" s="13">
        <v>3503864</v>
      </c>
      <c r="D210" s="54">
        <v>2727554</v>
      </c>
      <c r="E210" s="54">
        <v>513353</v>
      </c>
      <c r="F210" s="54">
        <v>262958</v>
      </c>
      <c r="G210" s="55" t="s">
        <v>0</v>
      </c>
    </row>
    <row r="211" spans="1:7" x14ac:dyDescent="0.25">
      <c r="A211" s="1" t="s">
        <v>698</v>
      </c>
      <c r="B211" s="65" t="s">
        <v>175</v>
      </c>
      <c r="C211" s="13">
        <v>1436354</v>
      </c>
      <c r="D211" s="55" t="s">
        <v>0</v>
      </c>
      <c r="E211" s="54">
        <v>1426566</v>
      </c>
      <c r="F211" s="54">
        <v>9788</v>
      </c>
      <c r="G211" s="55" t="s">
        <v>0</v>
      </c>
    </row>
    <row r="212" spans="1:7" x14ac:dyDescent="0.25">
      <c r="A212" s="1" t="s">
        <v>700</v>
      </c>
      <c r="B212" s="65" t="s">
        <v>443</v>
      </c>
      <c r="C212" s="13">
        <v>6060499</v>
      </c>
      <c r="D212" s="54">
        <v>22462</v>
      </c>
      <c r="E212" s="54">
        <v>1537303</v>
      </c>
      <c r="F212" s="54">
        <v>646714</v>
      </c>
      <c r="G212" s="54">
        <v>3854019</v>
      </c>
    </row>
    <row r="213" spans="1:7" ht="34.5" x14ac:dyDescent="0.25">
      <c r="A213" s="1" t="s">
        <v>701</v>
      </c>
      <c r="B213" s="65" t="s">
        <v>177</v>
      </c>
      <c r="C213" s="13">
        <v>1680379</v>
      </c>
      <c r="D213" s="55" t="s">
        <v>0</v>
      </c>
      <c r="E213" s="54">
        <v>1530954</v>
      </c>
      <c r="F213" s="54">
        <v>149426</v>
      </c>
      <c r="G213" s="55" t="s">
        <v>0</v>
      </c>
    </row>
    <row r="214" spans="1:7" ht="23.25" x14ac:dyDescent="0.25">
      <c r="A214" s="1" t="s">
        <v>702</v>
      </c>
      <c r="B214" s="65" t="s">
        <v>178</v>
      </c>
      <c r="C214" s="13">
        <v>3807136</v>
      </c>
      <c r="D214" s="55" t="s">
        <v>0</v>
      </c>
      <c r="E214" s="55" t="s">
        <v>0</v>
      </c>
      <c r="F214" s="55" t="s">
        <v>0</v>
      </c>
      <c r="G214" s="54">
        <v>3807136</v>
      </c>
    </row>
    <row r="215" spans="1:7" ht="45.75" x14ac:dyDescent="0.25">
      <c r="A215" s="1" t="s">
        <v>703</v>
      </c>
      <c r="B215" s="65" t="s">
        <v>179</v>
      </c>
      <c r="C215" s="13">
        <v>296501</v>
      </c>
      <c r="D215" s="55" t="s">
        <v>0</v>
      </c>
      <c r="E215" s="54">
        <v>6349</v>
      </c>
      <c r="F215" s="54">
        <v>243269</v>
      </c>
      <c r="G215" s="54">
        <v>46883</v>
      </c>
    </row>
    <row r="216" spans="1:7" ht="23.25" x14ac:dyDescent="0.25">
      <c r="A216" s="1" t="s">
        <v>704</v>
      </c>
      <c r="B216" s="65" t="s">
        <v>180</v>
      </c>
      <c r="C216" s="13">
        <v>276482</v>
      </c>
      <c r="D216" s="54">
        <v>22462</v>
      </c>
      <c r="E216" s="55" t="s">
        <v>0</v>
      </c>
      <c r="F216" s="54">
        <v>254020</v>
      </c>
      <c r="G216" s="55" t="s">
        <v>0</v>
      </c>
    </row>
    <row r="217" spans="1:7" x14ac:dyDescent="0.25">
      <c r="A217" s="1" t="s">
        <v>705</v>
      </c>
      <c r="B217" s="65" t="s">
        <v>444</v>
      </c>
      <c r="C217" s="13">
        <v>248834</v>
      </c>
      <c r="D217" s="54">
        <v>1980</v>
      </c>
      <c r="E217" s="54">
        <v>14647</v>
      </c>
      <c r="F217" s="54">
        <v>109335</v>
      </c>
      <c r="G217" s="54">
        <v>122872</v>
      </c>
    </row>
    <row r="218" spans="1:7" x14ac:dyDescent="0.25">
      <c r="A218" s="1" t="s">
        <v>705</v>
      </c>
      <c r="B218" s="65" t="s">
        <v>181</v>
      </c>
      <c r="C218" s="13">
        <v>248834</v>
      </c>
      <c r="D218" s="54">
        <v>1980</v>
      </c>
      <c r="E218" s="54">
        <v>14647</v>
      </c>
      <c r="F218" s="54">
        <v>109335</v>
      </c>
      <c r="G218" s="54">
        <v>122872</v>
      </c>
    </row>
    <row r="219" spans="1:7" ht="23.25" x14ac:dyDescent="0.25">
      <c r="A219" s="1" t="s">
        <v>706</v>
      </c>
      <c r="B219" s="65" t="s">
        <v>445</v>
      </c>
      <c r="C219" s="13">
        <v>25997364</v>
      </c>
      <c r="D219" s="54">
        <v>4538976</v>
      </c>
      <c r="E219" s="54">
        <v>5609130</v>
      </c>
      <c r="F219" s="54">
        <v>6714954</v>
      </c>
      <c r="G219" s="54">
        <v>9134304</v>
      </c>
    </row>
    <row r="220" spans="1:7" ht="45.75" x14ac:dyDescent="0.25">
      <c r="A220" s="1" t="s">
        <v>707</v>
      </c>
      <c r="B220" s="65" t="s">
        <v>182</v>
      </c>
      <c r="C220" s="13">
        <v>4801412</v>
      </c>
      <c r="D220" s="54">
        <v>2482765</v>
      </c>
      <c r="E220" s="54">
        <v>1119250</v>
      </c>
      <c r="F220" s="54">
        <v>756683</v>
      </c>
      <c r="G220" s="54">
        <v>442713</v>
      </c>
    </row>
    <row r="221" spans="1:7" ht="23.25" x14ac:dyDescent="0.25">
      <c r="A221" s="1" t="s">
        <v>717</v>
      </c>
      <c r="B221" s="65" t="s">
        <v>192</v>
      </c>
      <c r="C221" s="13">
        <v>535684</v>
      </c>
      <c r="D221" s="55" t="s">
        <v>0</v>
      </c>
      <c r="E221" s="54">
        <v>445530</v>
      </c>
      <c r="F221" s="55" t="s">
        <v>0</v>
      </c>
      <c r="G221" s="54">
        <v>90154</v>
      </c>
    </row>
    <row r="222" spans="1:7" ht="23.25" x14ac:dyDescent="0.25">
      <c r="A222" s="1" t="s">
        <v>721</v>
      </c>
      <c r="B222" s="65" t="s">
        <v>196</v>
      </c>
      <c r="C222" s="13">
        <v>112211</v>
      </c>
      <c r="D222" s="55" t="s">
        <v>0</v>
      </c>
      <c r="E222" s="55" t="s">
        <v>0</v>
      </c>
      <c r="F222" s="55" t="s">
        <v>0</v>
      </c>
      <c r="G222" s="54">
        <v>112211</v>
      </c>
    </row>
    <row r="223" spans="1:7" ht="23.25" x14ac:dyDescent="0.25">
      <c r="A223" s="1" t="s">
        <v>722</v>
      </c>
      <c r="B223" s="65" t="s">
        <v>197</v>
      </c>
      <c r="C223" s="13">
        <v>10826084</v>
      </c>
      <c r="D223" s="54">
        <v>1245231</v>
      </c>
      <c r="E223" s="54">
        <v>2406094</v>
      </c>
      <c r="F223" s="54">
        <v>10118</v>
      </c>
      <c r="G223" s="54">
        <v>7164641</v>
      </c>
    </row>
    <row r="224" spans="1:7" ht="23.25" x14ac:dyDescent="0.25">
      <c r="A224" s="1" t="s">
        <v>726</v>
      </c>
      <c r="B224" s="65" t="s">
        <v>201</v>
      </c>
      <c r="C224" s="13">
        <v>6329663</v>
      </c>
      <c r="D224" s="55" t="s">
        <v>0</v>
      </c>
      <c r="E224" s="54">
        <v>385186</v>
      </c>
      <c r="F224" s="54">
        <v>5944476</v>
      </c>
      <c r="G224" s="55" t="s">
        <v>0</v>
      </c>
    </row>
    <row r="225" spans="1:7" ht="23.25" x14ac:dyDescent="0.25">
      <c r="A225" s="1" t="s">
        <v>727</v>
      </c>
      <c r="B225" s="65" t="s">
        <v>204</v>
      </c>
      <c r="C225" s="13">
        <v>313107</v>
      </c>
      <c r="D225" s="54">
        <v>140682</v>
      </c>
      <c r="E225" s="55" t="s">
        <v>0</v>
      </c>
      <c r="F225" s="55" t="s">
        <v>0</v>
      </c>
      <c r="G225" s="54">
        <v>172425</v>
      </c>
    </row>
    <row r="226" spans="1:7" ht="23.25" x14ac:dyDescent="0.25">
      <c r="A226" s="1" t="s">
        <v>728</v>
      </c>
      <c r="B226" s="65" t="s">
        <v>205</v>
      </c>
      <c r="C226" s="13">
        <v>1057564</v>
      </c>
      <c r="D226" s="54">
        <v>435828</v>
      </c>
      <c r="E226" s="54">
        <v>571645</v>
      </c>
      <c r="F226" s="55" t="s">
        <v>0</v>
      </c>
      <c r="G226" s="54">
        <v>50092</v>
      </c>
    </row>
    <row r="227" spans="1:7" ht="23.25" x14ac:dyDescent="0.25">
      <c r="A227" s="1" t="s">
        <v>729</v>
      </c>
      <c r="B227" s="65" t="s">
        <v>206</v>
      </c>
      <c r="C227" s="13">
        <v>2021638</v>
      </c>
      <c r="D227" s="54">
        <v>234470</v>
      </c>
      <c r="E227" s="54">
        <v>681424</v>
      </c>
      <c r="F227" s="54">
        <v>3677</v>
      </c>
      <c r="G227" s="54">
        <v>1102068</v>
      </c>
    </row>
    <row r="228" spans="1:7" x14ac:dyDescent="0.25">
      <c r="A228" s="1" t="s">
        <v>718</v>
      </c>
      <c r="B228" s="65" t="s">
        <v>193</v>
      </c>
      <c r="C228" s="13">
        <v>445530</v>
      </c>
      <c r="D228" s="55" t="s">
        <v>0</v>
      </c>
      <c r="E228" s="54">
        <v>445530</v>
      </c>
      <c r="F228" s="55" t="s">
        <v>0</v>
      </c>
      <c r="G228" s="55" t="s">
        <v>0</v>
      </c>
    </row>
    <row r="229" spans="1:7" x14ac:dyDescent="0.25">
      <c r="A229" s="1" t="s">
        <v>719</v>
      </c>
      <c r="B229" s="65" t="s">
        <v>194</v>
      </c>
      <c r="C229" s="13">
        <v>35066</v>
      </c>
      <c r="D229" s="55" t="s">
        <v>0</v>
      </c>
      <c r="E229" s="55" t="s">
        <v>0</v>
      </c>
      <c r="F229" s="55" t="s">
        <v>0</v>
      </c>
      <c r="G229" s="54">
        <v>35066</v>
      </c>
    </row>
    <row r="230" spans="1:7" x14ac:dyDescent="0.25">
      <c r="A230" s="1" t="s">
        <v>720</v>
      </c>
      <c r="B230" s="65" t="s">
        <v>195</v>
      </c>
      <c r="C230" s="13">
        <v>55088</v>
      </c>
      <c r="D230" s="55" t="s">
        <v>0</v>
      </c>
      <c r="E230" s="55" t="s">
        <v>0</v>
      </c>
      <c r="F230" s="55" t="s">
        <v>0</v>
      </c>
      <c r="G230" s="54">
        <v>55088</v>
      </c>
    </row>
    <row r="231" spans="1:7" x14ac:dyDescent="0.25">
      <c r="A231" s="1" t="s">
        <v>708</v>
      </c>
      <c r="B231" s="65" t="s">
        <v>183</v>
      </c>
      <c r="C231" s="13">
        <v>110212</v>
      </c>
      <c r="D231" s="55" t="s">
        <v>0</v>
      </c>
      <c r="E231" s="55" t="s">
        <v>0</v>
      </c>
      <c r="F231" s="55" t="s">
        <v>0</v>
      </c>
      <c r="G231" s="54">
        <v>110212</v>
      </c>
    </row>
    <row r="232" spans="1:7" x14ac:dyDescent="0.25">
      <c r="A232" s="1" t="s">
        <v>709</v>
      </c>
      <c r="B232" s="65" t="s">
        <v>184</v>
      </c>
      <c r="C232" s="13">
        <v>135249</v>
      </c>
      <c r="D232" s="55" t="s">
        <v>0</v>
      </c>
      <c r="E232" s="55" t="s">
        <v>0</v>
      </c>
      <c r="F232" s="55" t="s">
        <v>0</v>
      </c>
      <c r="G232" s="54">
        <v>135249</v>
      </c>
    </row>
    <row r="233" spans="1:7" ht="23.25" x14ac:dyDescent="0.25">
      <c r="A233" s="1" t="s">
        <v>710</v>
      </c>
      <c r="B233" s="65" t="s">
        <v>185</v>
      </c>
      <c r="C233" s="13">
        <v>100183</v>
      </c>
      <c r="D233" s="55" t="s">
        <v>0</v>
      </c>
      <c r="E233" s="55" t="s">
        <v>0</v>
      </c>
      <c r="F233" s="55" t="s">
        <v>0</v>
      </c>
      <c r="G233" s="54">
        <v>100183</v>
      </c>
    </row>
    <row r="234" spans="1:7" ht="34.5" x14ac:dyDescent="0.25">
      <c r="A234" s="1" t="s">
        <v>711</v>
      </c>
      <c r="B234" s="65" t="s">
        <v>186</v>
      </c>
      <c r="C234" s="13">
        <v>331741</v>
      </c>
      <c r="D234" s="54">
        <v>306686</v>
      </c>
      <c r="E234" s="55" t="s">
        <v>0</v>
      </c>
      <c r="F234" s="55" t="s">
        <v>0</v>
      </c>
      <c r="G234" s="54">
        <v>25055</v>
      </c>
    </row>
    <row r="235" spans="1:7" ht="34.5" x14ac:dyDescent="0.25">
      <c r="A235" s="1" t="s">
        <v>712</v>
      </c>
      <c r="B235" s="65" t="s">
        <v>187</v>
      </c>
      <c r="C235" s="13">
        <v>3661578</v>
      </c>
      <c r="D235" s="54">
        <v>2176079</v>
      </c>
      <c r="E235" s="54">
        <v>1027034</v>
      </c>
      <c r="F235" s="54">
        <v>458465</v>
      </c>
      <c r="G235" s="55" t="s">
        <v>0</v>
      </c>
    </row>
    <row r="236" spans="1:7" ht="23.25" x14ac:dyDescent="0.25">
      <c r="A236" s="1" t="s">
        <v>713</v>
      </c>
      <c r="B236" s="65" t="s">
        <v>188</v>
      </c>
      <c r="C236" s="13">
        <v>390434</v>
      </c>
      <c r="D236" s="55" t="s">
        <v>0</v>
      </c>
      <c r="E236" s="54">
        <v>92216</v>
      </c>
      <c r="F236" s="54">
        <v>298218</v>
      </c>
      <c r="G236" s="55" t="s">
        <v>0</v>
      </c>
    </row>
    <row r="237" spans="1:7" ht="34.5" x14ac:dyDescent="0.25">
      <c r="A237" s="1" t="s">
        <v>714</v>
      </c>
      <c r="B237" s="65" t="s">
        <v>189</v>
      </c>
      <c r="C237" s="13">
        <v>21200</v>
      </c>
      <c r="D237" s="55" t="s">
        <v>0</v>
      </c>
      <c r="E237" s="55" t="s">
        <v>0</v>
      </c>
      <c r="F237" s="55" t="s">
        <v>0</v>
      </c>
      <c r="G237" s="54">
        <v>21200</v>
      </c>
    </row>
    <row r="238" spans="1:7" ht="23.25" x14ac:dyDescent="0.25">
      <c r="A238" s="1" t="s">
        <v>715</v>
      </c>
      <c r="B238" s="65" t="s">
        <v>190</v>
      </c>
      <c r="C238" s="13">
        <v>43100</v>
      </c>
      <c r="D238" s="55" t="s">
        <v>0</v>
      </c>
      <c r="E238" s="55" t="s">
        <v>0</v>
      </c>
      <c r="F238" s="55" t="s">
        <v>0</v>
      </c>
      <c r="G238" s="54">
        <v>43100</v>
      </c>
    </row>
    <row r="239" spans="1:7" ht="34.5" x14ac:dyDescent="0.25">
      <c r="A239" s="1" t="s">
        <v>716</v>
      </c>
      <c r="B239" s="65" t="s">
        <v>191</v>
      </c>
      <c r="C239" s="13">
        <v>7714</v>
      </c>
      <c r="D239" s="55" t="s">
        <v>0</v>
      </c>
      <c r="E239" s="55" t="s">
        <v>0</v>
      </c>
      <c r="F239" s="55" t="s">
        <v>0</v>
      </c>
      <c r="G239" s="54">
        <v>7714</v>
      </c>
    </row>
    <row r="240" spans="1:7" x14ac:dyDescent="0.25">
      <c r="A240" s="1" t="s">
        <v>723</v>
      </c>
      <c r="B240" s="65" t="s">
        <v>198</v>
      </c>
      <c r="C240" s="13">
        <v>15043</v>
      </c>
      <c r="D240" s="55" t="s">
        <v>0</v>
      </c>
      <c r="E240" s="55" t="s">
        <v>0</v>
      </c>
      <c r="F240" s="55" t="s">
        <v>0</v>
      </c>
      <c r="G240" s="54">
        <v>15043</v>
      </c>
    </row>
    <row r="241" spans="1:7" x14ac:dyDescent="0.25">
      <c r="A241" s="1" t="s">
        <v>724</v>
      </c>
      <c r="B241" s="65" t="s">
        <v>199</v>
      </c>
      <c r="C241" s="13">
        <v>5589072</v>
      </c>
      <c r="D241" s="54">
        <v>247983</v>
      </c>
      <c r="E241" s="54">
        <v>1588934</v>
      </c>
      <c r="F241" s="54">
        <v>10118</v>
      </c>
      <c r="G241" s="54">
        <v>3742037</v>
      </c>
    </row>
    <row r="242" spans="1:7" x14ac:dyDescent="0.25">
      <c r="A242" s="1" t="s">
        <v>725</v>
      </c>
      <c r="B242" s="65" t="s">
        <v>200</v>
      </c>
      <c r="C242" s="13">
        <v>5221969</v>
      </c>
      <c r="D242" s="54">
        <v>997248</v>
      </c>
      <c r="E242" s="54">
        <v>817160</v>
      </c>
      <c r="F242" s="55" t="s">
        <v>0</v>
      </c>
      <c r="G242" s="54">
        <v>3407561</v>
      </c>
    </row>
    <row r="243" spans="1:7" x14ac:dyDescent="0.25">
      <c r="A243" s="1" t="s">
        <v>730</v>
      </c>
      <c r="B243" s="65">
        <v>470051</v>
      </c>
      <c r="C243" s="13">
        <v>1274012</v>
      </c>
      <c r="D243" s="54">
        <v>77490</v>
      </c>
      <c r="E243" s="54">
        <v>598258</v>
      </c>
      <c r="F243" s="54">
        <v>571589</v>
      </c>
      <c r="G243" s="54">
        <v>26675</v>
      </c>
    </row>
    <row r="244" spans="1:7" x14ac:dyDescent="0.25">
      <c r="A244" s="1" t="s">
        <v>731</v>
      </c>
      <c r="B244" s="65" t="s">
        <v>207</v>
      </c>
      <c r="C244" s="13">
        <v>9857</v>
      </c>
      <c r="D244" s="55" t="s">
        <v>0</v>
      </c>
      <c r="E244" s="55" t="s">
        <v>0</v>
      </c>
      <c r="F244" s="54">
        <v>9857</v>
      </c>
      <c r="G244" s="55" t="s">
        <v>0</v>
      </c>
    </row>
    <row r="245" spans="1:7" x14ac:dyDescent="0.25">
      <c r="A245" s="1" t="s">
        <v>732</v>
      </c>
      <c r="B245" s="65" t="s">
        <v>208</v>
      </c>
      <c r="C245" s="13">
        <v>30259</v>
      </c>
      <c r="D245" s="55" t="s">
        <v>0</v>
      </c>
      <c r="E245" s="54">
        <v>5838</v>
      </c>
      <c r="F245" s="54">
        <v>24420</v>
      </c>
      <c r="G245" s="55" t="s">
        <v>0</v>
      </c>
    </row>
    <row r="246" spans="1:7" ht="23.25" x14ac:dyDescent="0.25">
      <c r="A246" s="1" t="s">
        <v>737</v>
      </c>
      <c r="B246" s="65" t="s">
        <v>213</v>
      </c>
      <c r="C246" s="13">
        <v>92639</v>
      </c>
      <c r="D246" s="54">
        <v>1120</v>
      </c>
      <c r="E246" s="54">
        <v>63310</v>
      </c>
      <c r="F246" s="54">
        <v>8353</v>
      </c>
      <c r="G246" s="54">
        <v>19857</v>
      </c>
    </row>
    <row r="247" spans="1:7" x14ac:dyDescent="0.25">
      <c r="A247" s="1" t="s">
        <v>736</v>
      </c>
      <c r="B247" s="65" t="s">
        <v>214</v>
      </c>
      <c r="C247" s="13">
        <v>1141257</v>
      </c>
      <c r="D247" s="54">
        <v>76370</v>
      </c>
      <c r="E247" s="54">
        <v>529110</v>
      </c>
      <c r="F247" s="54">
        <v>528959</v>
      </c>
      <c r="G247" s="54">
        <v>6818</v>
      </c>
    </row>
    <row r="248" spans="1:7" x14ac:dyDescent="0.25">
      <c r="A248" s="1" t="s">
        <v>733</v>
      </c>
      <c r="B248" s="65" t="s">
        <v>209</v>
      </c>
      <c r="C248" s="13">
        <v>8428</v>
      </c>
      <c r="D248" s="55" t="s">
        <v>0</v>
      </c>
      <c r="E248" s="55" t="s">
        <v>0</v>
      </c>
      <c r="F248" s="54">
        <v>8428</v>
      </c>
      <c r="G248" s="55" t="s">
        <v>0</v>
      </c>
    </row>
    <row r="249" spans="1:7" x14ac:dyDescent="0.25">
      <c r="A249" s="1" t="s">
        <v>734</v>
      </c>
      <c r="B249" s="65" t="s">
        <v>210</v>
      </c>
      <c r="C249" s="13">
        <v>6974</v>
      </c>
      <c r="D249" s="55" t="s">
        <v>0</v>
      </c>
      <c r="E249" s="55" t="s">
        <v>0</v>
      </c>
      <c r="F249" s="54">
        <v>6974</v>
      </c>
      <c r="G249" s="55" t="s">
        <v>0</v>
      </c>
    </row>
    <row r="250" spans="1:7" x14ac:dyDescent="0.25">
      <c r="A250" s="1" t="s">
        <v>735</v>
      </c>
      <c r="B250" s="65" t="s">
        <v>211</v>
      </c>
      <c r="C250" s="13">
        <v>9019</v>
      </c>
      <c r="D250" s="55" t="s">
        <v>0</v>
      </c>
      <c r="E250" s="55" t="s">
        <v>0</v>
      </c>
      <c r="F250" s="54">
        <v>9019</v>
      </c>
      <c r="G250" s="55" t="s">
        <v>0</v>
      </c>
    </row>
    <row r="251" spans="1:7" x14ac:dyDescent="0.25">
      <c r="A251" s="1" t="s">
        <v>736</v>
      </c>
      <c r="B251" s="65" t="s">
        <v>212</v>
      </c>
      <c r="C251" s="13">
        <v>5838</v>
      </c>
      <c r="D251" s="55" t="s">
        <v>0</v>
      </c>
      <c r="E251" s="54">
        <v>5838</v>
      </c>
      <c r="F251" s="55" t="s">
        <v>0</v>
      </c>
      <c r="G251" s="55" t="s">
        <v>0</v>
      </c>
    </row>
    <row r="252" spans="1:7" ht="23.25" x14ac:dyDescent="0.25">
      <c r="A252" s="1" t="s">
        <v>738</v>
      </c>
      <c r="B252" s="65" t="s">
        <v>448</v>
      </c>
      <c r="C252" s="13">
        <v>229867</v>
      </c>
      <c r="D252" s="54">
        <v>68378</v>
      </c>
      <c r="E252" s="55" t="s">
        <v>0</v>
      </c>
      <c r="F252" s="55" t="s">
        <v>0</v>
      </c>
      <c r="G252" s="54">
        <v>161489</v>
      </c>
    </row>
    <row r="253" spans="1:7" ht="23.25" x14ac:dyDescent="0.25">
      <c r="A253" s="1" t="s">
        <v>738</v>
      </c>
      <c r="B253" s="65" t="s">
        <v>215</v>
      </c>
      <c r="C253" s="13">
        <v>229867</v>
      </c>
      <c r="D253" s="54">
        <v>68378</v>
      </c>
      <c r="E253" s="55" t="s">
        <v>0</v>
      </c>
      <c r="F253" s="55" t="s">
        <v>0</v>
      </c>
      <c r="G253" s="54">
        <v>161489</v>
      </c>
    </row>
    <row r="254" spans="1:7" ht="23.25" x14ac:dyDescent="0.25">
      <c r="A254" s="1" t="s">
        <v>739</v>
      </c>
      <c r="B254" s="65" t="s">
        <v>449</v>
      </c>
      <c r="C254" s="13">
        <v>18800448</v>
      </c>
      <c r="D254" s="54">
        <v>650308</v>
      </c>
      <c r="E254" s="54">
        <v>6169697</v>
      </c>
      <c r="F254" s="54">
        <v>3268515</v>
      </c>
      <c r="G254" s="54">
        <v>8711928</v>
      </c>
    </row>
    <row r="255" spans="1:7" x14ac:dyDescent="0.25">
      <c r="A255" s="1" t="s">
        <v>740</v>
      </c>
      <c r="B255" s="65" t="s">
        <v>216</v>
      </c>
      <c r="C255" s="13">
        <v>4072543</v>
      </c>
      <c r="D255" s="54">
        <v>128703</v>
      </c>
      <c r="E255" s="54">
        <v>1955379</v>
      </c>
      <c r="F255" s="54">
        <v>1988461</v>
      </c>
      <c r="G255" s="55" t="s">
        <v>0</v>
      </c>
    </row>
    <row r="256" spans="1:7" x14ac:dyDescent="0.25">
      <c r="A256" s="1" t="s">
        <v>741</v>
      </c>
      <c r="B256" s="65" t="s">
        <v>217</v>
      </c>
      <c r="C256" s="13">
        <v>4741419</v>
      </c>
      <c r="D256" s="54">
        <v>132450</v>
      </c>
      <c r="E256" s="54">
        <v>3608236</v>
      </c>
      <c r="F256" s="54">
        <v>1000734</v>
      </c>
      <c r="G256" s="55" t="s">
        <v>0</v>
      </c>
    </row>
    <row r="257" spans="1:7" ht="23.25" x14ac:dyDescent="0.25">
      <c r="A257" s="1" t="s">
        <v>745</v>
      </c>
      <c r="B257" s="65" t="s">
        <v>221</v>
      </c>
      <c r="C257" s="13">
        <v>9986486</v>
      </c>
      <c r="D257" s="54">
        <v>389156</v>
      </c>
      <c r="E257" s="54">
        <v>606082</v>
      </c>
      <c r="F257" s="54">
        <v>279320</v>
      </c>
      <c r="G257" s="54">
        <v>8711928</v>
      </c>
    </row>
    <row r="258" spans="1:7" x14ac:dyDescent="0.25">
      <c r="A258" s="1" t="s">
        <v>742</v>
      </c>
      <c r="B258" s="65" t="s">
        <v>218</v>
      </c>
      <c r="C258" s="13">
        <v>2013239</v>
      </c>
      <c r="D258" s="54">
        <v>18679</v>
      </c>
      <c r="E258" s="54">
        <v>1994533</v>
      </c>
      <c r="F258" s="54">
        <v>28</v>
      </c>
      <c r="G258" s="55" t="s">
        <v>0</v>
      </c>
    </row>
    <row r="259" spans="1:7" x14ac:dyDescent="0.25">
      <c r="A259" s="1" t="s">
        <v>743</v>
      </c>
      <c r="B259" s="65" t="s">
        <v>219</v>
      </c>
      <c r="C259" s="13">
        <v>2582471</v>
      </c>
      <c r="D259" s="54">
        <v>9442</v>
      </c>
      <c r="E259" s="54">
        <v>1573462</v>
      </c>
      <c r="F259" s="54">
        <v>999567</v>
      </c>
      <c r="G259" s="55" t="s">
        <v>0</v>
      </c>
    </row>
    <row r="260" spans="1:7" x14ac:dyDescent="0.25">
      <c r="A260" s="1" t="s">
        <v>744</v>
      </c>
      <c r="B260" s="65" t="s">
        <v>220</v>
      </c>
      <c r="C260" s="13">
        <v>145709</v>
      </c>
      <c r="D260" s="54">
        <v>104329</v>
      </c>
      <c r="E260" s="54">
        <v>40241</v>
      </c>
      <c r="F260" s="54">
        <v>1139</v>
      </c>
      <c r="G260" s="55" t="s">
        <v>0</v>
      </c>
    </row>
    <row r="261" spans="1:7" ht="23.25" x14ac:dyDescent="0.25">
      <c r="A261" s="1" t="s">
        <v>746</v>
      </c>
      <c r="B261" s="65" t="s">
        <v>450</v>
      </c>
      <c r="C261" s="13">
        <v>53120186</v>
      </c>
      <c r="D261" s="54">
        <v>8160494</v>
      </c>
      <c r="E261" s="54">
        <v>27829037</v>
      </c>
      <c r="F261" s="54">
        <v>13244101</v>
      </c>
      <c r="G261" s="54">
        <v>3886554</v>
      </c>
    </row>
    <row r="262" spans="1:7" ht="23.25" x14ac:dyDescent="0.25">
      <c r="A262" s="1" t="s">
        <v>747</v>
      </c>
      <c r="B262" s="65" t="s">
        <v>222</v>
      </c>
      <c r="C262" s="13">
        <v>9986571</v>
      </c>
      <c r="D262" s="54">
        <v>1434813</v>
      </c>
      <c r="E262" s="54">
        <v>5794170</v>
      </c>
      <c r="F262" s="54">
        <v>2462631</v>
      </c>
      <c r="G262" s="54">
        <v>294957</v>
      </c>
    </row>
    <row r="263" spans="1:7" ht="23.25" x14ac:dyDescent="0.25">
      <c r="A263" s="1" t="s">
        <v>748</v>
      </c>
      <c r="B263" s="65" t="s">
        <v>223</v>
      </c>
      <c r="C263" s="13">
        <v>10198924</v>
      </c>
      <c r="D263" s="54">
        <v>1575073</v>
      </c>
      <c r="E263" s="54">
        <v>4339567</v>
      </c>
      <c r="F263" s="54">
        <v>4073109</v>
      </c>
      <c r="G263" s="54">
        <v>211175</v>
      </c>
    </row>
    <row r="264" spans="1:7" ht="23.25" x14ac:dyDescent="0.25">
      <c r="A264" s="1" t="s">
        <v>749</v>
      </c>
      <c r="B264" s="65" t="s">
        <v>224</v>
      </c>
      <c r="C264" s="13">
        <v>923976</v>
      </c>
      <c r="D264" s="54">
        <v>108126</v>
      </c>
      <c r="E264" s="54">
        <v>505768</v>
      </c>
      <c r="F264" s="54">
        <v>243384</v>
      </c>
      <c r="G264" s="54">
        <v>66698</v>
      </c>
    </row>
    <row r="265" spans="1:7" ht="23.25" x14ac:dyDescent="0.25">
      <c r="A265" s="1" t="s">
        <v>750</v>
      </c>
      <c r="B265" s="65" t="s">
        <v>225</v>
      </c>
      <c r="C265" s="13">
        <v>252221</v>
      </c>
      <c r="D265" s="54">
        <v>76786</v>
      </c>
      <c r="E265" s="54">
        <v>44767</v>
      </c>
      <c r="F265" s="54">
        <v>114910</v>
      </c>
      <c r="G265" s="54">
        <v>15758</v>
      </c>
    </row>
    <row r="266" spans="1:7" ht="23.25" x14ac:dyDescent="0.25">
      <c r="A266" s="1" t="s">
        <v>751</v>
      </c>
      <c r="B266" s="65" t="s">
        <v>226</v>
      </c>
      <c r="C266" s="13">
        <v>3457976</v>
      </c>
      <c r="D266" s="54">
        <v>382629</v>
      </c>
      <c r="E266" s="54">
        <v>2108325</v>
      </c>
      <c r="F266" s="54">
        <v>890190</v>
      </c>
      <c r="G266" s="54">
        <v>76832</v>
      </c>
    </row>
    <row r="267" spans="1:7" ht="23.25" x14ac:dyDescent="0.25">
      <c r="A267" s="1" t="s">
        <v>754</v>
      </c>
      <c r="B267" s="65" t="s">
        <v>229</v>
      </c>
      <c r="C267" s="13">
        <v>4530852</v>
      </c>
      <c r="D267" s="54">
        <v>537747</v>
      </c>
      <c r="E267" s="54">
        <v>3082622</v>
      </c>
      <c r="F267" s="54">
        <v>785160</v>
      </c>
      <c r="G267" s="54">
        <v>125323</v>
      </c>
    </row>
    <row r="268" spans="1:7" ht="34.5" x14ac:dyDescent="0.25">
      <c r="A268" s="1" t="s">
        <v>755</v>
      </c>
      <c r="B268" s="65" t="s">
        <v>230</v>
      </c>
      <c r="C268" s="13">
        <v>215569</v>
      </c>
      <c r="D268" s="54">
        <v>15655</v>
      </c>
      <c r="E268" s="54">
        <v>136648</v>
      </c>
      <c r="F268" s="54">
        <v>62733</v>
      </c>
      <c r="G268" s="54">
        <v>534</v>
      </c>
    </row>
    <row r="269" spans="1:7" ht="23.25" x14ac:dyDescent="0.25">
      <c r="A269" s="1" t="s">
        <v>756</v>
      </c>
      <c r="B269" s="65" t="s">
        <v>231</v>
      </c>
      <c r="C269" s="13">
        <v>6081403</v>
      </c>
      <c r="D269" s="54">
        <v>1545984</v>
      </c>
      <c r="E269" s="54">
        <v>3334157</v>
      </c>
      <c r="F269" s="54">
        <v>1034927</v>
      </c>
      <c r="G269" s="54">
        <v>166335</v>
      </c>
    </row>
    <row r="270" spans="1:7" ht="23.25" x14ac:dyDescent="0.25">
      <c r="A270" s="1" t="s">
        <v>759</v>
      </c>
      <c r="B270" s="65" t="s">
        <v>234</v>
      </c>
      <c r="C270" s="13">
        <v>17472693</v>
      </c>
      <c r="D270" s="54">
        <v>2483681</v>
      </c>
      <c r="E270" s="54">
        <v>8483013</v>
      </c>
      <c r="F270" s="54">
        <v>3577057</v>
      </c>
      <c r="G270" s="54">
        <v>2928942</v>
      </c>
    </row>
    <row r="271" spans="1:7" x14ac:dyDescent="0.25">
      <c r="A271" s="1" t="s">
        <v>752</v>
      </c>
      <c r="B271" s="65" t="s">
        <v>227</v>
      </c>
      <c r="C271" s="13">
        <v>841092</v>
      </c>
      <c r="D271" s="54">
        <v>117935</v>
      </c>
      <c r="E271" s="54">
        <v>495653</v>
      </c>
      <c r="F271" s="54">
        <v>202607</v>
      </c>
      <c r="G271" s="54">
        <v>24897</v>
      </c>
    </row>
    <row r="272" spans="1:7" x14ac:dyDescent="0.25">
      <c r="A272" s="1" t="s">
        <v>753</v>
      </c>
      <c r="B272" s="65" t="s">
        <v>228</v>
      </c>
      <c r="C272" s="13">
        <v>2616885</v>
      </c>
      <c r="D272" s="54">
        <v>264694</v>
      </c>
      <c r="E272" s="54">
        <v>1612673</v>
      </c>
      <c r="F272" s="54">
        <v>687583</v>
      </c>
      <c r="G272" s="54">
        <v>51935</v>
      </c>
    </row>
    <row r="273" spans="1:7" ht="23.25" x14ac:dyDescent="0.25">
      <c r="A273" s="1" t="s">
        <v>757</v>
      </c>
      <c r="B273" s="65" t="s">
        <v>232</v>
      </c>
      <c r="C273" s="13">
        <v>206577</v>
      </c>
      <c r="D273" s="54">
        <v>27310</v>
      </c>
      <c r="E273" s="54">
        <v>148351</v>
      </c>
      <c r="F273" s="54">
        <v>27072</v>
      </c>
      <c r="G273" s="54">
        <v>3844</v>
      </c>
    </row>
    <row r="274" spans="1:7" ht="23.25" x14ac:dyDescent="0.25">
      <c r="A274" s="1" t="s">
        <v>758</v>
      </c>
      <c r="B274" s="65" t="s">
        <v>233</v>
      </c>
      <c r="C274" s="13">
        <v>5874826</v>
      </c>
      <c r="D274" s="54">
        <v>1518674</v>
      </c>
      <c r="E274" s="54">
        <v>3185806</v>
      </c>
      <c r="F274" s="54">
        <v>1007855</v>
      </c>
      <c r="G274" s="54">
        <v>162491</v>
      </c>
    </row>
    <row r="275" spans="1:7" ht="34.5" x14ac:dyDescent="0.25">
      <c r="A275" s="1" t="s">
        <v>761</v>
      </c>
      <c r="B275" s="65" t="s">
        <v>236</v>
      </c>
      <c r="C275" s="13">
        <v>3183622</v>
      </c>
      <c r="D275" s="55" t="s">
        <v>0</v>
      </c>
      <c r="E275" s="55" t="s">
        <v>0</v>
      </c>
      <c r="F275" s="54">
        <v>278169</v>
      </c>
      <c r="G275" s="54">
        <v>2905453</v>
      </c>
    </row>
    <row r="276" spans="1:7" ht="34.5" x14ac:dyDescent="0.25">
      <c r="A276" s="1" t="s">
        <v>762</v>
      </c>
      <c r="B276" s="65" t="s">
        <v>237</v>
      </c>
      <c r="C276" s="13">
        <v>14289072</v>
      </c>
      <c r="D276" s="54">
        <v>2483681</v>
      </c>
      <c r="E276" s="54">
        <v>8483013</v>
      </c>
      <c r="F276" s="54">
        <v>3298888</v>
      </c>
      <c r="G276" s="54">
        <v>23489</v>
      </c>
    </row>
    <row r="277" spans="1:7" x14ac:dyDescent="0.25">
      <c r="A277" s="1" t="s">
        <v>763</v>
      </c>
      <c r="B277" s="65" t="s">
        <v>486</v>
      </c>
      <c r="C277" s="13">
        <v>16188206</v>
      </c>
      <c r="D277" s="54">
        <v>383434</v>
      </c>
      <c r="E277" s="54">
        <v>6570767</v>
      </c>
      <c r="F277" s="54">
        <v>9103771</v>
      </c>
      <c r="G277" s="54">
        <v>130235</v>
      </c>
    </row>
    <row r="278" spans="1:7" ht="23.25" x14ac:dyDescent="0.25">
      <c r="A278" s="1" t="s">
        <v>764</v>
      </c>
      <c r="B278" s="65" t="s">
        <v>238</v>
      </c>
      <c r="C278" s="13">
        <v>7647086</v>
      </c>
      <c r="D278" s="54">
        <v>2500</v>
      </c>
      <c r="E278" s="54">
        <v>3727289</v>
      </c>
      <c r="F278" s="54">
        <v>3917296</v>
      </c>
      <c r="G278" s="55" t="s">
        <v>0</v>
      </c>
    </row>
    <row r="279" spans="1:7" x14ac:dyDescent="0.25">
      <c r="A279" s="1" t="s">
        <v>765</v>
      </c>
      <c r="B279" s="65" t="s">
        <v>239</v>
      </c>
      <c r="C279" s="13">
        <v>80143</v>
      </c>
      <c r="D279" s="55" t="s">
        <v>0</v>
      </c>
      <c r="E279" s="55" t="s">
        <v>0</v>
      </c>
      <c r="F279" s="54">
        <v>80143</v>
      </c>
      <c r="G279" s="55" t="s">
        <v>0</v>
      </c>
    </row>
    <row r="280" spans="1:7" x14ac:dyDescent="0.25">
      <c r="A280" s="1" t="s">
        <v>766</v>
      </c>
      <c r="B280" s="65" t="s">
        <v>240</v>
      </c>
      <c r="C280" s="13">
        <v>542863</v>
      </c>
      <c r="D280" s="54">
        <v>368661</v>
      </c>
      <c r="E280" s="54">
        <v>174202</v>
      </c>
      <c r="F280" s="55" t="s">
        <v>0</v>
      </c>
      <c r="G280" s="55" t="s">
        <v>0</v>
      </c>
    </row>
    <row r="281" spans="1:7" x14ac:dyDescent="0.25">
      <c r="A281" s="1" t="s">
        <v>767</v>
      </c>
      <c r="B281" s="65" t="s">
        <v>241</v>
      </c>
      <c r="C281" s="13">
        <v>2796288</v>
      </c>
      <c r="D281" s="55" t="s">
        <v>0</v>
      </c>
      <c r="E281" s="54">
        <v>2456323</v>
      </c>
      <c r="F281" s="54">
        <v>339965</v>
      </c>
      <c r="G281" s="55" t="s">
        <v>0</v>
      </c>
    </row>
    <row r="282" spans="1:7" ht="45.75" x14ac:dyDescent="0.25">
      <c r="A282" s="1" t="s">
        <v>768</v>
      </c>
      <c r="B282" s="65" t="s">
        <v>242</v>
      </c>
      <c r="C282" s="13">
        <v>199367</v>
      </c>
      <c r="D282" s="55" t="s">
        <v>0</v>
      </c>
      <c r="E282" s="55" t="s">
        <v>0</v>
      </c>
      <c r="F282" s="54">
        <v>114210</v>
      </c>
      <c r="G282" s="54">
        <v>85157</v>
      </c>
    </row>
    <row r="283" spans="1:7" x14ac:dyDescent="0.25">
      <c r="A283" s="1" t="s">
        <v>769</v>
      </c>
      <c r="B283" s="65" t="s">
        <v>243</v>
      </c>
      <c r="C283" s="13">
        <v>1736669</v>
      </c>
      <c r="D283" s="55" t="s">
        <v>0</v>
      </c>
      <c r="E283" s="54">
        <v>14486</v>
      </c>
      <c r="F283" s="54">
        <v>1722183</v>
      </c>
      <c r="G283" s="55" t="s">
        <v>0</v>
      </c>
    </row>
    <row r="284" spans="1:7" ht="23.25" x14ac:dyDescent="0.25">
      <c r="A284" s="1" t="s">
        <v>770</v>
      </c>
      <c r="B284" s="65" t="s">
        <v>244</v>
      </c>
      <c r="C284" s="13">
        <v>80061</v>
      </c>
      <c r="D284" s="54">
        <v>12273</v>
      </c>
      <c r="E284" s="54">
        <v>22711</v>
      </c>
      <c r="F284" s="55" t="s">
        <v>0</v>
      </c>
      <c r="G284" s="54">
        <v>45077</v>
      </c>
    </row>
    <row r="285" spans="1:7" ht="23.25" x14ac:dyDescent="0.25">
      <c r="A285" s="1" t="s">
        <v>771</v>
      </c>
      <c r="B285" s="65" t="s">
        <v>245</v>
      </c>
      <c r="C285" s="13">
        <v>3105730</v>
      </c>
      <c r="D285" s="55" t="s">
        <v>0</v>
      </c>
      <c r="E285" s="54">
        <v>175756</v>
      </c>
      <c r="F285" s="54">
        <v>2929974</v>
      </c>
      <c r="G285" s="55" t="s">
        <v>0</v>
      </c>
    </row>
    <row r="286" spans="1:7" x14ac:dyDescent="0.25">
      <c r="A286" s="1" t="s">
        <v>772</v>
      </c>
      <c r="B286" s="65" t="s">
        <v>487</v>
      </c>
      <c r="C286" s="13">
        <v>1146840</v>
      </c>
      <c r="D286" s="54">
        <v>234170</v>
      </c>
      <c r="E286" s="54">
        <v>275766</v>
      </c>
      <c r="F286" s="54">
        <v>605552</v>
      </c>
      <c r="G286" s="54">
        <v>31352</v>
      </c>
    </row>
    <row r="287" spans="1:7" ht="23.25" x14ac:dyDescent="0.25">
      <c r="A287" s="1" t="s">
        <v>773</v>
      </c>
      <c r="B287" s="65" t="s">
        <v>246</v>
      </c>
      <c r="C287" s="13">
        <v>779857</v>
      </c>
      <c r="D287" s="54">
        <v>183428</v>
      </c>
      <c r="E287" s="54">
        <v>233431</v>
      </c>
      <c r="F287" s="54">
        <v>351100</v>
      </c>
      <c r="G287" s="54">
        <v>11898</v>
      </c>
    </row>
    <row r="288" spans="1:7" x14ac:dyDescent="0.25">
      <c r="A288" s="1" t="s">
        <v>779</v>
      </c>
      <c r="B288" s="65" t="s">
        <v>252</v>
      </c>
      <c r="C288" s="13">
        <v>195898</v>
      </c>
      <c r="D288" s="54">
        <v>24388</v>
      </c>
      <c r="E288" s="54">
        <v>17559</v>
      </c>
      <c r="F288" s="54">
        <v>140803</v>
      </c>
      <c r="G288" s="54">
        <v>13148</v>
      </c>
    </row>
    <row r="289" spans="1:7" ht="23.25" x14ac:dyDescent="0.25">
      <c r="A289" s="1" t="s">
        <v>784</v>
      </c>
      <c r="B289" s="65" t="s">
        <v>257</v>
      </c>
      <c r="C289" s="13">
        <v>118323</v>
      </c>
      <c r="D289" s="54">
        <v>26185</v>
      </c>
      <c r="E289" s="54">
        <v>24570</v>
      </c>
      <c r="F289" s="54">
        <v>61263</v>
      </c>
      <c r="G289" s="54">
        <v>6306</v>
      </c>
    </row>
    <row r="290" spans="1:7" ht="23.25" x14ac:dyDescent="0.25">
      <c r="A290" s="1" t="s">
        <v>785</v>
      </c>
      <c r="B290" s="65" t="s">
        <v>258</v>
      </c>
      <c r="C290" s="13">
        <v>52762</v>
      </c>
      <c r="D290" s="54">
        <v>169</v>
      </c>
      <c r="E290" s="54">
        <v>207</v>
      </c>
      <c r="F290" s="54">
        <v>52386</v>
      </c>
      <c r="G290" s="55" t="s">
        <v>0</v>
      </c>
    </row>
    <row r="291" spans="1:7" ht="23.25" x14ac:dyDescent="0.25">
      <c r="A291" s="1" t="s">
        <v>774</v>
      </c>
      <c r="B291" s="65" t="s">
        <v>247</v>
      </c>
      <c r="C291" s="13">
        <v>881</v>
      </c>
      <c r="D291" s="54">
        <v>265</v>
      </c>
      <c r="E291" s="54">
        <v>148</v>
      </c>
      <c r="F291" s="54">
        <v>468</v>
      </c>
      <c r="G291" s="55" t="s">
        <v>0</v>
      </c>
    </row>
    <row r="292" spans="1:7" ht="23.25" x14ac:dyDescent="0.25">
      <c r="A292" s="1" t="s">
        <v>775</v>
      </c>
      <c r="B292" s="65" t="s">
        <v>248</v>
      </c>
      <c r="C292" s="13">
        <v>16863</v>
      </c>
      <c r="D292" s="54">
        <v>9045</v>
      </c>
      <c r="E292" s="54">
        <v>7819</v>
      </c>
      <c r="F292" s="55" t="s">
        <v>0</v>
      </c>
      <c r="G292" s="55" t="s">
        <v>0</v>
      </c>
    </row>
    <row r="293" spans="1:7" ht="23.25" x14ac:dyDescent="0.25">
      <c r="A293" s="1" t="s">
        <v>776</v>
      </c>
      <c r="B293" s="65" t="s">
        <v>249</v>
      </c>
      <c r="C293" s="13">
        <v>220992</v>
      </c>
      <c r="D293" s="54">
        <v>15381</v>
      </c>
      <c r="E293" s="54">
        <v>205611</v>
      </c>
      <c r="F293" s="55" t="s">
        <v>0</v>
      </c>
      <c r="G293" s="55" t="s">
        <v>0</v>
      </c>
    </row>
    <row r="294" spans="1:7" ht="23.25" x14ac:dyDescent="0.25">
      <c r="A294" s="1" t="s">
        <v>777</v>
      </c>
      <c r="B294" s="65" t="s">
        <v>250</v>
      </c>
      <c r="C294" s="13">
        <v>95535</v>
      </c>
      <c r="D294" s="55" t="s">
        <v>0</v>
      </c>
      <c r="E294" s="54">
        <v>18528</v>
      </c>
      <c r="F294" s="54">
        <v>77007</v>
      </c>
      <c r="G294" s="55" t="s">
        <v>0</v>
      </c>
    </row>
    <row r="295" spans="1:7" ht="23.25" x14ac:dyDescent="0.25">
      <c r="A295" s="1" t="s">
        <v>778</v>
      </c>
      <c r="B295" s="65" t="s">
        <v>251</v>
      </c>
      <c r="C295" s="13">
        <v>445585</v>
      </c>
      <c r="D295" s="54">
        <v>158737</v>
      </c>
      <c r="E295" s="54">
        <v>1325</v>
      </c>
      <c r="F295" s="54">
        <v>273625</v>
      </c>
      <c r="G295" s="54">
        <v>11898</v>
      </c>
    </row>
    <row r="296" spans="1:7" x14ac:dyDescent="0.25">
      <c r="A296" s="1" t="s">
        <v>780</v>
      </c>
      <c r="B296" s="65" t="s">
        <v>253</v>
      </c>
      <c r="C296" s="13">
        <v>31165</v>
      </c>
      <c r="D296" s="54">
        <v>10551</v>
      </c>
      <c r="E296" s="54">
        <v>4926</v>
      </c>
      <c r="F296" s="54">
        <v>9853</v>
      </c>
      <c r="G296" s="54">
        <v>5835</v>
      </c>
    </row>
    <row r="297" spans="1:7" x14ac:dyDescent="0.25">
      <c r="A297" s="1" t="s">
        <v>781</v>
      </c>
      <c r="B297" s="65" t="s">
        <v>254</v>
      </c>
      <c r="C297" s="13">
        <v>61920</v>
      </c>
      <c r="D297" s="55" t="s">
        <v>0</v>
      </c>
      <c r="E297" s="55" t="s">
        <v>0</v>
      </c>
      <c r="F297" s="54">
        <v>61920</v>
      </c>
      <c r="G297" s="55" t="s">
        <v>0</v>
      </c>
    </row>
    <row r="298" spans="1:7" x14ac:dyDescent="0.25">
      <c r="A298" s="1" t="s">
        <v>782</v>
      </c>
      <c r="B298" s="65" t="s">
        <v>255</v>
      </c>
      <c r="C298" s="13">
        <v>41769</v>
      </c>
      <c r="D298" s="54">
        <v>9967</v>
      </c>
      <c r="E298" s="54">
        <v>2350</v>
      </c>
      <c r="F298" s="54">
        <v>24092</v>
      </c>
      <c r="G298" s="54">
        <v>5360</v>
      </c>
    </row>
    <row r="299" spans="1:7" x14ac:dyDescent="0.25">
      <c r="A299" s="1" t="s">
        <v>783</v>
      </c>
      <c r="B299" s="65" t="s">
        <v>256</v>
      </c>
      <c r="C299" s="13">
        <v>61044</v>
      </c>
      <c r="D299" s="54">
        <v>3871</v>
      </c>
      <c r="E299" s="54">
        <v>10283</v>
      </c>
      <c r="F299" s="54">
        <v>44938</v>
      </c>
      <c r="G299" s="54">
        <v>1953</v>
      </c>
    </row>
    <row r="300" spans="1:7" ht="23.25" x14ac:dyDescent="0.25">
      <c r="A300" s="1" t="s">
        <v>786</v>
      </c>
      <c r="B300" s="65" t="s">
        <v>488</v>
      </c>
      <c r="C300" s="13">
        <v>100183</v>
      </c>
      <c r="D300" s="55" t="s">
        <v>0</v>
      </c>
      <c r="E300" s="55" t="s">
        <v>0</v>
      </c>
      <c r="F300" s="55" t="s">
        <v>0</v>
      </c>
      <c r="G300" s="54">
        <v>100183</v>
      </c>
    </row>
    <row r="301" spans="1:7" x14ac:dyDescent="0.25">
      <c r="A301" s="1" t="s">
        <v>787</v>
      </c>
      <c r="B301" s="65" t="s">
        <v>259</v>
      </c>
      <c r="C301" s="13">
        <v>100183</v>
      </c>
      <c r="D301" s="55" t="s">
        <v>0</v>
      </c>
      <c r="E301" s="55" t="s">
        <v>0</v>
      </c>
      <c r="F301" s="55" t="s">
        <v>0</v>
      </c>
      <c r="G301" s="54">
        <v>100183</v>
      </c>
    </row>
    <row r="302" spans="1:7" ht="23.25" x14ac:dyDescent="0.25">
      <c r="A302" s="1" t="s">
        <v>788</v>
      </c>
      <c r="B302" s="65" t="s">
        <v>489</v>
      </c>
      <c r="C302" s="13">
        <v>2014</v>
      </c>
      <c r="D302" s="55" t="s">
        <v>0</v>
      </c>
      <c r="E302" s="55" t="s">
        <v>0</v>
      </c>
      <c r="F302" s="54">
        <v>2014</v>
      </c>
      <c r="G302" s="55" t="s">
        <v>0</v>
      </c>
    </row>
    <row r="303" spans="1:7" x14ac:dyDescent="0.25">
      <c r="A303" s="1" t="s">
        <v>789</v>
      </c>
      <c r="B303" s="65" t="s">
        <v>260</v>
      </c>
      <c r="C303" s="13">
        <v>2014</v>
      </c>
      <c r="D303" s="55" t="s">
        <v>0</v>
      </c>
      <c r="E303" s="55" t="s">
        <v>0</v>
      </c>
      <c r="F303" s="54">
        <v>2014</v>
      </c>
      <c r="G303" s="55" t="s">
        <v>0</v>
      </c>
    </row>
    <row r="304" spans="1:7" ht="45.75" x14ac:dyDescent="0.25">
      <c r="A304" s="1" t="s">
        <v>790</v>
      </c>
      <c r="B304" s="65" t="s">
        <v>451</v>
      </c>
      <c r="C304" s="13">
        <v>8022674</v>
      </c>
      <c r="D304" s="54">
        <v>619853</v>
      </c>
      <c r="E304" s="54">
        <v>1876521</v>
      </c>
      <c r="F304" s="54">
        <v>2339636</v>
      </c>
      <c r="G304" s="54">
        <v>3186664</v>
      </c>
    </row>
    <row r="305" spans="1:7" ht="23.25" x14ac:dyDescent="0.25">
      <c r="A305" s="1" t="s">
        <v>791</v>
      </c>
      <c r="B305" s="65" t="s">
        <v>261</v>
      </c>
      <c r="C305" s="13">
        <v>5515420</v>
      </c>
      <c r="D305" s="54">
        <v>364148</v>
      </c>
      <c r="E305" s="54">
        <v>285512</v>
      </c>
      <c r="F305" s="54">
        <v>1749643</v>
      </c>
      <c r="G305" s="54">
        <v>3116117</v>
      </c>
    </row>
    <row r="306" spans="1:7" ht="34.5" x14ac:dyDescent="0.25">
      <c r="A306" s="1" t="s">
        <v>798</v>
      </c>
      <c r="B306" s="65" t="s">
        <v>268</v>
      </c>
      <c r="C306" s="13">
        <v>53331</v>
      </c>
      <c r="D306" s="54">
        <v>1375</v>
      </c>
      <c r="E306" s="54">
        <v>4109</v>
      </c>
      <c r="F306" s="54">
        <v>46582</v>
      </c>
      <c r="G306" s="54">
        <v>1265</v>
      </c>
    </row>
    <row r="307" spans="1:7" ht="23.25" x14ac:dyDescent="0.25">
      <c r="A307" s="1" t="s">
        <v>799</v>
      </c>
      <c r="B307" s="65" t="s">
        <v>269</v>
      </c>
      <c r="C307" s="13">
        <v>1314992</v>
      </c>
      <c r="D307" s="54">
        <v>179514</v>
      </c>
      <c r="E307" s="54">
        <v>683130</v>
      </c>
      <c r="F307" s="54">
        <v>452348</v>
      </c>
      <c r="G307" s="55" t="s">
        <v>0</v>
      </c>
    </row>
    <row r="308" spans="1:7" ht="45.75" x14ac:dyDescent="0.25">
      <c r="A308" s="1" t="s">
        <v>800</v>
      </c>
      <c r="B308" s="65" t="s">
        <v>270</v>
      </c>
      <c r="C308" s="13">
        <v>1138929</v>
      </c>
      <c r="D308" s="54">
        <v>74816</v>
      </c>
      <c r="E308" s="54">
        <v>903770</v>
      </c>
      <c r="F308" s="54">
        <v>91062</v>
      </c>
      <c r="G308" s="54">
        <v>69281</v>
      </c>
    </row>
    <row r="309" spans="1:7" ht="23.25" x14ac:dyDescent="0.25">
      <c r="A309" s="1" t="s">
        <v>792</v>
      </c>
      <c r="B309" s="65" t="s">
        <v>262</v>
      </c>
      <c r="C309" s="13">
        <v>526590</v>
      </c>
      <c r="D309" s="54">
        <v>348</v>
      </c>
      <c r="E309" s="54">
        <v>2446</v>
      </c>
      <c r="F309" s="54">
        <v>214346</v>
      </c>
      <c r="G309" s="54">
        <v>309450</v>
      </c>
    </row>
    <row r="310" spans="1:7" x14ac:dyDescent="0.25">
      <c r="A310" s="1" t="s">
        <v>793</v>
      </c>
      <c r="B310" s="65" t="s">
        <v>263</v>
      </c>
      <c r="C310" s="13">
        <v>1296401</v>
      </c>
      <c r="D310" s="54">
        <v>18843</v>
      </c>
      <c r="E310" s="54">
        <v>55815</v>
      </c>
      <c r="F310" s="54">
        <v>38107</v>
      </c>
      <c r="G310" s="54">
        <v>1183636</v>
      </c>
    </row>
    <row r="311" spans="1:7" x14ac:dyDescent="0.25">
      <c r="A311" s="1" t="s">
        <v>794</v>
      </c>
      <c r="B311" s="65" t="s">
        <v>264</v>
      </c>
      <c r="C311" s="13">
        <v>865276</v>
      </c>
      <c r="D311" s="54">
        <v>242943</v>
      </c>
      <c r="E311" s="54">
        <v>57700</v>
      </c>
      <c r="F311" s="54">
        <v>415178</v>
      </c>
      <c r="G311" s="54">
        <v>149455</v>
      </c>
    </row>
    <row r="312" spans="1:7" x14ac:dyDescent="0.25">
      <c r="A312" s="1" t="s">
        <v>795</v>
      </c>
      <c r="B312" s="65" t="s">
        <v>265</v>
      </c>
      <c r="C312" s="13">
        <v>1087440</v>
      </c>
      <c r="D312" s="54">
        <v>4932</v>
      </c>
      <c r="E312" s="54">
        <v>21637</v>
      </c>
      <c r="F312" s="54">
        <v>653315</v>
      </c>
      <c r="G312" s="54">
        <v>407556</v>
      </c>
    </row>
    <row r="313" spans="1:7" x14ac:dyDescent="0.25">
      <c r="A313" s="1" t="s">
        <v>796</v>
      </c>
      <c r="B313" s="65" t="s">
        <v>266</v>
      </c>
      <c r="C313" s="13">
        <v>209228</v>
      </c>
      <c r="D313" s="54">
        <v>1648</v>
      </c>
      <c r="E313" s="54">
        <v>10782</v>
      </c>
      <c r="F313" s="54">
        <v>55357</v>
      </c>
      <c r="G313" s="54">
        <v>141441</v>
      </c>
    </row>
    <row r="314" spans="1:7" ht="34.5" x14ac:dyDescent="0.25">
      <c r="A314" s="1" t="s">
        <v>797</v>
      </c>
      <c r="B314" s="65" t="s">
        <v>267</v>
      </c>
      <c r="C314" s="13">
        <v>1530486</v>
      </c>
      <c r="D314" s="54">
        <v>95434</v>
      </c>
      <c r="E314" s="54">
        <v>137131</v>
      </c>
      <c r="F314" s="54">
        <v>373341</v>
      </c>
      <c r="G314" s="54">
        <v>924581</v>
      </c>
    </row>
    <row r="315" spans="1:7" x14ac:dyDescent="0.25">
      <c r="A315" s="1" t="s">
        <v>801</v>
      </c>
      <c r="B315" s="65" t="s">
        <v>453</v>
      </c>
      <c r="C315" s="13">
        <v>292145</v>
      </c>
      <c r="D315" s="54">
        <v>136927</v>
      </c>
      <c r="E315" s="54">
        <v>62087</v>
      </c>
      <c r="F315" s="54">
        <v>93131</v>
      </c>
      <c r="G315" s="55" t="s">
        <v>0</v>
      </c>
    </row>
    <row r="316" spans="1:7" x14ac:dyDescent="0.25">
      <c r="A316" s="1" t="s">
        <v>801</v>
      </c>
      <c r="B316" s="65" t="s">
        <v>274</v>
      </c>
      <c r="C316" s="13">
        <v>292145</v>
      </c>
      <c r="D316" s="54">
        <v>136927</v>
      </c>
      <c r="E316" s="54">
        <v>62087</v>
      </c>
      <c r="F316" s="54">
        <v>93131</v>
      </c>
      <c r="G316" s="55" t="s">
        <v>0</v>
      </c>
    </row>
    <row r="317" spans="1:7" ht="23.25" x14ac:dyDescent="0.25">
      <c r="A317" s="1" t="s">
        <v>802</v>
      </c>
      <c r="B317" s="65" t="s">
        <v>454</v>
      </c>
      <c r="C317" s="13">
        <v>18532</v>
      </c>
      <c r="D317" s="55" t="s">
        <v>0</v>
      </c>
      <c r="E317" s="55" t="s">
        <v>0</v>
      </c>
      <c r="F317" s="55" t="s">
        <v>0</v>
      </c>
      <c r="G317" s="54">
        <v>18532</v>
      </c>
    </row>
    <row r="318" spans="1:7" ht="23.25" x14ac:dyDescent="0.25">
      <c r="A318" s="1" t="s">
        <v>802</v>
      </c>
      <c r="B318" s="65" t="s">
        <v>275</v>
      </c>
      <c r="C318" s="13">
        <v>18532</v>
      </c>
      <c r="D318" s="55" t="s">
        <v>0</v>
      </c>
      <c r="E318" s="55" t="s">
        <v>0</v>
      </c>
      <c r="F318" s="55" t="s">
        <v>0</v>
      </c>
      <c r="G318" s="54">
        <v>18532</v>
      </c>
    </row>
    <row r="319" spans="1:7" x14ac:dyDescent="0.25">
      <c r="A319" s="1" t="s">
        <v>803</v>
      </c>
      <c r="B319" s="65" t="s">
        <v>455</v>
      </c>
      <c r="C319" s="13">
        <v>4295576</v>
      </c>
      <c r="D319" s="54">
        <v>193764</v>
      </c>
      <c r="E319" s="54">
        <v>265441</v>
      </c>
      <c r="F319" s="54">
        <v>2490004</v>
      </c>
      <c r="G319" s="54">
        <v>1346368</v>
      </c>
    </row>
    <row r="320" spans="1:7" ht="23.25" x14ac:dyDescent="0.25">
      <c r="A320" s="1" t="s">
        <v>804</v>
      </c>
      <c r="B320" s="65" t="s">
        <v>276</v>
      </c>
      <c r="C320" s="13">
        <v>4115656</v>
      </c>
      <c r="D320" s="54">
        <v>193764</v>
      </c>
      <c r="E320" s="54">
        <v>265441</v>
      </c>
      <c r="F320" s="54">
        <v>2490004</v>
      </c>
      <c r="G320" s="54">
        <v>1166448</v>
      </c>
    </row>
    <row r="321" spans="1:7" x14ac:dyDescent="0.25">
      <c r="A321" s="1" t="s">
        <v>810</v>
      </c>
      <c r="B321" s="65" t="s">
        <v>282</v>
      </c>
      <c r="C321" s="13">
        <v>179920</v>
      </c>
      <c r="D321" s="55" t="s">
        <v>0</v>
      </c>
      <c r="E321" s="55" t="s">
        <v>0</v>
      </c>
      <c r="F321" s="55" t="s">
        <v>0</v>
      </c>
      <c r="G321" s="54">
        <v>179920</v>
      </c>
    </row>
    <row r="322" spans="1:7" ht="23.25" x14ac:dyDescent="0.25">
      <c r="A322" s="1" t="s">
        <v>805</v>
      </c>
      <c r="B322" s="65" t="s">
        <v>277</v>
      </c>
      <c r="C322" s="13">
        <v>920682</v>
      </c>
      <c r="D322" s="54">
        <v>80746</v>
      </c>
      <c r="E322" s="54">
        <v>9630</v>
      </c>
      <c r="F322" s="54">
        <v>828240</v>
      </c>
      <c r="G322" s="54">
        <v>2066</v>
      </c>
    </row>
    <row r="323" spans="1:7" x14ac:dyDescent="0.25">
      <c r="A323" s="1" t="s">
        <v>806</v>
      </c>
      <c r="B323" s="65" t="s">
        <v>278</v>
      </c>
      <c r="C323" s="13">
        <v>6074</v>
      </c>
      <c r="D323" s="54">
        <v>519</v>
      </c>
      <c r="E323" s="54">
        <v>759</v>
      </c>
      <c r="F323" s="54">
        <v>582</v>
      </c>
      <c r="G323" s="54">
        <v>4214</v>
      </c>
    </row>
    <row r="324" spans="1:7" ht="23.25" x14ac:dyDescent="0.25">
      <c r="A324" s="1" t="s">
        <v>807</v>
      </c>
      <c r="B324" s="65" t="s">
        <v>279</v>
      </c>
      <c r="C324" s="13">
        <v>10011</v>
      </c>
      <c r="D324" s="55" t="s">
        <v>0</v>
      </c>
      <c r="E324" s="55" t="s">
        <v>0</v>
      </c>
      <c r="F324" s="55" t="s">
        <v>0</v>
      </c>
      <c r="G324" s="54">
        <v>10011</v>
      </c>
    </row>
    <row r="325" spans="1:7" ht="23.25" x14ac:dyDescent="0.25">
      <c r="A325" s="1" t="s">
        <v>808</v>
      </c>
      <c r="B325" s="65" t="s">
        <v>280</v>
      </c>
      <c r="C325" s="13">
        <v>157616</v>
      </c>
      <c r="D325" s="54">
        <v>5173</v>
      </c>
      <c r="E325" s="54">
        <v>8014</v>
      </c>
      <c r="F325" s="54">
        <v>4934</v>
      </c>
      <c r="G325" s="54">
        <v>139495</v>
      </c>
    </row>
    <row r="326" spans="1:7" x14ac:dyDescent="0.25">
      <c r="A326" s="1" t="s">
        <v>809</v>
      </c>
      <c r="B326" s="65" t="s">
        <v>281</v>
      </c>
      <c r="C326" s="13">
        <v>3021273</v>
      </c>
      <c r="D326" s="54">
        <v>107326</v>
      </c>
      <c r="E326" s="54">
        <v>247037</v>
      </c>
      <c r="F326" s="54">
        <v>1656248</v>
      </c>
      <c r="G326" s="54">
        <v>1010662</v>
      </c>
    </row>
    <row r="327" spans="1:7" ht="23.25" x14ac:dyDescent="0.25">
      <c r="A327" s="1" t="s">
        <v>811</v>
      </c>
      <c r="B327" s="65" t="s">
        <v>283</v>
      </c>
      <c r="C327" s="13">
        <v>59696</v>
      </c>
      <c r="D327" s="55" t="s">
        <v>0</v>
      </c>
      <c r="E327" s="55" t="s">
        <v>0</v>
      </c>
      <c r="F327" s="55" t="s">
        <v>0</v>
      </c>
      <c r="G327" s="54">
        <v>59696</v>
      </c>
    </row>
    <row r="328" spans="1:7" ht="23.25" x14ac:dyDescent="0.25">
      <c r="A328" s="1" t="s">
        <v>812</v>
      </c>
      <c r="B328" s="65" t="s">
        <v>284</v>
      </c>
      <c r="C328" s="13">
        <v>120223</v>
      </c>
      <c r="D328" s="55" t="s">
        <v>0</v>
      </c>
      <c r="E328" s="55" t="s">
        <v>0</v>
      </c>
      <c r="F328" s="55" t="s">
        <v>0</v>
      </c>
      <c r="G328" s="54">
        <v>120223</v>
      </c>
    </row>
    <row r="329" spans="1:7" ht="23.25" x14ac:dyDescent="0.25">
      <c r="A329" s="1" t="s">
        <v>813</v>
      </c>
      <c r="B329" s="65" t="s">
        <v>456</v>
      </c>
      <c r="C329" s="13">
        <v>66825</v>
      </c>
      <c r="D329" s="55" t="s">
        <v>0</v>
      </c>
      <c r="E329" s="55" t="s">
        <v>0</v>
      </c>
      <c r="F329" s="55" t="s">
        <v>0</v>
      </c>
      <c r="G329" s="54">
        <v>66825</v>
      </c>
    </row>
    <row r="330" spans="1:7" ht="34.5" x14ac:dyDescent="0.25">
      <c r="A330" s="1" t="s">
        <v>814</v>
      </c>
      <c r="B330" s="65" t="s">
        <v>285</v>
      </c>
      <c r="C330" s="13">
        <v>130</v>
      </c>
      <c r="D330" s="55" t="s">
        <v>0</v>
      </c>
      <c r="E330" s="55" t="s">
        <v>0</v>
      </c>
      <c r="F330" s="55" t="s">
        <v>0</v>
      </c>
      <c r="G330" s="54">
        <v>130</v>
      </c>
    </row>
    <row r="331" spans="1:7" ht="34.5" x14ac:dyDescent="0.25">
      <c r="A331" s="1" t="s">
        <v>815</v>
      </c>
      <c r="B331" s="65" t="s">
        <v>286</v>
      </c>
      <c r="C331" s="13">
        <v>300</v>
      </c>
      <c r="D331" s="55" t="s">
        <v>0</v>
      </c>
      <c r="E331" s="55" t="s">
        <v>0</v>
      </c>
      <c r="F331" s="55" t="s">
        <v>0</v>
      </c>
      <c r="G331" s="54">
        <v>300</v>
      </c>
    </row>
    <row r="332" spans="1:7" ht="23.25" x14ac:dyDescent="0.25">
      <c r="A332" s="1" t="s">
        <v>816</v>
      </c>
      <c r="B332" s="65" t="s">
        <v>287</v>
      </c>
      <c r="C332" s="13">
        <v>66395</v>
      </c>
      <c r="D332" s="55" t="s">
        <v>0</v>
      </c>
      <c r="E332" s="55" t="s">
        <v>0</v>
      </c>
      <c r="F332" s="55" t="s">
        <v>0</v>
      </c>
      <c r="G332" s="54">
        <v>66395</v>
      </c>
    </row>
    <row r="333" spans="1:7" ht="23.25" x14ac:dyDescent="0.25">
      <c r="A333" s="1" t="s">
        <v>817</v>
      </c>
      <c r="B333" s="65" t="s">
        <v>457</v>
      </c>
      <c r="C333" s="13">
        <v>8264962</v>
      </c>
      <c r="D333" s="54">
        <v>1086557</v>
      </c>
      <c r="E333" s="55" t="s">
        <v>0</v>
      </c>
      <c r="F333" s="54">
        <v>211227</v>
      </c>
      <c r="G333" s="54">
        <v>6967178</v>
      </c>
    </row>
    <row r="334" spans="1:7" x14ac:dyDescent="0.25">
      <c r="A334" s="1" t="s">
        <v>818</v>
      </c>
      <c r="B334" s="65" t="s">
        <v>288</v>
      </c>
      <c r="C334" s="13">
        <v>250960</v>
      </c>
      <c r="D334" s="54">
        <v>250960</v>
      </c>
      <c r="E334" s="55" t="s">
        <v>0</v>
      </c>
      <c r="F334" s="55" t="s">
        <v>0</v>
      </c>
      <c r="G334" s="55" t="s">
        <v>0</v>
      </c>
    </row>
    <row r="335" spans="1:7" ht="23.25" x14ac:dyDescent="0.25">
      <c r="A335" s="1" t="s">
        <v>819</v>
      </c>
      <c r="B335" s="65" t="s">
        <v>289</v>
      </c>
      <c r="C335" s="13">
        <v>7240744</v>
      </c>
      <c r="D335" s="54">
        <v>505386</v>
      </c>
      <c r="E335" s="55" t="s">
        <v>0</v>
      </c>
      <c r="F335" s="55" t="s">
        <v>0</v>
      </c>
      <c r="G335" s="54">
        <v>6735358</v>
      </c>
    </row>
    <row r="336" spans="1:7" x14ac:dyDescent="0.25">
      <c r="A336" s="1" t="s">
        <v>822</v>
      </c>
      <c r="B336" s="65" t="s">
        <v>292</v>
      </c>
      <c r="C336" s="13">
        <v>773258</v>
      </c>
      <c r="D336" s="54">
        <v>330211</v>
      </c>
      <c r="E336" s="55" t="s">
        <v>0</v>
      </c>
      <c r="F336" s="54">
        <v>211227</v>
      </c>
      <c r="G336" s="54">
        <v>231820</v>
      </c>
    </row>
    <row r="337" spans="1:7" x14ac:dyDescent="0.25">
      <c r="A337" s="1" t="s">
        <v>820</v>
      </c>
      <c r="B337" s="65" t="s">
        <v>290</v>
      </c>
      <c r="C337" s="13">
        <v>13208</v>
      </c>
      <c r="D337" s="54">
        <v>13208</v>
      </c>
      <c r="E337" s="55" t="s">
        <v>0</v>
      </c>
      <c r="F337" s="55" t="s">
        <v>0</v>
      </c>
      <c r="G337" s="55" t="s">
        <v>0</v>
      </c>
    </row>
    <row r="338" spans="1:7" ht="23.25" x14ac:dyDescent="0.25">
      <c r="A338" s="1" t="s">
        <v>821</v>
      </c>
      <c r="B338" s="65" t="s">
        <v>291</v>
      </c>
      <c r="C338" s="13">
        <v>7227536</v>
      </c>
      <c r="D338" s="54">
        <v>492178</v>
      </c>
      <c r="E338" s="55" t="s">
        <v>0</v>
      </c>
      <c r="F338" s="55" t="s">
        <v>0</v>
      </c>
      <c r="G338" s="54">
        <v>6735358</v>
      </c>
    </row>
    <row r="339" spans="1:7" x14ac:dyDescent="0.25">
      <c r="A339" s="1" t="s">
        <v>823</v>
      </c>
      <c r="B339" s="65" t="s">
        <v>458</v>
      </c>
      <c r="C339" s="13">
        <v>174486</v>
      </c>
      <c r="D339" s="54">
        <v>92080</v>
      </c>
      <c r="E339" s="54">
        <v>9050</v>
      </c>
      <c r="F339" s="54">
        <v>6758</v>
      </c>
      <c r="G339" s="54">
        <v>66598</v>
      </c>
    </row>
    <row r="340" spans="1:7" ht="23.25" x14ac:dyDescent="0.25">
      <c r="A340" s="1" t="s">
        <v>824</v>
      </c>
      <c r="B340" s="65" t="s">
        <v>293</v>
      </c>
      <c r="C340" s="13">
        <v>115486</v>
      </c>
      <c r="D340" s="54">
        <v>92080</v>
      </c>
      <c r="E340" s="54">
        <v>9050</v>
      </c>
      <c r="F340" s="54">
        <v>6758</v>
      </c>
      <c r="G340" s="54">
        <v>7598</v>
      </c>
    </row>
    <row r="341" spans="1:7" x14ac:dyDescent="0.25">
      <c r="A341" s="1" t="s">
        <v>825</v>
      </c>
      <c r="B341" s="65" t="s">
        <v>294</v>
      </c>
      <c r="C341" s="13">
        <v>59000</v>
      </c>
      <c r="D341" s="55" t="s">
        <v>0</v>
      </c>
      <c r="E341" s="55" t="s">
        <v>0</v>
      </c>
      <c r="F341" s="55" t="s">
        <v>0</v>
      </c>
      <c r="G341" s="54">
        <v>59000</v>
      </c>
    </row>
    <row r="342" spans="1:7" ht="23.25" x14ac:dyDescent="0.25">
      <c r="A342" s="1" t="s">
        <v>827</v>
      </c>
      <c r="B342" s="65" t="s">
        <v>296</v>
      </c>
      <c r="C342" s="13">
        <v>59000</v>
      </c>
      <c r="D342" s="55" t="s">
        <v>0</v>
      </c>
      <c r="E342" s="55" t="s">
        <v>0</v>
      </c>
      <c r="F342" s="55" t="s">
        <v>0</v>
      </c>
      <c r="G342" s="54">
        <v>59000</v>
      </c>
    </row>
    <row r="343" spans="1:7" x14ac:dyDescent="0.25">
      <c r="A343" s="1" t="s">
        <v>828</v>
      </c>
      <c r="B343" s="65" t="s">
        <v>459</v>
      </c>
      <c r="C343" s="13">
        <v>1685229</v>
      </c>
      <c r="D343" s="54">
        <v>886164</v>
      </c>
      <c r="E343" s="54">
        <v>334730</v>
      </c>
      <c r="F343" s="54">
        <v>441988</v>
      </c>
      <c r="G343" s="54">
        <v>22347</v>
      </c>
    </row>
    <row r="344" spans="1:7" ht="23.25" x14ac:dyDescent="0.25">
      <c r="A344" s="1" t="s">
        <v>829</v>
      </c>
      <c r="B344" s="65" t="s">
        <v>297</v>
      </c>
      <c r="C344" s="13">
        <v>1685229</v>
      </c>
      <c r="D344" s="54">
        <v>886164</v>
      </c>
      <c r="E344" s="54">
        <v>334730</v>
      </c>
      <c r="F344" s="54">
        <v>441988</v>
      </c>
      <c r="G344" s="54">
        <v>22347</v>
      </c>
    </row>
    <row r="345" spans="1:7" ht="23.25" x14ac:dyDescent="0.25">
      <c r="A345" s="1" t="s">
        <v>830</v>
      </c>
      <c r="B345" s="65" t="s">
        <v>460</v>
      </c>
      <c r="C345" s="13">
        <v>35066</v>
      </c>
      <c r="D345" s="55" t="s">
        <v>0</v>
      </c>
      <c r="E345" s="54">
        <v>35066</v>
      </c>
      <c r="F345" s="55" t="s">
        <v>0</v>
      </c>
      <c r="G345" s="55" t="s">
        <v>0</v>
      </c>
    </row>
    <row r="346" spans="1:7" x14ac:dyDescent="0.25">
      <c r="A346" s="1" t="s">
        <v>831</v>
      </c>
      <c r="B346" s="65" t="s">
        <v>298</v>
      </c>
      <c r="C346" s="13">
        <v>18006</v>
      </c>
      <c r="D346" s="55" t="s">
        <v>0</v>
      </c>
      <c r="E346" s="54">
        <v>18006</v>
      </c>
      <c r="F346" s="55" t="s">
        <v>0</v>
      </c>
      <c r="G346" s="55" t="s">
        <v>0</v>
      </c>
    </row>
    <row r="347" spans="1:7" x14ac:dyDescent="0.25">
      <c r="A347" s="1" t="s">
        <v>832</v>
      </c>
      <c r="B347" s="65" t="s">
        <v>299</v>
      </c>
      <c r="C347" s="13">
        <v>17060</v>
      </c>
      <c r="D347" s="55" t="s">
        <v>0</v>
      </c>
      <c r="E347" s="54">
        <v>17060</v>
      </c>
      <c r="F347" s="55" t="s">
        <v>0</v>
      </c>
      <c r="G347" s="55" t="s">
        <v>0</v>
      </c>
    </row>
    <row r="348" spans="1:7" x14ac:dyDescent="0.25">
      <c r="A348" s="1" t="s">
        <v>833</v>
      </c>
      <c r="B348" s="65" t="s">
        <v>462</v>
      </c>
      <c r="C348" s="13">
        <v>26533893</v>
      </c>
      <c r="D348" s="54">
        <v>6983152</v>
      </c>
      <c r="E348" s="54">
        <v>14380188</v>
      </c>
      <c r="F348" s="54">
        <v>4776966</v>
      </c>
      <c r="G348" s="54">
        <v>393588</v>
      </c>
    </row>
    <row r="349" spans="1:7" ht="23.25" x14ac:dyDescent="0.25">
      <c r="A349" s="1" t="s">
        <v>834</v>
      </c>
      <c r="B349" s="65" t="s">
        <v>300</v>
      </c>
      <c r="C349" s="13">
        <v>15303795</v>
      </c>
      <c r="D349" s="54">
        <v>3372863</v>
      </c>
      <c r="E349" s="54">
        <v>9315074</v>
      </c>
      <c r="F349" s="54">
        <v>2592407</v>
      </c>
      <c r="G349" s="54">
        <v>23451</v>
      </c>
    </row>
    <row r="350" spans="1:7" x14ac:dyDescent="0.25">
      <c r="A350" s="1" t="s">
        <v>844</v>
      </c>
      <c r="B350" s="65" t="s">
        <v>310</v>
      </c>
      <c r="C350" s="13">
        <v>260707</v>
      </c>
      <c r="D350" s="54">
        <v>260707</v>
      </c>
      <c r="E350" s="55" t="s">
        <v>0</v>
      </c>
      <c r="F350" s="55" t="s">
        <v>0</v>
      </c>
      <c r="G350" s="55" t="s">
        <v>0</v>
      </c>
    </row>
    <row r="351" spans="1:7" x14ac:dyDescent="0.25">
      <c r="A351" s="1" t="s">
        <v>845</v>
      </c>
      <c r="B351" s="65" t="s">
        <v>311</v>
      </c>
      <c r="C351" s="13">
        <v>79582</v>
      </c>
      <c r="D351" s="54">
        <v>49531</v>
      </c>
      <c r="E351" s="55" t="s">
        <v>0</v>
      </c>
      <c r="F351" s="55" t="s">
        <v>0</v>
      </c>
      <c r="G351" s="54">
        <v>30051</v>
      </c>
    </row>
    <row r="352" spans="1:7" x14ac:dyDescent="0.25">
      <c r="A352" s="1" t="s">
        <v>846</v>
      </c>
      <c r="B352" s="65" t="s">
        <v>312</v>
      </c>
      <c r="C352" s="13">
        <v>993976</v>
      </c>
      <c r="D352" s="54">
        <v>661532</v>
      </c>
      <c r="E352" s="54">
        <v>776</v>
      </c>
      <c r="F352" s="54">
        <v>331668</v>
      </c>
      <c r="G352" s="55" t="s">
        <v>0</v>
      </c>
    </row>
    <row r="353" spans="1:7" x14ac:dyDescent="0.25">
      <c r="A353" s="1" t="s">
        <v>849</v>
      </c>
      <c r="B353" s="65" t="s">
        <v>315</v>
      </c>
      <c r="C353" s="13">
        <v>518204</v>
      </c>
      <c r="D353" s="54">
        <v>163934</v>
      </c>
      <c r="E353" s="54">
        <v>270965</v>
      </c>
      <c r="F353" s="54">
        <v>68627</v>
      </c>
      <c r="G353" s="54">
        <v>14678</v>
      </c>
    </row>
    <row r="354" spans="1:7" x14ac:dyDescent="0.25">
      <c r="A354" s="1" t="s">
        <v>850</v>
      </c>
      <c r="B354" s="65" t="s">
        <v>316</v>
      </c>
      <c r="C354" s="13">
        <v>117929</v>
      </c>
      <c r="D354" s="54">
        <v>79187</v>
      </c>
      <c r="E354" s="54">
        <v>38517</v>
      </c>
      <c r="F354" s="54">
        <v>225</v>
      </c>
      <c r="G354" s="55" t="s">
        <v>0</v>
      </c>
    </row>
    <row r="355" spans="1:7" x14ac:dyDescent="0.25">
      <c r="A355" s="1" t="s">
        <v>851</v>
      </c>
      <c r="B355" s="65" t="s">
        <v>317</v>
      </c>
      <c r="C355" s="13">
        <v>1824341</v>
      </c>
      <c r="D355" s="55" t="s">
        <v>0</v>
      </c>
      <c r="E355" s="54">
        <v>1442362</v>
      </c>
      <c r="F355" s="54">
        <v>381979</v>
      </c>
      <c r="G355" s="55" t="s">
        <v>0</v>
      </c>
    </row>
    <row r="356" spans="1:7" x14ac:dyDescent="0.25">
      <c r="A356" s="1" t="s">
        <v>852</v>
      </c>
      <c r="B356" s="65" t="s">
        <v>318</v>
      </c>
      <c r="C356" s="13">
        <v>1066116</v>
      </c>
      <c r="D356" s="54">
        <v>407132</v>
      </c>
      <c r="E356" s="54">
        <v>606350</v>
      </c>
      <c r="F356" s="54">
        <v>32751</v>
      </c>
      <c r="G356" s="54">
        <v>19884</v>
      </c>
    </row>
    <row r="357" spans="1:7" x14ac:dyDescent="0.25">
      <c r="A357" s="1" t="s">
        <v>853</v>
      </c>
      <c r="B357" s="65" t="s">
        <v>319</v>
      </c>
      <c r="C357" s="13">
        <v>6369243</v>
      </c>
      <c r="D357" s="54">
        <v>1988266</v>
      </c>
      <c r="E357" s="54">
        <v>2706145</v>
      </c>
      <c r="F357" s="54">
        <v>1369309</v>
      </c>
      <c r="G357" s="54">
        <v>305524</v>
      </c>
    </row>
    <row r="358" spans="1:7" ht="23.25" x14ac:dyDescent="0.25">
      <c r="A358" s="1" t="s">
        <v>835</v>
      </c>
      <c r="B358" s="65" t="s">
        <v>301</v>
      </c>
      <c r="C358" s="13">
        <v>11797327</v>
      </c>
      <c r="D358" s="54">
        <v>2458844</v>
      </c>
      <c r="E358" s="54">
        <v>7404321</v>
      </c>
      <c r="F358" s="54">
        <v>1911711</v>
      </c>
      <c r="G358" s="54">
        <v>22451</v>
      </c>
    </row>
    <row r="359" spans="1:7" ht="23.25" x14ac:dyDescent="0.25">
      <c r="A359" s="1" t="s">
        <v>839</v>
      </c>
      <c r="B359" s="65" t="s">
        <v>305</v>
      </c>
      <c r="C359" s="13">
        <v>1081793</v>
      </c>
      <c r="D359" s="54">
        <v>135014</v>
      </c>
      <c r="E359" s="54">
        <v>279813</v>
      </c>
      <c r="F359" s="54">
        <v>666966</v>
      </c>
      <c r="G359" s="55" t="s">
        <v>0</v>
      </c>
    </row>
    <row r="360" spans="1:7" x14ac:dyDescent="0.25">
      <c r="A360" s="1" t="s">
        <v>843</v>
      </c>
      <c r="B360" s="65" t="s">
        <v>309</v>
      </c>
      <c r="C360" s="13">
        <v>2424675</v>
      </c>
      <c r="D360" s="54">
        <v>779005</v>
      </c>
      <c r="E360" s="54">
        <v>1630940</v>
      </c>
      <c r="F360" s="54">
        <v>13730</v>
      </c>
      <c r="G360" s="54">
        <v>1000</v>
      </c>
    </row>
    <row r="361" spans="1:7" ht="23.25" x14ac:dyDescent="0.25">
      <c r="A361" s="1" t="s">
        <v>847</v>
      </c>
      <c r="B361" s="65" t="s">
        <v>313</v>
      </c>
      <c r="C361" s="13">
        <v>308976</v>
      </c>
      <c r="D361" s="54">
        <v>308976</v>
      </c>
      <c r="E361" s="55" t="s">
        <v>0</v>
      </c>
      <c r="F361" s="55" t="s">
        <v>0</v>
      </c>
      <c r="G361" s="55" t="s">
        <v>0</v>
      </c>
    </row>
    <row r="362" spans="1:7" x14ac:dyDescent="0.25">
      <c r="A362" s="1" t="s">
        <v>848</v>
      </c>
      <c r="B362" s="65" t="s">
        <v>314</v>
      </c>
      <c r="C362" s="13">
        <v>685000</v>
      </c>
      <c r="D362" s="54">
        <v>352556</v>
      </c>
      <c r="E362" s="54">
        <v>776</v>
      </c>
      <c r="F362" s="54">
        <v>331668</v>
      </c>
      <c r="G362" s="55" t="s">
        <v>0</v>
      </c>
    </row>
    <row r="363" spans="1:7" x14ac:dyDescent="0.25">
      <c r="A363" s="1" t="s">
        <v>836</v>
      </c>
      <c r="B363" s="65" t="s">
        <v>302</v>
      </c>
      <c r="C363" s="13">
        <v>3917728</v>
      </c>
      <c r="D363" s="54">
        <v>100545</v>
      </c>
      <c r="E363" s="54">
        <v>3798664</v>
      </c>
      <c r="F363" s="54">
        <v>18519</v>
      </c>
      <c r="G363" s="55" t="s">
        <v>0</v>
      </c>
    </row>
    <row r="364" spans="1:7" x14ac:dyDescent="0.25">
      <c r="A364" s="1" t="s">
        <v>837</v>
      </c>
      <c r="B364" s="65" t="s">
        <v>303</v>
      </c>
      <c r="C364" s="13">
        <v>695854</v>
      </c>
      <c r="D364" s="54">
        <v>74656</v>
      </c>
      <c r="E364" s="54">
        <v>62724</v>
      </c>
      <c r="F364" s="54">
        <v>558475</v>
      </c>
      <c r="G364" s="55" t="s">
        <v>0</v>
      </c>
    </row>
    <row r="365" spans="1:7" x14ac:dyDescent="0.25">
      <c r="A365" s="1" t="s">
        <v>838</v>
      </c>
      <c r="B365" s="65" t="s">
        <v>304</v>
      </c>
      <c r="C365" s="13">
        <v>7183744</v>
      </c>
      <c r="D365" s="54">
        <v>2283643</v>
      </c>
      <c r="E365" s="54">
        <v>3542933</v>
      </c>
      <c r="F365" s="54">
        <v>1334718</v>
      </c>
      <c r="G365" s="54">
        <v>22451</v>
      </c>
    </row>
    <row r="366" spans="1:7" x14ac:dyDescent="0.25">
      <c r="A366" s="1" t="s">
        <v>840</v>
      </c>
      <c r="B366" s="65" t="s">
        <v>306</v>
      </c>
      <c r="C366" s="13">
        <v>111246</v>
      </c>
      <c r="D366" s="54">
        <v>21940</v>
      </c>
      <c r="E366" s="54">
        <v>89208</v>
      </c>
      <c r="F366" s="54">
        <v>98</v>
      </c>
      <c r="G366" s="55" t="s">
        <v>0</v>
      </c>
    </row>
    <row r="367" spans="1:7" x14ac:dyDescent="0.25">
      <c r="A367" s="1" t="s">
        <v>841</v>
      </c>
      <c r="B367" s="65" t="s">
        <v>307</v>
      </c>
      <c r="C367" s="13">
        <v>204259</v>
      </c>
      <c r="D367" s="54">
        <v>21343</v>
      </c>
      <c r="E367" s="54">
        <v>60927</v>
      </c>
      <c r="F367" s="54">
        <v>121990</v>
      </c>
      <c r="G367" s="55" t="s">
        <v>0</v>
      </c>
    </row>
    <row r="368" spans="1:7" x14ac:dyDescent="0.25">
      <c r="A368" s="1" t="s">
        <v>842</v>
      </c>
      <c r="B368" s="65" t="s">
        <v>308</v>
      </c>
      <c r="C368" s="13">
        <v>766288</v>
      </c>
      <c r="D368" s="54">
        <v>91732</v>
      </c>
      <c r="E368" s="54">
        <v>129678</v>
      </c>
      <c r="F368" s="54">
        <v>544878</v>
      </c>
      <c r="G368" s="55" t="s">
        <v>0</v>
      </c>
    </row>
    <row r="369" spans="1:7" x14ac:dyDescent="0.25">
      <c r="A369" s="1" t="s">
        <v>854</v>
      </c>
      <c r="B369" s="65" t="s">
        <v>463</v>
      </c>
      <c r="C369" s="13">
        <v>4538530</v>
      </c>
      <c r="D369" s="54">
        <v>1530703</v>
      </c>
      <c r="E369" s="54">
        <v>1570911</v>
      </c>
      <c r="F369" s="54">
        <v>1379896</v>
      </c>
      <c r="G369" s="54">
        <v>57020</v>
      </c>
    </row>
    <row r="370" spans="1:7" x14ac:dyDescent="0.25">
      <c r="A370" s="1" t="s">
        <v>855</v>
      </c>
      <c r="B370" s="65" t="s">
        <v>320</v>
      </c>
      <c r="C370" s="13">
        <v>1087880</v>
      </c>
      <c r="D370" s="54">
        <v>61055</v>
      </c>
      <c r="E370" s="54">
        <v>132645</v>
      </c>
      <c r="F370" s="54">
        <v>841581</v>
      </c>
      <c r="G370" s="54">
        <v>52599</v>
      </c>
    </row>
    <row r="371" spans="1:7" x14ac:dyDescent="0.25">
      <c r="A371" s="1" t="s">
        <v>856</v>
      </c>
      <c r="B371" s="65" t="s">
        <v>321</v>
      </c>
      <c r="C371" s="13">
        <v>245565</v>
      </c>
      <c r="D371" s="54">
        <v>245562</v>
      </c>
      <c r="E371" s="54">
        <v>3</v>
      </c>
      <c r="F371" s="55" t="s">
        <v>0</v>
      </c>
      <c r="G371" s="55" t="s">
        <v>0</v>
      </c>
    </row>
    <row r="372" spans="1:7" ht="23.25" x14ac:dyDescent="0.25">
      <c r="A372" s="1" t="s">
        <v>857</v>
      </c>
      <c r="B372" s="65" t="s">
        <v>322</v>
      </c>
      <c r="C372" s="13">
        <v>396688</v>
      </c>
      <c r="D372" s="54">
        <v>65150</v>
      </c>
      <c r="E372" s="54">
        <v>26</v>
      </c>
      <c r="F372" s="54">
        <v>331513</v>
      </c>
      <c r="G372" s="55" t="s">
        <v>0</v>
      </c>
    </row>
    <row r="373" spans="1:7" x14ac:dyDescent="0.25">
      <c r="A373" s="1" t="s">
        <v>858</v>
      </c>
      <c r="B373" s="65" t="s">
        <v>323</v>
      </c>
      <c r="C373" s="13">
        <v>30192</v>
      </c>
      <c r="D373" s="55" t="s">
        <v>0</v>
      </c>
      <c r="E373" s="55" t="s">
        <v>0</v>
      </c>
      <c r="F373" s="54">
        <v>30192</v>
      </c>
      <c r="G373" s="55" t="s">
        <v>0</v>
      </c>
    </row>
    <row r="374" spans="1:7" x14ac:dyDescent="0.25">
      <c r="A374" s="1" t="s">
        <v>859</v>
      </c>
      <c r="B374" s="65" t="s">
        <v>324</v>
      </c>
      <c r="C374" s="13">
        <v>921923</v>
      </c>
      <c r="D374" s="54">
        <v>644698</v>
      </c>
      <c r="E374" s="54">
        <v>106893</v>
      </c>
      <c r="F374" s="54">
        <v>170332</v>
      </c>
      <c r="G374" s="55" t="s">
        <v>0</v>
      </c>
    </row>
    <row r="375" spans="1:7" x14ac:dyDescent="0.25">
      <c r="A375" s="1" t="s">
        <v>860</v>
      </c>
      <c r="B375" s="65" t="s">
        <v>325</v>
      </c>
      <c r="C375" s="13">
        <v>1856283</v>
      </c>
      <c r="D375" s="54">
        <v>514239</v>
      </c>
      <c r="E375" s="54">
        <v>1331344</v>
      </c>
      <c r="F375" s="54">
        <v>6279</v>
      </c>
      <c r="G375" s="54">
        <v>4421</v>
      </c>
    </row>
    <row r="376" spans="1:7" ht="23.25" x14ac:dyDescent="0.25">
      <c r="A376" s="1" t="s">
        <v>861</v>
      </c>
      <c r="B376" s="65" t="s">
        <v>464</v>
      </c>
      <c r="C376" s="13">
        <v>1069327</v>
      </c>
      <c r="D376" s="54">
        <v>52599</v>
      </c>
      <c r="E376" s="54">
        <v>3797</v>
      </c>
      <c r="F376" s="54">
        <v>1009318</v>
      </c>
      <c r="G376" s="54">
        <v>3613</v>
      </c>
    </row>
    <row r="377" spans="1:7" ht="34.5" x14ac:dyDescent="0.25">
      <c r="A377" s="1" t="s">
        <v>862</v>
      </c>
      <c r="B377" s="65" t="s">
        <v>326</v>
      </c>
      <c r="C377" s="13">
        <v>867611</v>
      </c>
      <c r="D377" s="54">
        <v>52599</v>
      </c>
      <c r="E377" s="54">
        <v>3797</v>
      </c>
      <c r="F377" s="54">
        <v>807602</v>
      </c>
      <c r="G377" s="54">
        <v>3613</v>
      </c>
    </row>
    <row r="378" spans="1:7" ht="23.25" x14ac:dyDescent="0.25">
      <c r="A378" s="1" t="s">
        <v>863</v>
      </c>
      <c r="B378" s="65" t="s">
        <v>327</v>
      </c>
      <c r="C378" s="13">
        <v>104409</v>
      </c>
      <c r="D378" s="55" t="s">
        <v>0</v>
      </c>
      <c r="E378" s="55" t="s">
        <v>0</v>
      </c>
      <c r="F378" s="54">
        <v>104409</v>
      </c>
      <c r="G378" s="55" t="s">
        <v>0</v>
      </c>
    </row>
    <row r="379" spans="1:7" ht="23.25" x14ac:dyDescent="0.25">
      <c r="A379" s="1" t="s">
        <v>864</v>
      </c>
      <c r="B379" s="65" t="s">
        <v>328</v>
      </c>
      <c r="C379" s="13">
        <v>97308</v>
      </c>
      <c r="D379" s="55" t="s">
        <v>0</v>
      </c>
      <c r="E379" s="55" t="s">
        <v>0</v>
      </c>
      <c r="F379" s="54">
        <v>97308</v>
      </c>
      <c r="G379" s="55" t="s">
        <v>0</v>
      </c>
    </row>
    <row r="380" spans="1:7" x14ac:dyDescent="0.25">
      <c r="A380" s="1" t="s">
        <v>865</v>
      </c>
      <c r="B380" s="65" t="s">
        <v>465</v>
      </c>
      <c r="C380" s="13">
        <v>23886357</v>
      </c>
      <c r="D380" s="54">
        <v>7783634</v>
      </c>
      <c r="E380" s="54">
        <v>5032015</v>
      </c>
      <c r="F380" s="54">
        <v>8716038</v>
      </c>
      <c r="G380" s="54">
        <v>2354669</v>
      </c>
    </row>
    <row r="381" spans="1:7" ht="23.25" x14ac:dyDescent="0.25">
      <c r="A381" s="1" t="s">
        <v>879</v>
      </c>
      <c r="B381" s="65" t="s">
        <v>468</v>
      </c>
      <c r="C381" s="13">
        <v>2820174</v>
      </c>
      <c r="D381" s="54">
        <v>67863</v>
      </c>
      <c r="E381" s="54">
        <v>2717588</v>
      </c>
      <c r="F381" s="54">
        <v>14913</v>
      </c>
      <c r="G381" s="54">
        <v>5650</v>
      </c>
    </row>
    <row r="382" spans="1:7" ht="23.25" x14ac:dyDescent="0.25">
      <c r="A382" s="1" t="s">
        <v>880</v>
      </c>
      <c r="B382" s="65" t="s">
        <v>342</v>
      </c>
      <c r="C382" s="13">
        <v>2806014</v>
      </c>
      <c r="D382" s="54">
        <v>67863</v>
      </c>
      <c r="E382" s="54">
        <v>2717588</v>
      </c>
      <c r="F382" s="54">
        <v>14913</v>
      </c>
      <c r="G382" s="54">
        <v>5650</v>
      </c>
    </row>
    <row r="383" spans="1:7" ht="23.25" x14ac:dyDescent="0.25">
      <c r="A383" s="1" t="s">
        <v>881</v>
      </c>
      <c r="B383" s="65" t="s">
        <v>343</v>
      </c>
      <c r="C383" s="13">
        <v>13000</v>
      </c>
      <c r="D383" s="55" t="s">
        <v>0</v>
      </c>
      <c r="E383" s="55" t="s">
        <v>0</v>
      </c>
      <c r="F383" s="55" t="s">
        <v>0</v>
      </c>
      <c r="G383" s="54">
        <v>13000</v>
      </c>
    </row>
    <row r="384" spans="1:7" ht="34.5" x14ac:dyDescent="0.25">
      <c r="A384" s="1" t="s">
        <v>882</v>
      </c>
      <c r="B384" s="65" t="s">
        <v>344</v>
      </c>
      <c r="C384" s="13">
        <v>1160</v>
      </c>
      <c r="D384" s="55" t="s">
        <v>0</v>
      </c>
      <c r="E384" s="55" t="s">
        <v>0</v>
      </c>
      <c r="F384" s="55" t="s">
        <v>0</v>
      </c>
      <c r="G384" s="54">
        <v>1160</v>
      </c>
    </row>
    <row r="385" spans="1:7" ht="23.25" x14ac:dyDescent="0.25">
      <c r="A385" s="1" t="s">
        <v>883</v>
      </c>
      <c r="B385" s="65" t="s">
        <v>469</v>
      </c>
      <c r="C385" s="13">
        <v>244477</v>
      </c>
      <c r="D385" s="54">
        <v>212923</v>
      </c>
      <c r="E385" s="54">
        <v>5426</v>
      </c>
      <c r="F385" s="54">
        <v>1582</v>
      </c>
      <c r="G385" s="54">
        <v>24546</v>
      </c>
    </row>
    <row r="386" spans="1:7" x14ac:dyDescent="0.25">
      <c r="A386" s="1" t="s">
        <v>884</v>
      </c>
      <c r="B386" s="65" t="s">
        <v>345</v>
      </c>
      <c r="C386" s="13">
        <v>1567</v>
      </c>
      <c r="D386" s="54">
        <v>344</v>
      </c>
      <c r="E386" s="54">
        <v>1065</v>
      </c>
      <c r="F386" s="54">
        <v>158</v>
      </c>
      <c r="G386" s="55" t="s">
        <v>0</v>
      </c>
    </row>
    <row r="387" spans="1:7" ht="23.25" x14ac:dyDescent="0.25">
      <c r="A387" s="1" t="s">
        <v>887</v>
      </c>
      <c r="B387" s="65" t="s">
        <v>348</v>
      </c>
      <c r="C387" s="13">
        <v>211051</v>
      </c>
      <c r="D387" s="54">
        <v>211051</v>
      </c>
      <c r="E387" s="55" t="s">
        <v>0</v>
      </c>
      <c r="F387" s="55" t="s">
        <v>0</v>
      </c>
      <c r="G387" s="55" t="s">
        <v>0</v>
      </c>
    </row>
    <row r="388" spans="1:7" x14ac:dyDescent="0.25">
      <c r="A388" s="1" t="s">
        <v>888</v>
      </c>
      <c r="B388" s="65" t="s">
        <v>349</v>
      </c>
      <c r="C388" s="13">
        <v>31859</v>
      </c>
      <c r="D388" s="54">
        <v>1528</v>
      </c>
      <c r="E388" s="54">
        <v>4361</v>
      </c>
      <c r="F388" s="54">
        <v>1424</v>
      </c>
      <c r="G388" s="54">
        <v>24546</v>
      </c>
    </row>
    <row r="389" spans="1:7" x14ac:dyDescent="0.25">
      <c r="A389" s="1" t="s">
        <v>885</v>
      </c>
      <c r="B389" s="65" t="s">
        <v>346</v>
      </c>
      <c r="C389" s="13">
        <v>1567</v>
      </c>
      <c r="D389" s="54">
        <v>344</v>
      </c>
      <c r="E389" s="54">
        <v>1065</v>
      </c>
      <c r="F389" s="54">
        <v>158</v>
      </c>
      <c r="G389" s="55" t="s">
        <v>0</v>
      </c>
    </row>
    <row r="390" spans="1:7" ht="23.25" x14ac:dyDescent="0.25">
      <c r="A390" s="1" t="s">
        <v>889</v>
      </c>
      <c r="B390" s="65" t="s">
        <v>470</v>
      </c>
      <c r="C390" s="13">
        <v>1378501</v>
      </c>
      <c r="D390" s="54">
        <v>58813</v>
      </c>
      <c r="E390" s="54">
        <v>1169236</v>
      </c>
      <c r="F390" s="54">
        <v>97267</v>
      </c>
      <c r="G390" s="54">
        <v>53184</v>
      </c>
    </row>
    <row r="391" spans="1:7" x14ac:dyDescent="0.25">
      <c r="A391" s="1" t="s">
        <v>890</v>
      </c>
      <c r="B391" s="65" t="s">
        <v>350</v>
      </c>
      <c r="C391" s="13">
        <v>3800</v>
      </c>
      <c r="D391" s="55" t="s">
        <v>0</v>
      </c>
      <c r="E391" s="55" t="s">
        <v>0</v>
      </c>
      <c r="F391" s="55" t="s">
        <v>0</v>
      </c>
      <c r="G391" s="54">
        <v>3800</v>
      </c>
    </row>
    <row r="392" spans="1:7" x14ac:dyDescent="0.25">
      <c r="A392" s="1" t="s">
        <v>891</v>
      </c>
      <c r="B392" s="65" t="s">
        <v>351</v>
      </c>
      <c r="C392" s="13">
        <v>17500</v>
      </c>
      <c r="D392" s="55" t="s">
        <v>0</v>
      </c>
      <c r="E392" s="55" t="s">
        <v>0</v>
      </c>
      <c r="F392" s="55" t="s">
        <v>0</v>
      </c>
      <c r="G392" s="54">
        <v>17500</v>
      </c>
    </row>
    <row r="393" spans="1:7" x14ac:dyDescent="0.25">
      <c r="A393" s="1" t="s">
        <v>892</v>
      </c>
      <c r="B393" s="65" t="s">
        <v>352</v>
      </c>
      <c r="C393" s="13">
        <v>1356395</v>
      </c>
      <c r="D393" s="54">
        <v>58813</v>
      </c>
      <c r="E393" s="54">
        <v>1168431</v>
      </c>
      <c r="F393" s="54">
        <v>97267</v>
      </c>
      <c r="G393" s="54">
        <v>31884</v>
      </c>
    </row>
    <row r="394" spans="1:7" x14ac:dyDescent="0.25">
      <c r="A394" s="1" t="s">
        <v>894</v>
      </c>
      <c r="B394" s="65" t="s">
        <v>472</v>
      </c>
      <c r="C394" s="13">
        <v>90565563</v>
      </c>
      <c r="D394" s="54">
        <v>41188311</v>
      </c>
      <c r="E394" s="54">
        <v>11448795</v>
      </c>
      <c r="F394" s="54">
        <v>16947592</v>
      </c>
      <c r="G394" s="54">
        <v>20980865</v>
      </c>
    </row>
    <row r="395" spans="1:7" ht="34.5" x14ac:dyDescent="0.25">
      <c r="A395" s="1" t="s">
        <v>895</v>
      </c>
      <c r="B395" s="65" t="s">
        <v>356</v>
      </c>
      <c r="C395" s="13">
        <v>90306135</v>
      </c>
      <c r="D395" s="54">
        <v>41073862</v>
      </c>
      <c r="E395" s="54">
        <v>11442825</v>
      </c>
      <c r="F395" s="54">
        <v>16808583</v>
      </c>
      <c r="G395" s="54">
        <v>20980865</v>
      </c>
    </row>
    <row r="396" spans="1:7" ht="23.25" x14ac:dyDescent="0.25">
      <c r="A396" s="1" t="s">
        <v>907</v>
      </c>
      <c r="B396" s="65" t="s">
        <v>368</v>
      </c>
      <c r="C396" s="13">
        <v>259428</v>
      </c>
      <c r="D396" s="54">
        <v>114449</v>
      </c>
      <c r="E396" s="54">
        <v>5970</v>
      </c>
      <c r="F396" s="54">
        <v>139010</v>
      </c>
      <c r="G396" s="55" t="s">
        <v>0</v>
      </c>
    </row>
    <row r="397" spans="1:7" x14ac:dyDescent="0.25">
      <c r="A397" s="1" t="s">
        <v>896</v>
      </c>
      <c r="B397" s="65" t="s">
        <v>357</v>
      </c>
      <c r="C397" s="13">
        <v>56730324</v>
      </c>
      <c r="D397" s="54">
        <v>25026584</v>
      </c>
      <c r="E397" s="54">
        <v>8549105</v>
      </c>
      <c r="F397" s="54">
        <v>11503646</v>
      </c>
      <c r="G397" s="54">
        <v>11650989</v>
      </c>
    </row>
    <row r="398" spans="1:7" x14ac:dyDescent="0.25">
      <c r="A398" s="1" t="s">
        <v>902</v>
      </c>
      <c r="B398" s="65" t="s">
        <v>363</v>
      </c>
      <c r="C398" s="13">
        <v>27599923</v>
      </c>
      <c r="D398" s="54">
        <v>14177735</v>
      </c>
      <c r="E398" s="54">
        <v>2053729</v>
      </c>
      <c r="F398" s="54">
        <v>4037065</v>
      </c>
      <c r="G398" s="54">
        <v>7331394</v>
      </c>
    </row>
    <row r="399" spans="1:7" ht="23.25" x14ac:dyDescent="0.25">
      <c r="A399" s="1" t="s">
        <v>905</v>
      </c>
      <c r="B399" s="65" t="s">
        <v>366</v>
      </c>
      <c r="C399" s="13">
        <v>5932230</v>
      </c>
      <c r="D399" s="54">
        <v>1869544</v>
      </c>
      <c r="E399" s="54">
        <v>796333</v>
      </c>
      <c r="F399" s="54">
        <v>1267871</v>
      </c>
      <c r="G399" s="54">
        <v>1998482</v>
      </c>
    </row>
    <row r="400" spans="1:7" x14ac:dyDescent="0.25">
      <c r="A400" s="1" t="s">
        <v>906</v>
      </c>
      <c r="B400" s="65" t="s">
        <v>367</v>
      </c>
      <c r="C400" s="13">
        <v>43658</v>
      </c>
      <c r="D400" s="55" t="s">
        <v>0</v>
      </c>
      <c r="E400" s="54">
        <v>43658</v>
      </c>
      <c r="F400" s="55" t="s">
        <v>0</v>
      </c>
      <c r="G400" s="55" t="s">
        <v>0</v>
      </c>
    </row>
    <row r="401" spans="1:7" x14ac:dyDescent="0.25">
      <c r="A401" s="1" t="s">
        <v>898</v>
      </c>
      <c r="B401" s="65" t="s">
        <v>359</v>
      </c>
      <c r="C401" s="13">
        <v>44991157</v>
      </c>
      <c r="D401" s="54">
        <v>19299631</v>
      </c>
      <c r="E401" s="54">
        <v>6903225</v>
      </c>
      <c r="F401" s="54">
        <v>9308439</v>
      </c>
      <c r="G401" s="54">
        <v>9479863</v>
      </c>
    </row>
    <row r="402" spans="1:7" x14ac:dyDescent="0.25">
      <c r="A402" s="1" t="s">
        <v>899</v>
      </c>
      <c r="B402" s="65" t="s">
        <v>360</v>
      </c>
      <c r="C402" s="13">
        <v>10802347</v>
      </c>
      <c r="D402" s="54">
        <v>5224225</v>
      </c>
      <c r="E402" s="54">
        <v>1426222</v>
      </c>
      <c r="F402" s="54">
        <v>2086506</v>
      </c>
      <c r="G402" s="54">
        <v>2065395</v>
      </c>
    </row>
    <row r="403" spans="1:7" x14ac:dyDescent="0.25">
      <c r="A403" s="1" t="s">
        <v>900</v>
      </c>
      <c r="B403" s="65" t="s">
        <v>361</v>
      </c>
      <c r="C403" s="13">
        <v>810704</v>
      </c>
      <c r="D403" s="54">
        <v>438742</v>
      </c>
      <c r="E403" s="54">
        <v>202258</v>
      </c>
      <c r="F403" s="54">
        <v>96570</v>
      </c>
      <c r="G403" s="54">
        <v>73134</v>
      </c>
    </row>
    <row r="404" spans="1:7" x14ac:dyDescent="0.25">
      <c r="A404" s="1" t="s">
        <v>901</v>
      </c>
      <c r="B404" s="65" t="s">
        <v>362</v>
      </c>
      <c r="C404" s="13">
        <v>126115</v>
      </c>
      <c r="D404" s="54">
        <v>63986</v>
      </c>
      <c r="E404" s="54">
        <v>17400</v>
      </c>
      <c r="F404" s="54">
        <v>12132</v>
      </c>
      <c r="G404" s="54">
        <v>32597</v>
      </c>
    </row>
    <row r="405" spans="1:7" x14ac:dyDescent="0.25">
      <c r="A405" s="1" t="s">
        <v>903</v>
      </c>
      <c r="B405" s="65" t="s">
        <v>364</v>
      </c>
      <c r="C405" s="13">
        <v>24296018</v>
      </c>
      <c r="D405" s="54">
        <v>13039727</v>
      </c>
      <c r="E405" s="54">
        <v>1394810</v>
      </c>
      <c r="F405" s="54">
        <v>3461665</v>
      </c>
      <c r="G405" s="54">
        <v>6399816</v>
      </c>
    </row>
    <row r="406" spans="1:7" x14ac:dyDescent="0.25">
      <c r="A406" s="1" t="s">
        <v>904</v>
      </c>
      <c r="B406" s="65" t="s">
        <v>365</v>
      </c>
      <c r="C406" s="13">
        <v>3303905</v>
      </c>
      <c r="D406" s="54">
        <v>1138008</v>
      </c>
      <c r="E406" s="54">
        <v>658919</v>
      </c>
      <c r="F406" s="54">
        <v>575401</v>
      </c>
      <c r="G406" s="54">
        <v>931578</v>
      </c>
    </row>
    <row r="407" spans="1:7" ht="23.25" x14ac:dyDescent="0.25">
      <c r="A407" s="1" t="s">
        <v>908</v>
      </c>
      <c r="B407" s="65" t="s">
        <v>473</v>
      </c>
      <c r="C407" s="13">
        <v>1414092</v>
      </c>
      <c r="D407" s="54">
        <v>603565</v>
      </c>
      <c r="E407" s="54">
        <v>301213</v>
      </c>
      <c r="F407" s="54">
        <v>8380</v>
      </c>
      <c r="G407" s="54">
        <v>500933</v>
      </c>
    </row>
    <row r="408" spans="1:7" x14ac:dyDescent="0.25">
      <c r="A408" s="1" t="s">
        <v>909</v>
      </c>
      <c r="B408" s="65" t="s">
        <v>369</v>
      </c>
      <c r="C408" s="13">
        <v>8380</v>
      </c>
      <c r="D408" s="55" t="s">
        <v>0</v>
      </c>
      <c r="E408" s="55" t="s">
        <v>0</v>
      </c>
      <c r="F408" s="54">
        <v>8380</v>
      </c>
      <c r="G408" s="55" t="s">
        <v>0</v>
      </c>
    </row>
    <row r="409" spans="1:7" x14ac:dyDescent="0.25">
      <c r="A409" s="1" t="s">
        <v>910</v>
      </c>
      <c r="B409" s="65" t="s">
        <v>370</v>
      </c>
      <c r="C409" s="13">
        <v>1405712</v>
      </c>
      <c r="D409" s="54">
        <v>603565</v>
      </c>
      <c r="E409" s="54">
        <v>301213</v>
      </c>
      <c r="F409" s="55" t="s">
        <v>0</v>
      </c>
      <c r="G409" s="54">
        <v>500933</v>
      </c>
    </row>
    <row r="410" spans="1:7" ht="23.25" x14ac:dyDescent="0.25">
      <c r="A410" s="1" t="s">
        <v>911</v>
      </c>
      <c r="B410" s="65" t="s">
        <v>371</v>
      </c>
      <c r="C410" s="13">
        <v>1082656</v>
      </c>
      <c r="D410" s="54">
        <v>550165</v>
      </c>
      <c r="E410" s="54">
        <v>31557</v>
      </c>
      <c r="F410" s="55" t="s">
        <v>0</v>
      </c>
      <c r="G410" s="54">
        <v>500933</v>
      </c>
    </row>
    <row r="411" spans="1:7" ht="23.25" x14ac:dyDescent="0.25">
      <c r="A411" s="1" t="s">
        <v>912</v>
      </c>
      <c r="B411" s="65" t="s">
        <v>372</v>
      </c>
      <c r="C411" s="13">
        <v>323057</v>
      </c>
      <c r="D411" s="54">
        <v>53400</v>
      </c>
      <c r="E411" s="54">
        <v>269657</v>
      </c>
      <c r="F411" s="55" t="s">
        <v>0</v>
      </c>
      <c r="G411" s="55" t="s">
        <v>0</v>
      </c>
    </row>
    <row r="412" spans="1:7" ht="34.5" x14ac:dyDescent="0.25">
      <c r="A412" s="1" t="s">
        <v>913</v>
      </c>
      <c r="B412" s="65" t="s">
        <v>474</v>
      </c>
      <c r="C412" s="13">
        <v>1354216</v>
      </c>
      <c r="D412" s="54">
        <v>269035</v>
      </c>
      <c r="E412" s="54">
        <v>454367</v>
      </c>
      <c r="F412" s="54">
        <v>96780</v>
      </c>
      <c r="G412" s="54">
        <v>534033</v>
      </c>
    </row>
    <row r="413" spans="1:7" ht="23.25" x14ac:dyDescent="0.25">
      <c r="A413" s="1" t="s">
        <v>914</v>
      </c>
      <c r="B413" s="65" t="s">
        <v>373</v>
      </c>
      <c r="C413" s="13">
        <v>128627</v>
      </c>
      <c r="D413" s="54">
        <v>7945</v>
      </c>
      <c r="E413" s="54">
        <v>102204</v>
      </c>
      <c r="F413" s="54">
        <v>18478</v>
      </c>
      <c r="G413" s="55" t="s">
        <v>0</v>
      </c>
    </row>
    <row r="414" spans="1:7" x14ac:dyDescent="0.25">
      <c r="A414" s="1" t="s">
        <v>917</v>
      </c>
      <c r="B414" s="65" t="s">
        <v>376</v>
      </c>
      <c r="C414" s="13">
        <v>7500</v>
      </c>
      <c r="D414" s="55" t="s">
        <v>0</v>
      </c>
      <c r="E414" s="55" t="s">
        <v>0</v>
      </c>
      <c r="F414" s="55" t="s">
        <v>0</v>
      </c>
      <c r="G414" s="54">
        <v>7500</v>
      </c>
    </row>
    <row r="415" spans="1:7" ht="23.25" x14ac:dyDescent="0.25">
      <c r="A415" s="1" t="s">
        <v>918</v>
      </c>
      <c r="B415" s="65" t="s">
        <v>377</v>
      </c>
      <c r="C415" s="13">
        <v>1218089</v>
      </c>
      <c r="D415" s="54">
        <v>261090</v>
      </c>
      <c r="E415" s="54">
        <v>352163</v>
      </c>
      <c r="F415" s="54">
        <v>78302</v>
      </c>
      <c r="G415" s="54">
        <v>526533</v>
      </c>
    </row>
    <row r="416" spans="1:7" x14ac:dyDescent="0.25">
      <c r="A416" s="1" t="s">
        <v>915</v>
      </c>
      <c r="B416" s="65" t="s">
        <v>374</v>
      </c>
      <c r="C416" s="13">
        <v>117144</v>
      </c>
      <c r="D416" s="54">
        <v>7101</v>
      </c>
      <c r="E416" s="54">
        <v>96635</v>
      </c>
      <c r="F416" s="54">
        <v>13408</v>
      </c>
      <c r="G416" s="55" t="s">
        <v>0</v>
      </c>
    </row>
    <row r="417" spans="1:13" x14ac:dyDescent="0.25">
      <c r="A417" s="1" t="s">
        <v>916</v>
      </c>
      <c r="B417" s="65" t="s">
        <v>375</v>
      </c>
      <c r="C417" s="13">
        <v>11483</v>
      </c>
      <c r="D417" s="54">
        <v>844</v>
      </c>
      <c r="E417" s="54">
        <v>5569</v>
      </c>
      <c r="F417" s="54">
        <v>5070</v>
      </c>
      <c r="G417" s="55" t="s">
        <v>0</v>
      </c>
    </row>
    <row r="418" spans="1:13" ht="23.25" x14ac:dyDescent="0.25">
      <c r="A418" s="5" t="str">
        <f>VLOOKUP($B$6:$B$537,'[1] Report'!B$5:C$1227,2,0)</f>
        <v>Retail trade services of household rubber products (kitchen, dining, rugs, tablecloths)</v>
      </c>
      <c r="B418" s="2">
        <v>470059910</v>
      </c>
      <c r="C418" s="54">
        <v>667427</v>
      </c>
      <c r="D418" s="54">
        <v>55542</v>
      </c>
      <c r="E418" s="54">
        <v>516613</v>
      </c>
      <c r="F418" s="54">
        <v>72796</v>
      </c>
      <c r="G418" s="54">
        <v>22476</v>
      </c>
      <c r="I418" s="54"/>
      <c r="J418" s="54"/>
      <c r="K418" s="54"/>
      <c r="L418" s="54"/>
      <c r="M418" s="54"/>
    </row>
    <row r="419" spans="1:13" ht="23.25" x14ac:dyDescent="0.25">
      <c r="A419" s="5" t="str">
        <f>VLOOKUP($B$6:$B$537,'[1] Report'!B$5:C$1227,2,0)</f>
        <v>Retail trade services of roll and packaging materials (food film, food bags)</v>
      </c>
      <c r="B419" s="2">
        <v>470059920</v>
      </c>
      <c r="C419" s="54">
        <v>210023</v>
      </c>
      <c r="D419" s="55" t="s">
        <v>0</v>
      </c>
      <c r="E419" s="54">
        <v>210023</v>
      </c>
      <c r="F419" s="55" t="s">
        <v>0</v>
      </c>
      <c r="G419" s="55" t="s">
        <v>0</v>
      </c>
      <c r="I419" s="54"/>
      <c r="J419" s="54"/>
      <c r="K419" s="54"/>
      <c r="L419" s="54"/>
      <c r="M419" s="54"/>
    </row>
    <row r="420" spans="1:13" ht="34.5" x14ac:dyDescent="0.25">
      <c r="A420" s="5" t="str">
        <f>VLOOKUP($B$6:$B$537,'[1] Report'!B$5:C$1227,2,0)</f>
        <v>Retail trade services of kitchen or household articles (washcloths, sponges, cleaning cloths)</v>
      </c>
      <c r="B420" s="2">
        <v>470059930</v>
      </c>
      <c r="C420" s="54">
        <v>261479</v>
      </c>
      <c r="D420" s="54">
        <v>19274</v>
      </c>
      <c r="E420" s="54">
        <v>177134</v>
      </c>
      <c r="F420" s="54">
        <v>18266</v>
      </c>
      <c r="G420" s="54">
        <v>46805</v>
      </c>
      <c r="I420" s="54"/>
      <c r="J420" s="54"/>
      <c r="K420" s="54"/>
      <c r="L420" s="54"/>
      <c r="M420" s="54"/>
    </row>
    <row r="421" spans="1:13" ht="45.75" x14ac:dyDescent="0.25">
      <c r="A421" s="5" t="str">
        <f>VLOOKUP($B$6:$B$537,'[1] Report'!B$5:C$1227,2,0)</f>
        <v>Retail trade services of clothing, pharmaceutical and medical goods, cosmetics, flowers, plants, pets and feed for them</v>
      </c>
      <c r="B421" s="2">
        <v>47007</v>
      </c>
      <c r="C421" s="54">
        <v>75426578</v>
      </c>
      <c r="D421" s="54">
        <v>20375231</v>
      </c>
      <c r="E421" s="54">
        <v>30563076</v>
      </c>
      <c r="F421" s="54">
        <v>20062753</v>
      </c>
      <c r="G421" s="54">
        <v>4425517</v>
      </c>
      <c r="I421" s="54"/>
      <c r="J421" s="54"/>
      <c r="K421" s="54"/>
      <c r="L421" s="54"/>
      <c r="M421" s="54"/>
    </row>
    <row r="422" spans="1:13" ht="23.25" x14ac:dyDescent="0.25">
      <c r="A422" s="1" t="s">
        <v>919</v>
      </c>
      <c r="B422" s="65" t="s">
        <v>378</v>
      </c>
      <c r="C422" s="13">
        <v>717155</v>
      </c>
      <c r="D422" s="54">
        <v>261090</v>
      </c>
      <c r="E422" s="54">
        <v>352163</v>
      </c>
      <c r="F422" s="54">
        <v>78302</v>
      </c>
      <c r="G422" s="54">
        <v>25600</v>
      </c>
    </row>
    <row r="423" spans="1:13" ht="23.25" x14ac:dyDescent="0.25">
      <c r="A423" s="1" t="s">
        <v>920</v>
      </c>
      <c r="B423" s="65" t="s">
        <v>379</v>
      </c>
      <c r="C423" s="13">
        <v>500933</v>
      </c>
      <c r="D423" s="55" t="s">
        <v>0</v>
      </c>
      <c r="E423" s="55" t="s">
        <v>0</v>
      </c>
      <c r="F423" s="55" t="s">
        <v>0</v>
      </c>
      <c r="G423" s="54">
        <v>500933</v>
      </c>
    </row>
    <row r="424" spans="1:13" x14ac:dyDescent="0.25">
      <c r="A424" s="1" t="s">
        <v>921</v>
      </c>
      <c r="B424" s="65" t="s">
        <v>475</v>
      </c>
      <c r="C424" s="13">
        <v>3096501</v>
      </c>
      <c r="D424" s="54">
        <v>1017121</v>
      </c>
      <c r="E424" s="54">
        <v>1123499</v>
      </c>
      <c r="F424" s="54">
        <v>585310</v>
      </c>
      <c r="G424" s="54">
        <v>370570</v>
      </c>
    </row>
    <row r="425" spans="1:13" x14ac:dyDescent="0.25">
      <c r="A425" s="1" t="s">
        <v>922</v>
      </c>
      <c r="B425" s="65" t="s">
        <v>380</v>
      </c>
      <c r="C425" s="13">
        <v>2537772</v>
      </c>
      <c r="D425" s="54">
        <v>784001</v>
      </c>
      <c r="E425" s="54">
        <v>1055042</v>
      </c>
      <c r="F425" s="54">
        <v>562349</v>
      </c>
      <c r="G425" s="54">
        <v>136380</v>
      </c>
    </row>
    <row r="426" spans="1:13" ht="23.25" x14ac:dyDescent="0.25">
      <c r="A426" s="1" t="s">
        <v>926</v>
      </c>
      <c r="B426" s="65" t="s">
        <v>384</v>
      </c>
      <c r="C426" s="13">
        <v>375416</v>
      </c>
      <c r="D426" s="54">
        <v>99497</v>
      </c>
      <c r="E426" s="54">
        <v>36286</v>
      </c>
      <c r="F426" s="54">
        <v>12368</v>
      </c>
      <c r="G426" s="54">
        <v>227266</v>
      </c>
    </row>
    <row r="427" spans="1:13" x14ac:dyDescent="0.25">
      <c r="A427" s="1" t="s">
        <v>927</v>
      </c>
      <c r="B427" s="65" t="s">
        <v>385</v>
      </c>
      <c r="C427" s="13">
        <v>183312</v>
      </c>
      <c r="D427" s="54">
        <v>133623</v>
      </c>
      <c r="E427" s="54">
        <v>32171</v>
      </c>
      <c r="F427" s="54">
        <v>10593</v>
      </c>
      <c r="G427" s="54">
        <v>6924</v>
      </c>
    </row>
    <row r="428" spans="1:13" x14ac:dyDescent="0.25">
      <c r="A428" s="1" t="s">
        <v>923</v>
      </c>
      <c r="B428" s="65" t="s">
        <v>381</v>
      </c>
      <c r="C428" s="13">
        <v>1630390</v>
      </c>
      <c r="D428" s="54">
        <v>372227</v>
      </c>
      <c r="E428" s="54">
        <v>793343</v>
      </c>
      <c r="F428" s="54">
        <v>379842</v>
      </c>
      <c r="G428" s="54">
        <v>84979</v>
      </c>
    </row>
    <row r="429" spans="1:13" ht="23.25" x14ac:dyDescent="0.25">
      <c r="A429" s="1" t="s">
        <v>924</v>
      </c>
      <c r="B429" s="65" t="s">
        <v>382</v>
      </c>
      <c r="C429" s="13">
        <v>363344</v>
      </c>
      <c r="D429" s="54">
        <v>190375</v>
      </c>
      <c r="E429" s="54">
        <v>102652</v>
      </c>
      <c r="F429" s="54">
        <v>52209</v>
      </c>
      <c r="G429" s="54">
        <v>18108</v>
      </c>
    </row>
    <row r="430" spans="1:13" ht="23.25" x14ac:dyDescent="0.25">
      <c r="A430" s="1" t="s">
        <v>925</v>
      </c>
      <c r="B430" s="65" t="s">
        <v>383</v>
      </c>
      <c r="C430" s="13">
        <v>544038</v>
      </c>
      <c r="D430" s="54">
        <v>221400</v>
      </c>
      <c r="E430" s="54">
        <v>159046</v>
      </c>
      <c r="F430" s="54">
        <v>130298</v>
      </c>
      <c r="G430" s="54">
        <v>33294</v>
      </c>
    </row>
    <row r="431" spans="1:13" ht="23.25" x14ac:dyDescent="0.25">
      <c r="A431" s="1" t="s">
        <v>928</v>
      </c>
      <c r="B431" s="65" t="s">
        <v>476</v>
      </c>
      <c r="C431" s="13">
        <v>29810</v>
      </c>
      <c r="D431" s="55" t="s">
        <v>0</v>
      </c>
      <c r="E431" s="55" t="s">
        <v>0</v>
      </c>
      <c r="F431" s="55" t="s">
        <v>0</v>
      </c>
      <c r="G431" s="54">
        <v>29810</v>
      </c>
    </row>
    <row r="432" spans="1:13" x14ac:dyDescent="0.25">
      <c r="A432" s="1" t="s">
        <v>930</v>
      </c>
      <c r="B432" s="65" t="s">
        <v>387</v>
      </c>
      <c r="C432" s="13">
        <v>29810</v>
      </c>
      <c r="D432" s="55" t="s">
        <v>0</v>
      </c>
      <c r="E432" s="55" t="s">
        <v>0</v>
      </c>
      <c r="F432" s="55" t="s">
        <v>0</v>
      </c>
      <c r="G432" s="54">
        <v>29810</v>
      </c>
    </row>
    <row r="433" spans="1:7" ht="34.5" x14ac:dyDescent="0.25">
      <c r="A433" s="1" t="s">
        <v>931</v>
      </c>
      <c r="B433" s="65" t="s">
        <v>477</v>
      </c>
      <c r="C433" s="13">
        <v>11082400</v>
      </c>
      <c r="D433" s="54">
        <v>1496399</v>
      </c>
      <c r="E433" s="54">
        <v>4947587</v>
      </c>
      <c r="F433" s="54">
        <v>4419797</v>
      </c>
      <c r="G433" s="54">
        <v>218616</v>
      </c>
    </row>
    <row r="434" spans="1:7" x14ac:dyDescent="0.25">
      <c r="A434" s="1" t="s">
        <v>932</v>
      </c>
      <c r="B434" s="65" t="s">
        <v>388</v>
      </c>
      <c r="C434" s="13">
        <v>86207</v>
      </c>
      <c r="D434" s="54">
        <v>11288</v>
      </c>
      <c r="E434" s="54">
        <v>61306</v>
      </c>
      <c r="F434" s="54">
        <v>9703</v>
      </c>
      <c r="G434" s="54">
        <v>3910</v>
      </c>
    </row>
    <row r="435" spans="1:7" ht="23.25" x14ac:dyDescent="0.25">
      <c r="A435" s="1" t="s">
        <v>933</v>
      </c>
      <c r="B435" s="65" t="s">
        <v>389</v>
      </c>
      <c r="C435" s="13">
        <v>591088</v>
      </c>
      <c r="D435" s="54">
        <v>513478</v>
      </c>
      <c r="E435" s="54">
        <v>31044</v>
      </c>
      <c r="F435" s="54">
        <v>46566</v>
      </c>
      <c r="G435" s="55" t="s">
        <v>0</v>
      </c>
    </row>
    <row r="436" spans="1:7" ht="23.25" x14ac:dyDescent="0.25">
      <c r="A436" s="1" t="s">
        <v>934</v>
      </c>
      <c r="B436" s="65" t="s">
        <v>390</v>
      </c>
      <c r="C436" s="13">
        <v>45797</v>
      </c>
      <c r="D436" s="55" t="s">
        <v>0</v>
      </c>
      <c r="E436" s="55" t="s">
        <v>0</v>
      </c>
      <c r="F436" s="54">
        <v>45797</v>
      </c>
      <c r="G436" s="55" t="s">
        <v>0</v>
      </c>
    </row>
    <row r="437" spans="1:7" ht="34.5" x14ac:dyDescent="0.25">
      <c r="A437" s="1" t="s">
        <v>931</v>
      </c>
      <c r="B437" s="65" t="s">
        <v>391</v>
      </c>
      <c r="C437" s="13">
        <v>10252308</v>
      </c>
      <c r="D437" s="54">
        <v>971633</v>
      </c>
      <c r="E437" s="54">
        <v>4855237</v>
      </c>
      <c r="F437" s="54">
        <v>4317732</v>
      </c>
      <c r="G437" s="54">
        <v>107706</v>
      </c>
    </row>
    <row r="438" spans="1:7" ht="23.25" x14ac:dyDescent="0.25">
      <c r="A438" s="1" t="s">
        <v>935</v>
      </c>
      <c r="B438" s="65" t="s">
        <v>490</v>
      </c>
      <c r="C438" s="13">
        <v>274466</v>
      </c>
      <c r="D438" s="54">
        <v>274466</v>
      </c>
      <c r="E438" s="55" t="s">
        <v>0</v>
      </c>
      <c r="F438" s="55" t="s">
        <v>0</v>
      </c>
      <c r="G438" s="55" t="s">
        <v>0</v>
      </c>
    </row>
    <row r="439" spans="1:7" ht="23.25" x14ac:dyDescent="0.25">
      <c r="A439" s="1" t="s">
        <v>936</v>
      </c>
      <c r="B439" s="65" t="s">
        <v>394</v>
      </c>
      <c r="C439" s="13">
        <v>274466</v>
      </c>
      <c r="D439" s="54">
        <v>274466</v>
      </c>
      <c r="E439" s="55" t="s">
        <v>0</v>
      </c>
      <c r="F439" s="55" t="s">
        <v>0</v>
      </c>
      <c r="G439" s="55" t="s">
        <v>0</v>
      </c>
    </row>
    <row r="440" spans="1:7" ht="23.25" x14ac:dyDescent="0.25">
      <c r="A440" s="1" t="s">
        <v>937</v>
      </c>
      <c r="B440" s="65" t="s">
        <v>491</v>
      </c>
      <c r="C440" s="13">
        <v>3034</v>
      </c>
      <c r="D440" s="54">
        <v>830</v>
      </c>
      <c r="E440" s="55" t="s">
        <v>0</v>
      </c>
      <c r="F440" s="55" t="s">
        <v>0</v>
      </c>
      <c r="G440" s="54">
        <v>2204</v>
      </c>
    </row>
    <row r="441" spans="1:7" ht="23.25" x14ac:dyDescent="0.25">
      <c r="A441" s="1" t="s">
        <v>937</v>
      </c>
      <c r="B441" s="65" t="s">
        <v>395</v>
      </c>
      <c r="C441" s="13">
        <v>3034</v>
      </c>
      <c r="D441" s="54">
        <v>830</v>
      </c>
      <c r="E441" s="55" t="s">
        <v>0</v>
      </c>
      <c r="F441" s="55" t="s">
        <v>0</v>
      </c>
      <c r="G441" s="54">
        <v>2204</v>
      </c>
    </row>
    <row r="442" spans="1:7" ht="34.5" x14ac:dyDescent="0.25">
      <c r="A442" s="1" t="s">
        <v>938</v>
      </c>
      <c r="B442" s="65" t="s">
        <v>478</v>
      </c>
      <c r="C442" s="13">
        <v>5319645</v>
      </c>
      <c r="D442" s="54">
        <v>60308</v>
      </c>
      <c r="E442" s="54">
        <v>599157</v>
      </c>
      <c r="F442" s="54">
        <v>4626383</v>
      </c>
      <c r="G442" s="54">
        <v>33797</v>
      </c>
    </row>
    <row r="443" spans="1:7" ht="34.5" x14ac:dyDescent="0.25">
      <c r="A443" s="1" t="s">
        <v>938</v>
      </c>
      <c r="B443" s="65" t="s">
        <v>396</v>
      </c>
      <c r="C443" s="13">
        <v>5319645</v>
      </c>
      <c r="D443" s="54">
        <v>60308</v>
      </c>
      <c r="E443" s="54">
        <v>599157</v>
      </c>
      <c r="F443" s="54">
        <v>4626383</v>
      </c>
      <c r="G443" s="54">
        <v>33797</v>
      </c>
    </row>
    <row r="444" spans="1:7" x14ac:dyDescent="0.25">
      <c r="A444" s="1" t="s">
        <v>939</v>
      </c>
      <c r="B444" s="65" t="s">
        <v>480</v>
      </c>
      <c r="C444" s="13">
        <v>10400</v>
      </c>
      <c r="D444" s="55" t="s">
        <v>0</v>
      </c>
      <c r="E444" s="55" t="s">
        <v>0</v>
      </c>
      <c r="F444" s="55" t="s">
        <v>0</v>
      </c>
      <c r="G444" s="54">
        <v>10400</v>
      </c>
    </row>
    <row r="445" spans="1:7" x14ac:dyDescent="0.25">
      <c r="A445" s="1" t="s">
        <v>939</v>
      </c>
      <c r="B445" s="65" t="s">
        <v>397</v>
      </c>
      <c r="C445" s="13">
        <v>10400</v>
      </c>
      <c r="D445" s="55" t="s">
        <v>0</v>
      </c>
      <c r="E445" s="55" t="s">
        <v>0</v>
      </c>
      <c r="F445" s="55" t="s">
        <v>0</v>
      </c>
      <c r="G445" s="54">
        <v>10400</v>
      </c>
    </row>
    <row r="446" spans="1:7" x14ac:dyDescent="0.25">
      <c r="A446" s="1" t="s">
        <v>940</v>
      </c>
      <c r="B446" s="65" t="s">
        <v>481</v>
      </c>
      <c r="C446" s="13">
        <v>44356</v>
      </c>
      <c r="D446" s="55" t="s">
        <v>0</v>
      </c>
      <c r="E446" s="55" t="s">
        <v>0</v>
      </c>
      <c r="F446" s="54">
        <v>44356</v>
      </c>
      <c r="G446" s="55" t="s">
        <v>0</v>
      </c>
    </row>
    <row r="447" spans="1:7" x14ac:dyDescent="0.25">
      <c r="A447" s="1" t="s">
        <v>940</v>
      </c>
      <c r="B447" s="65" t="s">
        <v>398</v>
      </c>
      <c r="C447" s="13">
        <v>44356</v>
      </c>
      <c r="D447" s="55" t="s">
        <v>0</v>
      </c>
      <c r="E447" s="55" t="s">
        <v>0</v>
      </c>
      <c r="F447" s="54">
        <v>44356</v>
      </c>
      <c r="G447" s="55" t="s">
        <v>0</v>
      </c>
    </row>
    <row r="448" spans="1:7" x14ac:dyDescent="0.25">
      <c r="A448" s="65" t="s">
        <v>981</v>
      </c>
      <c r="C448" s="13">
        <v>230409567</v>
      </c>
      <c r="D448" s="54">
        <v>53303945</v>
      </c>
      <c r="E448" s="54">
        <v>89025579</v>
      </c>
      <c r="F448" s="54">
        <v>59082853</v>
      </c>
      <c r="G448" s="54">
        <v>28997189</v>
      </c>
    </row>
    <row r="449" spans="1:22" x14ac:dyDescent="0.25">
      <c r="A449" s="1" t="s">
        <v>982</v>
      </c>
      <c r="C449" s="61">
        <v>523257254</v>
      </c>
      <c r="D449" s="62">
        <v>176889424</v>
      </c>
      <c r="E449" s="62">
        <v>143084073</v>
      </c>
      <c r="F449" s="62">
        <v>112862556</v>
      </c>
      <c r="G449" s="62">
        <v>90421202</v>
      </c>
    </row>
    <row r="450" spans="1:22" ht="34.5" x14ac:dyDescent="0.25">
      <c r="A450" s="5" t="str">
        <f>VLOOKUP($B$6:$B$537,'[1] Report'!B$5:C$1227,2,0)</f>
        <v>Retail trade services of bakery products, except for dry or long-term storage (slices, breadcrumbs, croutons)</v>
      </c>
      <c r="B450" s="2">
        <v>470016120</v>
      </c>
      <c r="C450" s="62">
        <v>1413336</v>
      </c>
      <c r="D450" s="62">
        <v>444939</v>
      </c>
      <c r="E450" s="62">
        <v>430712</v>
      </c>
      <c r="F450" s="62">
        <v>275342</v>
      </c>
      <c r="G450" s="62">
        <v>262344</v>
      </c>
      <c r="H450"/>
      <c r="N450"/>
      <c r="O450"/>
      <c r="P450"/>
      <c r="Q450"/>
      <c r="R450"/>
      <c r="S450"/>
      <c r="T450"/>
      <c r="U450"/>
      <c r="V450"/>
    </row>
    <row r="451" spans="1:22" ht="34.5" x14ac:dyDescent="0.25">
      <c r="A451" s="5" t="str">
        <f>VLOOKUP($B$6:$B$537,'[1] Report'!B$5:C$1227,2,0)</f>
        <v>Retail trade services of dry or long-term storage (slices, bread, croutons) bakery products</v>
      </c>
      <c r="B451" s="2">
        <v>470016130</v>
      </c>
      <c r="C451" s="54">
        <v>340800</v>
      </c>
      <c r="D451" s="54">
        <v>201157</v>
      </c>
      <c r="E451" s="54">
        <v>49283</v>
      </c>
      <c r="F451" s="54">
        <v>51131</v>
      </c>
      <c r="G451" s="54">
        <v>39229</v>
      </c>
    </row>
    <row r="452" spans="1:22" ht="23.25" x14ac:dyDescent="0.25">
      <c r="A452" s="5" t="str">
        <f>VLOOKUP($B$6:$B$537,'[1] Report'!B$5:C$1227,2,0)</f>
        <v>Retail trade services of food, beverages and tobacco products</v>
      </c>
      <c r="B452" s="2">
        <v>47002</v>
      </c>
      <c r="C452" s="54">
        <v>116447640</v>
      </c>
      <c r="D452" s="54">
        <v>27526418</v>
      </c>
      <c r="E452" s="54">
        <v>40001892</v>
      </c>
      <c r="F452" s="54">
        <v>34515240</v>
      </c>
      <c r="G452" s="54">
        <v>14404090</v>
      </c>
    </row>
    <row r="453" spans="1:22" x14ac:dyDescent="0.25">
      <c r="A453" s="5" t="str">
        <f>VLOOKUP($B$6:$B$537,'[1] Report'!B$5:C$1227,2,0)</f>
        <v>Retail trade services of grape wines</v>
      </c>
      <c r="B453" s="2">
        <v>470025110</v>
      </c>
      <c r="C453" s="54">
        <v>1433234</v>
      </c>
      <c r="D453" s="54">
        <v>1222559</v>
      </c>
      <c r="E453" s="54">
        <v>85909</v>
      </c>
      <c r="F453" s="54">
        <v>83842</v>
      </c>
      <c r="G453" s="54">
        <v>40924</v>
      </c>
    </row>
    <row r="454" spans="1:22" x14ac:dyDescent="0.25">
      <c r="A454" s="5" t="str">
        <f>VLOOKUP($B$6:$B$537,'[1] Report'!B$5:C$1227,2,0)</f>
        <v>Retail trade services of fruit wines</v>
      </c>
      <c r="B454" s="2">
        <v>470025120</v>
      </c>
      <c r="C454" s="54">
        <v>909469</v>
      </c>
      <c r="D454" s="54">
        <v>815896</v>
      </c>
      <c r="E454" s="54">
        <v>33916</v>
      </c>
      <c r="F454" s="54">
        <v>39568</v>
      </c>
      <c r="G454" s="54">
        <v>20090</v>
      </c>
    </row>
    <row r="455" spans="1:22" ht="23.25" x14ac:dyDescent="0.25">
      <c r="A455" s="5" t="str">
        <f>VLOOKUP($B$6:$B$537,'[1] Report'!B$5:C$1227,2,0)</f>
        <v>Retail trade services of sparkling wines, including champagne</v>
      </c>
      <c r="B455" s="2">
        <v>470025130</v>
      </c>
      <c r="C455" s="54">
        <v>1234021</v>
      </c>
      <c r="D455" s="54">
        <v>1049747</v>
      </c>
      <c r="E455" s="54">
        <v>70031</v>
      </c>
      <c r="F455" s="54">
        <v>82298</v>
      </c>
      <c r="G455" s="54">
        <v>31944</v>
      </c>
    </row>
    <row r="456" spans="1:22" ht="28.5" customHeight="1" x14ac:dyDescent="0.25">
      <c r="A456" s="5" t="str">
        <f>VLOOKUP($B$6:$B$537,'[1] Report'!B$5:C$1227,2,0)</f>
        <v>Retail trade services of information and communication equipment</v>
      </c>
      <c r="B456" s="2">
        <v>47003</v>
      </c>
      <c r="C456" s="54">
        <v>63856240</v>
      </c>
      <c r="D456" s="54">
        <v>9176677</v>
      </c>
      <c r="E456" s="54">
        <v>34384876</v>
      </c>
      <c r="F456" s="54">
        <v>17580197</v>
      </c>
      <c r="G456" s="54">
        <v>2714490</v>
      </c>
    </row>
    <row r="457" spans="1:22" ht="23.25" x14ac:dyDescent="0.25">
      <c r="A457" s="5" t="str">
        <f>VLOOKUP($B$6:$B$537,'[1] Report'!B$5:C$1227,2,0)</f>
        <v>Retail trade services of peripheral equipment, computer parts and accessories</v>
      </c>
      <c r="B457" s="2">
        <v>470031200</v>
      </c>
      <c r="C457" s="54">
        <v>1797552</v>
      </c>
      <c r="D457" s="54">
        <v>219858</v>
      </c>
      <c r="E457" s="54">
        <v>1386572</v>
      </c>
      <c r="F457" s="54">
        <v>175451</v>
      </c>
      <c r="G457" s="54">
        <v>15672</v>
      </c>
    </row>
    <row r="458" spans="1:22" ht="23.25" x14ac:dyDescent="0.25">
      <c r="A458" s="5" t="str">
        <f>VLOOKUP($B$6:$B$537,'[1] Report'!B$5:C$1227,2,0)</f>
        <v>Retail trade services of building materials and hardware</v>
      </c>
      <c r="B458" s="2">
        <v>47004</v>
      </c>
      <c r="C458" s="54">
        <v>46876821</v>
      </c>
      <c r="D458" s="54">
        <v>7319234</v>
      </c>
      <c r="E458" s="54">
        <v>13302347</v>
      </c>
      <c r="F458" s="54">
        <v>9044128</v>
      </c>
      <c r="G458" s="54">
        <v>17211112</v>
      </c>
    </row>
    <row r="459" spans="1:22" ht="18.75" customHeight="1" x14ac:dyDescent="0.25">
      <c r="A459" s="5" t="str">
        <f>VLOOKUP($B$6:$B$537,'[1] Report'!B$5:C$1227,2,0)</f>
        <v>Sandwich panel retail trade services</v>
      </c>
      <c r="B459" s="70">
        <v>470049510</v>
      </c>
      <c r="C459" s="54">
        <v>1489524</v>
      </c>
      <c r="D459" s="55" t="s">
        <v>0</v>
      </c>
      <c r="E459" s="55" t="s">
        <v>0</v>
      </c>
      <c r="F459" s="54">
        <v>1489524</v>
      </c>
      <c r="G459" s="55" t="s">
        <v>0</v>
      </c>
    </row>
    <row r="460" spans="1:22" ht="28.5" customHeight="1" x14ac:dyDescent="0.25">
      <c r="A460" s="5" t="str">
        <f>VLOOKUP($B$6:$B$537,'[1] Report'!B$5:C$1227,2,0)</f>
        <v>Retail trade services of other building metal materials and parts, n.e.c.</v>
      </c>
      <c r="B460" s="70">
        <v>470049590</v>
      </c>
      <c r="C460" s="54">
        <v>4840138</v>
      </c>
      <c r="D460" s="55" t="s">
        <v>0</v>
      </c>
      <c r="E460" s="54">
        <v>385186</v>
      </c>
      <c r="F460" s="54">
        <v>4454952</v>
      </c>
      <c r="G460" s="55" t="s">
        <v>0</v>
      </c>
    </row>
    <row r="461" spans="1:22" x14ac:dyDescent="0.25">
      <c r="A461" s="5" t="str">
        <f>VLOOKUP($B$6:$B$537,'[1] Report'!B$5:C$1227,2,0)</f>
        <v>Retail trade services of household articles</v>
      </c>
      <c r="B461" s="70">
        <v>47005</v>
      </c>
      <c r="C461" s="54">
        <v>98884431</v>
      </c>
      <c r="D461" s="54">
        <v>10194129</v>
      </c>
      <c r="E461" s="54">
        <v>43320045</v>
      </c>
      <c r="F461" s="54">
        <v>29135177</v>
      </c>
      <c r="G461" s="54">
        <v>16235080</v>
      </c>
    </row>
    <row r="462" spans="1:22" ht="23.25" x14ac:dyDescent="0.25">
      <c r="A462" s="5" t="str">
        <f>VLOOKUP($B$6:$B$537,'[1] Report'!B$5:C$1227,2,0)</f>
        <v>Retail trade services of cultural and entertainment goods</v>
      </c>
      <c r="B462" s="70">
        <v>47006</v>
      </c>
      <c r="C462" s="54">
        <v>14832821</v>
      </c>
      <c r="D462" s="54">
        <v>2395492</v>
      </c>
      <c r="E462" s="54">
        <v>706373</v>
      </c>
      <c r="F462" s="54">
        <v>3243107</v>
      </c>
      <c r="G462" s="54">
        <v>8487849</v>
      </c>
    </row>
    <row r="463" spans="1:22" x14ac:dyDescent="0.25">
      <c r="A463" s="5" t="str">
        <f>VLOOKUP($B$6:$B$537,'[1] Report'!B$5:C$1227,2,0)</f>
        <v>Retail trade services of dietary supplements</v>
      </c>
      <c r="B463" s="70">
        <v>470074100</v>
      </c>
      <c r="C463" s="54">
        <v>1067064</v>
      </c>
      <c r="D463" s="54">
        <v>203123</v>
      </c>
      <c r="E463" s="54">
        <v>176580</v>
      </c>
      <c r="F463" s="54">
        <v>613608</v>
      </c>
      <c r="G463" s="54">
        <v>73752</v>
      </c>
    </row>
    <row r="464" spans="1:22" ht="23.25" x14ac:dyDescent="0.25">
      <c r="A464" s="5" t="str">
        <f>VLOOKUP($B$6:$B$537,'[1] Report'!B$5:C$1227,2,0)</f>
        <v xml:space="preserve"> Retail trade services of other pharmaceutical goods</v>
      </c>
      <c r="B464" s="70">
        <v>470074900</v>
      </c>
      <c r="C464" s="54">
        <v>22819293</v>
      </c>
      <c r="D464" s="54">
        <v>7580511</v>
      </c>
      <c r="E464" s="54">
        <v>4855435</v>
      </c>
      <c r="F464" s="54">
        <v>8102430</v>
      </c>
      <c r="G464" s="54">
        <v>2280917</v>
      </c>
    </row>
    <row r="465" spans="1:7" ht="23.25" x14ac:dyDescent="0.25">
      <c r="A465" s="5" t="str">
        <f>VLOOKUP($B$6:$B$537,'[1] Report'!B$5:C$1227,2,0)</f>
        <v>Retail trade services of medical and orthopedic goods</v>
      </c>
      <c r="B465" s="70">
        <v>470075</v>
      </c>
      <c r="C465" s="54">
        <v>4965806</v>
      </c>
      <c r="D465" s="54">
        <v>2025658</v>
      </c>
      <c r="E465" s="54">
        <v>1297367</v>
      </c>
      <c r="F465" s="54">
        <v>932585</v>
      </c>
      <c r="G465" s="54">
        <v>710196</v>
      </c>
    </row>
    <row r="466" spans="1:7" ht="23.25" x14ac:dyDescent="0.25">
      <c r="A466" s="5" t="str">
        <f>VLOOKUP($B$6:$B$537,'[1] Report'!B$5:C$1227,2,0)</f>
        <v>Retail trade services of medical supplies and products</v>
      </c>
      <c r="B466" s="70">
        <v>470075100</v>
      </c>
      <c r="C466" s="54">
        <v>1718360</v>
      </c>
      <c r="D466" s="54">
        <v>620791</v>
      </c>
      <c r="E466" s="54">
        <v>453208</v>
      </c>
      <c r="F466" s="54">
        <v>425488</v>
      </c>
      <c r="G466" s="54">
        <v>218873</v>
      </c>
    </row>
    <row r="467" spans="1:7" ht="23.25" x14ac:dyDescent="0.25">
      <c r="A467" s="5" t="str">
        <f>VLOOKUP($B$6:$B$537,'[1] Report'!B$5:C$1227,2,0)</f>
        <v>Retail trade services for medical supplies (single-use, such as dressings)</v>
      </c>
      <c r="B467" s="70">
        <v>470075110</v>
      </c>
      <c r="C467" s="54">
        <v>544053</v>
      </c>
      <c r="D467" s="54">
        <v>158297</v>
      </c>
      <c r="E467" s="54">
        <v>115136</v>
      </c>
      <c r="F467" s="54">
        <v>178062</v>
      </c>
      <c r="G467" s="54">
        <v>92558</v>
      </c>
    </row>
    <row r="468" spans="1:7" x14ac:dyDescent="0.25">
      <c r="A468" s="5" t="str">
        <f>VLOOKUP($B$6:$B$537,'[1] Report'!B$5:C$1227,2,0)</f>
        <v>Retail trade services of medical devices</v>
      </c>
      <c r="B468" s="70">
        <v>470075120</v>
      </c>
      <c r="C468" s="54">
        <v>1174308</v>
      </c>
      <c r="D468" s="54">
        <v>462494</v>
      </c>
      <c r="E468" s="54">
        <v>338072</v>
      </c>
      <c r="F468" s="54">
        <v>247426</v>
      </c>
      <c r="G468" s="54">
        <v>126315</v>
      </c>
    </row>
    <row r="469" spans="1:7" ht="23.25" x14ac:dyDescent="0.25">
      <c r="A469" s="5" t="str">
        <f>VLOOKUP($B$6:$B$537,'[1] Report'!B$5:C$1227,2,0)</f>
        <v>Retail trade services of orthopedic products and appliances</v>
      </c>
      <c r="B469" s="70">
        <v>470075200</v>
      </c>
      <c r="C469" s="54">
        <v>355336</v>
      </c>
      <c r="D469" s="54">
        <v>149684</v>
      </c>
      <c r="E469" s="54">
        <v>97674</v>
      </c>
      <c r="F469" s="54">
        <v>35117</v>
      </c>
      <c r="G469" s="54">
        <v>72861</v>
      </c>
    </row>
    <row r="470" spans="1:7" x14ac:dyDescent="0.25">
      <c r="A470" s="5" t="str">
        <f>VLOOKUP($B$6:$B$537,'[1] Report'!B$5:C$1227,2,0)</f>
        <v>Retail trade services of medical equipment</v>
      </c>
      <c r="B470" s="70">
        <v>470075300</v>
      </c>
      <c r="C470" s="54">
        <v>335449</v>
      </c>
      <c r="D470" s="54">
        <v>120863</v>
      </c>
      <c r="E470" s="54">
        <v>96689</v>
      </c>
      <c r="F470" s="54">
        <v>36549</v>
      </c>
      <c r="G470" s="54">
        <v>81348</v>
      </c>
    </row>
    <row r="471" spans="1:7" ht="45.75" x14ac:dyDescent="0.25">
      <c r="A471" s="5" t="str">
        <f>VLOOKUP($B$6:$B$537,'[1] Report'!B$5:C$1227,2,0)</f>
        <v>Retail trade services of sanitary towels and tampons of paper pulp, paper, cellulose wadding or cellulose fiber webs (for sanitary purposes)</v>
      </c>
      <c r="B471" s="2">
        <v>470075500</v>
      </c>
      <c r="C471" s="54">
        <v>2556661</v>
      </c>
      <c r="D471" s="54">
        <v>1134320</v>
      </c>
      <c r="E471" s="54">
        <v>649796</v>
      </c>
      <c r="F471" s="54">
        <v>435432</v>
      </c>
      <c r="G471" s="54">
        <v>337114</v>
      </c>
    </row>
    <row r="472" spans="1:7" ht="23.25" x14ac:dyDescent="0.25">
      <c r="A472" s="5" t="str">
        <f>VLOOKUP($B$6:$B$537,'[1] Report'!B$5:C$1227,2,0)</f>
        <v>Retail trade services of cosmetics and toiletries</v>
      </c>
      <c r="B472" s="2">
        <v>470076</v>
      </c>
      <c r="C472" s="54">
        <v>9989513</v>
      </c>
      <c r="D472" s="54">
        <v>1659887</v>
      </c>
      <c r="E472" s="54">
        <v>4386548</v>
      </c>
      <c r="F472" s="54">
        <v>3134188</v>
      </c>
      <c r="G472" s="54">
        <v>808891</v>
      </c>
    </row>
    <row r="473" spans="1:7" ht="23.25" x14ac:dyDescent="0.25">
      <c r="A473" s="5" t="str">
        <f>VLOOKUP($B$6:$B$537,'[1] Report'!B$5:C$1227,2,0)</f>
        <v>Retail trade services of perfumes and cosmetics</v>
      </c>
      <c r="B473" s="2">
        <v>470076100</v>
      </c>
      <c r="C473" s="54">
        <v>5770806</v>
      </c>
      <c r="D473" s="54">
        <v>681030</v>
      </c>
      <c r="E473" s="54">
        <v>3053428</v>
      </c>
      <c r="F473" s="54">
        <v>1728559</v>
      </c>
      <c r="G473" s="54">
        <v>307790</v>
      </c>
    </row>
    <row r="474" spans="1:7" x14ac:dyDescent="0.25">
      <c r="A474" s="5" t="str">
        <f>VLOOKUP($B$6:$B$537,'[1] Report'!B$5:C$1227,2,0)</f>
        <v>Retail trade services of toiletries</v>
      </c>
      <c r="B474" s="2">
        <v>470076200</v>
      </c>
      <c r="C474" s="54">
        <v>680475</v>
      </c>
      <c r="D474" s="54">
        <v>215101</v>
      </c>
      <c r="E474" s="54">
        <v>312637</v>
      </c>
      <c r="F474" s="54">
        <v>61414</v>
      </c>
      <c r="G474" s="54">
        <v>91322</v>
      </c>
    </row>
    <row r="475" spans="1:7" x14ac:dyDescent="0.25">
      <c r="A475" s="5" t="str">
        <f>VLOOKUP($B$6:$B$537,'[1] Report'!B$5:C$1227,2,0)</f>
        <v>Toilet soap retail trade services</v>
      </c>
      <c r="B475" s="2">
        <v>470076300</v>
      </c>
      <c r="C475" s="54">
        <v>685647</v>
      </c>
      <c r="D475" s="54">
        <v>266919</v>
      </c>
      <c r="E475" s="54">
        <v>176496</v>
      </c>
      <c r="F475" s="54">
        <v>133136</v>
      </c>
      <c r="G475" s="54">
        <v>109096</v>
      </c>
    </row>
    <row r="476" spans="1:7" ht="23.25" x14ac:dyDescent="0.25">
      <c r="A476" s="5" t="str">
        <f>VLOOKUP($B$6:$B$537,'[1] Report'!B$5:C$1227,2,0)</f>
        <v>Retail trade services of cosmetics and other toiletries</v>
      </c>
      <c r="B476" s="2">
        <v>470076900</v>
      </c>
      <c r="C476" s="54">
        <v>2852585</v>
      </c>
      <c r="D476" s="54">
        <v>496837</v>
      </c>
      <c r="E476" s="54">
        <v>843986</v>
      </c>
      <c r="F476" s="54">
        <v>1211079</v>
      </c>
      <c r="G476" s="54">
        <v>300682</v>
      </c>
    </row>
    <row r="477" spans="1:7" ht="23.25" x14ac:dyDescent="0.25">
      <c r="A477" s="5" t="str">
        <f>VLOOKUP($B$6:$B$537,'[1] Report'!B$5:C$1227,2,0)</f>
        <v>Retail trade services of flowers, plants and seeds</v>
      </c>
      <c r="B477" s="2">
        <v>470077</v>
      </c>
      <c r="C477" s="54">
        <v>2820174</v>
      </c>
      <c r="D477" s="54">
        <v>67863</v>
      </c>
      <c r="E477" s="54">
        <v>2717588</v>
      </c>
      <c r="F477" s="54">
        <v>14913</v>
      </c>
      <c r="G477" s="54">
        <v>19810</v>
      </c>
    </row>
    <row r="478" spans="1:7" ht="20.25" customHeight="1" x14ac:dyDescent="0.25">
      <c r="A478" s="74" t="str">
        <f>VLOOKUP($B$6:$B$537,'[1] Report'!B$5:C$1227,2,0)</f>
        <v>Retail trade services of other animal feed</v>
      </c>
      <c r="B478" s="70">
        <v>470079390</v>
      </c>
      <c r="C478" s="54">
        <v>1356395</v>
      </c>
      <c r="D478" s="54">
        <v>58813</v>
      </c>
      <c r="E478" s="54">
        <v>1168431</v>
      </c>
      <c r="F478" s="54">
        <v>97267</v>
      </c>
      <c r="G478" s="54">
        <v>31884</v>
      </c>
    </row>
    <row r="479" spans="1:7" ht="23.25" x14ac:dyDescent="0.25">
      <c r="A479" s="5" t="str">
        <f>VLOOKUP($B$6:$B$537,'[1] Report'!B$5:C$1227,2,0)</f>
        <v>Retail trade services of pet supplies and care products</v>
      </c>
      <c r="B479" s="70">
        <v>470079400</v>
      </c>
      <c r="C479" s="54">
        <v>806</v>
      </c>
      <c r="D479" s="55" t="s">
        <v>0</v>
      </c>
      <c r="E479" s="54">
        <v>806</v>
      </c>
      <c r="F479" s="55" t="s">
        <v>0</v>
      </c>
      <c r="G479" s="55" t="s">
        <v>0</v>
      </c>
    </row>
    <row r="480" spans="1:7" ht="27.75" customHeight="1" x14ac:dyDescent="0.25">
      <c r="A480" s="5" t="str">
        <f>VLOOKUP($B$6:$B$537,'[1] Report'!B$5:C$1227,2,0)</f>
        <v>Retail trade services of motor fuel and other goods not included in other groups</v>
      </c>
      <c r="B480" s="70">
        <v>47008</v>
      </c>
      <c r="C480" s="54">
        <v>113139727</v>
      </c>
      <c r="D480" s="54">
        <v>44910036</v>
      </c>
      <c r="E480" s="54">
        <v>18874619</v>
      </c>
      <c r="F480" s="54">
        <v>26684242</v>
      </c>
      <c r="G480" s="54">
        <v>22670829</v>
      </c>
    </row>
    <row r="481" spans="1:7" ht="26.25" customHeight="1" x14ac:dyDescent="0.25">
      <c r="A481" s="5" t="str">
        <f>VLOOKUP($B$6:$B$537,'[1] Report'!B$5:C$1227,2,0)</f>
        <v>Retail trade services of SIM cards for cellular communications</v>
      </c>
      <c r="B481" s="2">
        <v>470086910</v>
      </c>
      <c r="C481" s="54">
        <v>110841</v>
      </c>
      <c r="D481" s="55" t="s">
        <v>0</v>
      </c>
      <c r="E481" s="54">
        <v>110841</v>
      </c>
      <c r="F481" s="55" t="s">
        <v>0</v>
      </c>
      <c r="G481" s="55" t="s">
        <v>0</v>
      </c>
    </row>
    <row r="482" spans="1:7" ht="26.25" customHeight="1" x14ac:dyDescent="0.25">
      <c r="A482" s="5" t="str">
        <f>VLOOKUP($B$6:$B$537,'[1] Report'!B$5:C$1227,2,0)</f>
        <v>Other retail trade services of non-food household goods</v>
      </c>
      <c r="B482" s="2">
        <v>470086990</v>
      </c>
      <c r="C482" s="54">
        <v>10141467</v>
      </c>
      <c r="D482" s="54">
        <v>971633</v>
      </c>
      <c r="E482" s="54">
        <v>4744396</v>
      </c>
      <c r="F482" s="54">
        <v>4317732</v>
      </c>
      <c r="G482" s="54">
        <v>107706</v>
      </c>
    </row>
    <row r="483" spans="1:7" x14ac:dyDescent="0.25">
      <c r="A483" s="72" t="str">
        <f>VLOOKUP($B$6:$B$537,'[1] Report'!B$5:C$1227,2,0)</f>
        <v>Used goods retail services</v>
      </c>
      <c r="B483" s="73">
        <v>47009</v>
      </c>
      <c r="C483" s="56">
        <v>54756</v>
      </c>
      <c r="D483" s="71" t="s">
        <v>0</v>
      </c>
      <c r="E483" s="71" t="s">
        <v>0</v>
      </c>
      <c r="F483" s="56">
        <v>44356</v>
      </c>
      <c r="G483" s="56">
        <v>10400</v>
      </c>
    </row>
    <row r="485" spans="1:7" x14ac:dyDescent="0.25">
      <c r="A485" s="4" t="s">
        <v>980</v>
      </c>
    </row>
  </sheetData>
  <mergeCells count="1">
    <mergeCell ref="A2:G2"/>
  </mergeCells>
  <pageMargins left="0.7" right="0.7" top="0.75" bottom="0.75" header="0.3" footer="0.3"/>
  <pageSetup paperSize="9" scale="24" orientation="portrait" r:id="rId1"/>
  <rowBreaks count="2" manualBreakCount="2">
    <brk id="340" max="6" man="1"/>
    <brk id="486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5"/>
  <sheetViews>
    <sheetView view="pageBreakPreview" zoomScaleSheetLayoutView="100" workbookViewId="0">
      <selection activeCell="A5" sqref="A5:XFD5"/>
    </sheetView>
  </sheetViews>
  <sheetFormatPr defaultRowHeight="15" x14ac:dyDescent="0.25"/>
  <cols>
    <col min="1" max="1" width="27.7109375" style="7" customWidth="1"/>
    <col min="2" max="3" width="13.140625" style="7" customWidth="1"/>
    <col min="4" max="8" width="13.140625" style="75" customWidth="1"/>
    <col min="9" max="9" width="9.140625" style="77"/>
    <col min="10" max="16384" width="9.140625" style="7"/>
  </cols>
  <sheetData>
    <row r="1" spans="1:9" x14ac:dyDescent="0.25">
      <c r="B1" s="8"/>
      <c r="C1" s="9"/>
    </row>
    <row r="2" spans="1:9" ht="18.75" customHeight="1" x14ac:dyDescent="0.25">
      <c r="A2" s="112" t="s">
        <v>984</v>
      </c>
      <c r="B2" s="112"/>
      <c r="C2" s="112"/>
      <c r="D2" s="112"/>
      <c r="E2" s="112"/>
      <c r="F2" s="112"/>
      <c r="G2" s="112"/>
      <c r="H2" s="112"/>
    </row>
    <row r="3" spans="1:9" x14ac:dyDescent="0.25">
      <c r="B3" s="8"/>
      <c r="H3" s="4" t="s">
        <v>973</v>
      </c>
    </row>
    <row r="4" spans="1:9" x14ac:dyDescent="0.25">
      <c r="A4" s="10"/>
      <c r="B4" s="11" t="s">
        <v>972</v>
      </c>
      <c r="C4" s="11" t="s">
        <v>974</v>
      </c>
      <c r="D4" s="46" t="s">
        <v>991</v>
      </c>
      <c r="E4" s="47" t="s">
        <v>992</v>
      </c>
      <c r="F4" s="47" t="s">
        <v>993</v>
      </c>
      <c r="G4" s="64" t="s">
        <v>994</v>
      </c>
      <c r="H4" s="64" t="s">
        <v>995</v>
      </c>
    </row>
    <row r="5" spans="1:9" s="4" customFormat="1" ht="11.25" x14ac:dyDescent="0.2">
      <c r="A5" s="1" t="s">
        <v>969</v>
      </c>
      <c r="B5" s="2"/>
      <c r="C5" s="3">
        <v>953941886</v>
      </c>
      <c r="D5" s="41">
        <v>274594075</v>
      </c>
      <c r="E5" s="41">
        <v>273263665</v>
      </c>
      <c r="F5" s="41">
        <v>226717320</v>
      </c>
      <c r="G5" s="41">
        <v>101257864</v>
      </c>
      <c r="H5" s="41">
        <v>78108962</v>
      </c>
      <c r="I5" s="78"/>
    </row>
    <row r="6" spans="1:9" s="4" customFormat="1" ht="45" x14ac:dyDescent="0.2">
      <c r="A6" s="5" t="str">
        <f>VLOOKUP($B$6:$B$443,'[1] Report'!B$5:C$1227,2,0)</f>
        <v>Retail trade services, except on a fee or contract basis, of motor vehicles and motor vehicles in specialized stores</v>
      </c>
      <c r="B6" s="2">
        <v>45112</v>
      </c>
      <c r="C6" s="3">
        <v>190998381</v>
      </c>
      <c r="D6" s="54">
        <v>112350526</v>
      </c>
      <c r="E6" s="54">
        <v>68781</v>
      </c>
      <c r="F6" s="54">
        <v>49556679</v>
      </c>
      <c r="G6" s="54">
        <v>16067452</v>
      </c>
      <c r="H6" s="54">
        <v>12954944</v>
      </c>
      <c r="I6" s="78"/>
    </row>
    <row r="7" spans="1:9" s="4" customFormat="1" ht="33.75" x14ac:dyDescent="0.2">
      <c r="A7" s="5" t="str">
        <f>VLOOKUP($B$6:$B$443,'[1] Report'!B$5:C$1227,2,0)</f>
        <v>Retail trade services, except on a fee or contract basis, of new passenger cars in specialized stores</v>
      </c>
      <c r="B7" s="2">
        <v>451121</v>
      </c>
      <c r="C7" s="3">
        <v>158753629</v>
      </c>
      <c r="D7" s="54">
        <v>106107477</v>
      </c>
      <c r="E7" s="55" t="s">
        <v>0</v>
      </c>
      <c r="F7" s="54">
        <v>42055600</v>
      </c>
      <c r="G7" s="54">
        <v>1823097</v>
      </c>
      <c r="H7" s="54">
        <v>8767455</v>
      </c>
      <c r="I7" s="78"/>
    </row>
    <row r="8" spans="1:9" s="4" customFormat="1" ht="22.5" x14ac:dyDescent="0.2">
      <c r="A8" s="5" t="str">
        <f>VLOOKUP($B$6:$B$443,'[1] Report'!B$5:C$1227,2,0)</f>
        <v>Retail trade services of new passenger cars in specialized stores</v>
      </c>
      <c r="B8" s="2">
        <v>451121000</v>
      </c>
      <c r="C8" s="3">
        <v>158753629</v>
      </c>
      <c r="D8" s="54">
        <v>106107477</v>
      </c>
      <c r="E8" s="55" t="s">
        <v>0</v>
      </c>
      <c r="F8" s="54">
        <v>42055600</v>
      </c>
      <c r="G8" s="54">
        <v>1823097</v>
      </c>
      <c r="H8" s="54">
        <v>8767455</v>
      </c>
      <c r="I8" s="78"/>
    </row>
    <row r="9" spans="1:9" s="4" customFormat="1" ht="33.75" x14ac:dyDescent="0.2">
      <c r="A9" s="5" t="str">
        <f>VLOOKUP($B$6:$B$443,'[1] Report'!B$5:C$1227,2,0)</f>
        <v>Retail trade services, other than on a fee or contract basis, of used passenger cars in specialized stores</v>
      </c>
      <c r="B9" s="2">
        <v>451122</v>
      </c>
      <c r="C9" s="3">
        <v>26735393</v>
      </c>
      <c r="D9" s="54">
        <v>733689</v>
      </c>
      <c r="E9" s="54">
        <v>68781</v>
      </c>
      <c r="F9" s="54">
        <v>7501079</v>
      </c>
      <c r="G9" s="54">
        <v>14244355</v>
      </c>
      <c r="H9" s="54">
        <v>4187489</v>
      </c>
      <c r="I9" s="78"/>
    </row>
    <row r="10" spans="1:9" s="4" customFormat="1" ht="22.5" x14ac:dyDescent="0.2">
      <c r="A10" s="5" t="str">
        <f>VLOOKUP($B$6:$B$443,'[1] Report'!B$5:C$1227,2,0)</f>
        <v>Retail trade services of used passenger cars in specialized stores</v>
      </c>
      <c r="B10" s="2">
        <v>451122000</v>
      </c>
      <c r="C10" s="3">
        <v>26735393</v>
      </c>
      <c r="D10" s="54">
        <v>733689</v>
      </c>
      <c r="E10" s="54">
        <v>68781</v>
      </c>
      <c r="F10" s="54">
        <v>7501079</v>
      </c>
      <c r="G10" s="54">
        <v>14244355</v>
      </c>
      <c r="H10" s="54">
        <v>4187489</v>
      </c>
      <c r="I10" s="78"/>
    </row>
    <row r="11" spans="1:9" s="4" customFormat="1" ht="45" x14ac:dyDescent="0.2">
      <c r="A11" s="5" t="str">
        <f>VLOOKUP($B$6:$B$443,'[1] Report'!B$5:C$1227,2,0)</f>
        <v>Retail trade services of new off-road motor vehicles (jeeps and off-road vehicles) weighing not more than 3.5 tons in specialized stores</v>
      </c>
      <c r="B11" s="2">
        <v>451123100</v>
      </c>
      <c r="C11" s="3">
        <v>5509359</v>
      </c>
      <c r="D11" s="54">
        <v>5509359</v>
      </c>
      <c r="E11" s="55" t="s">
        <v>0</v>
      </c>
      <c r="F11" s="55" t="s">
        <v>0</v>
      </c>
      <c r="G11" s="55" t="s">
        <v>0</v>
      </c>
      <c r="H11" s="55" t="s">
        <v>0</v>
      </c>
      <c r="I11" s="78"/>
    </row>
    <row r="12" spans="1:9" s="4" customFormat="1" ht="22.5" x14ac:dyDescent="0.2">
      <c r="A12" s="5" t="str">
        <f>VLOOKUP($B$6:$B$443,'[1] Report'!B$5:C$1227,2,0)</f>
        <v>Other retail trade services of new passenger cars, including markets</v>
      </c>
      <c r="B12" s="2">
        <v>451139100</v>
      </c>
      <c r="C12" s="3">
        <v>1758784</v>
      </c>
      <c r="D12" s="54">
        <v>1758784</v>
      </c>
      <c r="E12" s="55" t="s">
        <v>0</v>
      </c>
      <c r="F12" s="55" t="s">
        <v>0</v>
      </c>
      <c r="G12" s="55" t="s">
        <v>0</v>
      </c>
      <c r="H12" s="55" t="s">
        <v>0</v>
      </c>
      <c r="I12" s="78"/>
    </row>
    <row r="13" spans="1:9" s="4" customFormat="1" ht="45" x14ac:dyDescent="0.2">
      <c r="A13" s="5" t="str">
        <f>VLOOKUP($B$6:$B$443,'[1] Report'!B$5:C$1227,2,0)</f>
        <v>Retail trade services, other than those provided on a fee or contract basis, by means of motor vehicles in specialized stores</v>
      </c>
      <c r="B13" s="2">
        <v>45192</v>
      </c>
      <c r="C13" s="3">
        <v>577602</v>
      </c>
      <c r="D13" s="55" t="s">
        <v>0</v>
      </c>
      <c r="E13" s="55" t="s">
        <v>0</v>
      </c>
      <c r="F13" s="54">
        <v>577602</v>
      </c>
      <c r="G13" s="55" t="s">
        <v>0</v>
      </c>
      <c r="H13" s="55" t="s">
        <v>0</v>
      </c>
      <c r="I13" s="78"/>
    </row>
    <row r="14" spans="1:9" s="4" customFormat="1" ht="45" x14ac:dyDescent="0.2">
      <c r="A14" s="5" t="str">
        <f>VLOOKUP($B$6:$B$443,'[1] Report'!B$5:C$1227,2,0)</f>
        <v>Retail trade services, other than on a fee or contract basis, of trucks, trailers, semi-trailers and buses in specialized stores</v>
      </c>
      <c r="B14" s="2">
        <v>451921</v>
      </c>
      <c r="C14" s="3">
        <v>577602</v>
      </c>
      <c r="D14" s="55" t="s">
        <v>0</v>
      </c>
      <c r="E14" s="55" t="s">
        <v>0</v>
      </c>
      <c r="F14" s="54">
        <v>577602</v>
      </c>
      <c r="G14" s="55" t="s">
        <v>0</v>
      </c>
      <c r="H14" s="55" t="s">
        <v>0</v>
      </c>
      <c r="I14" s="78"/>
    </row>
    <row r="15" spans="1:9" s="4" customFormat="1" ht="22.5" x14ac:dyDescent="0.2">
      <c r="A15" s="5" t="str">
        <f>VLOOKUP($B$6:$B$443,'[1] Report'!B$5:C$1227,2,0)</f>
        <v>Retail trade services of commercial vehicles in specialized stores</v>
      </c>
      <c r="B15" s="2">
        <v>451921200</v>
      </c>
      <c r="C15" s="3">
        <v>577602</v>
      </c>
      <c r="D15" s="55" t="s">
        <v>0</v>
      </c>
      <c r="E15" s="55" t="s">
        <v>0</v>
      </c>
      <c r="F15" s="54">
        <v>577602</v>
      </c>
      <c r="G15" s="55" t="s">
        <v>0</v>
      </c>
      <c r="H15" s="55" t="s">
        <v>0</v>
      </c>
      <c r="I15" s="78"/>
    </row>
    <row r="16" spans="1:9" s="4" customFormat="1" ht="33.75" x14ac:dyDescent="0.2">
      <c r="A16" s="5" t="str">
        <f>VLOOKUP($B$6:$B$443,'[1] Report'!B$5:C$1227,2,0)</f>
        <v>Retail trade services, other than on a fee or contract basis, of motor vehicles</v>
      </c>
      <c r="B16" s="2">
        <v>45193</v>
      </c>
      <c r="C16" s="3">
        <v>96770</v>
      </c>
      <c r="D16" s="55" t="s">
        <v>0</v>
      </c>
      <c r="E16" s="54">
        <v>96770</v>
      </c>
      <c r="F16" s="55" t="s">
        <v>0</v>
      </c>
      <c r="G16" s="55" t="s">
        <v>0</v>
      </c>
      <c r="H16" s="55" t="s">
        <v>0</v>
      </c>
      <c r="I16" s="78"/>
    </row>
    <row r="17" spans="1:9" s="4" customFormat="1" ht="33.75" x14ac:dyDescent="0.2">
      <c r="A17" s="5" t="str">
        <f>VLOOKUP($B$6:$B$443,'[1] Report'!B$5:C$1227,2,0)</f>
        <v>Retail trade services of other motor vehicles, except on a fee or contract basis, in specialized stores</v>
      </c>
      <c r="B17" s="2">
        <v>451939</v>
      </c>
      <c r="C17" s="3">
        <v>96770</v>
      </c>
      <c r="D17" s="55" t="s">
        <v>0</v>
      </c>
      <c r="E17" s="54">
        <v>96770</v>
      </c>
      <c r="F17" s="55" t="s">
        <v>0</v>
      </c>
      <c r="G17" s="55" t="s">
        <v>0</v>
      </c>
      <c r="H17" s="55" t="s">
        <v>0</v>
      </c>
      <c r="I17" s="78"/>
    </row>
    <row r="18" spans="1:9" s="4" customFormat="1" ht="22.5" x14ac:dyDescent="0.2">
      <c r="A18" s="5" t="str">
        <f>VLOOKUP($B$6:$B$443,'[1] Report'!B$5:C$1227,2,0)</f>
        <v>Retail trade services of other trailers and semi-trailers</v>
      </c>
      <c r="B18" s="2">
        <v>451939400</v>
      </c>
      <c r="C18" s="3">
        <v>96770</v>
      </c>
      <c r="D18" s="55" t="s">
        <v>0</v>
      </c>
      <c r="E18" s="54">
        <v>96770</v>
      </c>
      <c r="F18" s="55" t="s">
        <v>0</v>
      </c>
      <c r="G18" s="55" t="s">
        <v>0</v>
      </c>
      <c r="H18" s="55" t="s">
        <v>0</v>
      </c>
      <c r="I18" s="78"/>
    </row>
    <row r="19" spans="1:9" s="4" customFormat="1" ht="45" x14ac:dyDescent="0.2">
      <c r="A19" s="5" t="str">
        <f>VLOOKUP($B$6:$B$443,'[1] Report'!B$5:C$1227,2,0)</f>
        <v>Retail trade services, other than on a fee or contract basis, of motor vehicle parts and accessories in specialized stores</v>
      </c>
      <c r="B19" s="2">
        <v>45321</v>
      </c>
      <c r="C19" s="3">
        <v>61280615</v>
      </c>
      <c r="D19" s="54">
        <v>3688371</v>
      </c>
      <c r="E19" s="54">
        <v>12038308</v>
      </c>
      <c r="F19" s="54">
        <v>37460518</v>
      </c>
      <c r="G19" s="54">
        <v>1827518</v>
      </c>
      <c r="H19" s="54">
        <v>6265899</v>
      </c>
      <c r="I19" s="78"/>
    </row>
    <row r="20" spans="1:9" s="4" customFormat="1" ht="33.75" x14ac:dyDescent="0.2">
      <c r="A20" s="5" t="str">
        <f>VLOOKUP($B$6:$B$443,'[1] Report'!B$5:C$1227,2,0)</f>
        <v>Retail trade services, other than on a fee or contract basis, of tires in specialized stores</v>
      </c>
      <c r="B20" s="2">
        <v>453211</v>
      </c>
      <c r="C20" s="3">
        <v>42216153</v>
      </c>
      <c r="D20" s="54">
        <v>59916</v>
      </c>
      <c r="E20" s="54">
        <v>391632</v>
      </c>
      <c r="F20" s="54">
        <v>37233856</v>
      </c>
      <c r="G20" s="54">
        <v>1217980</v>
      </c>
      <c r="H20" s="54">
        <v>3312769</v>
      </c>
      <c r="I20" s="78"/>
    </row>
    <row r="21" spans="1:9" s="4" customFormat="1" ht="22.5" x14ac:dyDescent="0.2">
      <c r="A21" s="5" t="str">
        <f>VLOOKUP($B$6:$B$443,'[1] Report'!B$5:C$1227,2,0)</f>
        <v>Retail trade services of tires and inner tubes new for passenger cars</v>
      </c>
      <c r="B21" s="2">
        <v>453211100</v>
      </c>
      <c r="C21" s="3">
        <v>13289405</v>
      </c>
      <c r="D21" s="54">
        <v>59916</v>
      </c>
      <c r="E21" s="54">
        <v>291645</v>
      </c>
      <c r="F21" s="54">
        <v>12249257</v>
      </c>
      <c r="G21" s="54">
        <v>377345</v>
      </c>
      <c r="H21" s="54">
        <v>311242</v>
      </c>
      <c r="I21" s="78"/>
    </row>
    <row r="22" spans="1:9" s="4" customFormat="1" ht="33.75" x14ac:dyDescent="0.2">
      <c r="A22" s="5" t="str">
        <f>VLOOKUP($B$6:$B$443,'[1] Report'!B$5:C$1227,2,0)</f>
        <v>Retail trade services of tires and inner tubes new for trucks and buses</v>
      </c>
      <c r="B22" s="2">
        <v>453211200</v>
      </c>
      <c r="C22" s="3">
        <v>28391959</v>
      </c>
      <c r="D22" s="55" t="s">
        <v>0</v>
      </c>
      <c r="E22" s="54">
        <v>30324</v>
      </c>
      <c r="F22" s="54">
        <v>24620463</v>
      </c>
      <c r="G22" s="54">
        <v>828016</v>
      </c>
      <c r="H22" s="54">
        <v>2913156</v>
      </c>
      <c r="I22" s="78"/>
    </row>
    <row r="23" spans="1:9" s="4" customFormat="1" ht="22.5" x14ac:dyDescent="0.2">
      <c r="A23" s="5" t="str">
        <f>VLOOKUP($B$6:$B$443,'[1] Report'!B$5:C$1227,2,0)</f>
        <v>Other retail trade services of tires and inner tubes</v>
      </c>
      <c r="B23" s="2">
        <v>453211900</v>
      </c>
      <c r="C23" s="3">
        <v>534789</v>
      </c>
      <c r="D23" s="55" t="s">
        <v>0</v>
      </c>
      <c r="E23" s="54">
        <v>69663</v>
      </c>
      <c r="F23" s="54">
        <v>364135</v>
      </c>
      <c r="G23" s="54">
        <v>12619</v>
      </c>
      <c r="H23" s="54">
        <v>88372</v>
      </c>
      <c r="I23" s="78"/>
    </row>
    <row r="24" spans="1:9" s="4" customFormat="1" ht="45" x14ac:dyDescent="0.2">
      <c r="A24" s="5" t="str">
        <f>VLOOKUP($B$6:$B$443,'[1] Report'!B$5:C$1227,2,0)</f>
        <v>Retail trade services, except on a fee or contract basis, of other parts and accessories for motor vehicles in specialized stores</v>
      </c>
      <c r="B24" s="2">
        <v>453212</v>
      </c>
      <c r="C24" s="3">
        <v>19064462</v>
      </c>
      <c r="D24" s="54">
        <v>3628455</v>
      </c>
      <c r="E24" s="54">
        <v>11646676</v>
      </c>
      <c r="F24" s="54">
        <v>226663</v>
      </c>
      <c r="G24" s="54">
        <v>609538</v>
      </c>
      <c r="H24" s="54">
        <v>2953130</v>
      </c>
      <c r="I24" s="78"/>
    </row>
    <row r="25" spans="1:9" s="4" customFormat="1" ht="33.75" x14ac:dyDescent="0.2">
      <c r="A25" s="5" t="str">
        <f>VLOOKUP($B$6:$B$443,'[1] Report'!B$5:C$1227,2,0)</f>
        <v>Retail trade services of other motor vehicle parts and accessories in specialized stores</v>
      </c>
      <c r="B25" s="2">
        <v>453212000</v>
      </c>
      <c r="C25" s="3">
        <v>19064462</v>
      </c>
      <c r="D25" s="54">
        <v>3628455</v>
      </c>
      <c r="E25" s="54">
        <v>11646676</v>
      </c>
      <c r="F25" s="54">
        <v>226663</v>
      </c>
      <c r="G25" s="54">
        <v>609538</v>
      </c>
      <c r="H25" s="54">
        <v>2953130</v>
      </c>
      <c r="I25" s="78"/>
    </row>
    <row r="26" spans="1:9" s="4" customFormat="1" ht="45" x14ac:dyDescent="0.2">
      <c r="A26" s="5" t="str">
        <f>VLOOKUP($B$6:$B$443,'[1] Report'!B$5:C$1227,2,0)</f>
        <v>Other retail trade services, except those provided on a fee or contract basis, of motor vehicle parts and accessories</v>
      </c>
      <c r="B26" s="2">
        <v>45322</v>
      </c>
      <c r="C26" s="3">
        <v>7160550</v>
      </c>
      <c r="D26" s="54">
        <v>3890987</v>
      </c>
      <c r="E26" s="54">
        <v>99799</v>
      </c>
      <c r="F26" s="54">
        <v>2410000</v>
      </c>
      <c r="G26" s="54">
        <v>14262</v>
      </c>
      <c r="H26" s="54">
        <v>745503</v>
      </c>
      <c r="I26" s="78"/>
    </row>
    <row r="27" spans="1:9" s="4" customFormat="1" ht="45" x14ac:dyDescent="0.2">
      <c r="A27" s="5" t="str">
        <f>VLOOKUP($B$6:$B$443,'[1] Report'!B$5:C$1227,2,0)</f>
        <v>Retail trade services, other than on a fee or contract basis, of motor vehicle parts and accessories via the Internet</v>
      </c>
      <c r="B27" s="2">
        <v>453221</v>
      </c>
      <c r="C27" s="3">
        <v>63408</v>
      </c>
      <c r="D27" s="54">
        <v>54780</v>
      </c>
      <c r="E27" s="55" t="s">
        <v>0</v>
      </c>
      <c r="F27" s="54">
        <v>8628</v>
      </c>
      <c r="G27" s="55" t="s">
        <v>0</v>
      </c>
      <c r="H27" s="55" t="s">
        <v>0</v>
      </c>
      <c r="I27" s="78"/>
    </row>
    <row r="28" spans="1:9" s="4" customFormat="1" ht="33.75" x14ac:dyDescent="0.2">
      <c r="A28" s="5" t="str">
        <f>VLOOKUP($B$6:$B$443,'[1] Report'!B$5:C$1227,2,0)</f>
        <v>Retail trade services of automotive parts and accessories via the Internet</v>
      </c>
      <c r="B28" s="2">
        <v>453221000</v>
      </c>
      <c r="C28" s="3">
        <v>63408</v>
      </c>
      <c r="D28" s="54">
        <v>54780</v>
      </c>
      <c r="E28" s="55" t="s">
        <v>0</v>
      </c>
      <c r="F28" s="54">
        <v>8628</v>
      </c>
      <c r="G28" s="55" t="s">
        <v>0</v>
      </c>
      <c r="H28" s="55" t="s">
        <v>0</v>
      </c>
      <c r="I28" s="78"/>
    </row>
    <row r="29" spans="1:9" s="4" customFormat="1" ht="56.25" x14ac:dyDescent="0.2">
      <c r="A29" s="5" t="str">
        <f>VLOOKUP($B$6:$B$443,'[1] Report'!B$5:C$1227,2,0)</f>
        <v>Other retail trade services, except those provided on a fee or contract basis, of parts and accessories for motor vehicles, not included in other groups</v>
      </c>
      <c r="B29" s="2">
        <v>453229</v>
      </c>
      <c r="C29" s="3">
        <v>7097143</v>
      </c>
      <c r="D29" s="54">
        <v>3836207</v>
      </c>
      <c r="E29" s="54">
        <v>99799</v>
      </c>
      <c r="F29" s="54">
        <v>2401372</v>
      </c>
      <c r="G29" s="54">
        <v>14262</v>
      </c>
      <c r="H29" s="54">
        <v>745503</v>
      </c>
      <c r="I29" s="78"/>
    </row>
    <row r="30" spans="1:9" s="4" customFormat="1" ht="22.5" x14ac:dyDescent="0.2">
      <c r="A30" s="5" t="str">
        <f>VLOOKUP($B$6:$B$443,'[1] Report'!B$5:C$1227,2,0)</f>
        <v>Other retail trade services of motor vehicle parts and accessories n.e.c.</v>
      </c>
      <c r="B30" s="2">
        <v>453229100</v>
      </c>
      <c r="C30" s="3">
        <v>7097143</v>
      </c>
      <c r="D30" s="54">
        <v>3836207</v>
      </c>
      <c r="E30" s="54">
        <v>99799</v>
      </c>
      <c r="F30" s="54">
        <v>2401372</v>
      </c>
      <c r="G30" s="54">
        <v>14262</v>
      </c>
      <c r="H30" s="54">
        <v>745503</v>
      </c>
      <c r="I30" s="78"/>
    </row>
    <row r="31" spans="1:9" s="4" customFormat="1" ht="22.5" x14ac:dyDescent="0.2">
      <c r="A31" s="5" t="str">
        <f>VLOOKUP($B$6:$B$443,'[1] Report'!B$5:C$1227,2,0)</f>
        <v>Retail trade services of car accessories</v>
      </c>
      <c r="B31" s="2">
        <v>453229110</v>
      </c>
      <c r="C31" s="3">
        <v>1041272</v>
      </c>
      <c r="D31" s="54">
        <v>515823</v>
      </c>
      <c r="E31" s="54">
        <v>99799</v>
      </c>
      <c r="F31" s="54">
        <v>138586</v>
      </c>
      <c r="G31" s="54">
        <v>4624</v>
      </c>
      <c r="H31" s="54">
        <v>282440</v>
      </c>
      <c r="I31" s="78"/>
    </row>
    <row r="32" spans="1:9" s="4" customFormat="1" ht="22.5" x14ac:dyDescent="0.2">
      <c r="A32" s="5" t="str">
        <f>VLOOKUP($B$6:$B$443,'[1] Report'!B$5:C$1227,2,0)</f>
        <v>Retail trade services of other motor vehicle parts and accessories</v>
      </c>
      <c r="B32" s="2">
        <v>453229190</v>
      </c>
      <c r="C32" s="3">
        <v>6055871</v>
      </c>
      <c r="D32" s="54">
        <v>3320384</v>
      </c>
      <c r="E32" s="55" t="s">
        <v>0</v>
      </c>
      <c r="F32" s="54">
        <v>2262786</v>
      </c>
      <c r="G32" s="54">
        <v>9638</v>
      </c>
      <c r="H32" s="54">
        <v>463062</v>
      </c>
      <c r="I32" s="78"/>
    </row>
    <row r="33" spans="1:9" s="4" customFormat="1" ht="45" x14ac:dyDescent="0.2">
      <c r="A33" s="5" t="str">
        <f>VLOOKUP($B$6:$B$443,'[1] Report'!B$5:C$1227,2,0)</f>
        <v>Retail trade services, other than on a fee or contract basis, of motorcycles and related parts and accessories in specialized stores</v>
      </c>
      <c r="B33" s="2">
        <v>45402</v>
      </c>
      <c r="C33" s="3">
        <v>88796</v>
      </c>
      <c r="D33" s="55" t="s">
        <v>0</v>
      </c>
      <c r="E33" s="55" t="s">
        <v>0</v>
      </c>
      <c r="F33" s="55" t="s">
        <v>0</v>
      </c>
      <c r="G33" s="55" t="s">
        <v>0</v>
      </c>
      <c r="H33" s="54">
        <v>88796</v>
      </c>
      <c r="I33" s="78"/>
    </row>
    <row r="34" spans="1:9" s="4" customFormat="1" ht="45" x14ac:dyDescent="0.2">
      <c r="A34" s="5" t="str">
        <f>VLOOKUP($B$6:$B$443,'[1] Report'!B$5:C$1227,2,0)</f>
        <v>Retail trade services, other than on a fee or contract basis, of motorcycles and related parts and accessories in specialized stores</v>
      </c>
      <c r="B34" s="2">
        <v>454020</v>
      </c>
      <c r="C34" s="3">
        <v>88796</v>
      </c>
      <c r="D34" s="55" t="s">
        <v>0</v>
      </c>
      <c r="E34" s="55" t="s">
        <v>0</v>
      </c>
      <c r="F34" s="55" t="s">
        <v>0</v>
      </c>
      <c r="G34" s="55" t="s">
        <v>0</v>
      </c>
      <c r="H34" s="54">
        <v>88796</v>
      </c>
      <c r="I34" s="78"/>
    </row>
    <row r="35" spans="1:9" s="4" customFormat="1" ht="33.75" x14ac:dyDescent="0.2">
      <c r="A35" s="5" t="str">
        <f>VLOOKUP($B$6:$B$443,'[1] Report'!B$5:C$1227,2,0)</f>
        <v>Retail trade services of motorcycle parts and accessories in specialized stores</v>
      </c>
      <c r="B35" s="2">
        <v>454020200</v>
      </c>
      <c r="C35" s="3">
        <v>88796</v>
      </c>
      <c r="D35" s="55" t="s">
        <v>0</v>
      </c>
      <c r="E35" s="55" t="s">
        <v>0</v>
      </c>
      <c r="F35" s="55" t="s">
        <v>0</v>
      </c>
      <c r="G35" s="55" t="s">
        <v>0</v>
      </c>
      <c r="H35" s="54">
        <v>88796</v>
      </c>
      <c r="I35" s="78"/>
    </row>
    <row r="36" spans="1:9" s="4" customFormat="1" ht="45" x14ac:dyDescent="0.2">
      <c r="A36" s="5" t="str">
        <f>VLOOKUP($B$6:$B$443,'[1] Report'!B$5:C$1227,2,0)</f>
        <v>Other retail trade services, other than on a fee or contract basis, of motorcycles and related parts and accessories</v>
      </c>
      <c r="B36" s="2">
        <v>45403</v>
      </c>
      <c r="C36" s="3">
        <v>327807</v>
      </c>
      <c r="D36" s="55" t="s">
        <v>0</v>
      </c>
      <c r="E36" s="54">
        <v>186</v>
      </c>
      <c r="F36" s="54">
        <v>315555</v>
      </c>
      <c r="G36" s="54">
        <v>10966</v>
      </c>
      <c r="H36" s="54">
        <v>1100</v>
      </c>
      <c r="I36" s="78"/>
    </row>
    <row r="37" spans="1:9" s="4" customFormat="1" ht="45" x14ac:dyDescent="0.2">
      <c r="A37" s="5" t="str">
        <f>VLOOKUP($B$6:$B$443,'[1] Report'!B$5:C$1227,2,0)</f>
        <v>Other retail trade services, other than on a fee or contract basis, of motorcycles and related parts and accessories</v>
      </c>
      <c r="B37" s="2">
        <v>454030</v>
      </c>
      <c r="C37" s="3">
        <v>327807</v>
      </c>
      <c r="D37" s="55" t="s">
        <v>0</v>
      </c>
      <c r="E37" s="54">
        <v>186</v>
      </c>
      <c r="F37" s="54">
        <v>315555</v>
      </c>
      <c r="G37" s="54">
        <v>10966</v>
      </c>
      <c r="H37" s="54">
        <v>1100</v>
      </c>
      <c r="I37" s="78"/>
    </row>
    <row r="38" spans="1:9" s="4" customFormat="1" ht="22.5" x14ac:dyDescent="0.2">
      <c r="A38" s="5" t="str">
        <f>VLOOKUP($B$6:$B$443,'[1] Report'!B$5:C$1227,2,0)</f>
        <v>Other retail trade services of motorcycle parts and accessories</v>
      </c>
      <c r="B38" s="2">
        <v>454030200</v>
      </c>
      <c r="C38" s="3">
        <v>327807</v>
      </c>
      <c r="D38" s="55" t="s">
        <v>0</v>
      </c>
      <c r="E38" s="54">
        <v>186</v>
      </c>
      <c r="F38" s="54">
        <v>315555</v>
      </c>
      <c r="G38" s="54">
        <v>10966</v>
      </c>
      <c r="H38" s="54">
        <v>1100</v>
      </c>
      <c r="I38" s="78"/>
    </row>
    <row r="39" spans="1:9" s="4" customFormat="1" ht="33.75" x14ac:dyDescent="0.2">
      <c r="A39" s="5" t="str">
        <f>VLOOKUP($B$6:$B$443,'[1] Report'!B$5:C$1227,2,0)</f>
        <v>Retail trade services of fresh fruits and vegetables, meat, fish, bakery products, dairy products, eggs</v>
      </c>
      <c r="B39" s="2">
        <v>47001</v>
      </c>
      <c r="C39" s="3">
        <v>120937701</v>
      </c>
      <c r="D39" s="54">
        <v>26628547</v>
      </c>
      <c r="E39" s="54">
        <v>44575699</v>
      </c>
      <c r="F39" s="54">
        <v>23508338</v>
      </c>
      <c r="G39" s="54">
        <v>16795179</v>
      </c>
      <c r="H39" s="54">
        <v>9429939</v>
      </c>
      <c r="I39" s="78"/>
    </row>
    <row r="40" spans="1:9" s="4" customFormat="1" ht="22.5" x14ac:dyDescent="0.2">
      <c r="A40" s="5" t="str">
        <f>VLOOKUP($B$6:$B$443,'[1] Report'!B$5:C$1227,2,0)</f>
        <v>Retail trade services of fresh fruits and vegetables</v>
      </c>
      <c r="B40" s="2">
        <v>470011</v>
      </c>
      <c r="C40" s="3">
        <v>24480189</v>
      </c>
      <c r="D40" s="54">
        <v>6618533</v>
      </c>
      <c r="E40" s="54">
        <v>9636913</v>
      </c>
      <c r="F40" s="54">
        <v>1465214</v>
      </c>
      <c r="G40" s="54">
        <v>4187415</v>
      </c>
      <c r="H40" s="54">
        <v>2572114</v>
      </c>
      <c r="I40" s="78"/>
    </row>
    <row r="41" spans="1:9" s="4" customFormat="1" ht="11.25" x14ac:dyDescent="0.2">
      <c r="A41" s="5" t="str">
        <f>VLOOKUP($B$6:$B$443,'[1] Report'!B$5:C$1227,2,0)</f>
        <v>Fresh fruit retail trade services</v>
      </c>
      <c r="B41" s="2">
        <v>470011100</v>
      </c>
      <c r="C41" s="3">
        <v>3807280</v>
      </c>
      <c r="D41" s="54">
        <v>930846</v>
      </c>
      <c r="E41" s="54">
        <v>1690440</v>
      </c>
      <c r="F41" s="54">
        <v>345303</v>
      </c>
      <c r="G41" s="54">
        <v>574708</v>
      </c>
      <c r="H41" s="54">
        <v>265982</v>
      </c>
      <c r="I41" s="78"/>
    </row>
    <row r="42" spans="1:9" s="4" customFormat="1" ht="11.25" x14ac:dyDescent="0.2">
      <c r="A42" s="5" t="str">
        <f>VLOOKUP($B$6:$B$443,'[1] Report'!B$5:C$1227,2,0)</f>
        <v>Apple retail trade services</v>
      </c>
      <c r="B42" s="2">
        <v>470011110</v>
      </c>
      <c r="C42" s="3">
        <v>1801074</v>
      </c>
      <c r="D42" s="54">
        <v>462287</v>
      </c>
      <c r="E42" s="54">
        <v>717370</v>
      </c>
      <c r="F42" s="54">
        <v>115943</v>
      </c>
      <c r="G42" s="54">
        <v>321919</v>
      </c>
      <c r="H42" s="54">
        <v>183555</v>
      </c>
      <c r="I42" s="78"/>
    </row>
    <row r="43" spans="1:9" s="4" customFormat="1" ht="22.5" x14ac:dyDescent="0.2">
      <c r="A43" s="5" t="str">
        <f>VLOOKUP($B$6:$B$443,'[1] Report'!B$5:C$1227,2,0)</f>
        <v>Retail trade services of fresh fruit other than apples</v>
      </c>
      <c r="B43" s="2">
        <v>470011120</v>
      </c>
      <c r="C43" s="3">
        <v>2006205</v>
      </c>
      <c r="D43" s="54">
        <v>468559</v>
      </c>
      <c r="E43" s="54">
        <v>973071</v>
      </c>
      <c r="F43" s="54">
        <v>229360</v>
      </c>
      <c r="G43" s="54">
        <v>252789</v>
      </c>
      <c r="H43" s="54">
        <v>82427</v>
      </c>
      <c r="I43" s="78"/>
    </row>
    <row r="44" spans="1:9" s="4" customFormat="1" ht="11.25" x14ac:dyDescent="0.2">
      <c r="A44" s="5" t="str">
        <f>VLOOKUP($B$6:$B$443,'[1] Report'!B$5:C$1227,2,0)</f>
        <v>Retail sale services of nuts</v>
      </c>
      <c r="B44" s="2">
        <v>470011200</v>
      </c>
      <c r="C44" s="3">
        <v>700070</v>
      </c>
      <c r="D44" s="54">
        <v>190057</v>
      </c>
      <c r="E44" s="54">
        <v>271307</v>
      </c>
      <c r="F44" s="54">
        <v>63482</v>
      </c>
      <c r="G44" s="54">
        <v>106544</v>
      </c>
      <c r="H44" s="54">
        <v>68679</v>
      </c>
      <c r="I44" s="78"/>
    </row>
    <row r="45" spans="1:9" s="4" customFormat="1" ht="22.5" x14ac:dyDescent="0.2">
      <c r="A45" s="5" t="str">
        <f>VLOOKUP($B$6:$B$443,'[1] Report'!B$5:C$1227,2,0)</f>
        <v>Retail trade services of fresh potatoes</v>
      </c>
      <c r="B45" s="2">
        <v>470011300</v>
      </c>
      <c r="C45" s="3">
        <v>4063939</v>
      </c>
      <c r="D45" s="54">
        <v>1059971</v>
      </c>
      <c r="E45" s="54">
        <v>1624837</v>
      </c>
      <c r="F45" s="54">
        <v>236616</v>
      </c>
      <c r="G45" s="54">
        <v>710680</v>
      </c>
      <c r="H45" s="54">
        <v>431835</v>
      </c>
      <c r="I45" s="78"/>
    </row>
    <row r="46" spans="1:9" s="4" customFormat="1" ht="22.5" x14ac:dyDescent="0.2">
      <c r="A46" s="5" t="str">
        <f>VLOOKUP($B$6:$B$443,'[1] Report'!B$5:C$1227,2,0)</f>
        <v>Retail trade services of fresh vegetables other than potatoes</v>
      </c>
      <c r="B46" s="2">
        <v>470011400</v>
      </c>
      <c r="C46" s="3">
        <v>12420895</v>
      </c>
      <c r="D46" s="54">
        <v>3294977</v>
      </c>
      <c r="E46" s="54">
        <v>4788375</v>
      </c>
      <c r="F46" s="54">
        <v>659840</v>
      </c>
      <c r="G46" s="54">
        <v>2223376</v>
      </c>
      <c r="H46" s="54">
        <v>1454326</v>
      </c>
      <c r="I46" s="78"/>
    </row>
    <row r="47" spans="1:9" s="4" customFormat="1" ht="11.25" x14ac:dyDescent="0.2">
      <c r="A47" s="5" t="str">
        <f>VLOOKUP($B$6:$B$443,'[1] Report'!B$5:C$1227,2,0)</f>
        <v>Tomato retail trade services</v>
      </c>
      <c r="B47" s="2">
        <v>470011410</v>
      </c>
      <c r="C47" s="3">
        <v>2146045</v>
      </c>
      <c r="D47" s="54">
        <v>571003</v>
      </c>
      <c r="E47" s="54">
        <v>834778</v>
      </c>
      <c r="F47" s="54">
        <v>112652</v>
      </c>
      <c r="G47" s="54">
        <v>389838</v>
      </c>
      <c r="H47" s="54">
        <v>237774</v>
      </c>
      <c r="I47" s="78"/>
    </row>
    <row r="48" spans="1:9" s="4" customFormat="1" ht="11.25" x14ac:dyDescent="0.2">
      <c r="A48" s="5" t="str">
        <f>VLOOKUP($B$6:$B$443,'[1] Report'!B$5:C$1227,2,0)</f>
        <v>Retail trade services of cucumbers</v>
      </c>
      <c r="B48" s="2">
        <v>470011420</v>
      </c>
      <c r="C48" s="3">
        <v>1656045</v>
      </c>
      <c r="D48" s="54">
        <v>442839</v>
      </c>
      <c r="E48" s="54">
        <v>638626</v>
      </c>
      <c r="F48" s="54">
        <v>82113</v>
      </c>
      <c r="G48" s="54">
        <v>302441</v>
      </c>
      <c r="H48" s="54">
        <v>190026</v>
      </c>
      <c r="I48" s="78"/>
    </row>
    <row r="49" spans="1:9" s="4" customFormat="1" ht="11.25" x14ac:dyDescent="0.2">
      <c r="A49" s="5" t="str">
        <f>VLOOKUP($B$6:$B$443,'[1] Report'!B$5:C$1227,2,0)</f>
        <v>Retail trade services of carrots</v>
      </c>
      <c r="B49" s="2">
        <v>470011430</v>
      </c>
      <c r="C49" s="3">
        <v>2501553</v>
      </c>
      <c r="D49" s="54">
        <v>672348</v>
      </c>
      <c r="E49" s="54">
        <v>971475</v>
      </c>
      <c r="F49" s="54">
        <v>133998</v>
      </c>
      <c r="G49" s="54">
        <v>440732</v>
      </c>
      <c r="H49" s="54">
        <v>282999</v>
      </c>
      <c r="I49" s="78"/>
    </row>
    <row r="50" spans="1:9" s="4" customFormat="1" ht="11.25" x14ac:dyDescent="0.2">
      <c r="A50" s="5" t="str">
        <f>VLOOKUP($B$6:$B$443,'[1] Report'!B$5:C$1227,2,0)</f>
        <v>Retail trade services of cabbage</v>
      </c>
      <c r="B50" s="2">
        <v>470011440</v>
      </c>
      <c r="C50" s="3">
        <v>2642383</v>
      </c>
      <c r="D50" s="54">
        <v>714011</v>
      </c>
      <c r="E50" s="54">
        <v>1022395</v>
      </c>
      <c r="F50" s="54">
        <v>136102</v>
      </c>
      <c r="G50" s="54">
        <v>467628</v>
      </c>
      <c r="H50" s="54">
        <v>302247</v>
      </c>
      <c r="I50" s="78"/>
    </row>
    <row r="51" spans="1:9" s="4" customFormat="1" ht="11.25" x14ac:dyDescent="0.2">
      <c r="A51" s="5" t="str">
        <f>VLOOKUP($B$6:$B$443,'[1] Report'!B$5:C$1227,2,0)</f>
        <v>Retail trade services of onions</v>
      </c>
      <c r="B51" s="2">
        <v>470011450</v>
      </c>
      <c r="C51" s="3">
        <v>1810756</v>
      </c>
      <c r="D51" s="54">
        <v>466461</v>
      </c>
      <c r="E51" s="54">
        <v>717531</v>
      </c>
      <c r="F51" s="54">
        <v>115374</v>
      </c>
      <c r="G51" s="54">
        <v>324408</v>
      </c>
      <c r="H51" s="54">
        <v>186982</v>
      </c>
      <c r="I51" s="78"/>
    </row>
    <row r="52" spans="1:9" s="4" customFormat="1" ht="22.5" x14ac:dyDescent="0.2">
      <c r="A52" s="5" t="str">
        <f>VLOOKUP($B$6:$B$443,'[1] Report'!B$5:C$1227,2,0)</f>
        <v>Retail trade services of vegetables n.e.c.</v>
      </c>
      <c r="B52" s="2">
        <v>470011490</v>
      </c>
      <c r="C52" s="3">
        <v>1664112</v>
      </c>
      <c r="D52" s="54">
        <v>428315</v>
      </c>
      <c r="E52" s="54">
        <v>603569</v>
      </c>
      <c r="F52" s="54">
        <v>79602</v>
      </c>
      <c r="G52" s="54">
        <v>298329</v>
      </c>
      <c r="H52" s="54">
        <v>254298</v>
      </c>
      <c r="I52" s="78"/>
    </row>
    <row r="53" spans="1:9" s="4" customFormat="1" ht="11.25" x14ac:dyDescent="0.2">
      <c r="A53" s="5" t="str">
        <f>VLOOKUP($B$6:$B$443,'[1] Report'!B$5:C$1227,2,0)</f>
        <v>Mushroom retail trade services</v>
      </c>
      <c r="B53" s="2">
        <v>470011500</v>
      </c>
      <c r="C53" s="3">
        <v>519750</v>
      </c>
      <c r="D53" s="54">
        <v>137514</v>
      </c>
      <c r="E53" s="54">
        <v>198538</v>
      </c>
      <c r="F53" s="54">
        <v>25148</v>
      </c>
      <c r="G53" s="54">
        <v>96601</v>
      </c>
      <c r="H53" s="54">
        <v>61948</v>
      </c>
      <c r="I53" s="78"/>
    </row>
    <row r="54" spans="1:9" s="4" customFormat="1" ht="33.75" x14ac:dyDescent="0.2">
      <c r="A54" s="5" t="str">
        <f>VLOOKUP($B$6:$B$443,'[1] Report'!B$5:C$1227,2,0)</f>
        <v>Retail trade services of other fresh fruits and vegetables, including fresh herbs</v>
      </c>
      <c r="B54" s="2">
        <v>470011900</v>
      </c>
      <c r="C54" s="3">
        <v>2968257</v>
      </c>
      <c r="D54" s="54">
        <v>1005167</v>
      </c>
      <c r="E54" s="54">
        <v>1063416</v>
      </c>
      <c r="F54" s="54">
        <v>134824</v>
      </c>
      <c r="G54" s="54">
        <v>475505</v>
      </c>
      <c r="H54" s="54">
        <v>289344</v>
      </c>
      <c r="I54" s="78"/>
    </row>
    <row r="55" spans="1:9" s="4" customFormat="1" ht="22.5" x14ac:dyDescent="0.2">
      <c r="A55" s="5" t="str">
        <f>VLOOKUP($B$6:$B$443,'[1] Report'!B$5:C$1227,2,0)</f>
        <v>Retail trade services of processed fruits and vegetables</v>
      </c>
      <c r="B55" s="2">
        <v>470012</v>
      </c>
      <c r="C55" s="3">
        <v>5055930</v>
      </c>
      <c r="D55" s="54">
        <v>974739</v>
      </c>
      <c r="E55" s="54">
        <v>2167222</v>
      </c>
      <c r="F55" s="54">
        <v>898165</v>
      </c>
      <c r="G55" s="54">
        <v>664215</v>
      </c>
      <c r="H55" s="54">
        <v>351588</v>
      </c>
      <c r="I55" s="78"/>
    </row>
    <row r="56" spans="1:9" s="4" customFormat="1" ht="22.5" x14ac:dyDescent="0.2">
      <c r="A56" s="5" t="str">
        <f>VLOOKUP($B$6:$B$443,'[1] Report'!B$5:C$1227,2,0)</f>
        <v>Retail trade services of dried leguminous vegetables</v>
      </c>
      <c r="B56" s="2">
        <v>470012100</v>
      </c>
      <c r="C56" s="3">
        <v>73553</v>
      </c>
      <c r="D56" s="54">
        <v>12532</v>
      </c>
      <c r="E56" s="54">
        <v>46886</v>
      </c>
      <c r="F56" s="54">
        <v>2165</v>
      </c>
      <c r="G56" s="54">
        <v>3498</v>
      </c>
      <c r="H56" s="54">
        <v>8471</v>
      </c>
      <c r="I56" s="78"/>
    </row>
    <row r="57" spans="1:9" s="4" customFormat="1" ht="22.5" x14ac:dyDescent="0.2">
      <c r="A57" s="5" t="str">
        <f>VLOOKUP($B$6:$B$443,'[1] Report'!B$5:C$1227,2,0)</f>
        <v>Retail trade services of processed and canned potatoes</v>
      </c>
      <c r="B57" s="2">
        <v>470012200</v>
      </c>
      <c r="C57" s="3">
        <v>161524</v>
      </c>
      <c r="D57" s="54">
        <v>13588</v>
      </c>
      <c r="E57" s="54">
        <v>51714</v>
      </c>
      <c r="F57" s="54">
        <v>64203</v>
      </c>
      <c r="G57" s="54">
        <v>19990</v>
      </c>
      <c r="H57" s="54">
        <v>12030</v>
      </c>
      <c r="I57" s="78"/>
    </row>
    <row r="58" spans="1:9" s="4" customFormat="1" ht="33.75" x14ac:dyDescent="0.2">
      <c r="A58" s="5" t="str">
        <f>VLOOKUP($B$6:$B$443,'[1] Report'!B$5:C$1227,2,0)</f>
        <v>Retail trade services of vegetables, processed and preserved, except potatoes</v>
      </c>
      <c r="B58" s="2">
        <v>470012300</v>
      </c>
      <c r="C58" s="3">
        <v>738976</v>
      </c>
      <c r="D58" s="54">
        <v>58542</v>
      </c>
      <c r="E58" s="54">
        <v>144647</v>
      </c>
      <c r="F58" s="54">
        <v>401045</v>
      </c>
      <c r="G58" s="54">
        <v>99437</v>
      </c>
      <c r="H58" s="54">
        <v>35304</v>
      </c>
      <c r="I58" s="78"/>
    </row>
    <row r="59" spans="1:9" s="4" customFormat="1" ht="11.25" x14ac:dyDescent="0.2">
      <c r="A59" s="5" t="str">
        <f>VLOOKUP($B$6:$B$443,'[1] Report'!B$5:C$1227,2,0)</f>
        <v>Retail trade services of frozen fruit</v>
      </c>
      <c r="B59" s="2">
        <v>470012400</v>
      </c>
      <c r="C59" s="3">
        <v>32938</v>
      </c>
      <c r="D59" s="54">
        <v>6425</v>
      </c>
      <c r="E59" s="54">
        <v>10673</v>
      </c>
      <c r="F59" s="54">
        <v>4401</v>
      </c>
      <c r="G59" s="54">
        <v>8420</v>
      </c>
      <c r="H59" s="54">
        <v>3020</v>
      </c>
      <c r="I59" s="78"/>
    </row>
    <row r="60" spans="1:9" s="4" customFormat="1" ht="22.5" x14ac:dyDescent="0.2">
      <c r="A60" s="5" t="str">
        <f>VLOOKUP($B$6:$B$443,'[1] Report'!B$5:C$1227,2,0)</f>
        <v>Retail trade services of frozen vegetables</v>
      </c>
      <c r="B60" s="2">
        <v>470012500</v>
      </c>
      <c r="C60" s="3">
        <v>817118</v>
      </c>
      <c r="D60" s="54">
        <v>166208</v>
      </c>
      <c r="E60" s="54">
        <v>406152</v>
      </c>
      <c r="F60" s="54">
        <v>165861</v>
      </c>
      <c r="G60" s="54">
        <v>66770</v>
      </c>
      <c r="H60" s="54">
        <v>12128</v>
      </c>
      <c r="I60" s="78"/>
    </row>
    <row r="61" spans="1:9" s="4" customFormat="1" ht="22.5" x14ac:dyDescent="0.2">
      <c r="A61" s="5" t="str">
        <f>VLOOKUP($B$6:$B$443,'[1] Report'!B$5:C$1227,2,0)</f>
        <v>Retail trade services of processed and canned fruits (fruits) and nuts</v>
      </c>
      <c r="B61" s="2">
        <v>470012600</v>
      </c>
      <c r="C61" s="3">
        <v>1591584</v>
      </c>
      <c r="D61" s="54">
        <v>308386</v>
      </c>
      <c r="E61" s="54">
        <v>825495</v>
      </c>
      <c r="F61" s="54">
        <v>172098</v>
      </c>
      <c r="G61" s="54">
        <v>184576</v>
      </c>
      <c r="H61" s="54">
        <v>101028</v>
      </c>
      <c r="I61" s="78"/>
    </row>
    <row r="62" spans="1:9" s="4" customFormat="1" ht="22.5" x14ac:dyDescent="0.2">
      <c r="A62" s="5" t="str">
        <f>VLOOKUP($B$6:$B$443,'[1] Report'!B$5:C$1227,2,0)</f>
        <v xml:space="preserve"> Retail trade services of processed or preserved fruit</v>
      </c>
      <c r="B62" s="2">
        <v>470012610</v>
      </c>
      <c r="C62" s="3">
        <v>548702</v>
      </c>
      <c r="D62" s="54">
        <v>112148</v>
      </c>
      <c r="E62" s="54">
        <v>254071</v>
      </c>
      <c r="F62" s="54">
        <v>127288</v>
      </c>
      <c r="G62" s="54">
        <v>46657</v>
      </c>
      <c r="H62" s="54">
        <v>8538</v>
      </c>
      <c r="I62" s="78"/>
    </row>
    <row r="63" spans="1:9" s="4" customFormat="1" ht="22.5" x14ac:dyDescent="0.2">
      <c r="A63" s="5" t="str">
        <f>VLOOKUP($B$6:$B$443,'[1] Report'!B$5:C$1227,2,0)</f>
        <v>Retail trade services of fruit or nut jams, jellies, purees or spreads</v>
      </c>
      <c r="B63" s="2">
        <v>470012620</v>
      </c>
      <c r="C63" s="3">
        <v>386495</v>
      </c>
      <c r="D63" s="54">
        <v>85157</v>
      </c>
      <c r="E63" s="54">
        <v>172816</v>
      </c>
      <c r="F63" s="54">
        <v>26451</v>
      </c>
      <c r="G63" s="54">
        <v>61435</v>
      </c>
      <c r="H63" s="54">
        <v>40637</v>
      </c>
      <c r="I63" s="78"/>
    </row>
    <row r="64" spans="1:9" s="4" customFormat="1" ht="22.5" x14ac:dyDescent="0.2">
      <c r="A64" s="5" t="str">
        <f>VLOOKUP($B$6:$B$443,'[1] Report'!B$5:C$1227,2,0)</f>
        <v>Retail trade services of roasted, salted or otherwise processed nuts</v>
      </c>
      <c r="B64" s="2">
        <v>470012630</v>
      </c>
      <c r="C64" s="3">
        <v>656387</v>
      </c>
      <c r="D64" s="54">
        <v>111081</v>
      </c>
      <c r="E64" s="54">
        <v>398609</v>
      </c>
      <c r="F64" s="54">
        <v>18359</v>
      </c>
      <c r="G64" s="54">
        <v>76484</v>
      </c>
      <c r="H64" s="54">
        <v>51854</v>
      </c>
      <c r="I64" s="78"/>
    </row>
    <row r="65" spans="1:9" s="4" customFormat="1" ht="22.5" x14ac:dyDescent="0.2">
      <c r="A65" s="5" t="str">
        <f>VLOOKUP($B$6:$B$443,'[1] Report'!B$5:C$1227,2,0)</f>
        <v>Retail sale services of processed mushrooms</v>
      </c>
      <c r="B65" s="2">
        <v>470012700</v>
      </c>
      <c r="C65" s="3">
        <v>200971</v>
      </c>
      <c r="D65" s="54">
        <v>49262</v>
      </c>
      <c r="E65" s="54">
        <v>79049</v>
      </c>
      <c r="F65" s="54">
        <v>21353</v>
      </c>
      <c r="G65" s="54">
        <v>32407</v>
      </c>
      <c r="H65" s="54">
        <v>18900</v>
      </c>
      <c r="I65" s="78"/>
    </row>
    <row r="66" spans="1:9" s="4" customFormat="1" ht="22.5" x14ac:dyDescent="0.2">
      <c r="A66" s="5" t="str">
        <f>VLOOKUP($B$6:$B$443,'[1] Report'!B$5:C$1227,2,0)</f>
        <v>Retail trade services of other processed fruits and vegetables</v>
      </c>
      <c r="B66" s="2">
        <v>470012900</v>
      </c>
      <c r="C66" s="3">
        <v>1439265</v>
      </c>
      <c r="D66" s="54">
        <v>359795</v>
      </c>
      <c r="E66" s="54">
        <v>602606</v>
      </c>
      <c r="F66" s="54">
        <v>67039</v>
      </c>
      <c r="G66" s="54">
        <v>249117</v>
      </c>
      <c r="H66" s="54">
        <v>160707</v>
      </c>
      <c r="I66" s="78"/>
    </row>
    <row r="67" spans="1:9" s="4" customFormat="1" ht="11.25" x14ac:dyDescent="0.2">
      <c r="A67" s="5" t="str">
        <f>VLOOKUP($B$6:$B$443,'[1] Report'!B$5:C$1227,2,0)</f>
        <v>Meat retail trade services</v>
      </c>
      <c r="B67" s="2">
        <v>470013</v>
      </c>
      <c r="C67" s="3">
        <v>9612342</v>
      </c>
      <c r="D67" s="54">
        <v>2376433</v>
      </c>
      <c r="E67" s="54">
        <v>3775501</v>
      </c>
      <c r="F67" s="54">
        <v>976889</v>
      </c>
      <c r="G67" s="54">
        <v>1508660</v>
      </c>
      <c r="H67" s="54">
        <v>974858</v>
      </c>
      <c r="I67" s="78"/>
    </row>
    <row r="68" spans="1:9" s="4" customFormat="1" ht="22.5" x14ac:dyDescent="0.2">
      <c r="A68" s="5" t="str">
        <f>VLOOKUP($B$6:$B$443,'[1] Report'!B$5:C$1227,2,0)</f>
        <v>Retail trade services of meat other than poultry and game meat</v>
      </c>
      <c r="B68" s="2">
        <v>470013100</v>
      </c>
      <c r="C68" s="3">
        <v>4088286</v>
      </c>
      <c r="D68" s="54">
        <v>1069529</v>
      </c>
      <c r="E68" s="54">
        <v>1507164</v>
      </c>
      <c r="F68" s="54">
        <v>463778</v>
      </c>
      <c r="G68" s="54">
        <v>617030</v>
      </c>
      <c r="H68" s="54">
        <v>430786</v>
      </c>
      <c r="I68" s="78"/>
    </row>
    <row r="69" spans="1:9" s="4" customFormat="1" ht="22.5" x14ac:dyDescent="0.2">
      <c r="A69" s="5" t="str">
        <f>VLOOKUP($B$6:$B$443,'[1] Report'!B$5:C$1227,2,0)</f>
        <v>Retail trade services of beef and veal</v>
      </c>
      <c r="B69" s="2">
        <v>470013110</v>
      </c>
      <c r="C69" s="3">
        <v>2079627</v>
      </c>
      <c r="D69" s="54">
        <v>547936</v>
      </c>
      <c r="E69" s="54">
        <v>821394</v>
      </c>
      <c r="F69" s="54">
        <v>247136</v>
      </c>
      <c r="G69" s="54">
        <v>302032</v>
      </c>
      <c r="H69" s="54">
        <v>161130</v>
      </c>
      <c r="I69" s="78"/>
    </row>
    <row r="70" spans="1:9" s="4" customFormat="1" ht="22.5" x14ac:dyDescent="0.2">
      <c r="A70" s="5" t="str">
        <f>VLOOKUP($B$6:$B$443,'[1] Report'!B$5:C$1227,2,0)</f>
        <v>Retail trade services of horse meat and equine meat</v>
      </c>
      <c r="B70" s="2">
        <v>470013120</v>
      </c>
      <c r="C70" s="3">
        <v>444749</v>
      </c>
      <c r="D70" s="54">
        <v>97055</v>
      </c>
      <c r="E70" s="54">
        <v>162144</v>
      </c>
      <c r="F70" s="54">
        <v>20450</v>
      </c>
      <c r="G70" s="54">
        <v>57658</v>
      </c>
      <c r="H70" s="54">
        <v>107441</v>
      </c>
      <c r="I70" s="78"/>
    </row>
    <row r="71" spans="1:9" s="4" customFormat="1" ht="11.25" x14ac:dyDescent="0.2">
      <c r="A71" s="5" t="str">
        <f>VLOOKUP($B$6:$B$443,'[1] Report'!B$5:C$1227,2,0)</f>
        <v>Retail trade services of mutton</v>
      </c>
      <c r="B71" s="2">
        <v>470013130</v>
      </c>
      <c r="C71" s="3">
        <v>1062023</v>
      </c>
      <c r="D71" s="54">
        <v>237460</v>
      </c>
      <c r="E71" s="54">
        <v>392199</v>
      </c>
      <c r="F71" s="54">
        <v>123406</v>
      </c>
      <c r="G71" s="54">
        <v>193314</v>
      </c>
      <c r="H71" s="54">
        <v>115644</v>
      </c>
      <c r="I71" s="78"/>
    </row>
    <row r="72" spans="1:9" s="4" customFormat="1" ht="11.25" x14ac:dyDescent="0.2">
      <c r="A72" s="5" t="str">
        <f>VLOOKUP($B$6:$B$443,'[1] Report'!B$5:C$1227,2,0)</f>
        <v>Pork retail trade services</v>
      </c>
      <c r="B72" s="2">
        <v>470013140</v>
      </c>
      <c r="C72" s="3">
        <v>175641</v>
      </c>
      <c r="D72" s="54">
        <v>39149</v>
      </c>
      <c r="E72" s="54">
        <v>51927</v>
      </c>
      <c r="F72" s="54">
        <v>42508</v>
      </c>
      <c r="G72" s="54">
        <v>26683</v>
      </c>
      <c r="H72" s="54">
        <v>15373</v>
      </c>
      <c r="I72" s="78"/>
    </row>
    <row r="73" spans="1:9" s="4" customFormat="1" ht="11.25" x14ac:dyDescent="0.2">
      <c r="A73" s="5" t="str">
        <f>VLOOKUP($B$6:$B$443,'[1] Report'!B$5:C$1227,2,0)</f>
        <v>Retail trade services of other meats</v>
      </c>
      <c r="B73" s="2">
        <v>470013190</v>
      </c>
      <c r="C73" s="3">
        <v>326247</v>
      </c>
      <c r="D73" s="54">
        <v>147929</v>
      </c>
      <c r="E73" s="54">
        <v>79500</v>
      </c>
      <c r="F73" s="54">
        <v>30278</v>
      </c>
      <c r="G73" s="54">
        <v>37343</v>
      </c>
      <c r="H73" s="54">
        <v>31197</v>
      </c>
      <c r="I73" s="78"/>
    </row>
    <row r="74" spans="1:9" s="4" customFormat="1" ht="22.5" x14ac:dyDescent="0.2">
      <c r="A74" s="5" t="str">
        <f>VLOOKUP($B$6:$B$443,'[1] Report'!B$5:C$1227,2,0)</f>
        <v>Retail trade services of meat by-products</v>
      </c>
      <c r="B74" s="2">
        <v>470013200</v>
      </c>
      <c r="C74" s="3">
        <v>301468</v>
      </c>
      <c r="D74" s="54">
        <v>86871</v>
      </c>
      <c r="E74" s="54">
        <v>111824</v>
      </c>
      <c r="F74" s="54">
        <v>14513</v>
      </c>
      <c r="G74" s="54">
        <v>56948</v>
      </c>
      <c r="H74" s="54">
        <v>31312</v>
      </c>
      <c r="I74" s="78"/>
    </row>
    <row r="75" spans="1:9" s="4" customFormat="1" ht="22.5" x14ac:dyDescent="0.2">
      <c r="A75" s="5" t="str">
        <f>VLOOKUP($B$6:$B$443,'[1] Report'!B$5:C$1227,2,0)</f>
        <v>Retail trade services of poultry and game meat</v>
      </c>
      <c r="B75" s="2">
        <v>470013300</v>
      </c>
      <c r="C75" s="3">
        <v>3687415</v>
      </c>
      <c r="D75" s="54">
        <v>766046</v>
      </c>
      <c r="E75" s="54">
        <v>1592697</v>
      </c>
      <c r="F75" s="54">
        <v>425264</v>
      </c>
      <c r="G75" s="54">
        <v>559278</v>
      </c>
      <c r="H75" s="54">
        <v>344130</v>
      </c>
      <c r="I75" s="78"/>
    </row>
    <row r="76" spans="1:9" s="4" customFormat="1" ht="11.25" x14ac:dyDescent="0.2">
      <c r="A76" s="5" t="str">
        <f>VLOOKUP($B$6:$B$443,'[1] Report'!B$5:C$1227,2,0)</f>
        <v>Retail trade services of poultry offal</v>
      </c>
      <c r="B76" s="2">
        <v>470013400</v>
      </c>
      <c r="C76" s="3">
        <v>1535172</v>
      </c>
      <c r="D76" s="54">
        <v>453987</v>
      </c>
      <c r="E76" s="54">
        <v>563816</v>
      </c>
      <c r="F76" s="54">
        <v>73334</v>
      </c>
      <c r="G76" s="54">
        <v>275404</v>
      </c>
      <c r="H76" s="54">
        <v>168631</v>
      </c>
      <c r="I76" s="78"/>
    </row>
    <row r="77" spans="1:9" s="4" customFormat="1" ht="22.5" x14ac:dyDescent="0.2">
      <c r="A77" s="5" t="str">
        <f>VLOOKUP($B$6:$B$443,'[1] Report'!B$5:C$1227,2,0)</f>
        <v>Retail trade services of meat products</v>
      </c>
      <c r="B77" s="2">
        <v>470014</v>
      </c>
      <c r="C77" s="3">
        <v>11376897</v>
      </c>
      <c r="D77" s="54">
        <v>2288362</v>
      </c>
      <c r="E77" s="54">
        <v>3623607</v>
      </c>
      <c r="F77" s="54">
        <v>3750633</v>
      </c>
      <c r="G77" s="54">
        <v>1080093</v>
      </c>
      <c r="H77" s="54">
        <v>634202</v>
      </c>
      <c r="I77" s="78"/>
    </row>
    <row r="78" spans="1:9" s="4" customFormat="1" ht="33.75" x14ac:dyDescent="0.2">
      <c r="A78" s="5" t="str">
        <f>VLOOKUP($B$6:$B$443,'[1] Report'!B$5:C$1227,2,0)</f>
        <v>Retail trade services of sausages and similar products made from meat, meat offal or animal blood</v>
      </c>
      <c r="B78" s="2">
        <v>470014100</v>
      </c>
      <c r="C78" s="3">
        <v>6939113</v>
      </c>
      <c r="D78" s="54">
        <v>838254</v>
      </c>
      <c r="E78" s="54">
        <v>2000470</v>
      </c>
      <c r="F78" s="54">
        <v>3412587</v>
      </c>
      <c r="G78" s="54">
        <v>409872</v>
      </c>
      <c r="H78" s="54">
        <v>277931</v>
      </c>
      <c r="I78" s="78"/>
    </row>
    <row r="79" spans="1:9" s="4" customFormat="1" ht="33.75" x14ac:dyDescent="0.2">
      <c r="A79" s="5" t="str">
        <f>VLOOKUP($B$6:$B$443,'[1] Report'!B$5:C$1227,2,0)</f>
        <v xml:space="preserve"> Retail trade services of prepared and preserved products of meat, meat offal or animal blood</v>
      </c>
      <c r="B79" s="2">
        <v>470014200</v>
      </c>
      <c r="C79" s="3">
        <v>2421220</v>
      </c>
      <c r="D79" s="54">
        <v>1035862</v>
      </c>
      <c r="E79" s="54">
        <v>646480</v>
      </c>
      <c r="F79" s="54">
        <v>191809</v>
      </c>
      <c r="G79" s="54">
        <v>360527</v>
      </c>
      <c r="H79" s="54">
        <v>186542</v>
      </c>
      <c r="I79" s="78"/>
    </row>
    <row r="80" spans="1:9" s="4" customFormat="1" ht="22.5" x14ac:dyDescent="0.2">
      <c r="A80" s="5" t="str">
        <f>VLOOKUP($B$6:$B$443,'[1] Report'!B$5:C$1227,2,0)</f>
        <v>Retail trade services of canned meat</v>
      </c>
      <c r="B80" s="2">
        <v>470014210</v>
      </c>
      <c r="C80" s="3">
        <v>1383688</v>
      </c>
      <c r="D80" s="54">
        <v>341729</v>
      </c>
      <c r="E80" s="54">
        <v>513072</v>
      </c>
      <c r="F80" s="54">
        <v>98514</v>
      </c>
      <c r="G80" s="54">
        <v>273146</v>
      </c>
      <c r="H80" s="54">
        <v>157226</v>
      </c>
      <c r="I80" s="78"/>
    </row>
    <row r="81" spans="1:9" s="4" customFormat="1" ht="22.5" x14ac:dyDescent="0.2">
      <c r="A81" s="5" t="str">
        <f>VLOOKUP($B$6:$B$443,'[1] Report'!B$5:C$1227,2,0)</f>
        <v>Retail trade services of other prepared products</v>
      </c>
      <c r="B81" s="2">
        <v>470014290</v>
      </c>
      <c r="C81" s="3">
        <v>1037533</v>
      </c>
      <c r="D81" s="54">
        <v>694133</v>
      </c>
      <c r="E81" s="54">
        <v>133408</v>
      </c>
      <c r="F81" s="54">
        <v>93295</v>
      </c>
      <c r="G81" s="54">
        <v>87381</v>
      </c>
      <c r="H81" s="54">
        <v>29317</v>
      </c>
      <c r="I81" s="78"/>
    </row>
    <row r="82" spans="1:9" s="4" customFormat="1" ht="45" x14ac:dyDescent="0.2">
      <c r="A82" s="5" t="str">
        <f>VLOOKUP($B$6:$B$443,'[1] Report'!B$5:C$1227,2,0)</f>
        <v>Retail trade services of meat products and semi-finished products from meat, meat offal or animal blood</v>
      </c>
      <c r="B82" s="2">
        <v>470014300</v>
      </c>
      <c r="C82" s="3">
        <v>2016564</v>
      </c>
      <c r="D82" s="54">
        <v>414247</v>
      </c>
      <c r="E82" s="54">
        <v>976656</v>
      </c>
      <c r="F82" s="54">
        <v>146237</v>
      </c>
      <c r="G82" s="54">
        <v>309695</v>
      </c>
      <c r="H82" s="54">
        <v>169729</v>
      </c>
      <c r="I82" s="78"/>
    </row>
    <row r="83" spans="1:9" s="4" customFormat="1" ht="22.5" x14ac:dyDescent="0.2">
      <c r="A83" s="5" t="str">
        <f>VLOOKUP($B$6:$B$443,'[1] Report'!B$5:C$1227,2,0)</f>
        <v>Retail trade services of fish, crustaceans and mollusks</v>
      </c>
      <c r="B83" s="2">
        <v>470015</v>
      </c>
      <c r="C83" s="3">
        <v>5419345</v>
      </c>
      <c r="D83" s="54">
        <v>1356271</v>
      </c>
      <c r="E83" s="54">
        <v>2074294</v>
      </c>
      <c r="F83" s="54">
        <v>502213</v>
      </c>
      <c r="G83" s="54">
        <v>955749</v>
      </c>
      <c r="H83" s="54">
        <v>530819</v>
      </c>
      <c r="I83" s="78"/>
    </row>
    <row r="84" spans="1:9" s="4" customFormat="1" ht="11.25" x14ac:dyDescent="0.2">
      <c r="A84" s="5" t="str">
        <f>VLOOKUP($B$6:$B$443,'[1] Report'!B$5:C$1227,2,0)</f>
        <v>Retail fish trade services</v>
      </c>
      <c r="B84" s="2">
        <v>470015100</v>
      </c>
      <c r="C84" s="3">
        <v>695109</v>
      </c>
      <c r="D84" s="54">
        <v>163850</v>
      </c>
      <c r="E84" s="54">
        <v>246064</v>
      </c>
      <c r="F84" s="54">
        <v>63710</v>
      </c>
      <c r="G84" s="54">
        <v>145839</v>
      </c>
      <c r="H84" s="54">
        <v>75647</v>
      </c>
      <c r="I84" s="78"/>
    </row>
    <row r="85" spans="1:9" s="4" customFormat="1" ht="22.5" x14ac:dyDescent="0.2">
      <c r="A85" s="5" t="str">
        <f>VLOOKUP($B$6:$B$443,'[1] Report'!B$5:C$1227,2,0)</f>
        <v>Retail trade services of fresh or chilled fish (whether or not dressed)</v>
      </c>
      <c r="B85" s="2">
        <v>470015110</v>
      </c>
      <c r="C85" s="3">
        <v>592478</v>
      </c>
      <c r="D85" s="54">
        <v>146755</v>
      </c>
      <c r="E85" s="54">
        <v>215923</v>
      </c>
      <c r="F85" s="54">
        <v>36595</v>
      </c>
      <c r="G85" s="54">
        <v>125698</v>
      </c>
      <c r="H85" s="54">
        <v>67507</v>
      </c>
      <c r="I85" s="78"/>
    </row>
    <row r="86" spans="1:9" s="4" customFormat="1" ht="11.25" x14ac:dyDescent="0.2">
      <c r="A86" s="5" t="str">
        <f>VLOOKUP($B$6:$B$443,'[1] Report'!B$5:C$1227,2,0)</f>
        <v>Retail trading services of frozen fish</v>
      </c>
      <c r="B86" s="2">
        <v>470015120</v>
      </c>
      <c r="C86" s="3">
        <v>102630</v>
      </c>
      <c r="D86" s="54">
        <v>17095</v>
      </c>
      <c r="E86" s="54">
        <v>30140</v>
      </c>
      <c r="F86" s="54">
        <v>27115</v>
      </c>
      <c r="G86" s="54">
        <v>20140</v>
      </c>
      <c r="H86" s="54">
        <v>8140</v>
      </c>
      <c r="I86" s="78"/>
    </row>
    <row r="87" spans="1:9" s="4" customFormat="1" ht="33.75" x14ac:dyDescent="0.2">
      <c r="A87" s="5" t="str">
        <f>VLOOKUP($B$6:$B$443,'[1] Report'!B$5:C$1227,2,0)</f>
        <v>Retail trade services of crustaceans, molluscs and aquatic invertebrates and other seafood</v>
      </c>
      <c r="B87" s="2">
        <v>470015200</v>
      </c>
      <c r="C87" s="3">
        <v>266707</v>
      </c>
      <c r="D87" s="54">
        <v>63961</v>
      </c>
      <c r="E87" s="54">
        <v>104567</v>
      </c>
      <c r="F87" s="54">
        <v>19173</v>
      </c>
      <c r="G87" s="54">
        <v>50756</v>
      </c>
      <c r="H87" s="54">
        <v>28249</v>
      </c>
      <c r="I87" s="78"/>
    </row>
    <row r="88" spans="1:9" s="4" customFormat="1" ht="33.75" x14ac:dyDescent="0.2">
      <c r="A88" s="5" t="str">
        <f>VLOOKUP($B$6:$B$443,'[1] Report'!B$5:C$1227,2,0)</f>
        <v>Retail trade services of cooked or canned fish; caviar and its substitutes</v>
      </c>
      <c r="B88" s="2">
        <v>470015300</v>
      </c>
      <c r="C88" s="3">
        <v>4457529</v>
      </c>
      <c r="D88" s="54">
        <v>1128460</v>
      </c>
      <c r="E88" s="54">
        <v>1723663</v>
      </c>
      <c r="F88" s="54">
        <v>419330</v>
      </c>
      <c r="G88" s="54">
        <v>759154</v>
      </c>
      <c r="H88" s="54">
        <v>426923</v>
      </c>
      <c r="I88" s="78"/>
    </row>
    <row r="89" spans="1:9" s="4" customFormat="1" ht="22.5" x14ac:dyDescent="0.2">
      <c r="A89" s="5" t="str">
        <f>VLOOKUP($B$6:$B$443,'[1] Report'!B$5:C$1227,2,0)</f>
        <v>Retail trade services of canned and preserved fish and seafood</v>
      </c>
      <c r="B89" s="2">
        <v>470015310</v>
      </c>
      <c r="C89" s="3">
        <v>1792511</v>
      </c>
      <c r="D89" s="54">
        <v>431620</v>
      </c>
      <c r="E89" s="54">
        <v>663850</v>
      </c>
      <c r="F89" s="54">
        <v>201815</v>
      </c>
      <c r="G89" s="54">
        <v>315278</v>
      </c>
      <c r="H89" s="54">
        <v>179948</v>
      </c>
      <c r="I89" s="78"/>
    </row>
    <row r="90" spans="1:9" s="4" customFormat="1" ht="22.5" x14ac:dyDescent="0.2">
      <c r="A90" s="5" t="str">
        <f>VLOOKUP($B$6:$B$443,'[1] Report'!B$5:C$1227,2,0)</f>
        <v>Retail trade services of salted, marinated and smoked fish</v>
      </c>
      <c r="B90" s="2">
        <v>470015320</v>
      </c>
      <c r="C90" s="3">
        <v>1495577</v>
      </c>
      <c r="D90" s="54">
        <v>388763</v>
      </c>
      <c r="E90" s="54">
        <v>586624</v>
      </c>
      <c r="F90" s="54">
        <v>74605</v>
      </c>
      <c r="G90" s="54">
        <v>274023</v>
      </c>
      <c r="H90" s="54">
        <v>171561</v>
      </c>
      <c r="I90" s="78"/>
    </row>
    <row r="91" spans="1:9" s="4" customFormat="1" ht="22.5" x14ac:dyDescent="0.2">
      <c r="A91" s="5" t="str">
        <f>VLOOKUP($B$6:$B$443,'[1] Report'!B$5:C$1227,2,0)</f>
        <v>Retail trade services of caviar and its substitutes</v>
      </c>
      <c r="B91" s="2">
        <v>470015330</v>
      </c>
      <c r="C91" s="3">
        <v>457711</v>
      </c>
      <c r="D91" s="54">
        <v>99355</v>
      </c>
      <c r="E91" s="54">
        <v>197205</v>
      </c>
      <c r="F91" s="54">
        <v>72674</v>
      </c>
      <c r="G91" s="54">
        <v>59647</v>
      </c>
      <c r="H91" s="54">
        <v>28830</v>
      </c>
      <c r="I91" s="78"/>
    </row>
    <row r="92" spans="1:9" s="4" customFormat="1" ht="22.5" x14ac:dyDescent="0.2">
      <c r="A92" s="5" t="str">
        <f>VLOOKUP($B$6:$B$443,'[1] Report'!B$5:C$1227,2,0)</f>
        <v>Retail trade services of fish, prepared or preserved, n.e.c.</v>
      </c>
      <c r="B92" s="2">
        <v>470015390</v>
      </c>
      <c r="C92" s="3">
        <v>711730</v>
      </c>
      <c r="D92" s="54">
        <v>208722</v>
      </c>
      <c r="E92" s="54">
        <v>275983</v>
      </c>
      <c r="F92" s="54">
        <v>70236</v>
      </c>
      <c r="G92" s="54">
        <v>110206</v>
      </c>
      <c r="H92" s="54">
        <v>46584</v>
      </c>
      <c r="I92" s="78"/>
    </row>
    <row r="93" spans="1:9" s="4" customFormat="1" ht="22.5" x14ac:dyDescent="0.2">
      <c r="A93" s="5" t="str">
        <f>VLOOKUP($B$6:$B$443,'[1] Report'!B$5:C$1227,2,0)</f>
        <v>Retail trade services of bakery products</v>
      </c>
      <c r="B93" s="2">
        <v>470016</v>
      </c>
      <c r="C93" s="3">
        <v>21730637</v>
      </c>
      <c r="D93" s="54">
        <v>4647785</v>
      </c>
      <c r="E93" s="54">
        <v>7316325</v>
      </c>
      <c r="F93" s="54">
        <v>5042299</v>
      </c>
      <c r="G93" s="54">
        <v>3078298</v>
      </c>
      <c r="H93" s="54">
        <v>1645928</v>
      </c>
      <c r="I93" s="78"/>
    </row>
    <row r="94" spans="1:9" s="4" customFormat="1" ht="22.5" x14ac:dyDescent="0.2">
      <c r="A94" s="5" t="str">
        <f>VLOOKUP($B$6:$B$443,'[1] Report'!B$5:C$1227,2,0)</f>
        <v>Retail trade services of bread and bakery products</v>
      </c>
      <c r="B94" s="2">
        <v>470016100</v>
      </c>
      <c r="C94" s="3">
        <v>17118363</v>
      </c>
      <c r="D94" s="54">
        <v>3648104</v>
      </c>
      <c r="E94" s="54">
        <v>5311147</v>
      </c>
      <c r="F94" s="54">
        <v>4341806</v>
      </c>
      <c r="G94" s="54">
        <v>2451592</v>
      </c>
      <c r="H94" s="54">
        <v>1365714</v>
      </c>
      <c r="I94" s="78"/>
    </row>
    <row r="95" spans="1:9" s="4" customFormat="1" ht="11.25" x14ac:dyDescent="0.2">
      <c r="A95" s="5" t="str">
        <f>VLOOKUP($B$6:$B$443,'[1] Report'!B$5:C$1227,2,0)</f>
        <v>Bread retail trade services</v>
      </c>
      <c r="B95" s="2">
        <v>470016110</v>
      </c>
      <c r="C95" s="3">
        <v>12839216</v>
      </c>
      <c r="D95" s="54">
        <v>3151718</v>
      </c>
      <c r="E95" s="54">
        <v>4743434</v>
      </c>
      <c r="F95" s="54">
        <v>1600402</v>
      </c>
      <c r="G95" s="54">
        <v>2076691</v>
      </c>
      <c r="H95" s="54">
        <v>1266972</v>
      </c>
      <c r="I95" s="78"/>
    </row>
    <row r="96" spans="1:9" s="4" customFormat="1" ht="45" x14ac:dyDescent="0.2">
      <c r="A96" s="5" t="str">
        <f>VLOOKUP($B$6:$B$443,'[1] Report'!B$5:C$1227,2,0)</f>
        <v>Retail trade services of bakery products, except for dry or long-term storage (slices, breadcrumbs, croutons)</v>
      </c>
      <c r="B96" s="2">
        <v>470016120</v>
      </c>
      <c r="C96" s="3">
        <v>1690752</v>
      </c>
      <c r="D96" s="54">
        <v>467793</v>
      </c>
      <c r="E96" s="54">
        <v>515433</v>
      </c>
      <c r="F96" s="54">
        <v>317409</v>
      </c>
      <c r="G96" s="54">
        <v>304105</v>
      </c>
      <c r="H96" s="54">
        <v>86011</v>
      </c>
      <c r="I96" s="78"/>
    </row>
    <row r="97" spans="1:9" s="4" customFormat="1" ht="33.75" x14ac:dyDescent="0.2">
      <c r="A97" s="5" t="str">
        <f>VLOOKUP($B$6:$B$443,'[1] Report'!B$5:C$1227,2,0)</f>
        <v>Retail trade services of dry or long-term storage (slices, bread, croutons) bakery products</v>
      </c>
      <c r="B97" s="2">
        <v>470016130</v>
      </c>
      <c r="C97" s="3">
        <v>2588395</v>
      </c>
      <c r="D97" s="54">
        <v>28593</v>
      </c>
      <c r="E97" s="54">
        <v>52280</v>
      </c>
      <c r="F97" s="54">
        <v>2423995</v>
      </c>
      <c r="G97" s="54">
        <v>70796</v>
      </c>
      <c r="H97" s="54">
        <v>12730</v>
      </c>
      <c r="I97" s="78"/>
    </row>
    <row r="98" spans="1:9" s="4" customFormat="1" ht="22.5" x14ac:dyDescent="0.2">
      <c r="A98" s="5" t="str">
        <f>VLOOKUP($B$6:$B$443,'[1] Report'!B$5:C$1227,2,0)</f>
        <v>Retail trade services of flour confectionery products</v>
      </c>
      <c r="B98" s="2">
        <v>470016200</v>
      </c>
      <c r="C98" s="3">
        <v>4612273</v>
      </c>
      <c r="D98" s="54">
        <v>999681</v>
      </c>
      <c r="E98" s="54">
        <v>2005179</v>
      </c>
      <c r="F98" s="54">
        <v>700493</v>
      </c>
      <c r="G98" s="54">
        <v>626706</v>
      </c>
      <c r="H98" s="54">
        <v>280215</v>
      </c>
      <c r="I98" s="78"/>
    </row>
    <row r="99" spans="1:9" s="4" customFormat="1" ht="22.5" x14ac:dyDescent="0.2">
      <c r="A99" s="5" t="str">
        <f>VLOOKUP($B$6:$B$443,'[1] Report'!B$5:C$1227,2,0)</f>
        <v>Retail trade services of sugar confectionery</v>
      </c>
      <c r="B99" s="2">
        <v>470017</v>
      </c>
      <c r="C99" s="3">
        <v>17787095</v>
      </c>
      <c r="D99" s="54">
        <v>3951065</v>
      </c>
      <c r="E99" s="54">
        <v>7215634</v>
      </c>
      <c r="F99" s="54">
        <v>2677079</v>
      </c>
      <c r="G99" s="54">
        <v>2509072</v>
      </c>
      <c r="H99" s="54">
        <v>1434244</v>
      </c>
      <c r="I99" s="78"/>
    </row>
    <row r="100" spans="1:9" s="4" customFormat="1" ht="33.75" x14ac:dyDescent="0.2">
      <c r="A100" s="5" t="str">
        <f>VLOOKUP($B$6:$B$443,'[1] Report'!B$5:C$1227,2,0)</f>
        <v>Retail trade services of chocolate and other prepared food products containing cocoa</v>
      </c>
      <c r="B100" s="2">
        <v>470017100</v>
      </c>
      <c r="C100" s="3">
        <v>12487088</v>
      </c>
      <c r="D100" s="54">
        <v>2956727</v>
      </c>
      <c r="E100" s="54">
        <v>5321615</v>
      </c>
      <c r="F100" s="54">
        <v>1329849</v>
      </c>
      <c r="G100" s="54">
        <v>1855587</v>
      </c>
      <c r="H100" s="54">
        <v>1023310</v>
      </c>
      <c r="I100" s="78"/>
    </row>
    <row r="101" spans="1:9" s="4" customFormat="1" ht="33.75" x14ac:dyDescent="0.2">
      <c r="A101" s="5" t="str">
        <f>VLOOKUP($B$6:$B$443,'[1] Report'!B$5:C$1227,2,0)</f>
        <v>Retail trade services of sugar confectionery, including white chocolate, not containing cocoa</v>
      </c>
      <c r="B101" s="2">
        <v>470017200</v>
      </c>
      <c r="C101" s="3">
        <v>4177496</v>
      </c>
      <c r="D101" s="54">
        <v>710859</v>
      </c>
      <c r="E101" s="54">
        <v>1457408</v>
      </c>
      <c r="F101" s="54">
        <v>1280392</v>
      </c>
      <c r="G101" s="54">
        <v>442575</v>
      </c>
      <c r="H101" s="54">
        <v>286262</v>
      </c>
      <c r="I101" s="78"/>
    </row>
    <row r="102" spans="1:9" s="4" customFormat="1" ht="33.75" x14ac:dyDescent="0.2">
      <c r="A102" s="5" t="str">
        <f>VLOOKUP($B$6:$B$443,'[1] Report'!B$5:C$1227,2,0)</f>
        <v>Retail trade services of fruits, fruits, nuts, candied, glazed, soaked in syrup</v>
      </c>
      <c r="B102" s="2">
        <v>470017300</v>
      </c>
      <c r="C102" s="3">
        <v>1122511</v>
      </c>
      <c r="D102" s="54">
        <v>283479</v>
      </c>
      <c r="E102" s="54">
        <v>436611</v>
      </c>
      <c r="F102" s="54">
        <v>66839</v>
      </c>
      <c r="G102" s="54">
        <v>210910</v>
      </c>
      <c r="H102" s="54">
        <v>124673</v>
      </c>
      <c r="I102" s="78"/>
    </row>
    <row r="103" spans="1:9" s="4" customFormat="1" ht="11.25" x14ac:dyDescent="0.2">
      <c r="A103" s="5" t="str">
        <f>VLOOKUP($B$6:$B$443,'[1] Report'!B$5:C$1227,2,0)</f>
        <v>Dairy products retail trade services</v>
      </c>
      <c r="B103" s="2">
        <v>470018</v>
      </c>
      <c r="C103" s="3">
        <v>21328372</v>
      </c>
      <c r="D103" s="54">
        <v>3612949</v>
      </c>
      <c r="E103" s="54">
        <v>7205728</v>
      </c>
      <c r="F103" s="54">
        <v>7122552</v>
      </c>
      <c r="G103" s="54">
        <v>2321458</v>
      </c>
      <c r="H103" s="54">
        <v>1065686</v>
      </c>
      <c r="I103" s="78"/>
    </row>
    <row r="104" spans="1:9" s="4" customFormat="1" ht="22.5" x14ac:dyDescent="0.2">
      <c r="A104" s="5" t="str">
        <f>VLOOKUP($B$6:$B$443,'[1] Report'!B$5:C$1227,2,0)</f>
        <v>Retail trade services of milk and cream</v>
      </c>
      <c r="B104" s="2">
        <v>470018100</v>
      </c>
      <c r="C104" s="3">
        <v>3141545</v>
      </c>
      <c r="D104" s="54">
        <v>641653</v>
      </c>
      <c r="E104" s="54">
        <v>1448773</v>
      </c>
      <c r="F104" s="54">
        <v>501116</v>
      </c>
      <c r="G104" s="54">
        <v>419951</v>
      </c>
      <c r="H104" s="54">
        <v>130053</v>
      </c>
      <c r="I104" s="78"/>
    </row>
    <row r="105" spans="1:9" s="4" customFormat="1" ht="11.25" x14ac:dyDescent="0.2">
      <c r="A105" s="5" t="str">
        <f>VLOOKUP($B$6:$B$443,'[1] Report'!B$5:C$1227,2,0)</f>
        <v>Butter retail trade services</v>
      </c>
      <c r="B105" s="2">
        <v>470018200</v>
      </c>
      <c r="C105" s="3">
        <v>2358934</v>
      </c>
      <c r="D105" s="54">
        <v>414772</v>
      </c>
      <c r="E105" s="54">
        <v>775630</v>
      </c>
      <c r="F105" s="54">
        <v>691713</v>
      </c>
      <c r="G105" s="54">
        <v>290926</v>
      </c>
      <c r="H105" s="54">
        <v>185894</v>
      </c>
      <c r="I105" s="78"/>
    </row>
    <row r="106" spans="1:9" s="4" customFormat="1" ht="22.5" x14ac:dyDescent="0.2">
      <c r="A106" s="5" t="str">
        <f>VLOOKUP($B$6:$B$443,'[1] Report'!B$5:C$1227,2,0)</f>
        <v>Retail trade services of cheese and cottage cheese</v>
      </c>
      <c r="B106" s="2">
        <v>470018300</v>
      </c>
      <c r="C106" s="3">
        <v>6986080</v>
      </c>
      <c r="D106" s="54">
        <v>733091</v>
      </c>
      <c r="E106" s="54">
        <v>1640272</v>
      </c>
      <c r="F106" s="54">
        <v>4009630</v>
      </c>
      <c r="G106" s="54">
        <v>480249</v>
      </c>
      <c r="H106" s="54">
        <v>122837</v>
      </c>
      <c r="I106" s="78"/>
    </row>
    <row r="107" spans="1:9" s="4" customFormat="1" ht="11.25" x14ac:dyDescent="0.2">
      <c r="A107" s="5" t="str">
        <f>VLOOKUP($B$6:$B$443,'[1] Report'!B$5:C$1227,2,0)</f>
        <v>Cheese retail trade services</v>
      </c>
      <c r="B107" s="2">
        <v>470018310</v>
      </c>
      <c r="C107" s="3">
        <v>5051186</v>
      </c>
      <c r="D107" s="54">
        <v>350130</v>
      </c>
      <c r="E107" s="54">
        <v>869922</v>
      </c>
      <c r="F107" s="54">
        <v>3597146</v>
      </c>
      <c r="G107" s="54">
        <v>218421</v>
      </c>
      <c r="H107" s="54">
        <v>15567</v>
      </c>
      <c r="I107" s="78"/>
    </row>
    <row r="108" spans="1:9" s="4" customFormat="1" ht="22.5" x14ac:dyDescent="0.2">
      <c r="A108" s="5" t="str">
        <f>VLOOKUP($B$6:$B$443,'[1] Report'!B$5:C$1227,2,0)</f>
        <v>Retail trade services of cottage cheese and curd products</v>
      </c>
      <c r="B108" s="2">
        <v>470018320</v>
      </c>
      <c r="C108" s="3">
        <v>1934894</v>
      </c>
      <c r="D108" s="54">
        <v>382961</v>
      </c>
      <c r="E108" s="54">
        <v>770351</v>
      </c>
      <c r="F108" s="54">
        <v>412484</v>
      </c>
      <c r="G108" s="54">
        <v>261828</v>
      </c>
      <c r="H108" s="54">
        <v>107270</v>
      </c>
      <c r="I108" s="78"/>
    </row>
    <row r="109" spans="1:9" s="4" customFormat="1" ht="33.75" x14ac:dyDescent="0.2">
      <c r="A109" s="5" t="str">
        <f>VLOOKUP($B$6:$B$443,'[1] Report'!B$5:C$1227,2,0)</f>
        <v>Retail trade services of yoghurt and other fermented or fermented milk and cream</v>
      </c>
      <c r="B109" s="2">
        <v>470018400</v>
      </c>
      <c r="C109" s="3">
        <v>5138284</v>
      </c>
      <c r="D109" s="54">
        <v>1196476</v>
      </c>
      <c r="E109" s="54">
        <v>2241359</v>
      </c>
      <c r="F109" s="54">
        <v>661561</v>
      </c>
      <c r="G109" s="54">
        <v>709405</v>
      </c>
      <c r="H109" s="54">
        <v>329483</v>
      </c>
      <c r="I109" s="78"/>
    </row>
    <row r="110" spans="1:9" s="4" customFormat="1" ht="11.25" x14ac:dyDescent="0.2">
      <c r="A110" s="5" t="str">
        <f>VLOOKUP($B$6:$B$443,'[1] Report'!B$5:C$1227,2,0)</f>
        <v xml:space="preserve"> Yogurt retail trade services</v>
      </c>
      <c r="B110" s="2">
        <v>470018410</v>
      </c>
      <c r="C110" s="3">
        <v>2014147</v>
      </c>
      <c r="D110" s="54">
        <v>476566</v>
      </c>
      <c r="E110" s="54">
        <v>903972</v>
      </c>
      <c r="F110" s="54">
        <v>302692</v>
      </c>
      <c r="G110" s="54">
        <v>248740</v>
      </c>
      <c r="H110" s="54">
        <v>82178</v>
      </c>
      <c r="I110" s="78"/>
    </row>
    <row r="111" spans="1:9" s="4" customFormat="1" ht="11.25" x14ac:dyDescent="0.2">
      <c r="A111" s="5" t="str">
        <f>VLOOKUP($B$6:$B$443,'[1] Report'!B$5:C$1227,2,0)</f>
        <v>Retail trade services of sour cream</v>
      </c>
      <c r="B111" s="2">
        <v>470018420</v>
      </c>
      <c r="C111" s="3">
        <v>1474075</v>
      </c>
      <c r="D111" s="54">
        <v>337105</v>
      </c>
      <c r="E111" s="54">
        <v>612492</v>
      </c>
      <c r="F111" s="54">
        <v>199311</v>
      </c>
      <c r="G111" s="54">
        <v>215705</v>
      </c>
      <c r="H111" s="54">
        <v>109461</v>
      </c>
      <c r="I111" s="78"/>
    </row>
    <row r="112" spans="1:9" s="4" customFormat="1" ht="33.75" x14ac:dyDescent="0.2">
      <c r="A112" s="5" t="str">
        <f>VLOOKUP($B$6:$B$443,'[1] Report'!B$5:C$1227,2,0)</f>
        <v>Retail trade services of other fermented or fermented milk and cream</v>
      </c>
      <c r="B112" s="2">
        <v>470018490</v>
      </c>
      <c r="C112" s="3">
        <v>1650062</v>
      </c>
      <c r="D112" s="54">
        <v>382805</v>
      </c>
      <c r="E112" s="54">
        <v>724895</v>
      </c>
      <c r="F112" s="54">
        <v>159559</v>
      </c>
      <c r="G112" s="54">
        <v>244960</v>
      </c>
      <c r="H112" s="54">
        <v>137844</v>
      </c>
      <c r="I112" s="78"/>
    </row>
    <row r="113" spans="1:9" s="4" customFormat="1" ht="11.25" x14ac:dyDescent="0.2">
      <c r="A113" s="5" t="str">
        <f>VLOOKUP($B$6:$B$443,'[1] Report'!B$5:C$1227,2,0)</f>
        <v>Ice cream retail trade services</v>
      </c>
      <c r="B113" s="2">
        <v>470018500</v>
      </c>
      <c r="C113" s="3">
        <v>1646332</v>
      </c>
      <c r="D113" s="54">
        <v>364911</v>
      </c>
      <c r="E113" s="54">
        <v>662727</v>
      </c>
      <c r="F113" s="54">
        <v>230048</v>
      </c>
      <c r="G113" s="54">
        <v>273738</v>
      </c>
      <c r="H113" s="54">
        <v>114908</v>
      </c>
      <c r="I113" s="78"/>
    </row>
    <row r="114" spans="1:9" s="4" customFormat="1" ht="22.5" x14ac:dyDescent="0.2">
      <c r="A114" s="5" t="str">
        <f>VLOOKUP($B$6:$B$443,'[1] Report'!B$5:C$1227,2,0)</f>
        <v>Retail trade services of dairy products n.e.c.</v>
      </c>
      <c r="B114" s="2">
        <v>470018900</v>
      </c>
      <c r="C114" s="3">
        <v>2057196</v>
      </c>
      <c r="D114" s="54">
        <v>262045</v>
      </c>
      <c r="E114" s="54">
        <v>436967</v>
      </c>
      <c r="F114" s="54">
        <v>1028483</v>
      </c>
      <c r="G114" s="54">
        <v>147189</v>
      </c>
      <c r="H114" s="54">
        <v>182511</v>
      </c>
      <c r="I114" s="78"/>
    </row>
    <row r="115" spans="1:9" s="4" customFormat="1" ht="11.25" x14ac:dyDescent="0.2">
      <c r="A115" s="5" t="str">
        <f>VLOOKUP($B$6:$B$443,'[1] Report'!B$5:C$1227,2,0)</f>
        <v>Egg retail services</v>
      </c>
      <c r="B115" s="2">
        <v>470019</v>
      </c>
      <c r="C115" s="3">
        <v>4146895</v>
      </c>
      <c r="D115" s="54">
        <v>802410</v>
      </c>
      <c r="E115" s="54">
        <v>1560474</v>
      </c>
      <c r="F115" s="54">
        <v>1073295</v>
      </c>
      <c r="G115" s="54">
        <v>490218</v>
      </c>
      <c r="H115" s="54">
        <v>220498</v>
      </c>
      <c r="I115" s="78"/>
    </row>
    <row r="116" spans="1:9" s="4" customFormat="1" ht="11.25" x14ac:dyDescent="0.2">
      <c r="A116" s="5" t="str">
        <f>VLOOKUP($B$6:$B$443,'[1] Report'!B$5:C$1227,2,0)</f>
        <v>Egg retail services</v>
      </c>
      <c r="B116" s="2">
        <v>470019000</v>
      </c>
      <c r="C116" s="3">
        <v>4146895</v>
      </c>
      <c r="D116" s="54">
        <v>802410</v>
      </c>
      <c r="E116" s="54">
        <v>1560474</v>
      </c>
      <c r="F116" s="54">
        <v>1073295</v>
      </c>
      <c r="G116" s="54">
        <v>490218</v>
      </c>
      <c r="H116" s="54">
        <v>220498</v>
      </c>
      <c r="I116" s="78"/>
    </row>
    <row r="117" spans="1:9" s="4" customFormat="1" ht="22.5" x14ac:dyDescent="0.2">
      <c r="A117" s="5" t="str">
        <f>VLOOKUP($B$6:$B$443,'[1] Report'!B$5:C$1227,2,0)</f>
        <v>Retail trade services of food, beverages and tobacco products</v>
      </c>
      <c r="B117" s="2">
        <v>47002</v>
      </c>
      <c r="C117" s="3">
        <v>130868933</v>
      </c>
      <c r="D117" s="54">
        <v>28042041</v>
      </c>
      <c r="E117" s="54">
        <v>43907918</v>
      </c>
      <c r="F117" s="54">
        <v>24851336</v>
      </c>
      <c r="G117" s="54">
        <v>21746221</v>
      </c>
      <c r="H117" s="54">
        <v>12321417</v>
      </c>
      <c r="I117" s="78"/>
    </row>
    <row r="118" spans="1:9" s="4" customFormat="1" ht="22.5" x14ac:dyDescent="0.2">
      <c r="A118" s="5" t="str">
        <f>VLOOKUP($B$6:$B$443,'[1] Report'!B$5:C$1227,2,0)</f>
        <v>Retail trade services of coffee, tea, cocoa and spices</v>
      </c>
      <c r="B118" s="2">
        <v>470021</v>
      </c>
      <c r="C118" s="3">
        <v>5897670</v>
      </c>
      <c r="D118" s="54">
        <v>1328691</v>
      </c>
      <c r="E118" s="54">
        <v>2419672</v>
      </c>
      <c r="F118" s="54">
        <v>884526</v>
      </c>
      <c r="G118" s="54">
        <v>853699</v>
      </c>
      <c r="H118" s="54">
        <v>411083</v>
      </c>
      <c r="I118" s="78"/>
    </row>
    <row r="119" spans="1:9" s="4" customFormat="1" ht="22.5" x14ac:dyDescent="0.2">
      <c r="A119" s="5" t="str">
        <f>VLOOKUP($B$6:$B$443,'[1] Report'!B$5:C$1227,2,0)</f>
        <v>Retail trade services of coffee, coffee substitutes</v>
      </c>
      <c r="B119" s="2">
        <v>470021100</v>
      </c>
      <c r="C119" s="3">
        <v>1298527</v>
      </c>
      <c r="D119" s="54">
        <v>242631</v>
      </c>
      <c r="E119" s="54">
        <v>583797</v>
      </c>
      <c r="F119" s="54">
        <v>289161</v>
      </c>
      <c r="G119" s="54">
        <v>159505</v>
      </c>
      <c r="H119" s="54">
        <v>23434</v>
      </c>
      <c r="I119" s="78"/>
    </row>
    <row r="120" spans="1:9" s="4" customFormat="1" ht="11.25" x14ac:dyDescent="0.2">
      <c r="A120" s="5" t="str">
        <f>VLOOKUP($B$6:$B$443,'[1] Report'!B$5:C$1227,2,0)</f>
        <v>Tea retail services</v>
      </c>
      <c r="B120" s="2">
        <v>470021200</v>
      </c>
      <c r="C120" s="3">
        <v>2741295</v>
      </c>
      <c r="D120" s="54">
        <v>641178</v>
      </c>
      <c r="E120" s="54">
        <v>1138394</v>
      </c>
      <c r="F120" s="54">
        <v>412965</v>
      </c>
      <c r="G120" s="54">
        <v>364524</v>
      </c>
      <c r="H120" s="54">
        <v>184234</v>
      </c>
      <c r="I120" s="78"/>
    </row>
    <row r="121" spans="1:9" s="4" customFormat="1" ht="22.5" x14ac:dyDescent="0.2">
      <c r="A121" s="5" t="str">
        <f>VLOOKUP($B$6:$B$443,'[1] Report'!B$5:C$1227,2,0)</f>
        <v>Retail trade services of cocoa powder</v>
      </c>
      <c r="B121" s="2">
        <v>470021300</v>
      </c>
      <c r="C121" s="3">
        <v>793218</v>
      </c>
      <c r="D121" s="54">
        <v>207136</v>
      </c>
      <c r="E121" s="54">
        <v>311384</v>
      </c>
      <c r="F121" s="54">
        <v>42919</v>
      </c>
      <c r="G121" s="54">
        <v>141252</v>
      </c>
      <c r="H121" s="54">
        <v>90527</v>
      </c>
      <c r="I121" s="78"/>
    </row>
    <row r="122" spans="1:9" s="4" customFormat="1" ht="22.5" x14ac:dyDescent="0.2">
      <c r="A122" s="5" t="str">
        <f>VLOOKUP($B$6:$B$443,'[1] Report'!B$5:C$1227,2,0)</f>
        <v>Retail trade services of processed spices (spices)</v>
      </c>
      <c r="B122" s="2">
        <v>470021400</v>
      </c>
      <c r="C122" s="3">
        <v>1064629</v>
      </c>
      <c r="D122" s="54">
        <v>237745</v>
      </c>
      <c r="E122" s="54">
        <v>386098</v>
      </c>
      <c r="F122" s="54">
        <v>139481</v>
      </c>
      <c r="G122" s="54">
        <v>188418</v>
      </c>
      <c r="H122" s="54">
        <v>112888</v>
      </c>
      <c r="I122" s="78"/>
    </row>
    <row r="123" spans="1:9" s="4" customFormat="1" ht="22.5" x14ac:dyDescent="0.2">
      <c r="A123" s="5" t="str">
        <f>VLOOKUP($B$6:$B$443,'[1] Report'!B$5:C$1227,2,0)</f>
        <v>Retail trade services of edible oils and fats</v>
      </c>
      <c r="B123" s="2">
        <v>470022</v>
      </c>
      <c r="C123" s="3">
        <v>14102691</v>
      </c>
      <c r="D123" s="54">
        <v>3613935</v>
      </c>
      <c r="E123" s="54">
        <v>5470765</v>
      </c>
      <c r="F123" s="54">
        <v>997062</v>
      </c>
      <c r="G123" s="54">
        <v>2491595</v>
      </c>
      <c r="H123" s="54">
        <v>1529333</v>
      </c>
      <c r="I123" s="78"/>
    </row>
    <row r="124" spans="1:9" s="4" customFormat="1" ht="22.5" x14ac:dyDescent="0.2">
      <c r="A124" s="5" t="str">
        <f>VLOOKUP($B$6:$B$443,'[1] Report'!B$5:C$1227,2,0)</f>
        <v>Retail trade services of animal oils and fats</v>
      </c>
      <c r="B124" s="2">
        <v>470022100</v>
      </c>
      <c r="C124" s="3">
        <v>375736</v>
      </c>
      <c r="D124" s="54">
        <v>95066</v>
      </c>
      <c r="E124" s="54">
        <v>143695</v>
      </c>
      <c r="F124" s="54">
        <v>21601</v>
      </c>
      <c r="G124" s="54">
        <v>70643</v>
      </c>
      <c r="H124" s="54">
        <v>44731</v>
      </c>
      <c r="I124" s="78"/>
    </row>
    <row r="125" spans="1:9" s="4" customFormat="1" ht="11.25" x14ac:dyDescent="0.2">
      <c r="A125" s="5" t="str">
        <f>VLOOKUP($B$6:$B$443,'[1] Report'!B$5:C$1227,2,0)</f>
        <v>Vegetable oil retail trade services</v>
      </c>
      <c r="B125" s="2">
        <v>470022200</v>
      </c>
      <c r="C125" s="3">
        <v>10245182</v>
      </c>
      <c r="D125" s="54">
        <v>2623501</v>
      </c>
      <c r="E125" s="54">
        <v>4004843</v>
      </c>
      <c r="F125" s="54">
        <v>769719</v>
      </c>
      <c r="G125" s="54">
        <v>1768980</v>
      </c>
      <c r="H125" s="54">
        <v>1078138</v>
      </c>
      <c r="I125" s="78"/>
    </row>
    <row r="126" spans="1:9" s="4" customFormat="1" ht="11.25" x14ac:dyDescent="0.2">
      <c r="A126" s="5" t="str">
        <f>VLOOKUP($B$6:$B$443,'[1] Report'!B$5:C$1227,2,0)</f>
        <v>Sunflower oil retail trade services</v>
      </c>
      <c r="B126" s="2">
        <v>470022210</v>
      </c>
      <c r="C126" s="3">
        <v>6352542</v>
      </c>
      <c r="D126" s="54">
        <v>1647664</v>
      </c>
      <c r="E126" s="54">
        <v>2522372</v>
      </c>
      <c r="F126" s="54">
        <v>505398</v>
      </c>
      <c r="G126" s="54">
        <v>1051465</v>
      </c>
      <c r="H126" s="54">
        <v>625644</v>
      </c>
      <c r="I126" s="78"/>
    </row>
    <row r="127" spans="1:9" s="4" customFormat="1" ht="11.25" x14ac:dyDescent="0.2">
      <c r="A127" s="5" t="str">
        <f>VLOOKUP($B$6:$B$443,'[1] Report'!B$5:C$1227,2,0)</f>
        <v>Olive oil retail trade services</v>
      </c>
      <c r="B127" s="2">
        <v>470022220</v>
      </c>
      <c r="C127" s="3">
        <v>665003</v>
      </c>
      <c r="D127" s="54">
        <v>171444</v>
      </c>
      <c r="E127" s="54">
        <v>265292</v>
      </c>
      <c r="F127" s="54">
        <v>45575</v>
      </c>
      <c r="G127" s="54">
        <v>110528</v>
      </c>
      <c r="H127" s="54">
        <v>72164</v>
      </c>
      <c r="I127" s="78"/>
    </row>
    <row r="128" spans="1:9" s="4" customFormat="1" ht="22.5" x14ac:dyDescent="0.2">
      <c r="A128" s="5" t="str">
        <f>VLOOKUP($B$6:$B$443,'[1] Report'!B$5:C$1227,2,0)</f>
        <v xml:space="preserve"> Retail trade services of cottonseed oil</v>
      </c>
      <c r="B128" s="2">
        <v>470022230</v>
      </c>
      <c r="C128" s="3">
        <v>1658001</v>
      </c>
      <c r="D128" s="54">
        <v>409257</v>
      </c>
      <c r="E128" s="54">
        <v>633914</v>
      </c>
      <c r="F128" s="54">
        <v>129723</v>
      </c>
      <c r="G128" s="54">
        <v>297396</v>
      </c>
      <c r="H128" s="54">
        <v>187711</v>
      </c>
      <c r="I128" s="78"/>
    </row>
    <row r="129" spans="1:9" s="4" customFormat="1" ht="11.25" x14ac:dyDescent="0.2">
      <c r="A129" s="5" t="str">
        <f>VLOOKUP($B$6:$B$443,'[1] Report'!B$5:C$1227,2,0)</f>
        <v xml:space="preserve"> Retail trade services of rapeseed oil</v>
      </c>
      <c r="B129" s="2">
        <v>470022240</v>
      </c>
      <c r="C129" s="3">
        <v>22019</v>
      </c>
      <c r="D129" s="54">
        <v>5912</v>
      </c>
      <c r="E129" s="54">
        <v>8478</v>
      </c>
      <c r="F129" s="54">
        <v>962</v>
      </c>
      <c r="G129" s="54">
        <v>4056</v>
      </c>
      <c r="H129" s="54">
        <v>2612</v>
      </c>
      <c r="I129" s="78"/>
    </row>
    <row r="130" spans="1:9" s="4" customFormat="1" ht="22.5" x14ac:dyDescent="0.2">
      <c r="A130" s="5" t="str">
        <f>VLOOKUP($B$6:$B$443,'[1] Report'!B$5:C$1227,2,0)</f>
        <v xml:space="preserve"> Retail trade services of safflower oil</v>
      </c>
      <c r="B130" s="2">
        <v>470022250</v>
      </c>
      <c r="C130" s="3">
        <v>148545</v>
      </c>
      <c r="D130" s="54">
        <v>39685</v>
      </c>
      <c r="E130" s="54">
        <v>57214</v>
      </c>
      <c r="F130" s="54">
        <v>6530</v>
      </c>
      <c r="G130" s="54">
        <v>27450</v>
      </c>
      <c r="H130" s="54">
        <v>17666</v>
      </c>
      <c r="I130" s="78"/>
    </row>
    <row r="131" spans="1:9" s="4" customFormat="1" ht="11.25" x14ac:dyDescent="0.2">
      <c r="A131" s="5" t="str">
        <f>VLOOKUP($B$6:$B$443,'[1] Report'!B$5:C$1227,2,0)</f>
        <v xml:space="preserve"> Soybean Oil Retail Services</v>
      </c>
      <c r="B131" s="2">
        <v>470022260</v>
      </c>
      <c r="C131" s="3">
        <v>108722</v>
      </c>
      <c r="D131" s="54">
        <v>29054</v>
      </c>
      <c r="E131" s="54">
        <v>41862</v>
      </c>
      <c r="F131" s="54">
        <v>4789</v>
      </c>
      <c r="G131" s="54">
        <v>20095</v>
      </c>
      <c r="H131" s="54">
        <v>12923</v>
      </c>
      <c r="I131" s="78"/>
    </row>
    <row r="132" spans="1:9" s="4" customFormat="1" ht="22.5" x14ac:dyDescent="0.2">
      <c r="A132" s="5" t="str">
        <f>VLOOKUP($B$6:$B$443,'[1] Report'!B$5:C$1227,2,0)</f>
        <v>Retail trade services of other vegetable oils</v>
      </c>
      <c r="B132" s="2">
        <v>470022290</v>
      </c>
      <c r="C132" s="3">
        <v>1290348</v>
      </c>
      <c r="D132" s="54">
        <v>320485</v>
      </c>
      <c r="E132" s="54">
        <v>475712</v>
      </c>
      <c r="F132" s="54">
        <v>76742</v>
      </c>
      <c r="G132" s="54">
        <v>257992</v>
      </c>
      <c r="H132" s="54">
        <v>159418</v>
      </c>
      <c r="I132" s="78"/>
    </row>
    <row r="133" spans="1:9" s="4" customFormat="1" ht="22.5" x14ac:dyDescent="0.2">
      <c r="A133" s="5" t="str">
        <f>VLOOKUP($B$6:$B$443,'[1] Report'!B$5:C$1227,2,0)</f>
        <v>Retail trade services of oil and fat food products</v>
      </c>
      <c r="B133" s="2">
        <v>470022300</v>
      </c>
      <c r="C133" s="3">
        <v>3481772</v>
      </c>
      <c r="D133" s="54">
        <v>895368</v>
      </c>
      <c r="E133" s="54">
        <v>1322226</v>
      </c>
      <c r="F133" s="54">
        <v>205742</v>
      </c>
      <c r="G133" s="54">
        <v>651972</v>
      </c>
      <c r="H133" s="54">
        <v>406464</v>
      </c>
      <c r="I133" s="78"/>
    </row>
    <row r="134" spans="1:9" s="4" customFormat="1" ht="22.5" x14ac:dyDescent="0.2">
      <c r="A134" s="5" t="str">
        <f>VLOOKUP($B$6:$B$443,'[1] Report'!B$5:C$1227,2,0)</f>
        <v>Retail trade services of margarine and similar products</v>
      </c>
      <c r="B134" s="2">
        <v>470022310</v>
      </c>
      <c r="C134" s="3">
        <v>2509617</v>
      </c>
      <c r="D134" s="54">
        <v>640833</v>
      </c>
      <c r="E134" s="54">
        <v>944355</v>
      </c>
      <c r="F134" s="54">
        <v>161745</v>
      </c>
      <c r="G134" s="54">
        <v>474956</v>
      </c>
      <c r="H134" s="54">
        <v>287728</v>
      </c>
      <c r="I134" s="78"/>
    </row>
    <row r="135" spans="1:9" s="4" customFormat="1" ht="22.5" x14ac:dyDescent="0.2">
      <c r="A135" s="5" t="str">
        <f>VLOOKUP($B$6:$B$443,'[1] Report'!B$5:C$1227,2,0)</f>
        <v>Retail trade services of other oil and fat food products</v>
      </c>
      <c r="B135" s="2">
        <v>470022390</v>
      </c>
      <c r="C135" s="3">
        <v>972156</v>
      </c>
      <c r="D135" s="54">
        <v>254535</v>
      </c>
      <c r="E135" s="54">
        <v>377871</v>
      </c>
      <c r="F135" s="54">
        <v>43997</v>
      </c>
      <c r="G135" s="54">
        <v>177016</v>
      </c>
      <c r="H135" s="54">
        <v>118736</v>
      </c>
      <c r="I135" s="78"/>
    </row>
    <row r="136" spans="1:9" s="4" customFormat="1" ht="33.75" x14ac:dyDescent="0.2">
      <c r="A136" s="5" t="str">
        <f>VLOOKUP($B$6:$B$443,'[1] Report'!B$5:C$1227,2,0)</f>
        <v>Retail trade services of homogenized and dietary food products</v>
      </c>
      <c r="B136" s="2">
        <v>470023</v>
      </c>
      <c r="C136" s="3">
        <v>3260040</v>
      </c>
      <c r="D136" s="54">
        <v>398197</v>
      </c>
      <c r="E136" s="54">
        <v>480087</v>
      </c>
      <c r="F136" s="54">
        <v>177891</v>
      </c>
      <c r="G136" s="54">
        <v>387440</v>
      </c>
      <c r="H136" s="54">
        <v>1816425</v>
      </c>
      <c r="I136" s="78"/>
    </row>
    <row r="137" spans="1:9" s="4" customFormat="1" ht="11.25" x14ac:dyDescent="0.2">
      <c r="A137" s="5" t="str">
        <f>VLOOKUP($B$6:$B$443,'[1] Report'!B$5:C$1227,2,0)</f>
        <v>Retail trade services of baby food</v>
      </c>
      <c r="B137" s="2">
        <v>470023100</v>
      </c>
      <c r="C137" s="3">
        <v>1241122</v>
      </c>
      <c r="D137" s="54">
        <v>352564</v>
      </c>
      <c r="E137" s="54">
        <v>385476</v>
      </c>
      <c r="F137" s="54">
        <v>136400</v>
      </c>
      <c r="G137" s="54">
        <v>333913</v>
      </c>
      <c r="H137" s="54">
        <v>32769</v>
      </c>
      <c r="I137" s="78"/>
    </row>
    <row r="138" spans="1:9" s="4" customFormat="1" ht="11.25" x14ac:dyDescent="0.2">
      <c r="A138" s="5" t="str">
        <f>VLOOKUP($B$6:$B$443,'[1] Report'!B$5:C$1227,2,0)</f>
        <v>Diet food retail trade services</v>
      </c>
      <c r="B138" s="2">
        <v>470023200</v>
      </c>
      <c r="C138" s="3">
        <v>1805290</v>
      </c>
      <c r="D138" s="54">
        <v>9281</v>
      </c>
      <c r="E138" s="54">
        <v>19553</v>
      </c>
      <c r="F138" s="54">
        <v>12015</v>
      </c>
      <c r="G138" s="54">
        <v>5935</v>
      </c>
      <c r="H138" s="54">
        <v>1758506</v>
      </c>
      <c r="I138" s="78"/>
    </row>
    <row r="139" spans="1:9" s="4" customFormat="1" ht="22.5" x14ac:dyDescent="0.2">
      <c r="A139" s="5" t="str">
        <f>VLOOKUP($B$6:$B$443,'[1] Report'!B$5:C$1227,2,0)</f>
        <v>Retail trade services of other prepared homogenized foodstuffs</v>
      </c>
      <c r="B139" s="2">
        <v>470023900</v>
      </c>
      <c r="C139" s="3">
        <v>213628</v>
      </c>
      <c r="D139" s="54">
        <v>36352</v>
      </c>
      <c r="E139" s="54">
        <v>75058</v>
      </c>
      <c r="F139" s="54">
        <v>29476</v>
      </c>
      <c r="G139" s="54">
        <v>47592</v>
      </c>
      <c r="H139" s="54">
        <v>25150</v>
      </c>
      <c r="I139" s="78"/>
    </row>
    <row r="140" spans="1:9" s="4" customFormat="1" ht="22.5" x14ac:dyDescent="0.2">
      <c r="A140" s="5" t="str">
        <f>VLOOKUP($B$6:$B$443,'[1] Report'!B$5:C$1227,2,0)</f>
        <v>Retail trade services of foodstuffs n.e.c.</v>
      </c>
      <c r="B140" s="2">
        <v>470024</v>
      </c>
      <c r="C140" s="3">
        <v>54051068</v>
      </c>
      <c r="D140" s="54">
        <v>11986402</v>
      </c>
      <c r="E140" s="54">
        <v>17734034</v>
      </c>
      <c r="F140" s="54">
        <v>10043754</v>
      </c>
      <c r="G140" s="54">
        <v>9243770</v>
      </c>
      <c r="H140" s="54">
        <v>5043107</v>
      </c>
      <c r="I140" s="78"/>
    </row>
    <row r="141" spans="1:9" s="4" customFormat="1" ht="22.5" x14ac:dyDescent="0.2">
      <c r="A141" s="5" t="str">
        <f>VLOOKUP($B$6:$B$443,'[1] Report'!B$5:C$1227,2,0)</f>
        <v>Retail trade services of natural honey</v>
      </c>
      <c r="B141" s="2">
        <v>470024100</v>
      </c>
      <c r="C141" s="3">
        <v>1071944</v>
      </c>
      <c r="D141" s="54">
        <v>275527</v>
      </c>
      <c r="E141" s="54">
        <v>410212</v>
      </c>
      <c r="F141" s="54">
        <v>60197</v>
      </c>
      <c r="G141" s="54">
        <v>201844</v>
      </c>
      <c r="H141" s="54">
        <v>124164</v>
      </c>
      <c r="I141" s="78"/>
    </row>
    <row r="142" spans="1:9" s="4" customFormat="1" ht="11.25" x14ac:dyDescent="0.2">
      <c r="A142" s="5" t="str">
        <f>VLOOKUP($B$6:$B$443,'[1] Report'!B$5:C$1227,2,0)</f>
        <v>Cereal retail trade services</v>
      </c>
      <c r="B142" s="2">
        <v>470024200</v>
      </c>
      <c r="C142" s="3">
        <v>17120904</v>
      </c>
      <c r="D142" s="54">
        <v>4587067</v>
      </c>
      <c r="E142" s="54">
        <v>6377328</v>
      </c>
      <c r="F142" s="54">
        <v>1144088</v>
      </c>
      <c r="G142" s="54">
        <v>3106532</v>
      </c>
      <c r="H142" s="54">
        <v>1905889</v>
      </c>
      <c r="I142" s="78"/>
    </row>
    <row r="143" spans="1:9" s="4" customFormat="1" ht="11.25" x14ac:dyDescent="0.2">
      <c r="A143" s="5" t="str">
        <f>VLOOKUP($B$6:$B$443,'[1] Report'!B$5:C$1227,2,0)</f>
        <v>Rice retail services</v>
      </c>
      <c r="B143" s="2">
        <v>470024210</v>
      </c>
      <c r="C143" s="3">
        <v>7240516</v>
      </c>
      <c r="D143" s="54">
        <v>1906817</v>
      </c>
      <c r="E143" s="54">
        <v>2684687</v>
      </c>
      <c r="F143" s="54">
        <v>471339</v>
      </c>
      <c r="G143" s="54">
        <v>1349003</v>
      </c>
      <c r="H143" s="54">
        <v>828670</v>
      </c>
      <c r="I143" s="78"/>
    </row>
    <row r="144" spans="1:9" s="4" customFormat="1" ht="11.25" x14ac:dyDescent="0.2">
      <c r="A144" s="5" t="str">
        <f>VLOOKUP($B$6:$B$443,'[1] Report'!B$5:C$1227,2,0)</f>
        <v>Retail trade services of buckwheat</v>
      </c>
      <c r="B144" s="2">
        <v>470024220</v>
      </c>
      <c r="C144" s="3">
        <v>5109716</v>
      </c>
      <c r="D144" s="54">
        <v>1359823</v>
      </c>
      <c r="E144" s="54">
        <v>1902471</v>
      </c>
      <c r="F144" s="54">
        <v>302550</v>
      </c>
      <c r="G144" s="54">
        <v>955825</v>
      </c>
      <c r="H144" s="54">
        <v>589047</v>
      </c>
      <c r="I144" s="78"/>
    </row>
    <row r="145" spans="1:9" s="4" customFormat="1" ht="22.5" x14ac:dyDescent="0.2">
      <c r="A145" s="5" t="str">
        <f>VLOOKUP($B$6:$B$443,'[1] Report'!B$5:C$1227,2,0)</f>
        <v>Retail trade services of wheat groats</v>
      </c>
      <c r="B145" s="2">
        <v>470024230</v>
      </c>
      <c r="C145" s="3">
        <v>1958134</v>
      </c>
      <c r="D145" s="54">
        <v>566166</v>
      </c>
      <c r="E145" s="54">
        <v>706100</v>
      </c>
      <c r="F145" s="54">
        <v>122464</v>
      </c>
      <c r="G145" s="54">
        <v>346509</v>
      </c>
      <c r="H145" s="54">
        <v>216894</v>
      </c>
      <c r="I145" s="78"/>
    </row>
    <row r="146" spans="1:9" s="4" customFormat="1" ht="22.5" x14ac:dyDescent="0.2">
      <c r="A146" s="5" t="str">
        <f>VLOOKUP($B$6:$B$443,'[1] Report'!B$5:C$1227,2,0)</f>
        <v>Retail trade services of barley groats</v>
      </c>
      <c r="B146" s="2">
        <v>470024240</v>
      </c>
      <c r="C146" s="3">
        <v>1323788</v>
      </c>
      <c r="D146" s="54">
        <v>347655</v>
      </c>
      <c r="E146" s="54">
        <v>516041</v>
      </c>
      <c r="F146" s="54">
        <v>59342</v>
      </c>
      <c r="G146" s="54">
        <v>239621</v>
      </c>
      <c r="H146" s="54">
        <v>161130</v>
      </c>
      <c r="I146" s="78"/>
    </row>
    <row r="147" spans="1:9" s="4" customFormat="1" ht="22.5" x14ac:dyDescent="0.2">
      <c r="A147" s="5" t="str">
        <f>VLOOKUP($B$6:$B$443,'[1] Report'!B$5:C$1227,2,0)</f>
        <v>Retail trade services of other cereals</v>
      </c>
      <c r="B147" s="2">
        <v>470024290</v>
      </c>
      <c r="C147" s="3">
        <v>1488750</v>
      </c>
      <c r="D147" s="54">
        <v>406606</v>
      </c>
      <c r="E147" s="54">
        <v>568028</v>
      </c>
      <c r="F147" s="54">
        <v>188393</v>
      </c>
      <c r="G147" s="54">
        <v>215574</v>
      </c>
      <c r="H147" s="54">
        <v>110149</v>
      </c>
      <c r="I147" s="78"/>
    </row>
    <row r="148" spans="1:9" s="4" customFormat="1" ht="22.5" x14ac:dyDescent="0.2">
      <c r="A148" s="5" t="str">
        <f>VLOOKUP($B$6:$B$443,'[1] Report'!B$5:C$1227,2,0)</f>
        <v>Retail trade services of starch and starch products</v>
      </c>
      <c r="B148" s="2">
        <v>470024300</v>
      </c>
      <c r="C148" s="3">
        <v>592403</v>
      </c>
      <c r="D148" s="54">
        <v>156868</v>
      </c>
      <c r="E148" s="54">
        <v>228186</v>
      </c>
      <c r="F148" s="54">
        <v>27583</v>
      </c>
      <c r="G148" s="54">
        <v>108529</v>
      </c>
      <c r="H148" s="54">
        <v>71238</v>
      </c>
      <c r="I148" s="78"/>
    </row>
    <row r="149" spans="1:9" s="4" customFormat="1" ht="22.5" x14ac:dyDescent="0.2">
      <c r="A149" s="5" t="str">
        <f>VLOOKUP($B$6:$B$443,'[1] Report'!B$5:C$1227,2,0)</f>
        <v>Retail trade services of sugar and sweeteners</v>
      </c>
      <c r="B149" s="2">
        <v>470024400</v>
      </c>
      <c r="C149" s="3">
        <v>9030005</v>
      </c>
      <c r="D149" s="54">
        <v>2244680</v>
      </c>
      <c r="E149" s="54">
        <v>3393978</v>
      </c>
      <c r="F149" s="54">
        <v>868117</v>
      </c>
      <c r="G149" s="54">
        <v>1619033</v>
      </c>
      <c r="H149" s="54">
        <v>904198</v>
      </c>
      <c r="I149" s="78"/>
    </row>
    <row r="150" spans="1:9" s="4" customFormat="1" ht="11.25" x14ac:dyDescent="0.2">
      <c r="A150" s="5" t="str">
        <f>VLOOKUP($B$6:$B$443,'[1] Report'!B$5:C$1227,2,0)</f>
        <v>Sugar retail trade services</v>
      </c>
      <c r="B150" s="2">
        <v>470024410</v>
      </c>
      <c r="C150" s="3">
        <v>8347222</v>
      </c>
      <c r="D150" s="54">
        <v>2065175</v>
      </c>
      <c r="E150" s="54">
        <v>3130290</v>
      </c>
      <c r="F150" s="54">
        <v>833323</v>
      </c>
      <c r="G150" s="54">
        <v>1495394</v>
      </c>
      <c r="H150" s="54">
        <v>823040</v>
      </c>
      <c r="I150" s="78"/>
    </row>
    <row r="151" spans="1:9" s="4" customFormat="1" ht="11.25" x14ac:dyDescent="0.2">
      <c r="A151" s="5" t="str">
        <f>VLOOKUP($B$6:$B$443,'[1] Report'!B$5:C$1227,2,0)</f>
        <v>Retail trade services of sweeteners</v>
      </c>
      <c r="B151" s="2">
        <v>470024420</v>
      </c>
      <c r="C151" s="3">
        <v>682783</v>
      </c>
      <c r="D151" s="54">
        <v>179505</v>
      </c>
      <c r="E151" s="54">
        <v>263687</v>
      </c>
      <c r="F151" s="54">
        <v>34794</v>
      </c>
      <c r="G151" s="54">
        <v>123639</v>
      </c>
      <c r="H151" s="54">
        <v>81158</v>
      </c>
      <c r="I151" s="78"/>
    </row>
    <row r="152" spans="1:9" s="4" customFormat="1" ht="22.5" x14ac:dyDescent="0.2">
      <c r="A152" s="5" t="str">
        <f>VLOOKUP($B$6:$B$443,'[1] Report'!B$5:C$1227,2,0)</f>
        <v>Retail trade services of vinegar and its substitutes</v>
      </c>
      <c r="B152" s="2">
        <v>470024500</v>
      </c>
      <c r="C152" s="3">
        <v>961245</v>
      </c>
      <c r="D152" s="54">
        <v>251563</v>
      </c>
      <c r="E152" s="54">
        <v>368359</v>
      </c>
      <c r="F152" s="54">
        <v>44315</v>
      </c>
      <c r="G152" s="54">
        <v>183658</v>
      </c>
      <c r="H152" s="54">
        <v>113350</v>
      </c>
      <c r="I152" s="78"/>
    </row>
    <row r="153" spans="1:9" s="4" customFormat="1" ht="11.25" x14ac:dyDescent="0.2">
      <c r="A153" s="5" t="str">
        <f>VLOOKUP($B$6:$B$443,'[1] Report'!B$5:C$1227,2,0)</f>
        <v>Retail trading services of edible salt</v>
      </c>
      <c r="B153" s="2">
        <v>470024600</v>
      </c>
      <c r="C153" s="3">
        <v>1683440</v>
      </c>
      <c r="D153" s="54">
        <v>405681</v>
      </c>
      <c r="E153" s="54">
        <v>603707</v>
      </c>
      <c r="F153" s="54">
        <v>97131</v>
      </c>
      <c r="G153" s="54">
        <v>390710</v>
      </c>
      <c r="H153" s="54">
        <v>186211</v>
      </c>
      <c r="I153" s="78"/>
    </row>
    <row r="154" spans="1:9" s="4" customFormat="1" ht="11.25" x14ac:dyDescent="0.2">
      <c r="A154" s="5" t="str">
        <f>VLOOKUP($B$6:$B$443,'[1] Report'!B$5:C$1227,2,0)</f>
        <v>Retail flour services</v>
      </c>
      <c r="B154" s="2">
        <v>470024700</v>
      </c>
      <c r="C154" s="3">
        <v>6710743</v>
      </c>
      <c r="D154" s="54">
        <v>1706025</v>
      </c>
      <c r="E154" s="54">
        <v>2454075</v>
      </c>
      <c r="F154" s="54">
        <v>711658</v>
      </c>
      <c r="G154" s="54">
        <v>1171762</v>
      </c>
      <c r="H154" s="54">
        <v>667223</v>
      </c>
      <c r="I154" s="78"/>
    </row>
    <row r="155" spans="1:9" s="4" customFormat="1" ht="11.25" x14ac:dyDescent="0.2">
      <c r="A155" s="5" t="str">
        <f>VLOOKUP($B$6:$B$443,'[1] Report'!B$5:C$1227,2,0)</f>
        <v>Retail trade services of wheat flour</v>
      </c>
      <c r="B155" s="2">
        <v>470024710</v>
      </c>
      <c r="C155" s="3">
        <v>5494271</v>
      </c>
      <c r="D155" s="54">
        <v>1400688</v>
      </c>
      <c r="E155" s="54">
        <v>2060338</v>
      </c>
      <c r="F155" s="54">
        <v>489677</v>
      </c>
      <c r="G155" s="54">
        <v>990417</v>
      </c>
      <c r="H155" s="54">
        <v>553150</v>
      </c>
      <c r="I155" s="78"/>
    </row>
    <row r="156" spans="1:9" s="4" customFormat="1" ht="22.5" x14ac:dyDescent="0.2">
      <c r="A156" s="5" t="str">
        <f>VLOOKUP($B$6:$B$443,'[1] Report'!B$5:C$1227,2,0)</f>
        <v>Retail trade services of flour other than wheat</v>
      </c>
      <c r="B156" s="2">
        <v>470024720</v>
      </c>
      <c r="C156" s="3">
        <v>1216473</v>
      </c>
      <c r="D156" s="54">
        <v>305337</v>
      </c>
      <c r="E156" s="54">
        <v>393737</v>
      </c>
      <c r="F156" s="54">
        <v>221981</v>
      </c>
      <c r="G156" s="54">
        <v>181345</v>
      </c>
      <c r="H156" s="54">
        <v>114073</v>
      </c>
      <c r="I156" s="78"/>
    </row>
    <row r="157" spans="1:9" s="4" customFormat="1" ht="11.25" x14ac:dyDescent="0.2">
      <c r="A157" s="5" t="str">
        <f>VLOOKUP($B$6:$B$443,'[1] Report'!B$5:C$1227,2,0)</f>
        <v>Pasta retail trade services</v>
      </c>
      <c r="B157" s="2">
        <v>470024800</v>
      </c>
      <c r="C157" s="3">
        <v>5474997</v>
      </c>
      <c r="D157" s="54">
        <v>1316664</v>
      </c>
      <c r="E157" s="54">
        <v>2070059</v>
      </c>
      <c r="F157" s="54">
        <v>516815</v>
      </c>
      <c r="G157" s="54">
        <v>1103563</v>
      </c>
      <c r="H157" s="54">
        <v>467895</v>
      </c>
      <c r="I157" s="78"/>
    </row>
    <row r="158" spans="1:9" s="4" customFormat="1" ht="33.75" x14ac:dyDescent="0.2">
      <c r="A158" s="5" t="str">
        <f>VLOOKUP($B$6:$B$443,'[1] Report'!B$5:C$1227,2,0)</f>
        <v>Retail trade services of other food products not included in other groups</v>
      </c>
      <c r="B158" s="2">
        <v>470024900</v>
      </c>
      <c r="C158" s="3">
        <v>10797558</v>
      </c>
      <c r="D158" s="54">
        <v>1042329</v>
      </c>
      <c r="E158" s="54">
        <v>1828129</v>
      </c>
      <c r="F158" s="54">
        <v>6573851</v>
      </c>
      <c r="G158" s="54">
        <v>750310</v>
      </c>
      <c r="H158" s="54">
        <v>602939</v>
      </c>
      <c r="I158" s="78"/>
    </row>
    <row r="159" spans="1:9" s="4" customFormat="1" ht="33.75" x14ac:dyDescent="0.2">
      <c r="A159" s="5" t="str">
        <f>VLOOKUP($B$6:$B$443,'[1] Report'!B$5:C$1227,2,0)</f>
        <v>Sauce retail trade services; seasonings and spices mixed; mustard</v>
      </c>
      <c r="B159" s="2">
        <v>470024910</v>
      </c>
      <c r="C159" s="3">
        <v>626982</v>
      </c>
      <c r="D159" s="54">
        <v>82484</v>
      </c>
      <c r="E159" s="54">
        <v>193698</v>
      </c>
      <c r="F159" s="54">
        <v>199513</v>
      </c>
      <c r="G159" s="54">
        <v>136542</v>
      </c>
      <c r="H159" s="54">
        <v>14745</v>
      </c>
      <c r="I159" s="78"/>
    </row>
    <row r="160" spans="1:9" s="4" customFormat="1" ht="33.75" x14ac:dyDescent="0.2">
      <c r="A160" s="5" t="str">
        <f>VLOOKUP($B$6:$B$443,'[1] Report'!B$5:C$1227,2,0)</f>
        <v>Retail trade services of ready-made and semi-finished products based on pasta</v>
      </c>
      <c r="B160" s="2">
        <v>470024920</v>
      </c>
      <c r="C160" s="3">
        <v>855484</v>
      </c>
      <c r="D160" s="54">
        <v>224615</v>
      </c>
      <c r="E160" s="54">
        <v>334776</v>
      </c>
      <c r="F160" s="54">
        <v>38191</v>
      </c>
      <c r="G160" s="54">
        <v>150866</v>
      </c>
      <c r="H160" s="54">
        <v>107036</v>
      </c>
      <c r="I160" s="78"/>
    </row>
    <row r="161" spans="1:9" s="4" customFormat="1" ht="22.5" x14ac:dyDescent="0.2">
      <c r="A161" s="5" t="str">
        <f>VLOOKUP($B$6:$B$443,'[1] Report'!B$5:C$1227,2,0)</f>
        <v>Retail trade services of other food products</v>
      </c>
      <c r="B161" s="2">
        <v>470024990</v>
      </c>
      <c r="C161" s="3">
        <v>9315092</v>
      </c>
      <c r="D161" s="54">
        <v>735230</v>
      </c>
      <c r="E161" s="54">
        <v>1299655</v>
      </c>
      <c r="F161" s="54">
        <v>6336147</v>
      </c>
      <c r="G161" s="54">
        <v>462902</v>
      </c>
      <c r="H161" s="54">
        <v>481158</v>
      </c>
      <c r="I161" s="78"/>
    </row>
    <row r="162" spans="1:9" s="4" customFormat="1" ht="22.5" x14ac:dyDescent="0.2">
      <c r="A162" s="5" t="str">
        <f>VLOOKUP($B$6:$B$443,'[1] Report'!B$5:C$1227,2,0)</f>
        <v>Retail sale services of alcoholic beverages</v>
      </c>
      <c r="B162" s="2">
        <v>470025</v>
      </c>
      <c r="C162" s="3">
        <v>26698406</v>
      </c>
      <c r="D162" s="54">
        <v>5728501</v>
      </c>
      <c r="E162" s="54">
        <v>9229280</v>
      </c>
      <c r="F162" s="54">
        <v>5866059</v>
      </c>
      <c r="G162" s="54">
        <v>3722746</v>
      </c>
      <c r="H162" s="54">
        <v>2151821</v>
      </c>
      <c r="I162" s="78"/>
    </row>
    <row r="163" spans="1:9" s="4" customFormat="1" ht="11.25" x14ac:dyDescent="0.2">
      <c r="A163" s="5" t="str">
        <f>VLOOKUP($B$6:$B$443,'[1] Report'!B$5:C$1227,2,0)</f>
        <v>Wine retail trade services</v>
      </c>
      <c r="B163" s="2">
        <v>470025100</v>
      </c>
      <c r="C163" s="3">
        <v>911252</v>
      </c>
      <c r="D163" s="54">
        <v>111971</v>
      </c>
      <c r="E163" s="54">
        <v>355479</v>
      </c>
      <c r="F163" s="54">
        <v>290551</v>
      </c>
      <c r="G163" s="54">
        <v>122183</v>
      </c>
      <c r="H163" s="54">
        <v>31068</v>
      </c>
      <c r="I163" s="78"/>
    </row>
    <row r="164" spans="1:9" s="4" customFormat="1" ht="11.25" x14ac:dyDescent="0.2">
      <c r="A164" s="5" t="str">
        <f>VLOOKUP($B$6:$B$443,'[1] Report'!B$5:C$1227,2,0)</f>
        <v>Retail trade services of grape wines</v>
      </c>
      <c r="B164" s="2">
        <v>470025110</v>
      </c>
      <c r="C164" s="3">
        <v>389672</v>
      </c>
      <c r="D164" s="54">
        <v>50267</v>
      </c>
      <c r="E164" s="54">
        <v>179001</v>
      </c>
      <c r="F164" s="54">
        <v>91064</v>
      </c>
      <c r="G164" s="54">
        <v>58846</v>
      </c>
      <c r="H164" s="54">
        <v>10493</v>
      </c>
      <c r="I164" s="78"/>
    </row>
    <row r="165" spans="1:9" s="4" customFormat="1" ht="11.25" x14ac:dyDescent="0.2">
      <c r="A165" s="5" t="str">
        <f>VLOOKUP($B$6:$B$443,'[1] Report'!B$5:C$1227,2,0)</f>
        <v>Retail trade services of fruit wines</v>
      </c>
      <c r="B165" s="2">
        <v>470025120</v>
      </c>
      <c r="C165" s="3">
        <v>133732</v>
      </c>
      <c r="D165" s="54">
        <v>15071</v>
      </c>
      <c r="E165" s="54">
        <v>41731</v>
      </c>
      <c r="F165" s="54">
        <v>41473</v>
      </c>
      <c r="G165" s="54">
        <v>23967</v>
      </c>
      <c r="H165" s="54">
        <v>11490</v>
      </c>
      <c r="I165" s="78"/>
    </row>
    <row r="166" spans="1:9" s="4" customFormat="1" ht="22.5" x14ac:dyDescent="0.2">
      <c r="A166" s="5" t="str">
        <f>VLOOKUP($B$6:$B$443,'[1] Report'!B$5:C$1227,2,0)</f>
        <v>Retail trade services of sparkling wines, including champagne</v>
      </c>
      <c r="B166" s="2">
        <v>470025130</v>
      </c>
      <c r="C166" s="3">
        <v>387848</v>
      </c>
      <c r="D166" s="54">
        <v>46633</v>
      </c>
      <c r="E166" s="54">
        <v>134747</v>
      </c>
      <c r="F166" s="54">
        <v>158013</v>
      </c>
      <c r="G166" s="54">
        <v>39370</v>
      </c>
      <c r="H166" s="54">
        <v>9085</v>
      </c>
      <c r="I166" s="78"/>
    </row>
    <row r="167" spans="1:9" s="4" customFormat="1" ht="11.25" x14ac:dyDescent="0.2">
      <c r="A167" s="5" t="str">
        <f>VLOOKUP($B$6:$B$443,'[1] Report'!B$5:C$1227,2,0)</f>
        <v>Retail vodka trade services</v>
      </c>
      <c r="B167" s="2">
        <v>470025200</v>
      </c>
      <c r="C167" s="3">
        <v>2911623</v>
      </c>
      <c r="D167" s="54">
        <v>253158</v>
      </c>
      <c r="E167" s="54">
        <v>668457</v>
      </c>
      <c r="F167" s="54">
        <v>1868808</v>
      </c>
      <c r="G167" s="54">
        <v>108033</v>
      </c>
      <c r="H167" s="54">
        <v>13167</v>
      </c>
      <c r="I167" s="78"/>
    </row>
    <row r="168" spans="1:9" s="4" customFormat="1" ht="22.5" x14ac:dyDescent="0.2">
      <c r="A168" s="5" t="str">
        <f>VLOOKUP($B$6:$B$443,'[1] Report'!B$5:C$1227,2,0)</f>
        <v>Retail trade services of cognac, cognac drinks</v>
      </c>
      <c r="B168" s="2">
        <v>470025300</v>
      </c>
      <c r="C168" s="3">
        <v>1468245</v>
      </c>
      <c r="D168" s="54">
        <v>342860</v>
      </c>
      <c r="E168" s="54">
        <v>586051</v>
      </c>
      <c r="F168" s="54">
        <v>160477</v>
      </c>
      <c r="G168" s="54">
        <v>239972</v>
      </c>
      <c r="H168" s="54">
        <v>138884</v>
      </c>
      <c r="I168" s="78"/>
    </row>
    <row r="169" spans="1:9" s="4" customFormat="1" ht="11.25" x14ac:dyDescent="0.2">
      <c r="A169" s="5" t="str">
        <f>VLOOKUP($B$6:$B$443,'[1] Report'!B$5:C$1227,2,0)</f>
        <v>Beer retail trade services</v>
      </c>
      <c r="B169" s="2">
        <v>470025400</v>
      </c>
      <c r="C169" s="3">
        <v>3610098</v>
      </c>
      <c r="D169" s="54">
        <v>696270</v>
      </c>
      <c r="E169" s="54">
        <v>1169577</v>
      </c>
      <c r="F169" s="54">
        <v>1529215</v>
      </c>
      <c r="G169" s="54">
        <v>195075</v>
      </c>
      <c r="H169" s="54">
        <v>19960</v>
      </c>
      <c r="I169" s="78"/>
    </row>
    <row r="170" spans="1:9" s="4" customFormat="1" ht="22.5" x14ac:dyDescent="0.2">
      <c r="A170" s="5" t="str">
        <f>VLOOKUP($B$6:$B$443,'[1] Report'!B$5:C$1227,2,0)</f>
        <v>Retail trade services of liquors and alcoholic beverages</v>
      </c>
      <c r="B170" s="2">
        <v>470025500</v>
      </c>
      <c r="C170" s="3">
        <v>931805</v>
      </c>
      <c r="D170" s="54">
        <v>235470</v>
      </c>
      <c r="E170" s="54">
        <v>354306</v>
      </c>
      <c r="F170" s="54">
        <v>58285</v>
      </c>
      <c r="G170" s="54">
        <v>177904</v>
      </c>
      <c r="H170" s="54">
        <v>105840</v>
      </c>
      <c r="I170" s="78"/>
    </row>
    <row r="171" spans="1:9" s="4" customFormat="1" ht="22.5" x14ac:dyDescent="0.2">
      <c r="A171" s="5" t="str">
        <f>VLOOKUP($B$6:$B$443,'[1] Report'!B$5:C$1227,2,0)</f>
        <v>Retail trade services of other alcoholic beverages</v>
      </c>
      <c r="B171" s="2">
        <v>470025900</v>
      </c>
      <c r="C171" s="3">
        <v>16865383</v>
      </c>
      <c r="D171" s="54">
        <v>4088772</v>
      </c>
      <c r="E171" s="54">
        <v>6095410</v>
      </c>
      <c r="F171" s="54">
        <v>1958723</v>
      </c>
      <c r="G171" s="54">
        <v>2879579</v>
      </c>
      <c r="H171" s="54">
        <v>1842900</v>
      </c>
      <c r="I171" s="78"/>
    </row>
    <row r="172" spans="1:9" s="40" customFormat="1" ht="22.5" x14ac:dyDescent="0.2">
      <c r="A172" s="37" t="str">
        <f>VLOOKUP($B$6:$B$443,'[1] Report'!B$5:C$1227,2,0)</f>
        <v>Retail trade services of other beverages</v>
      </c>
      <c r="B172" s="38">
        <v>470026</v>
      </c>
      <c r="C172" s="39">
        <v>22791165</v>
      </c>
      <c r="D172" s="54">
        <v>4149535</v>
      </c>
      <c r="E172" s="54">
        <v>7160001</v>
      </c>
      <c r="F172" s="54">
        <v>6314164</v>
      </c>
      <c r="G172" s="54">
        <v>4154057</v>
      </c>
      <c r="H172" s="54">
        <v>1013409</v>
      </c>
      <c r="I172" s="78"/>
    </row>
    <row r="173" spans="1:9" s="40" customFormat="1" ht="22.5" x14ac:dyDescent="0.2">
      <c r="A173" s="37" t="str">
        <f>VLOOKUP($B$6:$B$443,'[1] Report'!B$5:C$1227,2,0)</f>
        <v>Retail trade services of fruit and vegetable juices</v>
      </c>
      <c r="B173" s="38">
        <v>470026100</v>
      </c>
      <c r="C173" s="39">
        <v>2025275</v>
      </c>
      <c r="D173" s="54">
        <v>458517</v>
      </c>
      <c r="E173" s="54">
        <v>961124</v>
      </c>
      <c r="F173" s="54">
        <v>393184</v>
      </c>
      <c r="G173" s="54">
        <v>178417</v>
      </c>
      <c r="H173" s="54">
        <v>34034</v>
      </c>
      <c r="I173" s="78"/>
    </row>
    <row r="174" spans="1:9" s="40" customFormat="1" ht="22.5" x14ac:dyDescent="0.2">
      <c r="A174" s="37" t="str">
        <f>VLOOKUP($B$6:$B$443,'[1] Report'!B$5:C$1227,2,0)</f>
        <v>Retail trade services of mineral water</v>
      </c>
      <c r="B174" s="38">
        <v>470026200</v>
      </c>
      <c r="C174" s="39">
        <v>4387327</v>
      </c>
      <c r="D174" s="54">
        <v>1163704</v>
      </c>
      <c r="E174" s="54">
        <v>1747681</v>
      </c>
      <c r="F174" s="54">
        <v>346354</v>
      </c>
      <c r="G174" s="54">
        <v>711259</v>
      </c>
      <c r="H174" s="54">
        <v>418329</v>
      </c>
      <c r="I174" s="78"/>
    </row>
    <row r="175" spans="1:9" s="40" customFormat="1" ht="22.5" x14ac:dyDescent="0.2">
      <c r="A175" s="37" t="str">
        <f>VLOOKUP($B$6:$B$443,'[1] Report'!B$5:C$1227,2,0)</f>
        <v>Retail trade services of other non-alcoholic beverages</v>
      </c>
      <c r="B175" s="38">
        <v>470026900</v>
      </c>
      <c r="C175" s="39">
        <v>16378563</v>
      </c>
      <c r="D175" s="54">
        <v>2527314</v>
      </c>
      <c r="E175" s="54">
        <v>4451196</v>
      </c>
      <c r="F175" s="54">
        <v>5574627</v>
      </c>
      <c r="G175" s="54">
        <v>3264381</v>
      </c>
      <c r="H175" s="54">
        <v>561046</v>
      </c>
      <c r="I175" s="79"/>
    </row>
    <row r="176" spans="1:9" s="4" customFormat="1" ht="22.5" x14ac:dyDescent="0.2">
      <c r="A176" s="5" t="str">
        <f>VLOOKUP($B$6:$B$443,'[1] Report'!B$5:C$1227,2,0)</f>
        <v>Retail trade services of tobacco products</v>
      </c>
      <c r="B176" s="2">
        <v>470027</v>
      </c>
      <c r="C176" s="3">
        <v>4067892</v>
      </c>
      <c r="D176" s="54">
        <v>836780</v>
      </c>
      <c r="E176" s="54">
        <v>1414080</v>
      </c>
      <c r="F176" s="54">
        <v>567879</v>
      </c>
      <c r="G176" s="54">
        <v>892912</v>
      </c>
      <c r="H176" s="54">
        <v>356241</v>
      </c>
      <c r="I176" s="79"/>
    </row>
    <row r="177" spans="1:9" s="4" customFormat="1" ht="22.5" x14ac:dyDescent="0.2">
      <c r="A177" s="5" t="str">
        <f>VLOOKUP($B$6:$B$443,'[1] Report'!B$5:C$1227,2,0)</f>
        <v>Retail trade services of tobacco products</v>
      </c>
      <c r="B177" s="2">
        <v>470027000</v>
      </c>
      <c r="C177" s="3">
        <v>4067892</v>
      </c>
      <c r="D177" s="54">
        <v>836780</v>
      </c>
      <c r="E177" s="54">
        <v>1414080</v>
      </c>
      <c r="F177" s="54">
        <v>567879</v>
      </c>
      <c r="G177" s="54">
        <v>892912</v>
      </c>
      <c r="H177" s="54">
        <v>356241</v>
      </c>
      <c r="I177" s="79"/>
    </row>
    <row r="178" spans="1:9" s="4" customFormat="1" ht="22.5" x14ac:dyDescent="0.2">
      <c r="A178" s="5" t="str">
        <f>VLOOKUP($B$6:$B$443,'[1] Report'!B$5:C$1227,2,0)</f>
        <v>Retail trade services of information and communication equipment</v>
      </c>
      <c r="B178" s="2">
        <v>47003</v>
      </c>
      <c r="C178" s="3">
        <v>48649081</v>
      </c>
      <c r="D178" s="54">
        <v>7002016</v>
      </c>
      <c r="E178" s="54">
        <v>24627307</v>
      </c>
      <c r="F178" s="54">
        <v>12923451</v>
      </c>
      <c r="G178" s="54">
        <v>2630687</v>
      </c>
      <c r="H178" s="54">
        <v>1465620</v>
      </c>
      <c r="I178" s="79"/>
    </row>
    <row r="179" spans="1:9" s="4" customFormat="1" ht="22.5" x14ac:dyDescent="0.2">
      <c r="A179" s="5" t="str">
        <f>VLOOKUP($B$6:$B$443,'[1] Report'!B$5:C$1227,2,0)</f>
        <v>Retail trade services of computers, peripheral equipment and software</v>
      </c>
      <c r="B179" s="2">
        <v>470031</v>
      </c>
      <c r="C179" s="3">
        <v>13554003</v>
      </c>
      <c r="D179" s="54">
        <v>3140991</v>
      </c>
      <c r="E179" s="54">
        <v>7073577</v>
      </c>
      <c r="F179" s="54">
        <v>1319776</v>
      </c>
      <c r="G179" s="54">
        <v>1590449</v>
      </c>
      <c r="H179" s="54">
        <v>429209</v>
      </c>
      <c r="I179" s="78"/>
    </row>
    <row r="180" spans="1:9" s="4" customFormat="1" ht="11.25" x14ac:dyDescent="0.2">
      <c r="A180" s="5" t="str">
        <f>VLOOKUP($B$6:$B$443,'[1] Report'!B$5:C$1227,2,0)</f>
        <v>Complete Computer Retail Services</v>
      </c>
      <c r="B180" s="2">
        <v>470031100</v>
      </c>
      <c r="C180" s="3">
        <v>8873733</v>
      </c>
      <c r="D180" s="54">
        <v>3100771</v>
      </c>
      <c r="E180" s="54">
        <v>3603220</v>
      </c>
      <c r="F180" s="54">
        <v>1197640</v>
      </c>
      <c r="G180" s="54">
        <v>566640</v>
      </c>
      <c r="H180" s="54">
        <v>405462</v>
      </c>
      <c r="I180" s="78"/>
    </row>
    <row r="181" spans="1:9" s="4" customFormat="1" ht="22.5" x14ac:dyDescent="0.2">
      <c r="A181" s="5" t="str">
        <f>VLOOKUP($B$6:$B$443,'[1] Report'!B$5:C$1227,2,0)</f>
        <v>Retail trade services of desktop computers</v>
      </c>
      <c r="B181" s="2">
        <v>470031110</v>
      </c>
      <c r="C181" s="3">
        <v>1627165</v>
      </c>
      <c r="D181" s="54">
        <v>302230</v>
      </c>
      <c r="E181" s="54">
        <v>884808</v>
      </c>
      <c r="F181" s="54">
        <v>439093</v>
      </c>
      <c r="G181" s="54">
        <v>384</v>
      </c>
      <c r="H181" s="54">
        <v>650</v>
      </c>
      <c r="I181" s="78"/>
    </row>
    <row r="182" spans="1:9" s="4" customFormat="1" ht="33.75" x14ac:dyDescent="0.2">
      <c r="A182" s="5" t="str">
        <f>VLOOKUP($B$6:$B$443,'[1] Report'!B$5:C$1227,2,0)</f>
        <v>Retail trade services of portable computers (laptops, notebooks, ultrabooks, netbooks, tablets, etc.)</v>
      </c>
      <c r="B182" s="2">
        <v>470031120</v>
      </c>
      <c r="C182" s="3">
        <v>7246569</v>
      </c>
      <c r="D182" s="54">
        <v>2798541</v>
      </c>
      <c r="E182" s="54">
        <v>2718412</v>
      </c>
      <c r="F182" s="54">
        <v>758547</v>
      </c>
      <c r="G182" s="54">
        <v>566256</v>
      </c>
      <c r="H182" s="54">
        <v>404812</v>
      </c>
      <c r="I182" s="78"/>
    </row>
    <row r="183" spans="1:9" s="4" customFormat="1" ht="33.75" x14ac:dyDescent="0.2">
      <c r="A183" s="5" t="str">
        <f>VLOOKUP($B$6:$B$443,'[1] Report'!B$5:C$1227,2,0)</f>
        <v>Retail trade services of peripheral equipment, computer parts and accessories</v>
      </c>
      <c r="B183" s="2">
        <v>470031200</v>
      </c>
      <c r="C183" s="3">
        <v>4660730</v>
      </c>
      <c r="D183" s="54">
        <v>40220</v>
      </c>
      <c r="E183" s="54">
        <v>3450817</v>
      </c>
      <c r="F183" s="54">
        <v>122136</v>
      </c>
      <c r="G183" s="54">
        <v>1023809</v>
      </c>
      <c r="H183" s="54">
        <v>23747</v>
      </c>
      <c r="I183" s="78"/>
    </row>
    <row r="184" spans="1:9" s="4" customFormat="1" ht="11.25" x14ac:dyDescent="0.2">
      <c r="A184" s="5" t="str">
        <f>VLOOKUP($B$6:$B$443,'[1] Report'!B$5:C$1227,2,0)</f>
        <v>Retail trade services of monitors</v>
      </c>
      <c r="B184" s="2">
        <v>470031210</v>
      </c>
      <c r="C184" s="3">
        <v>189143</v>
      </c>
      <c r="D184" s="54">
        <v>19251</v>
      </c>
      <c r="E184" s="54">
        <v>151399</v>
      </c>
      <c r="F184" s="54">
        <v>15218</v>
      </c>
      <c r="G184" s="54">
        <v>3275</v>
      </c>
      <c r="H184" s="55" t="s">
        <v>0</v>
      </c>
      <c r="I184" s="78"/>
    </row>
    <row r="185" spans="1:9" s="4" customFormat="1" ht="22.5" x14ac:dyDescent="0.2">
      <c r="A185" s="5" t="str">
        <f>VLOOKUP($B$6:$B$443,'[1] Report'!B$5:C$1227,2,0)</f>
        <v>Retail trade services of computer parts and accessories</v>
      </c>
      <c r="B185" s="2">
        <v>470031220</v>
      </c>
      <c r="C185" s="3">
        <v>3233364</v>
      </c>
      <c r="D185" s="54">
        <v>17198</v>
      </c>
      <c r="E185" s="54">
        <v>2157406</v>
      </c>
      <c r="F185" s="54">
        <v>31594</v>
      </c>
      <c r="G185" s="54">
        <v>1018487</v>
      </c>
      <c r="H185" s="54">
        <v>8679</v>
      </c>
      <c r="I185" s="78"/>
    </row>
    <row r="186" spans="1:9" s="4" customFormat="1" ht="22.5" x14ac:dyDescent="0.2">
      <c r="A186" s="5" t="str">
        <f>VLOOKUP($B$6:$B$443,'[1] Report'!B$5:C$1227,2,0)</f>
        <v>Retail trade services of other peripheral equipment</v>
      </c>
      <c r="B186" s="2">
        <v>470031290</v>
      </c>
      <c r="C186" s="3">
        <v>1238223</v>
      </c>
      <c r="D186" s="54">
        <v>3771</v>
      </c>
      <c r="E186" s="54">
        <v>1142013</v>
      </c>
      <c r="F186" s="54">
        <v>75324</v>
      </c>
      <c r="G186" s="54">
        <v>2047</v>
      </c>
      <c r="H186" s="54">
        <v>15068</v>
      </c>
      <c r="I186" s="78"/>
    </row>
    <row r="187" spans="1:9" s="4" customFormat="1" ht="11.25" x14ac:dyDescent="0.2">
      <c r="A187" s="5" t="str">
        <f>VLOOKUP($B$6:$B$443,'[1] Report'!B$5:C$1227,2,0)</f>
        <v>Retail software services</v>
      </c>
      <c r="B187" s="2">
        <v>470031300</v>
      </c>
      <c r="C187" s="3">
        <v>19540</v>
      </c>
      <c r="D187" s="55" t="s">
        <v>0</v>
      </c>
      <c r="E187" s="54">
        <v>19540</v>
      </c>
      <c r="F187" s="55" t="s">
        <v>0</v>
      </c>
      <c r="G187" s="55" t="s">
        <v>0</v>
      </c>
      <c r="H187" s="55" t="s">
        <v>0</v>
      </c>
      <c r="I187" s="78"/>
    </row>
    <row r="188" spans="1:9" s="4" customFormat="1" ht="22.5" x14ac:dyDescent="0.2">
      <c r="A188" s="5" t="str">
        <f>VLOOKUP($B$6:$B$443,'[1] Report'!B$5:C$1227,2,0)</f>
        <v>Retail trade services of telecommunication equipment</v>
      </c>
      <c r="B188" s="2">
        <v>470032</v>
      </c>
      <c r="C188" s="3">
        <v>27741118</v>
      </c>
      <c r="D188" s="54">
        <v>2981199</v>
      </c>
      <c r="E188" s="54">
        <v>12942316</v>
      </c>
      <c r="F188" s="54">
        <v>10206267</v>
      </c>
      <c r="G188" s="54">
        <v>902209</v>
      </c>
      <c r="H188" s="54">
        <v>709127</v>
      </c>
      <c r="I188" s="78"/>
    </row>
    <row r="189" spans="1:9" s="4" customFormat="1" ht="33.75" x14ac:dyDescent="0.2">
      <c r="A189" s="5" t="str">
        <f>VLOOKUP($B$6:$B$443,'[1] Report'!B$5:C$1227,2,0)</f>
        <v>Retail trade services of telephones for cellular or other wireless communications</v>
      </c>
      <c r="B189" s="2">
        <v>470032200</v>
      </c>
      <c r="C189" s="3">
        <v>27738774</v>
      </c>
      <c r="D189" s="54">
        <v>2981199</v>
      </c>
      <c r="E189" s="54">
        <v>12940261</v>
      </c>
      <c r="F189" s="54">
        <v>10206267</v>
      </c>
      <c r="G189" s="54">
        <v>902209</v>
      </c>
      <c r="H189" s="54">
        <v>708838</v>
      </c>
      <c r="I189" s="78"/>
    </row>
    <row r="190" spans="1:9" s="4" customFormat="1" ht="22.5" x14ac:dyDescent="0.2">
      <c r="A190" s="5" t="str">
        <f>VLOOKUP($B$6:$B$443,'[1] Report'!B$5:C$1227,2,0)</f>
        <v>Retail trade services of landline telephone sets</v>
      </c>
      <c r="B190" s="2">
        <v>470032300</v>
      </c>
      <c r="C190" s="3">
        <v>2344</v>
      </c>
      <c r="D190" s="55" t="s">
        <v>0</v>
      </c>
      <c r="E190" s="54">
        <v>2055</v>
      </c>
      <c r="F190" s="55" t="s">
        <v>0</v>
      </c>
      <c r="G190" s="55" t="s">
        <v>0</v>
      </c>
      <c r="H190" s="54">
        <v>289</v>
      </c>
      <c r="I190" s="78"/>
    </row>
    <row r="191" spans="1:9" s="4" customFormat="1" ht="22.5" x14ac:dyDescent="0.2">
      <c r="A191" s="5" t="str">
        <f>VLOOKUP($B$6:$B$443,'[1] Report'!B$5:C$1227,2,0)</f>
        <v>Retail trade services of audio and video equipment</v>
      </c>
      <c r="B191" s="2">
        <v>470033</v>
      </c>
      <c r="C191" s="3">
        <v>7353960</v>
      </c>
      <c r="D191" s="54">
        <v>879826</v>
      </c>
      <c r="E191" s="54">
        <v>4611413</v>
      </c>
      <c r="F191" s="54">
        <v>1397408</v>
      </c>
      <c r="G191" s="54">
        <v>138029</v>
      </c>
      <c r="H191" s="54">
        <v>327284</v>
      </c>
      <c r="I191" s="78"/>
    </row>
    <row r="192" spans="1:9" s="4" customFormat="1" ht="22.5" x14ac:dyDescent="0.2">
      <c r="A192" s="5" t="str">
        <f>VLOOKUP($B$6:$B$443,'[1] Report'!B$5:C$1227,2,0)</f>
        <v>Retail trade services of audio equipment</v>
      </c>
      <c r="B192" s="2">
        <v>470033100</v>
      </c>
      <c r="C192" s="3">
        <v>604667</v>
      </c>
      <c r="D192" s="54">
        <v>69746</v>
      </c>
      <c r="E192" s="54">
        <v>354030</v>
      </c>
      <c r="F192" s="54">
        <v>164446</v>
      </c>
      <c r="G192" s="54">
        <v>178</v>
      </c>
      <c r="H192" s="54">
        <v>16267</v>
      </c>
      <c r="I192" s="78"/>
    </row>
    <row r="193" spans="1:9" s="4" customFormat="1" ht="22.5" x14ac:dyDescent="0.2">
      <c r="A193" s="5" t="str">
        <f>VLOOKUP($B$6:$B$443,'[1] Report'!B$5:C$1227,2,0)</f>
        <v>Retail trade services of other audio equipment</v>
      </c>
      <c r="B193" s="2">
        <v>470033190</v>
      </c>
      <c r="C193" s="3">
        <v>604667</v>
      </c>
      <c r="D193" s="54">
        <v>69746</v>
      </c>
      <c r="E193" s="54">
        <v>354030</v>
      </c>
      <c r="F193" s="54">
        <v>164446</v>
      </c>
      <c r="G193" s="54">
        <v>178</v>
      </c>
      <c r="H193" s="54">
        <v>16267</v>
      </c>
      <c r="I193" s="78"/>
    </row>
    <row r="194" spans="1:9" s="4" customFormat="1" ht="11.25" x14ac:dyDescent="0.2">
      <c r="A194" s="5" t="str">
        <f>VLOOKUP($B$6:$B$443,'[1] Report'!B$5:C$1227,2,0)</f>
        <v>Television retail trade services</v>
      </c>
      <c r="B194" s="2">
        <v>470033200</v>
      </c>
      <c r="C194" s="3">
        <v>6725396</v>
      </c>
      <c r="D194" s="54">
        <v>798441</v>
      </c>
      <c r="E194" s="54">
        <v>4248066</v>
      </c>
      <c r="F194" s="54">
        <v>1230021</v>
      </c>
      <c r="G194" s="54">
        <v>137851</v>
      </c>
      <c r="H194" s="54">
        <v>311017</v>
      </c>
      <c r="I194" s="78"/>
    </row>
    <row r="195" spans="1:9" s="4" customFormat="1" ht="22.5" x14ac:dyDescent="0.2">
      <c r="A195" s="5" t="str">
        <f>VLOOKUP($B$6:$B$443,'[1] Report'!B$5:C$1227,2,0)</f>
        <v>Retail trade services of video recorders (DVD players)</v>
      </c>
      <c r="B195" s="2">
        <v>470033300</v>
      </c>
      <c r="C195" s="3">
        <v>39</v>
      </c>
      <c r="D195" s="55" t="s">
        <v>0</v>
      </c>
      <c r="E195" s="55" t="s">
        <v>0</v>
      </c>
      <c r="F195" s="54">
        <v>39</v>
      </c>
      <c r="G195" s="55" t="s">
        <v>0</v>
      </c>
      <c r="H195" s="55" t="s">
        <v>0</v>
      </c>
      <c r="I195" s="78"/>
    </row>
    <row r="196" spans="1:9" s="4" customFormat="1" ht="11.25" x14ac:dyDescent="0.2">
      <c r="A196" s="5" t="str">
        <f>VLOOKUP($B$6:$B$443,'[1] Report'!B$5:C$1227,2,0)</f>
        <v>Video camera retail trade services</v>
      </c>
      <c r="B196" s="2">
        <v>470033400</v>
      </c>
      <c r="C196" s="3">
        <v>11891</v>
      </c>
      <c r="D196" s="54">
        <v>105</v>
      </c>
      <c r="E196" s="54">
        <v>8902</v>
      </c>
      <c r="F196" s="54">
        <v>2884</v>
      </c>
      <c r="G196" s="55" t="s">
        <v>0</v>
      </c>
      <c r="H196" s="55" t="s">
        <v>0</v>
      </c>
      <c r="I196" s="78"/>
    </row>
    <row r="197" spans="1:9" s="4" customFormat="1" ht="22.5" x14ac:dyDescent="0.2">
      <c r="A197" s="5" t="str">
        <f>VLOOKUP($B$6:$B$443,'[1] Report'!B$5:C$1227,2,0)</f>
        <v>Retail trade services of radio receivers</v>
      </c>
      <c r="B197" s="2">
        <v>470033500</v>
      </c>
      <c r="C197" s="3">
        <v>18</v>
      </c>
      <c r="D197" s="55" t="s">
        <v>0</v>
      </c>
      <c r="E197" s="55" t="s">
        <v>0</v>
      </c>
      <c r="F197" s="54">
        <v>18</v>
      </c>
      <c r="G197" s="55" t="s">
        <v>0</v>
      </c>
      <c r="H197" s="55" t="s">
        <v>0</v>
      </c>
      <c r="I197" s="78"/>
    </row>
    <row r="198" spans="1:9" s="4" customFormat="1" ht="22.5" x14ac:dyDescent="0.2">
      <c r="A198" s="5" t="str">
        <f>VLOOKUP($B$6:$B$443,'[1] Report'!B$5:C$1227,2,0)</f>
        <v>Retail trade services of other audio and video equipment</v>
      </c>
      <c r="B198" s="2">
        <v>470033900</v>
      </c>
      <c r="C198" s="3">
        <v>11949</v>
      </c>
      <c r="D198" s="54">
        <v>11534</v>
      </c>
      <c r="E198" s="54">
        <v>415</v>
      </c>
      <c r="F198" s="55" t="s">
        <v>0</v>
      </c>
      <c r="G198" s="55" t="s">
        <v>0</v>
      </c>
      <c r="H198" s="55" t="s">
        <v>0</v>
      </c>
      <c r="I198" s="78"/>
    </row>
    <row r="199" spans="1:9" s="4" customFormat="1" ht="22.5" x14ac:dyDescent="0.2">
      <c r="A199" s="5" t="str">
        <f>VLOOKUP($B$6:$B$443,'[1] Report'!B$5:C$1227,2,0)</f>
        <v>Retail trade services of building materials and hardware</v>
      </c>
      <c r="B199" s="2">
        <v>47004</v>
      </c>
      <c r="C199" s="3">
        <v>58125149</v>
      </c>
      <c r="D199" s="54">
        <v>4699682</v>
      </c>
      <c r="E199" s="54">
        <v>26783671</v>
      </c>
      <c r="F199" s="54">
        <v>25333221</v>
      </c>
      <c r="G199" s="54">
        <v>636819</v>
      </c>
      <c r="H199" s="54">
        <v>671756</v>
      </c>
      <c r="I199" s="78"/>
    </row>
    <row r="200" spans="1:9" s="4" customFormat="1" ht="11.25" x14ac:dyDescent="0.2">
      <c r="A200" s="5" t="str">
        <f>VLOOKUP($B$6:$B$443,'[1] Report'!B$5:C$1227,2,0)</f>
        <v>Retail trade services of hardware</v>
      </c>
      <c r="B200" s="2">
        <v>470041</v>
      </c>
      <c r="C200" s="3">
        <v>6484726</v>
      </c>
      <c r="D200" s="55" t="s">
        <v>0</v>
      </c>
      <c r="E200" s="54">
        <v>6484726</v>
      </c>
      <c r="F200" s="55" t="s">
        <v>0</v>
      </c>
      <c r="G200" s="55" t="s">
        <v>0</v>
      </c>
      <c r="H200" s="55" t="s">
        <v>0</v>
      </c>
      <c r="I200" s="78"/>
    </row>
    <row r="201" spans="1:9" s="4" customFormat="1" ht="22.5" x14ac:dyDescent="0.2">
      <c r="A201" s="5" t="str">
        <f>VLOOKUP($B$6:$B$443,'[1] Report'!B$5:C$1227,2,0)</f>
        <v>Retail trade services of locks, hinges and building fittings</v>
      </c>
      <c r="B201" s="2">
        <v>470041100</v>
      </c>
      <c r="C201" s="3">
        <v>6174186</v>
      </c>
      <c r="D201" s="55" t="s">
        <v>0</v>
      </c>
      <c r="E201" s="54">
        <v>6174186</v>
      </c>
      <c r="F201" s="55" t="s">
        <v>0</v>
      </c>
      <c r="G201" s="55" t="s">
        <v>0</v>
      </c>
      <c r="H201" s="55" t="s">
        <v>0</v>
      </c>
      <c r="I201" s="78"/>
    </row>
    <row r="202" spans="1:9" s="4" customFormat="1" ht="22.5" x14ac:dyDescent="0.2">
      <c r="A202" s="5" t="str">
        <f>VLOOKUP($B$6:$B$443,'[1] Report'!B$5:C$1227,2,0)</f>
        <v>Retail trade services of fasteners, whether or not threaded</v>
      </c>
      <c r="B202" s="2">
        <v>470041300</v>
      </c>
      <c r="C202" s="3">
        <v>310540</v>
      </c>
      <c r="D202" s="55" t="s">
        <v>0</v>
      </c>
      <c r="E202" s="54">
        <v>310540</v>
      </c>
      <c r="F202" s="55" t="s">
        <v>0</v>
      </c>
      <c r="G202" s="55" t="s">
        <v>0</v>
      </c>
      <c r="H202" s="55" t="s">
        <v>0</v>
      </c>
      <c r="I202" s="78"/>
    </row>
    <row r="203" spans="1:9" s="4" customFormat="1" ht="22.5" x14ac:dyDescent="0.2">
      <c r="A203" s="5" t="str">
        <f>VLOOKUP($B$6:$B$443,'[1] Report'!B$5:C$1227,2,0)</f>
        <v>Retail trade services of paints, varnishes and enamels</v>
      </c>
      <c r="B203" s="2">
        <v>470042</v>
      </c>
      <c r="C203" s="3">
        <v>2535208</v>
      </c>
      <c r="D203" s="54">
        <v>264</v>
      </c>
      <c r="E203" s="54">
        <v>894620</v>
      </c>
      <c r="F203" s="54">
        <v>1640096</v>
      </c>
      <c r="G203" s="54">
        <v>229</v>
      </c>
      <c r="H203" s="55" t="s">
        <v>0</v>
      </c>
      <c r="I203" s="78"/>
    </row>
    <row r="204" spans="1:9" s="4" customFormat="1" ht="33.75" x14ac:dyDescent="0.2">
      <c r="A204" s="5" t="str">
        <f>VLOOKUP($B$6:$B$443,'[1] Report'!B$5:C$1227,2,0)</f>
        <v>Retail trade services of paints and varnishes (paints, varnishes, enamels)</v>
      </c>
      <c r="B204" s="2">
        <v>470042100</v>
      </c>
      <c r="C204" s="3">
        <v>2408059</v>
      </c>
      <c r="D204" s="54">
        <v>264</v>
      </c>
      <c r="E204" s="54">
        <v>767470</v>
      </c>
      <c r="F204" s="54">
        <v>1640096</v>
      </c>
      <c r="G204" s="54">
        <v>229</v>
      </c>
      <c r="H204" s="55" t="s">
        <v>0</v>
      </c>
      <c r="I204" s="78"/>
    </row>
    <row r="205" spans="1:9" s="4" customFormat="1" ht="22.5" x14ac:dyDescent="0.2">
      <c r="A205" s="5" t="str">
        <f>VLOOKUP($B$6:$B$443,'[1] Report'!B$5:C$1227,2,0)</f>
        <v>Retail trade services of solvents, thinners for varnishes and paints</v>
      </c>
      <c r="B205" s="2">
        <v>470042200</v>
      </c>
      <c r="C205" s="3">
        <v>55841</v>
      </c>
      <c r="D205" s="55" t="s">
        <v>0</v>
      </c>
      <c r="E205" s="54">
        <v>55841</v>
      </c>
      <c r="F205" s="55" t="s">
        <v>0</v>
      </c>
      <c r="G205" s="55" t="s">
        <v>0</v>
      </c>
      <c r="H205" s="55" t="s">
        <v>0</v>
      </c>
      <c r="I205" s="78"/>
    </row>
    <row r="206" spans="1:9" s="4" customFormat="1" ht="22.5" x14ac:dyDescent="0.2">
      <c r="A206" s="5" t="str">
        <f>VLOOKUP($B$6:$B$443,'[1] Report'!B$5:C$1227,2,0)</f>
        <v>Retail trade services of other paints and varnishes</v>
      </c>
      <c r="B206" s="2">
        <v>470042900</v>
      </c>
      <c r="C206" s="3">
        <v>71309</v>
      </c>
      <c r="D206" s="55" t="s">
        <v>0</v>
      </c>
      <c r="E206" s="54">
        <v>71309</v>
      </c>
      <c r="F206" s="55" t="s">
        <v>0</v>
      </c>
      <c r="G206" s="55" t="s">
        <v>0</v>
      </c>
      <c r="H206" s="55" t="s">
        <v>0</v>
      </c>
      <c r="I206" s="78"/>
    </row>
    <row r="207" spans="1:9" s="4" customFormat="1" ht="11.25" x14ac:dyDescent="0.2">
      <c r="A207" s="5" t="str">
        <f>VLOOKUP($B$6:$B$443,'[1] Report'!B$5:C$1227,2,0)</f>
        <v>Retail trade services of sheet glass</v>
      </c>
      <c r="B207" s="2">
        <v>470043</v>
      </c>
      <c r="C207" s="3">
        <v>166039</v>
      </c>
      <c r="D207" s="55" t="s">
        <v>0</v>
      </c>
      <c r="E207" s="54">
        <v>165198</v>
      </c>
      <c r="F207" s="54">
        <v>841</v>
      </c>
      <c r="G207" s="55" t="s">
        <v>0</v>
      </c>
      <c r="H207" s="55" t="s">
        <v>0</v>
      </c>
      <c r="I207" s="78"/>
    </row>
    <row r="208" spans="1:9" s="4" customFormat="1" ht="11.25" x14ac:dyDescent="0.2">
      <c r="A208" s="5" t="str">
        <f>VLOOKUP($B$6:$B$443,'[1] Report'!B$5:C$1227,2,0)</f>
        <v>Retail trade services of sheet glass</v>
      </c>
      <c r="B208" s="2">
        <v>470043000</v>
      </c>
      <c r="C208" s="3">
        <v>166039</v>
      </c>
      <c r="D208" s="55" t="s">
        <v>0</v>
      </c>
      <c r="E208" s="54">
        <v>165198</v>
      </c>
      <c r="F208" s="54">
        <v>841</v>
      </c>
      <c r="G208" s="55" t="s">
        <v>0</v>
      </c>
      <c r="H208" s="55" t="s">
        <v>0</v>
      </c>
      <c r="I208" s="78"/>
    </row>
    <row r="209" spans="1:9" s="4" customFormat="1" ht="22.5" x14ac:dyDescent="0.2">
      <c r="A209" s="5" t="str">
        <f>VLOOKUP($B$6:$B$443,'[1] Report'!B$5:C$1227,2,0)</f>
        <v>Retail trade services of lawn and garden equipment</v>
      </c>
      <c r="B209" s="2">
        <v>470044</v>
      </c>
      <c r="C209" s="3">
        <v>3858638</v>
      </c>
      <c r="D209" s="54">
        <v>659</v>
      </c>
      <c r="E209" s="55" t="s">
        <v>0</v>
      </c>
      <c r="F209" s="54">
        <v>3849934</v>
      </c>
      <c r="G209" s="54">
        <v>8045</v>
      </c>
      <c r="H209" s="55" t="s">
        <v>0</v>
      </c>
      <c r="I209" s="78"/>
    </row>
    <row r="210" spans="1:9" s="4" customFormat="1" ht="22.5" x14ac:dyDescent="0.2">
      <c r="A210" s="5" t="str">
        <f>VLOOKUP($B$6:$B$443,'[1] Report'!B$5:C$1227,2,0)</f>
        <v>Retail trade services of lawn and garden equipment</v>
      </c>
      <c r="B210" s="2">
        <v>470044000</v>
      </c>
      <c r="C210" s="3">
        <v>3858638</v>
      </c>
      <c r="D210" s="54">
        <v>659</v>
      </c>
      <c r="E210" s="55" t="s">
        <v>0</v>
      </c>
      <c r="F210" s="54">
        <v>3849934</v>
      </c>
      <c r="G210" s="54">
        <v>8045</v>
      </c>
      <c r="H210" s="55" t="s">
        <v>0</v>
      </c>
      <c r="I210" s="78"/>
    </row>
    <row r="211" spans="1:9" s="4" customFormat="1" ht="33.75" x14ac:dyDescent="0.2">
      <c r="A211" s="5" t="str">
        <f>VLOOKUP($B$6:$B$443,'[1] Report'!B$5:C$1227,2,0)</f>
        <v>Retail trade services of heating and plumbing equipment, operating materials and accessories</v>
      </c>
      <c r="B211" s="2">
        <v>470045</v>
      </c>
      <c r="C211" s="3">
        <v>3915110</v>
      </c>
      <c r="D211" s="54">
        <v>13283</v>
      </c>
      <c r="E211" s="54">
        <v>3688414</v>
      </c>
      <c r="F211" s="54">
        <v>213414</v>
      </c>
      <c r="G211" s="55" t="s">
        <v>0</v>
      </c>
      <c r="H211" s="55" t="s">
        <v>0</v>
      </c>
      <c r="I211" s="78"/>
    </row>
    <row r="212" spans="1:9" s="4" customFormat="1" ht="22.5" x14ac:dyDescent="0.2">
      <c r="A212" s="5" t="str">
        <f>VLOOKUP($B$6:$B$443,'[1] Report'!B$5:C$1227,2,0)</f>
        <v>Retail trade services of plumbing equipment and supplies</v>
      </c>
      <c r="B212" s="2">
        <v>470045100</v>
      </c>
      <c r="C212" s="3">
        <v>3317604</v>
      </c>
      <c r="D212" s="55" t="s">
        <v>0</v>
      </c>
      <c r="E212" s="54">
        <v>3104190</v>
      </c>
      <c r="F212" s="54">
        <v>213414</v>
      </c>
      <c r="G212" s="55" t="s">
        <v>0</v>
      </c>
      <c r="H212" s="55" t="s">
        <v>0</v>
      </c>
      <c r="I212" s="78"/>
    </row>
    <row r="213" spans="1:9" s="4" customFormat="1" ht="22.5" x14ac:dyDescent="0.2">
      <c r="A213" s="5" t="str">
        <f>VLOOKUP($B$6:$B$443,'[1] Report'!B$5:C$1227,2,0)</f>
        <v>Retail trade services of heating equipment and materials</v>
      </c>
      <c r="B213" s="2">
        <v>470045200</v>
      </c>
      <c r="C213" s="3">
        <v>597506</v>
      </c>
      <c r="D213" s="54">
        <v>13283</v>
      </c>
      <c r="E213" s="54">
        <v>584223</v>
      </c>
      <c r="F213" s="55" t="s">
        <v>0</v>
      </c>
      <c r="G213" s="55" t="s">
        <v>0</v>
      </c>
      <c r="H213" s="55" t="s">
        <v>0</v>
      </c>
      <c r="I213" s="78"/>
    </row>
    <row r="214" spans="1:9" s="4" customFormat="1" ht="22.5" x14ac:dyDescent="0.2">
      <c r="A214" s="5" t="str">
        <f>VLOOKUP($B$6:$B$443,'[1] Report'!B$5:C$1227,2,0)</f>
        <v>Retail trade services of sanitary equipment</v>
      </c>
      <c r="B214" s="2">
        <v>470046</v>
      </c>
      <c r="C214" s="3">
        <v>2109771</v>
      </c>
      <c r="D214" s="55" t="s">
        <v>0</v>
      </c>
      <c r="E214" s="54">
        <v>1659624</v>
      </c>
      <c r="F214" s="54">
        <v>115704</v>
      </c>
      <c r="G214" s="55" t="s">
        <v>0</v>
      </c>
      <c r="H214" s="54">
        <v>334443</v>
      </c>
      <c r="I214" s="78"/>
    </row>
    <row r="215" spans="1:9" s="4" customFormat="1" ht="45" x14ac:dyDescent="0.2">
      <c r="A215" s="5" t="str">
        <f>VLOOKUP($B$6:$B$443,'[1] Report'!B$5:C$1227,2,0)</f>
        <v>Retail trade services of bathtubs, washbasins, toilet bowls and lids, cisterns and other sanitary wares, of plastics</v>
      </c>
      <c r="B215" s="2">
        <v>470046100</v>
      </c>
      <c r="C215" s="3">
        <v>727031</v>
      </c>
      <c r="D215" s="55" t="s">
        <v>0</v>
      </c>
      <c r="E215" s="54">
        <v>727031</v>
      </c>
      <c r="F215" s="55" t="s">
        <v>0</v>
      </c>
      <c r="G215" s="55" t="s">
        <v>0</v>
      </c>
      <c r="H215" s="55" t="s">
        <v>0</v>
      </c>
      <c r="I215" s="78"/>
    </row>
    <row r="216" spans="1:9" s="4" customFormat="1" ht="22.5" x14ac:dyDescent="0.2">
      <c r="A216" s="5" t="str">
        <f>VLOOKUP($B$6:$B$443,'[1] Report'!B$5:C$1227,2,0)</f>
        <v>Retail trade services of ceramic sanitary ware</v>
      </c>
      <c r="B216" s="2">
        <v>470046200</v>
      </c>
      <c r="C216" s="3">
        <v>552117</v>
      </c>
      <c r="D216" s="55" t="s">
        <v>0</v>
      </c>
      <c r="E216" s="54">
        <v>217674</v>
      </c>
      <c r="F216" s="55" t="s">
        <v>0</v>
      </c>
      <c r="G216" s="55" t="s">
        <v>0</v>
      </c>
      <c r="H216" s="54">
        <v>334443</v>
      </c>
      <c r="I216" s="78"/>
    </row>
    <row r="217" spans="1:9" s="4" customFormat="1" ht="45" x14ac:dyDescent="0.2">
      <c r="A217" s="5" t="str">
        <f>VLOOKUP($B$6:$B$443,'[1] Report'!B$5:C$1227,2,0)</f>
        <v>Retail trade services of sinks, sinks, bathtubs, other sanitary wares and parts thereof, of ferrous metal, copper or aluminum</v>
      </c>
      <c r="B217" s="2">
        <v>470046300</v>
      </c>
      <c r="C217" s="3">
        <v>528139</v>
      </c>
      <c r="D217" s="55" t="s">
        <v>0</v>
      </c>
      <c r="E217" s="54">
        <v>412435</v>
      </c>
      <c r="F217" s="54">
        <v>115704</v>
      </c>
      <c r="G217" s="55" t="s">
        <v>0</v>
      </c>
      <c r="H217" s="55" t="s">
        <v>0</v>
      </c>
      <c r="I217" s="78"/>
    </row>
    <row r="218" spans="1:9" s="4" customFormat="1" ht="22.5" x14ac:dyDescent="0.2">
      <c r="A218" s="5" t="str">
        <f>VLOOKUP($B$6:$B$443,'[1] Report'!B$5:C$1227,2,0)</f>
        <v>Retail trade services of other sanitary equipment</v>
      </c>
      <c r="B218" s="2">
        <v>470046900</v>
      </c>
      <c r="C218" s="3">
        <v>302485</v>
      </c>
      <c r="D218" s="55" t="s">
        <v>0</v>
      </c>
      <c r="E218" s="54">
        <v>302485</v>
      </c>
      <c r="F218" s="55" t="s">
        <v>0</v>
      </c>
      <c r="G218" s="55" t="s">
        <v>0</v>
      </c>
      <c r="H218" s="55" t="s">
        <v>0</v>
      </c>
      <c r="I218" s="78"/>
    </row>
    <row r="219" spans="1:9" s="4" customFormat="1" ht="11.25" x14ac:dyDescent="0.2">
      <c r="A219" s="5" t="str">
        <f>VLOOKUP($B$6:$B$443,'[1] Report'!B$5:C$1227,2,0)</f>
        <v>Retail trade services of hand tools</v>
      </c>
      <c r="B219" s="2">
        <v>470047</v>
      </c>
      <c r="C219" s="3">
        <v>313081</v>
      </c>
      <c r="D219" s="54">
        <v>69853</v>
      </c>
      <c r="E219" s="54">
        <v>181350</v>
      </c>
      <c r="F219" s="54">
        <v>58478</v>
      </c>
      <c r="G219" s="54">
        <v>3400</v>
      </c>
      <c r="H219" s="55" t="s">
        <v>0</v>
      </c>
      <c r="I219" s="78"/>
    </row>
    <row r="220" spans="1:9" s="4" customFormat="1" ht="11.25" x14ac:dyDescent="0.2">
      <c r="A220" s="5" t="str">
        <f>VLOOKUP($B$6:$B$443,'[1] Report'!B$5:C$1227,2,0)</f>
        <v>Retail trade services of hand tools</v>
      </c>
      <c r="B220" s="2">
        <v>470047000</v>
      </c>
      <c r="C220" s="3">
        <v>313081</v>
      </c>
      <c r="D220" s="54">
        <v>69853</v>
      </c>
      <c r="E220" s="54">
        <v>181350</v>
      </c>
      <c r="F220" s="54">
        <v>58478</v>
      </c>
      <c r="G220" s="54">
        <v>3400</v>
      </c>
      <c r="H220" s="55" t="s">
        <v>0</v>
      </c>
      <c r="I220" s="78"/>
    </row>
    <row r="221" spans="1:9" s="4" customFormat="1" ht="22.5" x14ac:dyDescent="0.2">
      <c r="A221" s="5" t="str">
        <f>VLOOKUP($B$6:$B$443,'[1] Report'!B$5:C$1227,2,0)</f>
        <v>Retail trade services of building materials n.e.c.</v>
      </c>
      <c r="B221" s="2">
        <v>470049</v>
      </c>
      <c r="C221" s="3">
        <v>38742576</v>
      </c>
      <c r="D221" s="54">
        <v>4615624</v>
      </c>
      <c r="E221" s="54">
        <v>13709739</v>
      </c>
      <c r="F221" s="54">
        <v>19454754</v>
      </c>
      <c r="G221" s="54">
        <v>625145</v>
      </c>
      <c r="H221" s="54">
        <v>337313</v>
      </c>
      <c r="I221" s="78"/>
    </row>
    <row r="222" spans="1:9" s="4" customFormat="1" ht="56.25" x14ac:dyDescent="0.2">
      <c r="A222" s="5" t="str">
        <f>VLOOKUP($B$6:$B$443,'[1] Report'!B$5:C$1227,2,0)</f>
        <v>Retail trade services of timber, lumber, building parts and structures made of wood, prefabricated wooden buildings (including saunas)</v>
      </c>
      <c r="B222" s="2">
        <v>470049100</v>
      </c>
      <c r="C222" s="3">
        <v>2946179</v>
      </c>
      <c r="D222" s="54">
        <v>2316909</v>
      </c>
      <c r="E222" s="54">
        <v>137798</v>
      </c>
      <c r="F222" s="54">
        <v>475637</v>
      </c>
      <c r="G222" s="54">
        <v>1400</v>
      </c>
      <c r="H222" s="54">
        <v>14435</v>
      </c>
      <c r="I222" s="78"/>
    </row>
    <row r="223" spans="1:9" s="4" customFormat="1" ht="11.25" x14ac:dyDescent="0.2">
      <c r="A223" s="5" t="str">
        <f>VLOOKUP($B$6:$B$443,'[1] Report'!B$5:C$1227,2,0)</f>
        <v>Retail trade services of round timber</v>
      </c>
      <c r="B223" s="2">
        <v>470049110</v>
      </c>
      <c r="C223" s="3">
        <v>14435</v>
      </c>
      <c r="D223" s="55" t="s">
        <v>0</v>
      </c>
      <c r="E223" s="55" t="s">
        <v>0</v>
      </c>
      <c r="F223" s="55" t="s">
        <v>0</v>
      </c>
      <c r="G223" s="55" t="s">
        <v>0</v>
      </c>
      <c r="H223" s="54">
        <v>14435</v>
      </c>
      <c r="I223" s="78"/>
    </row>
    <row r="224" spans="1:9" s="4" customFormat="1" ht="11.25" x14ac:dyDescent="0.2">
      <c r="A224" s="5" t="str">
        <f>VLOOKUP($B$6:$B$443,'[1] Report'!B$5:C$1227,2,0)</f>
        <v>Lumber retail trade services</v>
      </c>
      <c r="B224" s="2">
        <v>470049120</v>
      </c>
      <c r="C224" s="3">
        <v>2225777</v>
      </c>
      <c r="D224" s="54">
        <v>2225777</v>
      </c>
      <c r="E224" s="55" t="s">
        <v>0</v>
      </c>
      <c r="F224" s="55" t="s">
        <v>0</v>
      </c>
      <c r="G224" s="55" t="s">
        <v>0</v>
      </c>
      <c r="H224" s="55" t="s">
        <v>0</v>
      </c>
      <c r="I224" s="78"/>
    </row>
    <row r="225" spans="1:9" s="4" customFormat="1" ht="33.75" x14ac:dyDescent="0.2">
      <c r="A225" s="5" t="str">
        <f>VLOOKUP($B$6:$B$443,'[1] Report'!B$5:C$1227,2,0)</f>
        <v>Retail trade services of window and door units, window casings, door panels and frames for them</v>
      </c>
      <c r="B225" s="2">
        <v>470049150</v>
      </c>
      <c r="C225" s="3">
        <v>142965</v>
      </c>
      <c r="D225" s="54">
        <v>91132</v>
      </c>
      <c r="E225" s="54">
        <v>50433</v>
      </c>
      <c r="F225" s="55" t="s">
        <v>0</v>
      </c>
      <c r="G225" s="54">
        <v>1400</v>
      </c>
      <c r="H225" s="55" t="s">
        <v>0</v>
      </c>
      <c r="I225" s="78"/>
    </row>
    <row r="226" spans="1:9" s="4" customFormat="1" ht="22.5" x14ac:dyDescent="0.2">
      <c r="A226" s="5" t="str">
        <f>VLOOKUP($B$6:$B$443,'[1] Report'!B$5:C$1227,2,0)</f>
        <v>Retail trade services of plywood, fibreboard and chipboard</v>
      </c>
      <c r="B226" s="2">
        <v>470049160</v>
      </c>
      <c r="C226" s="3">
        <v>563002</v>
      </c>
      <c r="D226" s="55" t="s">
        <v>0</v>
      </c>
      <c r="E226" s="54">
        <v>87365</v>
      </c>
      <c r="F226" s="54">
        <v>475637</v>
      </c>
      <c r="G226" s="55" t="s">
        <v>0</v>
      </c>
      <c r="H226" s="55" t="s">
        <v>0</v>
      </c>
      <c r="I226" s="78"/>
    </row>
    <row r="227" spans="1:9" s="4" customFormat="1" ht="22.5" x14ac:dyDescent="0.2">
      <c r="A227" s="5" t="str">
        <f>VLOOKUP($B$6:$B$443,'[1] Report'!B$5:C$1227,2,0)</f>
        <v>Retail trade services of bricks, ceramic tiles, roofing materials</v>
      </c>
      <c r="B227" s="2">
        <v>470049400</v>
      </c>
      <c r="C227" s="3">
        <v>28001193</v>
      </c>
      <c r="D227" s="54">
        <v>801207</v>
      </c>
      <c r="E227" s="54">
        <v>10689524</v>
      </c>
      <c r="F227" s="54">
        <v>16187584</v>
      </c>
      <c r="G227" s="55" t="s">
        <v>0</v>
      </c>
      <c r="H227" s="54">
        <v>322878</v>
      </c>
      <c r="I227" s="78"/>
    </row>
    <row r="228" spans="1:9" s="4" customFormat="1" ht="22.5" x14ac:dyDescent="0.2">
      <c r="A228" s="5" t="str">
        <f>VLOOKUP($B$6:$B$443,'[1] Report'!B$5:C$1227,2,0)</f>
        <v>Retail trade services of ceramic tiles</v>
      </c>
      <c r="B228" s="2">
        <v>470049420</v>
      </c>
      <c r="C228" s="3">
        <v>9482202</v>
      </c>
      <c r="D228" s="54">
        <v>801207</v>
      </c>
      <c r="E228" s="54">
        <v>8358117</v>
      </c>
      <c r="F228" s="55" t="s">
        <v>0</v>
      </c>
      <c r="G228" s="55" t="s">
        <v>0</v>
      </c>
      <c r="H228" s="54">
        <v>322878</v>
      </c>
      <c r="I228" s="78"/>
    </row>
    <row r="229" spans="1:9" s="4" customFormat="1" ht="22.5" x14ac:dyDescent="0.2">
      <c r="A229" s="5" t="str">
        <f>VLOOKUP($B$6:$B$443,'[1] Report'!B$5:C$1227,2,0)</f>
        <v>Retail trade services of roofing materials</v>
      </c>
      <c r="B229" s="2">
        <v>470049430</v>
      </c>
      <c r="C229" s="3">
        <v>18518991</v>
      </c>
      <c r="D229" s="55" t="s">
        <v>0</v>
      </c>
      <c r="E229" s="54">
        <v>2331407</v>
      </c>
      <c r="F229" s="54">
        <v>16187584</v>
      </c>
      <c r="G229" s="55" t="s">
        <v>0</v>
      </c>
      <c r="H229" s="55" t="s">
        <v>0</v>
      </c>
      <c r="I229" s="78"/>
    </row>
    <row r="230" spans="1:9" s="4" customFormat="1" ht="22.5" x14ac:dyDescent="0.2">
      <c r="A230" s="5" t="str">
        <f>VLOOKUP($B$6:$B$443,'[1] Report'!B$5:C$1227,2,0)</f>
        <v>Retail trade services of building metal materials and parts, n.e.c.</v>
      </c>
      <c r="B230" s="2">
        <v>470049500</v>
      </c>
      <c r="C230" s="3">
        <v>3095174</v>
      </c>
      <c r="D230" s="54">
        <v>1494823</v>
      </c>
      <c r="E230" s="54">
        <v>68493</v>
      </c>
      <c r="F230" s="54">
        <v>1531858</v>
      </c>
      <c r="G230" s="55" t="s">
        <v>0</v>
      </c>
      <c r="H230" s="55" t="s">
        <v>0</v>
      </c>
      <c r="I230" s="78"/>
    </row>
    <row r="231" spans="1:9" s="4" customFormat="1" ht="33.75" x14ac:dyDescent="0.2">
      <c r="A231" s="5" t="str">
        <f>VLOOKUP($B$6:$B$443,'[1] Report'!B$5:C$1227,2,0)</f>
        <v>Retail trade services of other building metal materials and parts, n.e.c.</v>
      </c>
      <c r="B231" s="2">
        <v>470049590</v>
      </c>
      <c r="C231" s="3">
        <v>3095174</v>
      </c>
      <c r="D231" s="54">
        <v>1494823</v>
      </c>
      <c r="E231" s="54">
        <v>68493</v>
      </c>
      <c r="F231" s="54">
        <v>1531858</v>
      </c>
      <c r="G231" s="55" t="s">
        <v>0</v>
      </c>
      <c r="H231" s="55" t="s">
        <v>0</v>
      </c>
      <c r="I231" s="78"/>
    </row>
    <row r="232" spans="1:9" s="4" customFormat="1" ht="33.75" x14ac:dyDescent="0.2">
      <c r="A232" s="5" t="str">
        <f>VLOOKUP($B$6:$B$443,'[1] Report'!B$5:C$1227,2,0)</f>
        <v>Retail trade services of articles of concrete, cement, plaster and similar materials</v>
      </c>
      <c r="B232" s="2">
        <v>470049700</v>
      </c>
      <c r="C232" s="3">
        <v>646684</v>
      </c>
      <c r="D232" s="55" t="s">
        <v>0</v>
      </c>
      <c r="E232" s="54">
        <v>24568</v>
      </c>
      <c r="F232" s="55" t="s">
        <v>0</v>
      </c>
      <c r="G232" s="54">
        <v>622116</v>
      </c>
      <c r="H232" s="55" t="s">
        <v>0</v>
      </c>
      <c r="I232" s="78"/>
    </row>
    <row r="233" spans="1:9" s="4" customFormat="1" ht="22.5" x14ac:dyDescent="0.2">
      <c r="A233" s="5" t="str">
        <f>VLOOKUP($B$6:$B$443,'[1] Report'!B$5:C$1227,2,0)</f>
        <v>Retail trade services of other building materials n.e.c.</v>
      </c>
      <c r="B233" s="2">
        <v>470049900</v>
      </c>
      <c r="C233" s="3">
        <v>4053346</v>
      </c>
      <c r="D233" s="54">
        <v>2685</v>
      </c>
      <c r="E233" s="54">
        <v>2789357</v>
      </c>
      <c r="F233" s="54">
        <v>1259676</v>
      </c>
      <c r="G233" s="54">
        <v>1629</v>
      </c>
      <c r="H233" s="55" t="s">
        <v>0</v>
      </c>
      <c r="I233" s="78"/>
    </row>
    <row r="234" spans="1:9" s="4" customFormat="1" ht="22.5" x14ac:dyDescent="0.2">
      <c r="A234" s="5" t="str">
        <f>VLOOKUP($B$6:$B$443,'[1] Report'!B$5:C$1227,2,0)</f>
        <v>Retail trade services of household articles</v>
      </c>
      <c r="B234" s="2">
        <v>47005</v>
      </c>
      <c r="C234" s="3">
        <v>86969697</v>
      </c>
      <c r="D234" s="54">
        <v>13065705</v>
      </c>
      <c r="E234" s="54">
        <v>45385768</v>
      </c>
      <c r="F234" s="54">
        <v>18984568</v>
      </c>
      <c r="G234" s="54">
        <v>4668505</v>
      </c>
      <c r="H234" s="54">
        <v>4865150</v>
      </c>
      <c r="I234" s="78"/>
    </row>
    <row r="235" spans="1:9" s="4" customFormat="1" ht="11.25" x14ac:dyDescent="0.2">
      <c r="A235" s="5" t="str">
        <f>VLOOKUP($B$6:$B$443,'[1] Report'!B$5:C$1227,2,0)</f>
        <v>Retail trade services of textile goods</v>
      </c>
      <c r="B235" s="2">
        <v>470051</v>
      </c>
      <c r="C235" s="3">
        <v>1704126</v>
      </c>
      <c r="D235" s="54">
        <v>164197</v>
      </c>
      <c r="E235" s="54">
        <v>685752</v>
      </c>
      <c r="F235" s="54">
        <v>176513</v>
      </c>
      <c r="G235" s="54">
        <v>227895</v>
      </c>
      <c r="H235" s="54">
        <v>449769</v>
      </c>
      <c r="I235" s="78"/>
    </row>
    <row r="236" spans="1:9" s="4" customFormat="1" ht="11.25" x14ac:dyDescent="0.2">
      <c r="A236" s="5" t="str">
        <f>VLOOKUP($B$6:$B$443,'[1] Report'!B$5:C$1227,2,0)</f>
        <v>Retail yarn services</v>
      </c>
      <c r="B236" s="2">
        <v>470051100</v>
      </c>
      <c r="C236" s="3">
        <v>11107</v>
      </c>
      <c r="D236" s="55" t="s">
        <v>0</v>
      </c>
      <c r="E236" s="55" t="s">
        <v>0</v>
      </c>
      <c r="F236" s="55" t="s">
        <v>0</v>
      </c>
      <c r="G236" s="54">
        <v>155</v>
      </c>
      <c r="H236" s="54">
        <v>10952</v>
      </c>
      <c r="I236" s="78"/>
    </row>
    <row r="237" spans="1:9" s="4" customFormat="1" ht="11.25" x14ac:dyDescent="0.2">
      <c r="A237" s="5" t="str">
        <f>VLOOKUP($B$6:$B$443,'[1] Report'!B$5:C$1227,2,0)</f>
        <v>Textile retail trade services</v>
      </c>
      <c r="B237" s="2">
        <v>470051200</v>
      </c>
      <c r="C237" s="3">
        <v>682856</v>
      </c>
      <c r="D237" s="55" t="s">
        <v>0</v>
      </c>
      <c r="E237" s="54">
        <v>649494</v>
      </c>
      <c r="F237" s="55" t="s">
        <v>0</v>
      </c>
      <c r="G237" s="55" t="s">
        <v>0</v>
      </c>
      <c r="H237" s="54">
        <v>33361</v>
      </c>
      <c r="I237" s="78"/>
    </row>
    <row r="238" spans="1:9" s="4" customFormat="1" ht="22.5" x14ac:dyDescent="0.2">
      <c r="A238" s="5" t="str">
        <f>VLOOKUP($B$6:$B$443,'[1] Report'!B$5:C$1227,2,0)</f>
        <v>Retail trade services of cotton fabrics</v>
      </c>
      <c r="B238" s="2">
        <v>470051210</v>
      </c>
      <c r="C238" s="3">
        <v>597651</v>
      </c>
      <c r="D238" s="55" t="s">
        <v>0</v>
      </c>
      <c r="E238" s="54">
        <v>588577</v>
      </c>
      <c r="F238" s="55" t="s">
        <v>0</v>
      </c>
      <c r="G238" s="55" t="s">
        <v>0</v>
      </c>
      <c r="H238" s="54">
        <v>9074</v>
      </c>
      <c r="I238" s="78"/>
    </row>
    <row r="239" spans="1:9" s="4" customFormat="1" ht="22.5" x14ac:dyDescent="0.2">
      <c r="A239" s="5" t="str">
        <f>VLOOKUP($B$6:$B$443,'[1] Report'!B$5:C$1227,2,0)</f>
        <v>Retail trade services of woolen fabrics</v>
      </c>
      <c r="B239" s="2">
        <v>470051220</v>
      </c>
      <c r="C239" s="3">
        <v>35535</v>
      </c>
      <c r="D239" s="55" t="s">
        <v>0</v>
      </c>
      <c r="E239" s="54">
        <v>28202</v>
      </c>
      <c r="F239" s="55" t="s">
        <v>0</v>
      </c>
      <c r="G239" s="55" t="s">
        <v>0</v>
      </c>
      <c r="H239" s="54">
        <v>7332</v>
      </c>
      <c r="I239" s="78"/>
    </row>
    <row r="240" spans="1:9" s="4" customFormat="1" ht="11.25" x14ac:dyDescent="0.2">
      <c r="A240" s="5" t="str">
        <f>VLOOKUP($B$6:$B$443,'[1] Report'!B$5:C$1227,2,0)</f>
        <v>Retail trade services of silk fabrics</v>
      </c>
      <c r="B240" s="2">
        <v>470051230</v>
      </c>
      <c r="C240" s="3">
        <v>29259</v>
      </c>
      <c r="D240" s="55" t="s">
        <v>0</v>
      </c>
      <c r="E240" s="54">
        <v>19178</v>
      </c>
      <c r="F240" s="55" t="s">
        <v>0</v>
      </c>
      <c r="G240" s="55" t="s">
        <v>0</v>
      </c>
      <c r="H240" s="54">
        <v>10082</v>
      </c>
      <c r="I240" s="78"/>
    </row>
    <row r="241" spans="1:9" s="4" customFormat="1" ht="22.5" x14ac:dyDescent="0.2">
      <c r="A241" s="5" t="str">
        <f>VLOOKUP($B$6:$B$443,'[1] Report'!B$5:C$1227,2,0)</f>
        <v>Retail trade services of other textiles</v>
      </c>
      <c r="B241" s="2">
        <v>470051290</v>
      </c>
      <c r="C241" s="3">
        <v>20411</v>
      </c>
      <c r="D241" s="55" t="s">
        <v>0</v>
      </c>
      <c r="E241" s="54">
        <v>13537</v>
      </c>
      <c r="F241" s="55" t="s">
        <v>0</v>
      </c>
      <c r="G241" s="55" t="s">
        <v>0</v>
      </c>
      <c r="H241" s="54">
        <v>6874</v>
      </c>
      <c r="I241" s="78"/>
    </row>
    <row r="242" spans="1:9" s="4" customFormat="1" ht="33.75" x14ac:dyDescent="0.2">
      <c r="A242" s="5" t="str">
        <f>VLOOKUP($B$6:$B$443,'[1] Report'!B$5:C$1227,2,0)</f>
        <v>Retail trade services of household textiles (such as bed and table linen)</v>
      </c>
      <c r="B242" s="2">
        <v>470051300</v>
      </c>
      <c r="C242" s="3">
        <v>348564</v>
      </c>
      <c r="D242" s="54">
        <v>22951</v>
      </c>
      <c r="E242" s="54">
        <v>2307</v>
      </c>
      <c r="F242" s="54">
        <v>12989</v>
      </c>
      <c r="G242" s="54">
        <v>159871</v>
      </c>
      <c r="H242" s="54">
        <v>150447</v>
      </c>
      <c r="I242" s="78"/>
    </row>
    <row r="243" spans="1:9" s="4" customFormat="1" ht="22.5" x14ac:dyDescent="0.2">
      <c r="A243" s="5" t="str">
        <f>VLOOKUP($B$6:$B$443,'[1] Report'!B$5:C$1227,2,0)</f>
        <v>Retail trade services of other textiles</v>
      </c>
      <c r="B243" s="2">
        <v>470051900</v>
      </c>
      <c r="C243" s="3">
        <v>661599</v>
      </c>
      <c r="D243" s="54">
        <v>141246</v>
      </c>
      <c r="E243" s="54">
        <v>33951</v>
      </c>
      <c r="F243" s="54">
        <v>163525</v>
      </c>
      <c r="G243" s="54">
        <v>67869</v>
      </c>
      <c r="H243" s="54">
        <v>255008</v>
      </c>
      <c r="I243" s="78"/>
    </row>
    <row r="244" spans="1:9" s="4" customFormat="1" ht="22.5" x14ac:dyDescent="0.2">
      <c r="A244" s="5" t="str">
        <f>VLOOKUP($B$6:$B$443,'[1] Report'!B$5:C$1227,2,0)</f>
        <v>Retail trade services of drapes and mesh curtains</v>
      </c>
      <c r="B244" s="2">
        <v>470052</v>
      </c>
      <c r="C244" s="3">
        <v>542050</v>
      </c>
      <c r="D244" s="55" t="s">
        <v>0</v>
      </c>
      <c r="E244" s="54">
        <v>72198</v>
      </c>
      <c r="F244" s="54">
        <v>103243</v>
      </c>
      <c r="G244" s="55" t="s">
        <v>0</v>
      </c>
      <c r="H244" s="54">
        <v>366609</v>
      </c>
      <c r="I244" s="78"/>
    </row>
    <row r="245" spans="1:9" s="4" customFormat="1" ht="22.5" x14ac:dyDescent="0.2">
      <c r="A245" s="5" t="str">
        <f>VLOOKUP($B$6:$B$443,'[1] Report'!B$5:C$1227,2,0)</f>
        <v>Retail trade services of drapes and mesh curtains</v>
      </c>
      <c r="B245" s="2">
        <v>470052000</v>
      </c>
      <c r="C245" s="3">
        <v>542050</v>
      </c>
      <c r="D245" s="55" t="s">
        <v>0</v>
      </c>
      <c r="E245" s="54">
        <v>72198</v>
      </c>
      <c r="F245" s="54">
        <v>103243</v>
      </c>
      <c r="G245" s="55" t="s">
        <v>0</v>
      </c>
      <c r="H245" s="54">
        <v>366609</v>
      </c>
      <c r="I245" s="78"/>
    </row>
    <row r="246" spans="1:9" s="4" customFormat="1" ht="33.75" x14ac:dyDescent="0.2">
      <c r="A246" s="5" t="str">
        <f>VLOOKUP($B$6:$B$443,'[1] Report'!B$5:C$1227,2,0)</f>
        <v>Retail trade services of wallpaper and floor coverings, carpets and carpet products</v>
      </c>
      <c r="B246" s="2">
        <v>470053</v>
      </c>
      <c r="C246" s="3">
        <v>7649355</v>
      </c>
      <c r="D246" s="54">
        <v>2618827</v>
      </c>
      <c r="E246" s="55" t="s">
        <v>0</v>
      </c>
      <c r="F246" s="54">
        <v>2633687</v>
      </c>
      <c r="G246" s="54">
        <v>2396841</v>
      </c>
      <c r="H246" s="55" t="s">
        <v>0</v>
      </c>
      <c r="I246" s="78"/>
    </row>
    <row r="247" spans="1:9" s="4" customFormat="1" ht="11.25" x14ac:dyDescent="0.2">
      <c r="A247" s="5" t="str">
        <f>VLOOKUP($B$6:$B$443,'[1] Report'!B$5:C$1227,2,0)</f>
        <v>Wallpaper retail services</v>
      </c>
      <c r="B247" s="2">
        <v>470053100</v>
      </c>
      <c r="C247" s="3">
        <v>1789771</v>
      </c>
      <c r="D247" s="55" t="s">
        <v>0</v>
      </c>
      <c r="E247" s="55" t="s">
        <v>0</v>
      </c>
      <c r="F247" s="54">
        <v>1789771</v>
      </c>
      <c r="G247" s="55" t="s">
        <v>0</v>
      </c>
      <c r="H247" s="55" t="s">
        <v>0</v>
      </c>
      <c r="I247" s="78"/>
    </row>
    <row r="248" spans="1:9" s="4" customFormat="1" ht="22.5" x14ac:dyDescent="0.2">
      <c r="A248" s="5" t="str">
        <f>VLOOKUP($B$6:$B$443,'[1] Report'!B$5:C$1227,2,0)</f>
        <v>Retail trade services of floor coverings</v>
      </c>
      <c r="B248" s="2">
        <v>470053200</v>
      </c>
      <c r="C248" s="3">
        <v>835908</v>
      </c>
      <c r="D248" s="55" t="s">
        <v>0</v>
      </c>
      <c r="E248" s="55" t="s">
        <v>0</v>
      </c>
      <c r="F248" s="54">
        <v>835908</v>
      </c>
      <c r="G248" s="55" t="s">
        <v>0</v>
      </c>
      <c r="H248" s="55" t="s">
        <v>0</v>
      </c>
      <c r="I248" s="78"/>
    </row>
    <row r="249" spans="1:9" s="4" customFormat="1" ht="11.25" x14ac:dyDescent="0.2">
      <c r="A249" s="5" t="str">
        <f>VLOOKUP($B$6:$B$443,'[1] Report'!B$5:C$1227,2,0)</f>
        <v>Linoleum retail trade services</v>
      </c>
      <c r="B249" s="2">
        <v>470053210</v>
      </c>
      <c r="C249" s="3">
        <v>22816</v>
      </c>
      <c r="D249" s="55" t="s">
        <v>0</v>
      </c>
      <c r="E249" s="55" t="s">
        <v>0</v>
      </c>
      <c r="F249" s="54">
        <v>22816</v>
      </c>
      <c r="G249" s="55" t="s">
        <v>0</v>
      </c>
      <c r="H249" s="55" t="s">
        <v>0</v>
      </c>
      <c r="I249" s="78"/>
    </row>
    <row r="250" spans="1:9" s="4" customFormat="1" ht="11.25" x14ac:dyDescent="0.2">
      <c r="A250" s="5" t="str">
        <f>VLOOKUP($B$6:$B$443,'[1] Report'!B$5:C$1227,2,0)</f>
        <v>Retail laminate trade services</v>
      </c>
      <c r="B250" s="2">
        <v>470053220</v>
      </c>
      <c r="C250" s="3">
        <v>813093</v>
      </c>
      <c r="D250" s="55" t="s">
        <v>0</v>
      </c>
      <c r="E250" s="55" t="s">
        <v>0</v>
      </c>
      <c r="F250" s="54">
        <v>813093</v>
      </c>
      <c r="G250" s="55" t="s">
        <v>0</v>
      </c>
      <c r="H250" s="55" t="s">
        <v>0</v>
      </c>
      <c r="I250" s="78"/>
    </row>
    <row r="251" spans="1:9" s="4" customFormat="1" ht="22.5" x14ac:dyDescent="0.2">
      <c r="A251" s="5" t="str">
        <f>VLOOKUP($B$6:$B$443,'[1] Report'!B$5:C$1227,2,0)</f>
        <v>Retail trade services of carpets and carpet products</v>
      </c>
      <c r="B251" s="2">
        <v>470053300</v>
      </c>
      <c r="C251" s="3">
        <v>5023676</v>
      </c>
      <c r="D251" s="54">
        <v>2618827</v>
      </c>
      <c r="E251" s="55" t="s">
        <v>0</v>
      </c>
      <c r="F251" s="54">
        <v>8008</v>
      </c>
      <c r="G251" s="54">
        <v>2396841</v>
      </c>
      <c r="H251" s="55" t="s">
        <v>0</v>
      </c>
      <c r="I251" s="78"/>
    </row>
    <row r="252" spans="1:9" s="4" customFormat="1" ht="22.5" x14ac:dyDescent="0.2">
      <c r="A252" s="5" t="str">
        <f>VLOOKUP($B$6:$B$443,'[1] Report'!B$5:C$1227,2,0)</f>
        <v>Retail trade services of electrical household appliances</v>
      </c>
      <c r="B252" s="2">
        <v>470054</v>
      </c>
      <c r="C252" s="3">
        <v>47006195</v>
      </c>
      <c r="D252" s="54">
        <v>8777075</v>
      </c>
      <c r="E252" s="54">
        <v>23692448</v>
      </c>
      <c r="F252" s="54">
        <v>9901917</v>
      </c>
      <c r="G252" s="54">
        <v>867452</v>
      </c>
      <c r="H252" s="54">
        <v>3767302</v>
      </c>
      <c r="I252" s="78"/>
    </row>
    <row r="253" spans="1:9" s="4" customFormat="1" ht="22.5" x14ac:dyDescent="0.2">
      <c r="A253" s="5" t="str">
        <f>VLOOKUP($B$6:$B$443,'[1] Report'!B$5:C$1227,2,0)</f>
        <v>Retail trade services of household refrigerators and freezers</v>
      </c>
      <c r="B253" s="2">
        <v>470054100</v>
      </c>
      <c r="C253" s="3">
        <v>8509377</v>
      </c>
      <c r="D253" s="54">
        <v>885053</v>
      </c>
      <c r="E253" s="54">
        <v>4637870</v>
      </c>
      <c r="F253" s="54">
        <v>1352599</v>
      </c>
      <c r="G253" s="54">
        <v>234002</v>
      </c>
      <c r="H253" s="54">
        <v>1399853</v>
      </c>
      <c r="I253" s="78"/>
    </row>
    <row r="254" spans="1:9" s="4" customFormat="1" ht="33.75" x14ac:dyDescent="0.2">
      <c r="A254" s="5" t="str">
        <f>VLOOKUP($B$6:$B$443,'[1] Report'!B$5:C$1227,2,0)</f>
        <v>Retail trade services of household washing machines and clothes dryers</v>
      </c>
      <c r="B254" s="2">
        <v>470054200</v>
      </c>
      <c r="C254" s="3">
        <v>7453874</v>
      </c>
      <c r="D254" s="54">
        <v>685954</v>
      </c>
      <c r="E254" s="54">
        <v>4980904</v>
      </c>
      <c r="F254" s="54">
        <v>1017319</v>
      </c>
      <c r="G254" s="54">
        <v>175432</v>
      </c>
      <c r="H254" s="54">
        <v>594265</v>
      </c>
      <c r="I254" s="78"/>
    </row>
    <row r="255" spans="1:9" s="4" customFormat="1" ht="22.5" x14ac:dyDescent="0.2">
      <c r="A255" s="5" t="str">
        <f>VLOOKUP($B$6:$B$443,'[1] Report'!B$5:C$1227,2,0)</f>
        <v>Retail trade services of household dishwashers</v>
      </c>
      <c r="B255" s="2">
        <v>470054300</v>
      </c>
      <c r="C255" s="3">
        <v>846163</v>
      </c>
      <c r="D255" s="54">
        <v>97560</v>
      </c>
      <c r="E255" s="54">
        <v>501361</v>
      </c>
      <c r="F255" s="54">
        <v>160255</v>
      </c>
      <c r="G255" s="54">
        <v>68781</v>
      </c>
      <c r="H255" s="54">
        <v>18206</v>
      </c>
      <c r="I255" s="78"/>
    </row>
    <row r="256" spans="1:9" s="4" customFormat="1" ht="22.5" x14ac:dyDescent="0.2">
      <c r="A256" s="5" t="str">
        <f>VLOOKUP($B$6:$B$443,'[1] Report'!B$5:C$1227,2,0)</f>
        <v>Retail trade services of household sewing machines</v>
      </c>
      <c r="B256" s="2">
        <v>470054400</v>
      </c>
      <c r="C256" s="3">
        <v>1339085</v>
      </c>
      <c r="D256" s="54">
        <v>69817</v>
      </c>
      <c r="E256" s="54">
        <v>1021794</v>
      </c>
      <c r="F256" s="54">
        <v>69822</v>
      </c>
      <c r="G256" s="54">
        <v>173373</v>
      </c>
      <c r="H256" s="54">
        <v>4279</v>
      </c>
      <c r="I256" s="78"/>
    </row>
    <row r="257" spans="1:9" s="4" customFormat="1" ht="22.5" x14ac:dyDescent="0.2">
      <c r="A257" s="5" t="str">
        <f>VLOOKUP($B$6:$B$443,'[1] Report'!B$5:C$1227,2,0)</f>
        <v>Retail trade services of microwave ovens, cookers</v>
      </c>
      <c r="B257" s="2">
        <v>470054500</v>
      </c>
      <c r="C257" s="3">
        <v>2682094</v>
      </c>
      <c r="D257" s="54">
        <v>186154</v>
      </c>
      <c r="E257" s="54">
        <v>1909686</v>
      </c>
      <c r="F257" s="54">
        <v>430198</v>
      </c>
      <c r="G257" s="54">
        <v>77189</v>
      </c>
      <c r="H257" s="54">
        <v>78867</v>
      </c>
      <c r="I257" s="78"/>
    </row>
    <row r="258" spans="1:9" s="4" customFormat="1" ht="22.5" x14ac:dyDescent="0.2">
      <c r="A258" s="5" t="str">
        <f>VLOOKUP($B$6:$B$443,'[1] Report'!B$5:C$1227,2,0)</f>
        <v>Retail trade services of microwave ovens</v>
      </c>
      <c r="B258" s="2">
        <v>470054510</v>
      </c>
      <c r="C258" s="3">
        <v>744912</v>
      </c>
      <c r="D258" s="54">
        <v>93943</v>
      </c>
      <c r="E258" s="54">
        <v>453276</v>
      </c>
      <c r="F258" s="54">
        <v>149175</v>
      </c>
      <c r="G258" s="54">
        <v>16771</v>
      </c>
      <c r="H258" s="54">
        <v>31747</v>
      </c>
      <c r="I258" s="78"/>
    </row>
    <row r="259" spans="1:9" s="4" customFormat="1" ht="22.5" x14ac:dyDescent="0.2">
      <c r="A259" s="5" t="str">
        <f>VLOOKUP($B$6:$B$443,'[1] Report'!B$5:C$1227,2,0)</f>
        <v>Retail trade services of kitchen stoves</v>
      </c>
      <c r="B259" s="2">
        <v>470054520</v>
      </c>
      <c r="C259" s="3">
        <v>1937182</v>
      </c>
      <c r="D259" s="54">
        <v>92211</v>
      </c>
      <c r="E259" s="54">
        <v>1456410</v>
      </c>
      <c r="F259" s="54">
        <v>281023</v>
      </c>
      <c r="G259" s="54">
        <v>60418</v>
      </c>
      <c r="H259" s="54">
        <v>47120</v>
      </c>
      <c r="I259" s="78"/>
    </row>
    <row r="260" spans="1:9" s="4" customFormat="1" ht="22.5" x14ac:dyDescent="0.2">
      <c r="A260" s="5" t="str">
        <f>VLOOKUP($B$6:$B$443,'[1] Report'!B$5:C$1227,2,0)</f>
        <v>Retail trade services of household vacuum cleaners</v>
      </c>
      <c r="B260" s="2">
        <v>470054600</v>
      </c>
      <c r="C260" s="3">
        <v>2857577</v>
      </c>
      <c r="D260" s="54">
        <v>284237</v>
      </c>
      <c r="E260" s="54">
        <v>1587902</v>
      </c>
      <c r="F260" s="54">
        <v>782770</v>
      </c>
      <c r="G260" s="54">
        <v>39659</v>
      </c>
      <c r="H260" s="54">
        <v>163009</v>
      </c>
      <c r="I260" s="78"/>
    </row>
    <row r="261" spans="1:9" s="4" customFormat="1" ht="33.75" x14ac:dyDescent="0.2">
      <c r="A261" s="5" t="str">
        <f>VLOOKUP($B$6:$B$443,'[1] Report'!B$5:C$1227,2,0)</f>
        <v>Retail trade services of electric water heaters and fast or continuous heating water heaters</v>
      </c>
      <c r="B261" s="2">
        <v>470054700</v>
      </c>
      <c r="C261" s="3">
        <v>110984</v>
      </c>
      <c r="D261" s="54">
        <v>1228</v>
      </c>
      <c r="E261" s="54">
        <v>96008</v>
      </c>
      <c r="F261" s="54">
        <v>9013</v>
      </c>
      <c r="G261" s="54">
        <v>476</v>
      </c>
      <c r="H261" s="54">
        <v>4259</v>
      </c>
      <c r="I261" s="78"/>
    </row>
    <row r="262" spans="1:9" s="4" customFormat="1" ht="33.75" x14ac:dyDescent="0.2">
      <c r="A262" s="5" t="str">
        <f>VLOOKUP($B$6:$B$443,'[1] Report'!B$5:C$1227,2,0)</f>
        <v>Retail trade services of air conditioning and ventilation equipment, space heating</v>
      </c>
      <c r="B262" s="2">
        <v>470054800</v>
      </c>
      <c r="C262" s="3">
        <v>6070073</v>
      </c>
      <c r="D262" s="54">
        <v>501187</v>
      </c>
      <c r="E262" s="54">
        <v>3418320</v>
      </c>
      <c r="F262" s="54">
        <v>812583</v>
      </c>
      <c r="G262" s="54">
        <v>95330</v>
      </c>
      <c r="H262" s="54">
        <v>1242654</v>
      </c>
      <c r="I262" s="78"/>
    </row>
    <row r="263" spans="1:9" s="4" customFormat="1" ht="22.5" x14ac:dyDescent="0.2">
      <c r="A263" s="5" t="str">
        <f>VLOOKUP($B$6:$B$443,'[1] Report'!B$5:C$1227,2,0)</f>
        <v>Retail trade services of electric space heaters</v>
      </c>
      <c r="B263" s="2">
        <v>470054810</v>
      </c>
      <c r="C263" s="3">
        <v>102813</v>
      </c>
      <c r="D263" s="54">
        <v>42177</v>
      </c>
      <c r="E263" s="54">
        <v>23796</v>
      </c>
      <c r="F263" s="54">
        <v>31880</v>
      </c>
      <c r="G263" s="54">
        <v>4960</v>
      </c>
      <c r="H263" s="55" t="s">
        <v>0</v>
      </c>
      <c r="I263" s="78"/>
    </row>
    <row r="264" spans="1:9" s="4" customFormat="1" ht="33.75" x14ac:dyDescent="0.2">
      <c r="A264" s="5" t="str">
        <f>VLOOKUP($B$6:$B$443,'[1] Report'!B$5:C$1227,2,0)</f>
        <v>Retail trade services of air conditioning and ventilation equipment</v>
      </c>
      <c r="B264" s="2">
        <v>470054820</v>
      </c>
      <c r="C264" s="3">
        <v>5967261</v>
      </c>
      <c r="D264" s="54">
        <v>459010</v>
      </c>
      <c r="E264" s="54">
        <v>3394524</v>
      </c>
      <c r="F264" s="54">
        <v>780703</v>
      </c>
      <c r="G264" s="54">
        <v>90370</v>
      </c>
      <c r="H264" s="54">
        <v>1242654</v>
      </c>
      <c r="I264" s="78"/>
    </row>
    <row r="265" spans="1:9" s="4" customFormat="1" ht="33.75" x14ac:dyDescent="0.2">
      <c r="A265" s="5" t="str">
        <f>VLOOKUP($B$6:$B$443,'[1] Report'!B$5:C$1227,2,0)</f>
        <v>Retail trade services of household electrical appliances, appliances and other tools</v>
      </c>
      <c r="B265" s="2">
        <v>470054900</v>
      </c>
      <c r="C265" s="3">
        <v>17136968</v>
      </c>
      <c r="D265" s="54">
        <v>6065885</v>
      </c>
      <c r="E265" s="54">
        <v>5538604</v>
      </c>
      <c r="F265" s="54">
        <v>5267358</v>
      </c>
      <c r="G265" s="54">
        <v>3210</v>
      </c>
      <c r="H265" s="54">
        <v>261910</v>
      </c>
      <c r="I265" s="78"/>
    </row>
    <row r="266" spans="1:9" s="4" customFormat="1" ht="22.5" x14ac:dyDescent="0.2">
      <c r="A266" s="5" t="str">
        <f>VLOOKUP($B$6:$B$443,'[1] Report'!B$5:C$1227,2,0)</f>
        <v>Retail trade services of electrical household tools</v>
      </c>
      <c r="B266" s="2">
        <v>470054910</v>
      </c>
      <c r="C266" s="3">
        <v>191099</v>
      </c>
      <c r="D266" s="55" t="s">
        <v>0</v>
      </c>
      <c r="E266" s="54">
        <v>6182</v>
      </c>
      <c r="F266" s="54">
        <v>184917</v>
      </c>
      <c r="G266" s="55" t="s">
        <v>0</v>
      </c>
      <c r="H266" s="55" t="s">
        <v>0</v>
      </c>
      <c r="I266" s="78"/>
    </row>
    <row r="267" spans="1:9" s="4" customFormat="1" ht="33.75" x14ac:dyDescent="0.2">
      <c r="A267" s="5" t="str">
        <f>VLOOKUP($B$6:$B$443,'[1] Report'!B$5:C$1227,2,0)</f>
        <v>Retail trade services of spare parts for electrical household appliances, appliances and tools</v>
      </c>
      <c r="B267" s="2">
        <v>470054920</v>
      </c>
      <c r="C267" s="3">
        <v>4470712</v>
      </c>
      <c r="D267" s="54">
        <v>3568270</v>
      </c>
      <c r="E267" s="55" t="s">
        <v>0</v>
      </c>
      <c r="F267" s="54">
        <v>902442</v>
      </c>
      <c r="G267" s="55" t="s">
        <v>0</v>
      </c>
      <c r="H267" s="55" t="s">
        <v>0</v>
      </c>
      <c r="I267" s="78"/>
    </row>
    <row r="268" spans="1:9" s="4" customFormat="1" ht="45" x14ac:dyDescent="0.2">
      <c r="A268" s="5" t="str">
        <f>VLOOKUP($B$6:$B$443,'[1] Report'!B$5:C$1227,2,0)</f>
        <v>Retail trade services of household electrical appliances, fixtures and other tools, not included in other groups</v>
      </c>
      <c r="B268" s="2">
        <v>470054990</v>
      </c>
      <c r="C268" s="3">
        <v>12475156</v>
      </c>
      <c r="D268" s="54">
        <v>2497615</v>
      </c>
      <c r="E268" s="54">
        <v>5532422</v>
      </c>
      <c r="F268" s="54">
        <v>4179999</v>
      </c>
      <c r="G268" s="54">
        <v>3210</v>
      </c>
      <c r="H268" s="54">
        <v>261910</v>
      </c>
      <c r="I268" s="78"/>
    </row>
    <row r="269" spans="1:9" s="4" customFormat="1" ht="11.25" x14ac:dyDescent="0.2">
      <c r="A269" s="5" t="str">
        <f>VLOOKUP($B$6:$B$443,'[1] Report'!B$5:C$1227,2,0)</f>
        <v>Retail furniture trade services</v>
      </c>
      <c r="B269" s="2">
        <v>470055</v>
      </c>
      <c r="C269" s="3">
        <v>19838158</v>
      </c>
      <c r="D269" s="54">
        <v>30652</v>
      </c>
      <c r="E269" s="54">
        <v>16006013</v>
      </c>
      <c r="F269" s="54">
        <v>3482630</v>
      </c>
      <c r="G269" s="54">
        <v>318863</v>
      </c>
      <c r="H269" s="55" t="s">
        <v>0</v>
      </c>
      <c r="I269" s="78"/>
    </row>
    <row r="270" spans="1:9" s="4" customFormat="1" ht="33.75" x14ac:dyDescent="0.2">
      <c r="A270" s="5" t="str">
        <f>VLOOKUP($B$6:$B$443,'[1] Report'!B$5:C$1227,2,0)</f>
        <v>Retail trade services of wooden furniture for rooms (bedroom, living room, dining room)</v>
      </c>
      <c r="B270" s="2">
        <v>470055100</v>
      </c>
      <c r="C270" s="3">
        <v>15615278</v>
      </c>
      <c r="D270" s="55" t="s">
        <v>0</v>
      </c>
      <c r="E270" s="54">
        <v>13122921</v>
      </c>
      <c r="F270" s="54">
        <v>2492222</v>
      </c>
      <c r="G270" s="54">
        <v>135</v>
      </c>
      <c r="H270" s="55" t="s">
        <v>0</v>
      </c>
      <c r="I270" s="78"/>
    </row>
    <row r="271" spans="1:9" s="4" customFormat="1" ht="22.5" x14ac:dyDescent="0.2">
      <c r="A271" s="5" t="str">
        <f>VLOOKUP($B$6:$B$443,'[1] Report'!B$5:C$1227,2,0)</f>
        <v>Retail trade services of kitchen furniture</v>
      </c>
      <c r="B271" s="2">
        <v>470055200</v>
      </c>
      <c r="C271" s="3">
        <v>1813</v>
      </c>
      <c r="D271" s="54">
        <v>302</v>
      </c>
      <c r="E271" s="55" t="s">
        <v>0</v>
      </c>
      <c r="F271" s="54">
        <v>1311</v>
      </c>
      <c r="G271" s="54">
        <v>200</v>
      </c>
      <c r="H271" s="55" t="s">
        <v>0</v>
      </c>
      <c r="I271" s="78"/>
    </row>
    <row r="272" spans="1:9" s="4" customFormat="1" ht="22.5" x14ac:dyDescent="0.2">
      <c r="A272" s="5" t="str">
        <f>VLOOKUP($B$6:$B$443,'[1] Report'!B$5:C$1227,2,0)</f>
        <v>Seating furniture retail trade services</v>
      </c>
      <c r="B272" s="2">
        <v>470055300</v>
      </c>
      <c r="C272" s="3">
        <v>342287</v>
      </c>
      <c r="D272" s="54">
        <v>1424</v>
      </c>
      <c r="E272" s="54">
        <v>45476</v>
      </c>
      <c r="F272" s="54">
        <v>3978</v>
      </c>
      <c r="G272" s="54">
        <v>291409</v>
      </c>
      <c r="H272" s="55" t="s">
        <v>0</v>
      </c>
      <c r="I272" s="78"/>
    </row>
    <row r="273" spans="1:9" s="4" customFormat="1" ht="11.25" x14ac:dyDescent="0.2">
      <c r="A273" s="5" t="str">
        <f>VLOOKUP($B$6:$B$443,'[1] Report'!B$5:C$1227,2,0)</f>
        <v>Retail office furniture trade services</v>
      </c>
      <c r="B273" s="2">
        <v>470055400</v>
      </c>
      <c r="C273" s="3">
        <v>2511807</v>
      </c>
      <c r="D273" s="55" t="s">
        <v>0</v>
      </c>
      <c r="E273" s="54">
        <v>2511807</v>
      </c>
      <c r="F273" s="55" t="s">
        <v>0</v>
      </c>
      <c r="G273" s="55" t="s">
        <v>0</v>
      </c>
      <c r="H273" s="55" t="s">
        <v>0</v>
      </c>
      <c r="I273" s="78"/>
    </row>
    <row r="274" spans="1:9" s="4" customFormat="1" ht="45" x14ac:dyDescent="0.2">
      <c r="A274" s="5" t="str">
        <f>VLOOKUP($B$6:$B$443,'[1] Report'!B$5:C$1227,2,0)</f>
        <v>Retail trade services of household furniture of plastics and furniture of other materials, including cane, wicker, bamboo or similar materials</v>
      </c>
      <c r="B274" s="2">
        <v>470055500</v>
      </c>
      <c r="C274" s="3">
        <v>2908</v>
      </c>
      <c r="D274" s="54">
        <v>423</v>
      </c>
      <c r="E274" s="55" t="s">
        <v>0</v>
      </c>
      <c r="F274" s="54">
        <v>1904</v>
      </c>
      <c r="G274" s="54">
        <v>581</v>
      </c>
      <c r="H274" s="55" t="s">
        <v>0</v>
      </c>
      <c r="I274" s="78"/>
    </row>
    <row r="275" spans="1:9" s="4" customFormat="1" ht="11.25" x14ac:dyDescent="0.2">
      <c r="A275" s="5" t="str">
        <f>VLOOKUP($B$6:$B$443,'[1] Report'!B$5:C$1227,2,0)</f>
        <v>Mattress retail trade services</v>
      </c>
      <c r="B275" s="2">
        <v>470055600</v>
      </c>
      <c r="C275" s="3">
        <v>60749</v>
      </c>
      <c r="D275" s="55" t="s">
        <v>0</v>
      </c>
      <c r="E275" s="54">
        <v>60749</v>
      </c>
      <c r="F275" s="55" t="s">
        <v>0</v>
      </c>
      <c r="G275" s="55" t="s">
        <v>0</v>
      </c>
      <c r="H275" s="55" t="s">
        <v>0</v>
      </c>
      <c r="I275" s="78"/>
    </row>
    <row r="276" spans="1:9" s="4" customFormat="1" ht="22.5" x14ac:dyDescent="0.2">
      <c r="A276" s="5" t="str">
        <f>VLOOKUP($B$6:$B$443,'[1] Report'!B$5:C$1227,2,0)</f>
        <v>Retail trade services of household furniture parts</v>
      </c>
      <c r="B276" s="2">
        <v>470055800</v>
      </c>
      <c r="C276" s="3">
        <v>20740</v>
      </c>
      <c r="D276" s="54">
        <v>20740</v>
      </c>
      <c r="E276" s="55" t="s">
        <v>0</v>
      </c>
      <c r="F276" s="55" t="s">
        <v>0</v>
      </c>
      <c r="G276" s="55" t="s">
        <v>0</v>
      </c>
      <c r="H276" s="55" t="s">
        <v>0</v>
      </c>
      <c r="I276" s="78"/>
    </row>
    <row r="277" spans="1:9" s="4" customFormat="1" ht="22.5" x14ac:dyDescent="0.2">
      <c r="A277" s="5" t="str">
        <f>VLOOKUP($B$6:$B$443,'[1] Report'!B$5:C$1227,2,0)</f>
        <v>Other retail trade services of household furniture</v>
      </c>
      <c r="B277" s="2">
        <v>470055900</v>
      </c>
      <c r="C277" s="3">
        <v>1282576</v>
      </c>
      <c r="D277" s="54">
        <v>7763</v>
      </c>
      <c r="E277" s="54">
        <v>265059</v>
      </c>
      <c r="F277" s="54">
        <v>983215</v>
      </c>
      <c r="G277" s="54">
        <v>26539</v>
      </c>
      <c r="H277" s="55" t="s">
        <v>0</v>
      </c>
      <c r="I277" s="78"/>
    </row>
    <row r="278" spans="1:9" s="4" customFormat="1" ht="22.5" x14ac:dyDescent="0.2">
      <c r="A278" s="5" t="str">
        <f>VLOOKUP($B$6:$B$443,'[1] Report'!B$5:C$1227,2,0)</f>
        <v>Retail trade services of lighting fixtures</v>
      </c>
      <c r="B278" s="2">
        <v>470056</v>
      </c>
      <c r="C278" s="3">
        <v>633821</v>
      </c>
      <c r="D278" s="54">
        <v>209164</v>
      </c>
      <c r="E278" s="54">
        <v>86521</v>
      </c>
      <c r="F278" s="54">
        <v>287976</v>
      </c>
      <c r="G278" s="54">
        <v>37453</v>
      </c>
      <c r="H278" s="54">
        <v>12708</v>
      </c>
      <c r="I278" s="78"/>
    </row>
    <row r="279" spans="1:9" s="4" customFormat="1" ht="22.5" x14ac:dyDescent="0.2">
      <c r="A279" s="5" t="str">
        <f>VLOOKUP($B$6:$B$443,'[1] Report'!B$5:C$1227,2,0)</f>
        <v>Retail trade services of household lighting equipment</v>
      </c>
      <c r="B279" s="2">
        <v>470056100</v>
      </c>
      <c r="C279" s="3">
        <v>386949</v>
      </c>
      <c r="D279" s="54">
        <v>132232</v>
      </c>
      <c r="E279" s="54">
        <v>5367</v>
      </c>
      <c r="F279" s="54">
        <v>236350</v>
      </c>
      <c r="G279" s="54">
        <v>11720</v>
      </c>
      <c r="H279" s="54">
        <v>1280</v>
      </c>
      <c r="I279" s="78"/>
    </row>
    <row r="280" spans="1:9" s="4" customFormat="1" ht="22.5" x14ac:dyDescent="0.2">
      <c r="A280" s="5" t="str">
        <f>VLOOKUP($B$6:$B$443,'[1] Report'!B$5:C$1227,2,0)</f>
        <v>Retail trade services of electric portable lamps</v>
      </c>
      <c r="B280" s="2">
        <v>470056110</v>
      </c>
      <c r="C280" s="3">
        <v>739</v>
      </c>
      <c r="D280" s="54">
        <v>336</v>
      </c>
      <c r="E280" s="54">
        <v>356</v>
      </c>
      <c r="F280" s="54">
        <v>46</v>
      </c>
      <c r="G280" s="55" t="s">
        <v>0</v>
      </c>
      <c r="H280" s="55" t="s">
        <v>0</v>
      </c>
      <c r="I280" s="78"/>
    </row>
    <row r="281" spans="1:9" s="4" customFormat="1" ht="22.5" x14ac:dyDescent="0.2">
      <c r="A281" s="5" t="str">
        <f>VLOOKUP($B$6:$B$443,'[1] Report'!B$5:C$1227,2,0)</f>
        <v>Retail trade services of electric table lamps, floor lamps</v>
      </c>
      <c r="B281" s="2">
        <v>470056120</v>
      </c>
      <c r="C281" s="3">
        <v>2925</v>
      </c>
      <c r="D281" s="54">
        <v>322</v>
      </c>
      <c r="E281" s="54">
        <v>81</v>
      </c>
      <c r="F281" s="54">
        <v>2022</v>
      </c>
      <c r="G281" s="54">
        <v>500</v>
      </c>
      <c r="H281" s="55" t="s">
        <v>0</v>
      </c>
      <c r="I281" s="78"/>
    </row>
    <row r="282" spans="1:9" s="4" customFormat="1" ht="22.5" x14ac:dyDescent="0.2">
      <c r="A282" s="5" t="str">
        <f>VLOOKUP($B$6:$B$443,'[1] Report'!B$5:C$1227,2,0)</f>
        <v>Retail trade services of electric pendant, ceiling and wall luminaires</v>
      </c>
      <c r="B282" s="2">
        <v>470056130</v>
      </c>
      <c r="C282" s="3">
        <v>205313</v>
      </c>
      <c r="D282" s="55" t="s">
        <v>0</v>
      </c>
      <c r="E282" s="55" t="s">
        <v>0</v>
      </c>
      <c r="F282" s="54">
        <v>205313</v>
      </c>
      <c r="G282" s="55" t="s">
        <v>0</v>
      </c>
      <c r="H282" s="55" t="s">
        <v>0</v>
      </c>
      <c r="I282" s="78"/>
    </row>
    <row r="283" spans="1:9" s="4" customFormat="1" ht="22.5" x14ac:dyDescent="0.2">
      <c r="A283" s="5" t="str">
        <f>VLOOKUP($B$6:$B$443,'[1] Report'!B$5:C$1227,2,0)</f>
        <v>Retail trade services of parts of luminaires and lighting fixtures</v>
      </c>
      <c r="B283" s="2">
        <v>470056180</v>
      </c>
      <c r="C283" s="3">
        <v>131037</v>
      </c>
      <c r="D283" s="54">
        <v>120369</v>
      </c>
      <c r="E283" s="55" t="s">
        <v>0</v>
      </c>
      <c r="F283" s="54">
        <v>10668</v>
      </c>
      <c r="G283" s="55" t="s">
        <v>0</v>
      </c>
      <c r="H283" s="55" t="s">
        <v>0</v>
      </c>
      <c r="I283" s="78"/>
    </row>
    <row r="284" spans="1:9" s="4" customFormat="1" ht="22.5" x14ac:dyDescent="0.2">
      <c r="A284" s="5" t="str">
        <f>VLOOKUP($B$6:$B$443,'[1] Report'!B$5:C$1227,2,0)</f>
        <v>Retail trade services of other lighting equipment</v>
      </c>
      <c r="B284" s="2">
        <v>470056190</v>
      </c>
      <c r="C284" s="3">
        <v>46935</v>
      </c>
      <c r="D284" s="54">
        <v>11205</v>
      </c>
      <c r="E284" s="54">
        <v>4930</v>
      </c>
      <c r="F284" s="54">
        <v>18300</v>
      </c>
      <c r="G284" s="54">
        <v>11220</v>
      </c>
      <c r="H284" s="54">
        <v>1280</v>
      </c>
      <c r="I284" s="78"/>
    </row>
    <row r="285" spans="1:9" s="4" customFormat="1" ht="11.25" x14ac:dyDescent="0.2">
      <c r="A285" s="5" t="str">
        <f>VLOOKUP($B$6:$B$443,'[1] Report'!B$5:C$1227,2,0)</f>
        <v>Lamp Retail Services</v>
      </c>
      <c r="B285" s="2">
        <v>470056200</v>
      </c>
      <c r="C285" s="3">
        <v>135585</v>
      </c>
      <c r="D285" s="54">
        <v>46257</v>
      </c>
      <c r="E285" s="54">
        <v>34006</v>
      </c>
      <c r="F285" s="54">
        <v>26139</v>
      </c>
      <c r="G285" s="54">
        <v>18903</v>
      </c>
      <c r="H285" s="54">
        <v>10279</v>
      </c>
      <c r="I285" s="78"/>
    </row>
    <row r="286" spans="1:9" s="4" customFormat="1" ht="22.5" x14ac:dyDescent="0.2">
      <c r="A286" s="5" t="str">
        <f>VLOOKUP($B$6:$B$443,'[1] Report'!B$5:C$1227,2,0)</f>
        <v>Retail trade services of fluorescent lamps</v>
      </c>
      <c r="B286" s="2">
        <v>470056210</v>
      </c>
      <c r="C286" s="3">
        <v>36011</v>
      </c>
      <c r="D286" s="54">
        <v>17200</v>
      </c>
      <c r="E286" s="54">
        <v>2500</v>
      </c>
      <c r="F286" s="54">
        <v>6500</v>
      </c>
      <c r="G286" s="54">
        <v>6811</v>
      </c>
      <c r="H286" s="54">
        <v>3000</v>
      </c>
      <c r="I286" s="78"/>
    </row>
    <row r="287" spans="1:9" s="4" customFormat="1" ht="22.5" x14ac:dyDescent="0.2">
      <c r="A287" s="5" t="str">
        <f>VLOOKUP($B$6:$B$443,'[1] Report'!B$5:C$1227,2,0)</f>
        <v>Retail trade services of incandescent lamps</v>
      </c>
      <c r="B287" s="2">
        <v>470056220</v>
      </c>
      <c r="C287" s="3">
        <v>2467</v>
      </c>
      <c r="D287" s="54">
        <v>385</v>
      </c>
      <c r="E287" s="55" t="s">
        <v>0</v>
      </c>
      <c r="F287" s="55" t="s">
        <v>0</v>
      </c>
      <c r="G287" s="54">
        <v>1563</v>
      </c>
      <c r="H287" s="54">
        <v>520</v>
      </c>
      <c r="I287" s="78"/>
    </row>
    <row r="288" spans="1:9" s="4" customFormat="1" ht="22.5" x14ac:dyDescent="0.2">
      <c r="A288" s="5" t="str">
        <f>VLOOKUP($B$6:$B$443,'[1] Report'!B$5:C$1227,2,0)</f>
        <v>Retail trade services of energy-saving lamps</v>
      </c>
      <c r="B288" s="2">
        <v>470056230</v>
      </c>
      <c r="C288" s="3">
        <v>62126</v>
      </c>
      <c r="D288" s="54">
        <v>19769</v>
      </c>
      <c r="E288" s="54">
        <v>15418</v>
      </c>
      <c r="F288" s="54">
        <v>12868</v>
      </c>
      <c r="G288" s="54">
        <v>8152</v>
      </c>
      <c r="H288" s="54">
        <v>5919</v>
      </c>
      <c r="I288" s="78"/>
    </row>
    <row r="289" spans="1:9" s="4" customFormat="1" ht="22.5" x14ac:dyDescent="0.2">
      <c r="A289" s="5" t="str">
        <f>VLOOKUP($B$6:$B$443,'[1] Report'!B$5:C$1227,2,0)</f>
        <v>Retail trade services of other electric lamps</v>
      </c>
      <c r="B289" s="2">
        <v>470056290</v>
      </c>
      <c r="C289" s="3">
        <v>34981</v>
      </c>
      <c r="D289" s="54">
        <v>8904</v>
      </c>
      <c r="E289" s="54">
        <v>16088</v>
      </c>
      <c r="F289" s="54">
        <v>6771</v>
      </c>
      <c r="G289" s="54">
        <v>2378</v>
      </c>
      <c r="H289" s="54">
        <v>840</v>
      </c>
      <c r="I289" s="78"/>
    </row>
    <row r="290" spans="1:9" s="4" customFormat="1" ht="22.5" x14ac:dyDescent="0.2">
      <c r="A290" s="5" t="str">
        <f>VLOOKUP($B$6:$B$443,'[1] Report'!B$5:C$1227,2,0)</f>
        <v>Retail trade services of electrical wires and cords, wiring accessories</v>
      </c>
      <c r="B290" s="2">
        <v>470056300</v>
      </c>
      <c r="C290" s="3">
        <v>104936</v>
      </c>
      <c r="D290" s="54">
        <v>28562</v>
      </c>
      <c r="E290" s="54">
        <v>47071</v>
      </c>
      <c r="F290" s="54">
        <v>22857</v>
      </c>
      <c r="G290" s="54">
        <v>5921</v>
      </c>
      <c r="H290" s="54">
        <v>524</v>
      </c>
      <c r="I290" s="78"/>
    </row>
    <row r="291" spans="1:9" s="4" customFormat="1" ht="22.5" x14ac:dyDescent="0.2">
      <c r="A291" s="5" t="str">
        <f>VLOOKUP($B$6:$B$443,'[1] Report'!B$5:C$1227,2,0)</f>
        <v>Retail trade services of other lighting fixtures</v>
      </c>
      <c r="B291" s="2">
        <v>470056900</v>
      </c>
      <c r="C291" s="3">
        <v>6352</v>
      </c>
      <c r="D291" s="54">
        <v>2112</v>
      </c>
      <c r="E291" s="54">
        <v>76</v>
      </c>
      <c r="F291" s="54">
        <v>2630</v>
      </c>
      <c r="G291" s="54">
        <v>909</v>
      </c>
      <c r="H291" s="54">
        <v>625</v>
      </c>
      <c r="I291" s="78"/>
    </row>
    <row r="292" spans="1:9" s="4" customFormat="1" ht="22.5" x14ac:dyDescent="0.2">
      <c r="A292" s="5" t="str">
        <f>VLOOKUP($B$6:$B$443,'[1] Report'!B$5:C$1227,2,0)</f>
        <v>Retail trade services of musical instruments and scores</v>
      </c>
      <c r="B292" s="2">
        <v>470058</v>
      </c>
      <c r="C292" s="3">
        <v>1040</v>
      </c>
      <c r="D292" s="55" t="s">
        <v>0</v>
      </c>
      <c r="E292" s="55" t="s">
        <v>0</v>
      </c>
      <c r="F292" s="54">
        <v>1040</v>
      </c>
      <c r="G292" s="55" t="s">
        <v>0</v>
      </c>
      <c r="H292" s="55" t="s">
        <v>0</v>
      </c>
      <c r="I292" s="78"/>
    </row>
    <row r="293" spans="1:9" s="4" customFormat="1" ht="22.5" x14ac:dyDescent="0.2">
      <c r="A293" s="5" t="str">
        <f>VLOOKUP($B$6:$B$443,'[1] Report'!B$5:C$1227,2,0)</f>
        <v>Retail trade services of musical instruments</v>
      </c>
      <c r="B293" s="2">
        <v>470058100</v>
      </c>
      <c r="C293" s="3">
        <v>1040</v>
      </c>
      <c r="D293" s="55" t="s">
        <v>0</v>
      </c>
      <c r="E293" s="55" t="s">
        <v>0</v>
      </c>
      <c r="F293" s="54">
        <v>1040</v>
      </c>
      <c r="G293" s="55" t="s">
        <v>0</v>
      </c>
      <c r="H293" s="55" t="s">
        <v>0</v>
      </c>
      <c r="I293" s="78"/>
    </row>
    <row r="294" spans="1:9" s="4" customFormat="1" ht="56.25" x14ac:dyDescent="0.2">
      <c r="A294" s="5" t="str">
        <f>VLOOKUP($B$6:$B$443,'[1] Report'!B$5:C$1227,2,0)</f>
        <v>Retail trade services of earthenware crockery, glassware, chinaware and ceramics, cutlery and cutlery, equipment and non-electric household wares n.e.c.</v>
      </c>
      <c r="B294" s="2">
        <v>470059</v>
      </c>
      <c r="C294" s="3">
        <v>9594952</v>
      </c>
      <c r="D294" s="54">
        <v>1265791</v>
      </c>
      <c r="E294" s="54">
        <v>4842836</v>
      </c>
      <c r="F294" s="54">
        <v>2397561</v>
      </c>
      <c r="G294" s="54">
        <v>820002</v>
      </c>
      <c r="H294" s="54">
        <v>268762</v>
      </c>
      <c r="I294" s="78"/>
    </row>
    <row r="295" spans="1:9" s="4" customFormat="1" ht="33.75" x14ac:dyDescent="0.2">
      <c r="A295" s="5" t="str">
        <f>VLOOKUP($B$6:$B$443,'[1] Report'!B$5:C$1227,2,0)</f>
        <v>Retail trade services of metal, glass, ceramic, plastic, wooden utensils, cutlery</v>
      </c>
      <c r="B295" s="2">
        <v>470059100</v>
      </c>
      <c r="C295" s="3">
        <v>5654916</v>
      </c>
      <c r="D295" s="54">
        <v>1093434</v>
      </c>
      <c r="E295" s="54">
        <v>1520563</v>
      </c>
      <c r="F295" s="54">
        <v>2035248</v>
      </c>
      <c r="G295" s="54">
        <v>779958</v>
      </c>
      <c r="H295" s="54">
        <v>225713</v>
      </c>
      <c r="I295" s="78"/>
    </row>
    <row r="296" spans="1:9" s="4" customFormat="1" ht="22.5" x14ac:dyDescent="0.2">
      <c r="A296" s="5" t="str">
        <f>VLOOKUP($B$6:$B$443,'[1] Report'!B$5:C$1227,2,0)</f>
        <v>Retail trade services of porcelain and ceramics</v>
      </c>
      <c r="B296" s="2">
        <v>470059110</v>
      </c>
      <c r="C296" s="3">
        <v>244484</v>
      </c>
      <c r="D296" s="54">
        <v>12993</v>
      </c>
      <c r="E296" s="54">
        <v>19892</v>
      </c>
      <c r="F296" s="54">
        <v>55687</v>
      </c>
      <c r="G296" s="54">
        <v>152458</v>
      </c>
      <c r="H296" s="54">
        <v>3454</v>
      </c>
      <c r="I296" s="78"/>
    </row>
    <row r="297" spans="1:9" s="4" customFormat="1" ht="11.25" x14ac:dyDescent="0.2">
      <c r="A297" s="5" t="str">
        <f>VLOOKUP($B$6:$B$443,'[1] Report'!B$5:C$1227,2,0)</f>
        <v>Retail trade services of glassware</v>
      </c>
      <c r="B297" s="2">
        <v>470059120</v>
      </c>
      <c r="C297" s="3">
        <v>645606</v>
      </c>
      <c r="D297" s="54">
        <v>35238</v>
      </c>
      <c r="E297" s="54">
        <v>167968</v>
      </c>
      <c r="F297" s="54">
        <v>71398</v>
      </c>
      <c r="G297" s="54">
        <v>189872</v>
      </c>
      <c r="H297" s="54">
        <v>181130</v>
      </c>
      <c r="I297" s="78"/>
    </row>
    <row r="298" spans="1:9" s="4" customFormat="1" ht="22.5" x14ac:dyDescent="0.2">
      <c r="A298" s="5" t="str">
        <f>VLOOKUP($B$6:$B$443,'[1] Report'!B$5:C$1227,2,0)</f>
        <v>Retail trade services of plastic products</v>
      </c>
      <c r="B298" s="2">
        <v>470059130</v>
      </c>
      <c r="C298" s="3">
        <v>552249</v>
      </c>
      <c r="D298" s="54">
        <v>44651</v>
      </c>
      <c r="E298" s="54">
        <v>203941</v>
      </c>
      <c r="F298" s="54">
        <v>205616</v>
      </c>
      <c r="G298" s="54">
        <v>87923</v>
      </c>
      <c r="H298" s="54">
        <v>10117</v>
      </c>
      <c r="I298" s="78"/>
    </row>
    <row r="299" spans="1:9" s="4" customFormat="1" ht="22.5" x14ac:dyDescent="0.2">
      <c r="A299" s="5" t="str">
        <f>VLOOKUP($B$6:$B$443,'[1] Report'!B$5:C$1227,2,0)</f>
        <v>Retail trade services of metal utensils</v>
      </c>
      <c r="B299" s="2">
        <v>470059140</v>
      </c>
      <c r="C299" s="3">
        <v>505381</v>
      </c>
      <c r="D299" s="54">
        <v>14079</v>
      </c>
      <c r="E299" s="54">
        <v>217846</v>
      </c>
      <c r="F299" s="54">
        <v>58115</v>
      </c>
      <c r="G299" s="54">
        <v>200031</v>
      </c>
      <c r="H299" s="54">
        <v>15311</v>
      </c>
      <c r="I299" s="78"/>
    </row>
    <row r="300" spans="1:9" s="4" customFormat="1" ht="11.25" x14ac:dyDescent="0.2">
      <c r="A300" s="5" t="str">
        <f>VLOOKUP($B$6:$B$443,'[1] Report'!B$5:C$1227,2,0)</f>
        <v>Retail trade services of cutlery</v>
      </c>
      <c r="B300" s="2">
        <v>470059150</v>
      </c>
      <c r="C300" s="3">
        <v>495613</v>
      </c>
      <c r="D300" s="54">
        <v>2270</v>
      </c>
      <c r="E300" s="54">
        <v>379793</v>
      </c>
      <c r="F300" s="54">
        <v>37674</v>
      </c>
      <c r="G300" s="54">
        <v>63878</v>
      </c>
      <c r="H300" s="54">
        <v>11998</v>
      </c>
      <c r="I300" s="78"/>
    </row>
    <row r="301" spans="1:9" s="4" customFormat="1" ht="33.75" x14ac:dyDescent="0.2">
      <c r="A301" s="5" t="str">
        <f>VLOOKUP($B$6:$B$443,'[1] Report'!B$5:C$1227,2,0)</f>
        <v>Retail trade services of other metal, glass, ceramic, plastic, wooden utensils and utensils</v>
      </c>
      <c r="B301" s="2">
        <v>470059190</v>
      </c>
      <c r="C301" s="3">
        <v>3211585</v>
      </c>
      <c r="D301" s="54">
        <v>984203</v>
      </c>
      <c r="E301" s="54">
        <v>531124</v>
      </c>
      <c r="F301" s="54">
        <v>1606759</v>
      </c>
      <c r="G301" s="54">
        <v>85796</v>
      </c>
      <c r="H301" s="54">
        <v>3703</v>
      </c>
      <c r="I301" s="78"/>
    </row>
    <row r="302" spans="1:9" s="4" customFormat="1" ht="45" x14ac:dyDescent="0.2">
      <c r="A302" s="5" t="str">
        <f>VLOOKUP($B$6:$B$443,'[1] Report'!B$5:C$1227,2,0)</f>
        <v>Retail trade services of figurines and other decorative articles of wood, metal, plastics, ceramics, glass</v>
      </c>
      <c r="B302" s="2">
        <v>470059200</v>
      </c>
      <c r="C302" s="3">
        <v>331321</v>
      </c>
      <c r="D302" s="54">
        <v>1400</v>
      </c>
      <c r="E302" s="54">
        <v>279818</v>
      </c>
      <c r="F302" s="54">
        <v>47513</v>
      </c>
      <c r="G302" s="54">
        <v>1200</v>
      </c>
      <c r="H302" s="54">
        <v>1390</v>
      </c>
      <c r="I302" s="78"/>
    </row>
    <row r="303" spans="1:9" s="4" customFormat="1" ht="22.5" x14ac:dyDescent="0.2">
      <c r="A303" s="5" t="str">
        <f>VLOOKUP($B$6:$B$443,'[1] Report'!B$5:C$1227,2,0)</f>
        <v>Retail trade services of non-electric household appliances</v>
      </c>
      <c r="B303" s="2">
        <v>470059300</v>
      </c>
      <c r="C303" s="3">
        <v>1201361</v>
      </c>
      <c r="D303" s="54">
        <v>79631</v>
      </c>
      <c r="E303" s="54">
        <v>1012024</v>
      </c>
      <c r="F303" s="54">
        <v>70367</v>
      </c>
      <c r="G303" s="55" t="s">
        <v>0</v>
      </c>
      <c r="H303" s="54">
        <v>39339</v>
      </c>
      <c r="I303" s="78"/>
    </row>
    <row r="304" spans="1:9" s="4" customFormat="1" ht="56.25" x14ac:dyDescent="0.2">
      <c r="A304" s="5" t="str">
        <f>VLOOKUP($B$6:$B$443,'[1] Report'!B$5:C$1227,2,0)</f>
        <v>Retail trade services of tableware, glassware, porcelain and ceramics, cutlery, non-electric household appliances, other articles and equipment</v>
      </c>
      <c r="B304" s="2">
        <v>470059900</v>
      </c>
      <c r="C304" s="3">
        <v>2407354</v>
      </c>
      <c r="D304" s="54">
        <v>91325</v>
      </c>
      <c r="E304" s="54">
        <v>2030431</v>
      </c>
      <c r="F304" s="54">
        <v>244434</v>
      </c>
      <c r="G304" s="54">
        <v>38844</v>
      </c>
      <c r="H304" s="54">
        <v>2320</v>
      </c>
      <c r="I304" s="78"/>
    </row>
    <row r="305" spans="1:9" s="4" customFormat="1" ht="33.75" x14ac:dyDescent="0.2">
      <c r="A305" s="5" t="str">
        <f>VLOOKUP($B$6:$B$443,'[1] Report'!B$5:C$1227,2,0)</f>
        <v>Retail trade services of household rubber products (kitchen, dining, rugs, tablecloths)</v>
      </c>
      <c r="B305" s="2">
        <v>470059910</v>
      </c>
      <c r="C305" s="3">
        <v>1332824</v>
      </c>
      <c r="D305" s="54">
        <v>76070</v>
      </c>
      <c r="E305" s="54">
        <v>1122179</v>
      </c>
      <c r="F305" s="54">
        <v>110401</v>
      </c>
      <c r="G305" s="54">
        <v>23654</v>
      </c>
      <c r="H305" s="54">
        <v>520</v>
      </c>
      <c r="I305" s="78"/>
    </row>
    <row r="306" spans="1:9" s="4" customFormat="1" ht="33.75" x14ac:dyDescent="0.2">
      <c r="A306" s="5" t="str">
        <f>VLOOKUP($B$6:$B$443,'[1] Report'!B$5:C$1227,2,0)</f>
        <v>Retail trade services of roll and packaging materials (food film, food bags)</v>
      </c>
      <c r="B306" s="2">
        <v>470059920</v>
      </c>
      <c r="C306" s="3">
        <v>490193</v>
      </c>
      <c r="D306" s="54">
        <v>1957</v>
      </c>
      <c r="E306" s="54">
        <v>423204</v>
      </c>
      <c r="F306" s="54">
        <v>62594</v>
      </c>
      <c r="G306" s="54">
        <v>2078</v>
      </c>
      <c r="H306" s="54">
        <v>360</v>
      </c>
      <c r="I306" s="78"/>
    </row>
    <row r="307" spans="1:9" s="4" customFormat="1" ht="33.75" x14ac:dyDescent="0.2">
      <c r="A307" s="5" t="str">
        <f>VLOOKUP($B$6:$B$443,'[1] Report'!B$5:C$1227,2,0)</f>
        <v>Retail trade services of kitchen or household articles (washcloths, sponges, cleaning cloths)</v>
      </c>
      <c r="B307" s="2">
        <v>470059930</v>
      </c>
      <c r="C307" s="3">
        <v>584336</v>
      </c>
      <c r="D307" s="54">
        <v>13298</v>
      </c>
      <c r="E307" s="54">
        <v>485048</v>
      </c>
      <c r="F307" s="54">
        <v>71438</v>
      </c>
      <c r="G307" s="54">
        <v>13112</v>
      </c>
      <c r="H307" s="54">
        <v>1440</v>
      </c>
      <c r="I307" s="78"/>
    </row>
    <row r="308" spans="1:9" s="4" customFormat="1" ht="22.5" x14ac:dyDescent="0.2">
      <c r="A308" s="5" t="str">
        <f>VLOOKUP($B$6:$B$443,'[1] Report'!B$5:C$1227,2,0)</f>
        <v>Retail trade services of cultural and entertainment goods</v>
      </c>
      <c r="B308" s="2">
        <v>47006</v>
      </c>
      <c r="C308" s="3">
        <v>14477003</v>
      </c>
      <c r="D308" s="54">
        <v>3919374</v>
      </c>
      <c r="E308" s="54">
        <v>1832025</v>
      </c>
      <c r="F308" s="54">
        <v>737307</v>
      </c>
      <c r="G308" s="54">
        <v>7555198</v>
      </c>
      <c r="H308" s="54">
        <v>433099</v>
      </c>
      <c r="I308" s="78"/>
    </row>
    <row r="309" spans="1:9" s="4" customFormat="1" ht="11.25" x14ac:dyDescent="0.2">
      <c r="A309" s="5" t="str">
        <f>VLOOKUP($B$6:$B$443,'[1] Report'!B$5:C$1227,2,0)</f>
        <v>Book retail services</v>
      </c>
      <c r="B309" s="2">
        <v>470061</v>
      </c>
      <c r="C309" s="3">
        <v>396058</v>
      </c>
      <c r="D309" s="54">
        <v>169816</v>
      </c>
      <c r="E309" s="54">
        <v>104575</v>
      </c>
      <c r="F309" s="54">
        <v>117337</v>
      </c>
      <c r="G309" s="54">
        <v>4330</v>
      </c>
      <c r="H309" s="55" t="s">
        <v>0</v>
      </c>
      <c r="I309" s="78"/>
    </row>
    <row r="310" spans="1:9" s="4" customFormat="1" ht="11.25" x14ac:dyDescent="0.2">
      <c r="A310" s="5" t="str">
        <f>VLOOKUP($B$6:$B$443,'[1] Report'!B$5:C$1227,2,0)</f>
        <v>Book retail services</v>
      </c>
      <c r="B310" s="2">
        <v>470061000</v>
      </c>
      <c r="C310" s="3">
        <v>396058</v>
      </c>
      <c r="D310" s="54">
        <v>169816</v>
      </c>
      <c r="E310" s="54">
        <v>104575</v>
      </c>
      <c r="F310" s="54">
        <v>117337</v>
      </c>
      <c r="G310" s="54">
        <v>4330</v>
      </c>
      <c r="H310" s="55" t="s">
        <v>0</v>
      </c>
      <c r="I310" s="78"/>
    </row>
    <row r="311" spans="1:9" s="4" customFormat="1" ht="22.5" x14ac:dyDescent="0.2">
      <c r="A311" s="5" t="str">
        <f>VLOOKUP($B$6:$B$443,'[1] Report'!B$5:C$1227,2,0)</f>
        <v>Retail trade services of office supplies</v>
      </c>
      <c r="B311" s="2">
        <v>470063</v>
      </c>
      <c r="C311" s="3">
        <v>1217363</v>
      </c>
      <c r="D311" s="54">
        <v>276812</v>
      </c>
      <c r="E311" s="54">
        <v>340070</v>
      </c>
      <c r="F311" s="54">
        <v>171161</v>
      </c>
      <c r="G311" s="54">
        <v>11398</v>
      </c>
      <c r="H311" s="54">
        <v>417922</v>
      </c>
      <c r="I311" s="78"/>
    </row>
    <row r="312" spans="1:9" s="4" customFormat="1" ht="22.5" x14ac:dyDescent="0.2">
      <c r="A312" s="5" t="str">
        <f>VLOOKUP($B$6:$B$443,'[1] Report'!B$5:C$1227,2,0)</f>
        <v>Retail trade services of stationery and school supplies</v>
      </c>
      <c r="B312" s="2">
        <v>470063100</v>
      </c>
      <c r="C312" s="3">
        <v>1173589</v>
      </c>
      <c r="D312" s="54">
        <v>276812</v>
      </c>
      <c r="E312" s="54">
        <v>297681</v>
      </c>
      <c r="F312" s="54">
        <v>171161</v>
      </c>
      <c r="G312" s="54">
        <v>11398</v>
      </c>
      <c r="H312" s="54">
        <v>416537</v>
      </c>
      <c r="I312" s="78"/>
    </row>
    <row r="313" spans="1:9" s="4" customFormat="1" ht="22.5" x14ac:dyDescent="0.2">
      <c r="A313" s="5" t="str">
        <f>VLOOKUP($B$6:$B$443,'[1] Report'!B$5:C$1227,2,0)</f>
        <v>Retail trade services of notebooks, notebooks, notepads</v>
      </c>
      <c r="B313" s="2">
        <v>470063110</v>
      </c>
      <c r="C313" s="3">
        <v>209263</v>
      </c>
      <c r="D313" s="54">
        <v>125637</v>
      </c>
      <c r="E313" s="54">
        <v>56544</v>
      </c>
      <c r="F313" s="54">
        <v>23238</v>
      </c>
      <c r="G313" s="54">
        <v>2894</v>
      </c>
      <c r="H313" s="54">
        <v>950</v>
      </c>
      <c r="I313" s="78"/>
    </row>
    <row r="314" spans="1:9" s="4" customFormat="1" ht="22.5" x14ac:dyDescent="0.2">
      <c r="A314" s="5" t="str">
        <f>VLOOKUP($B$6:$B$443,'[1] Report'!B$5:C$1227,2,0)</f>
        <v>Retail trade services of drawing supplies</v>
      </c>
      <c r="B314" s="2">
        <v>470063120</v>
      </c>
      <c r="C314" s="3">
        <v>22040</v>
      </c>
      <c r="D314" s="54">
        <v>1146</v>
      </c>
      <c r="E314" s="54">
        <v>20068</v>
      </c>
      <c r="F314" s="54">
        <v>199</v>
      </c>
      <c r="G314" s="54">
        <v>127</v>
      </c>
      <c r="H314" s="54">
        <v>500</v>
      </c>
      <c r="I314" s="78"/>
    </row>
    <row r="315" spans="1:9" s="4" customFormat="1" ht="22.5" x14ac:dyDescent="0.2">
      <c r="A315" s="5" t="str">
        <f>VLOOKUP($B$6:$B$443,'[1] Report'!B$5:C$1227,2,0)</f>
        <v>Retail trade services of artistic paints, inks, inks, etc.</v>
      </c>
      <c r="B315" s="2">
        <v>470063130</v>
      </c>
      <c r="C315" s="3">
        <v>20856</v>
      </c>
      <c r="D315" s="55" t="s">
        <v>0</v>
      </c>
      <c r="E315" s="55" t="s">
        <v>0</v>
      </c>
      <c r="F315" s="54">
        <v>20406</v>
      </c>
      <c r="G315" s="55" t="s">
        <v>0</v>
      </c>
      <c r="H315" s="54">
        <v>450</v>
      </c>
      <c r="I315" s="78"/>
    </row>
    <row r="316" spans="1:9" s="4" customFormat="1" ht="22.5" x14ac:dyDescent="0.2">
      <c r="A316" s="5" t="str">
        <f>VLOOKUP($B$6:$B$443,'[1] Report'!B$5:C$1227,2,0)</f>
        <v>Retail trade services of pens, pencils, felt-tip pens, markers, etc.</v>
      </c>
      <c r="B316" s="2">
        <v>470063140</v>
      </c>
      <c r="C316" s="3">
        <v>52368</v>
      </c>
      <c r="D316" s="54">
        <v>10487</v>
      </c>
      <c r="E316" s="54">
        <v>35088</v>
      </c>
      <c r="F316" s="54">
        <v>4546</v>
      </c>
      <c r="G316" s="54">
        <v>1665</v>
      </c>
      <c r="H316" s="54">
        <v>582</v>
      </c>
      <c r="I316" s="78"/>
    </row>
    <row r="317" spans="1:9" s="4" customFormat="1" ht="22.5" x14ac:dyDescent="0.2">
      <c r="A317" s="5" t="str">
        <f>VLOOKUP($B$6:$B$443,'[1] Report'!B$5:C$1227,2,0)</f>
        <v>Retail trade services of other stationery</v>
      </c>
      <c r="B317" s="2">
        <v>470063190</v>
      </c>
      <c r="C317" s="3">
        <v>869062</v>
      </c>
      <c r="D317" s="54">
        <v>139542</v>
      </c>
      <c r="E317" s="54">
        <v>185981</v>
      </c>
      <c r="F317" s="54">
        <v>122772</v>
      </c>
      <c r="G317" s="54">
        <v>6712</v>
      </c>
      <c r="H317" s="54">
        <v>414055</v>
      </c>
      <c r="I317" s="78"/>
    </row>
    <row r="318" spans="1:9" s="4" customFormat="1" ht="11.25" x14ac:dyDescent="0.2">
      <c r="A318" s="5" t="str">
        <f>VLOOKUP($B$6:$B$443,'[1] Report'!B$5:C$1227,2,0)</f>
        <v>Retail trade services of stationery</v>
      </c>
      <c r="B318" s="2">
        <v>470063200</v>
      </c>
      <c r="C318" s="3">
        <v>43774</v>
      </c>
      <c r="D318" s="55" t="s">
        <v>0</v>
      </c>
      <c r="E318" s="54">
        <v>42389</v>
      </c>
      <c r="F318" s="55" t="s">
        <v>0</v>
      </c>
      <c r="G318" s="55" t="s">
        <v>0</v>
      </c>
      <c r="H318" s="54">
        <v>1385</v>
      </c>
      <c r="I318" s="78"/>
    </row>
    <row r="319" spans="1:9" s="4" customFormat="1" ht="22.5" x14ac:dyDescent="0.2">
      <c r="A319" s="5" t="str">
        <f>VLOOKUP($B$6:$B$443,'[1] Report'!B$5:C$1227,2,0)</f>
        <v>Retail trade services of paper and paperboard</v>
      </c>
      <c r="B319" s="2">
        <v>470063210</v>
      </c>
      <c r="C319" s="3">
        <v>15913</v>
      </c>
      <c r="D319" s="55" t="s">
        <v>0</v>
      </c>
      <c r="E319" s="54">
        <v>14893</v>
      </c>
      <c r="F319" s="55" t="s">
        <v>0</v>
      </c>
      <c r="G319" s="55" t="s">
        <v>0</v>
      </c>
      <c r="H319" s="54">
        <v>1020</v>
      </c>
      <c r="I319" s="78"/>
    </row>
    <row r="320" spans="1:9" s="4" customFormat="1" ht="22.5" x14ac:dyDescent="0.2">
      <c r="A320" s="5" t="str">
        <f>VLOOKUP($B$6:$B$443,'[1] Report'!B$5:C$1227,2,0)</f>
        <v>Retail trade services of paper and paperboard products</v>
      </c>
      <c r="B320" s="2">
        <v>470063220</v>
      </c>
      <c r="C320" s="3">
        <v>27861</v>
      </c>
      <c r="D320" s="55" t="s">
        <v>0</v>
      </c>
      <c r="E320" s="54">
        <v>27496</v>
      </c>
      <c r="F320" s="55" t="s">
        <v>0</v>
      </c>
      <c r="G320" s="55" t="s">
        <v>0</v>
      </c>
      <c r="H320" s="54">
        <v>365</v>
      </c>
      <c r="I320" s="78"/>
    </row>
    <row r="321" spans="1:9" s="4" customFormat="1" ht="22.5" x14ac:dyDescent="0.2">
      <c r="A321" s="5" t="str">
        <f>VLOOKUP($B$6:$B$443,'[1] Report'!B$5:C$1227,2,0)</f>
        <v>Retail trade services of sporting goods, including bicycles</v>
      </c>
      <c r="B321" s="2">
        <v>470065</v>
      </c>
      <c r="C321" s="3">
        <v>9828551</v>
      </c>
      <c r="D321" s="54">
        <v>2086473</v>
      </c>
      <c r="E321" s="54">
        <v>212852</v>
      </c>
      <c r="F321" s="54">
        <v>4271</v>
      </c>
      <c r="G321" s="54">
        <v>7521928</v>
      </c>
      <c r="H321" s="54">
        <v>3027</v>
      </c>
      <c r="I321" s="78"/>
    </row>
    <row r="322" spans="1:9" s="4" customFormat="1" ht="11.25" x14ac:dyDescent="0.2">
      <c r="A322" s="5" t="str">
        <f>VLOOKUP($B$6:$B$443,'[1] Report'!B$5:C$1227,2,0)</f>
        <v xml:space="preserve"> Sports goods retail trade services</v>
      </c>
      <c r="B322" s="2">
        <v>470065100</v>
      </c>
      <c r="C322" s="3">
        <v>281268</v>
      </c>
      <c r="D322" s="54">
        <v>273708</v>
      </c>
      <c r="E322" s="55" t="s">
        <v>0</v>
      </c>
      <c r="F322" s="54">
        <v>4271</v>
      </c>
      <c r="G322" s="54">
        <v>1769</v>
      </c>
      <c r="H322" s="54">
        <v>1520</v>
      </c>
      <c r="I322" s="78"/>
    </row>
    <row r="323" spans="1:9" s="4" customFormat="1" ht="22.5" x14ac:dyDescent="0.2">
      <c r="A323" s="5" t="str">
        <f>VLOOKUP($B$6:$B$443,'[1] Report'!B$5:C$1227,2,0)</f>
        <v>Retail trade services of bicycles, spare parts and accessories</v>
      </c>
      <c r="B323" s="2">
        <v>470065200</v>
      </c>
      <c r="C323" s="3">
        <v>9140238</v>
      </c>
      <c r="D323" s="54">
        <v>1405720</v>
      </c>
      <c r="E323" s="54">
        <v>212852</v>
      </c>
      <c r="F323" s="55" t="s">
        <v>0</v>
      </c>
      <c r="G323" s="54">
        <v>7520159</v>
      </c>
      <c r="H323" s="54">
        <v>1507</v>
      </c>
      <c r="I323" s="78"/>
    </row>
    <row r="324" spans="1:9" s="4" customFormat="1" ht="11.25" x14ac:dyDescent="0.2">
      <c r="A324" s="5" t="str">
        <f>VLOOKUP($B$6:$B$443,'[1] Report'!B$5:C$1227,2,0)</f>
        <v>Bicycle retail services</v>
      </c>
      <c r="B324" s="2">
        <v>470065210</v>
      </c>
      <c r="C324" s="3">
        <v>29861</v>
      </c>
      <c r="D324" s="54">
        <v>14359</v>
      </c>
      <c r="E324" s="54">
        <v>13995</v>
      </c>
      <c r="F324" s="55" t="s">
        <v>0</v>
      </c>
      <c r="G324" s="55" t="s">
        <v>0</v>
      </c>
      <c r="H324" s="54">
        <v>1507</v>
      </c>
      <c r="I324" s="78"/>
    </row>
    <row r="325" spans="1:9" s="4" customFormat="1" ht="22.5" x14ac:dyDescent="0.2">
      <c r="A325" s="5" t="str">
        <f>VLOOKUP($B$6:$B$443,'[1] Report'!B$5:C$1227,2,0)</f>
        <v>Retail trade services of spare parts and accessories</v>
      </c>
      <c r="B325" s="2">
        <v>470065220</v>
      </c>
      <c r="C325" s="3">
        <v>9110377</v>
      </c>
      <c r="D325" s="54">
        <v>1391361</v>
      </c>
      <c r="E325" s="54">
        <v>198857</v>
      </c>
      <c r="F325" s="55" t="s">
        <v>0</v>
      </c>
      <c r="G325" s="54">
        <v>7520159</v>
      </c>
      <c r="H325" s="55" t="s">
        <v>0</v>
      </c>
      <c r="I325" s="78"/>
    </row>
    <row r="326" spans="1:9" s="4" customFormat="1" ht="22.5" x14ac:dyDescent="0.2">
      <c r="A326" s="5" t="str">
        <f>VLOOKUP($B$6:$B$443,'[1] Report'!B$5:C$1227,2,0)</f>
        <v>Retail trade services of special sports shoes</v>
      </c>
      <c r="B326" s="2">
        <v>470065300</v>
      </c>
      <c r="C326" s="3">
        <v>407045</v>
      </c>
      <c r="D326" s="54">
        <v>407045</v>
      </c>
      <c r="E326" s="55" t="s">
        <v>0</v>
      </c>
      <c r="F326" s="55" t="s">
        <v>0</v>
      </c>
      <c r="G326" s="55" t="s">
        <v>0</v>
      </c>
      <c r="H326" s="55" t="s">
        <v>0</v>
      </c>
      <c r="I326" s="78"/>
    </row>
    <row r="327" spans="1:9" s="4" customFormat="1" ht="22.5" x14ac:dyDescent="0.2">
      <c r="A327" s="5" t="str">
        <f>VLOOKUP($B$6:$B$443,'[1] Report'!B$5:C$1227,2,0)</f>
        <v>Camping equipment retail trade services</v>
      </c>
      <c r="B327" s="2">
        <v>470066</v>
      </c>
      <c r="C327" s="3">
        <v>121337</v>
      </c>
      <c r="D327" s="54">
        <v>104465</v>
      </c>
      <c r="E327" s="54">
        <v>9205</v>
      </c>
      <c r="F327" s="54">
        <v>5879</v>
      </c>
      <c r="G327" s="54">
        <v>1789</v>
      </c>
      <c r="H327" s="55" t="s">
        <v>0</v>
      </c>
      <c r="I327" s="78"/>
    </row>
    <row r="328" spans="1:9" s="4" customFormat="1" ht="33.75" x14ac:dyDescent="0.2">
      <c r="A328" s="5" t="str">
        <f>VLOOKUP($B$6:$B$443,'[1] Report'!B$5:C$1227,2,0)</f>
        <v>Retail trade services of camping equipment (tents, awnings, mattresses, etc.)</v>
      </c>
      <c r="B328" s="2">
        <v>470066100</v>
      </c>
      <c r="C328" s="3">
        <v>121337</v>
      </c>
      <c r="D328" s="54">
        <v>104465</v>
      </c>
      <c r="E328" s="54">
        <v>9205</v>
      </c>
      <c r="F328" s="54">
        <v>5879</v>
      </c>
      <c r="G328" s="54">
        <v>1789</v>
      </c>
      <c r="H328" s="55" t="s">
        <v>0</v>
      </c>
      <c r="I328" s="78"/>
    </row>
    <row r="329" spans="1:9" s="4" customFormat="1" ht="22.5" x14ac:dyDescent="0.2">
      <c r="A329" s="5" t="str">
        <f>VLOOKUP($B$6:$B$443,'[1] Report'!B$5:C$1227,2,0)</f>
        <v>Retail trade services of games and toys</v>
      </c>
      <c r="B329" s="2">
        <v>470067</v>
      </c>
      <c r="C329" s="3">
        <v>2660521</v>
      </c>
      <c r="D329" s="54">
        <v>1281809</v>
      </c>
      <c r="E329" s="54">
        <v>914333</v>
      </c>
      <c r="F329" s="54">
        <v>438659</v>
      </c>
      <c r="G329" s="54">
        <v>15753</v>
      </c>
      <c r="H329" s="54">
        <v>9967</v>
      </c>
      <c r="I329" s="78"/>
    </row>
    <row r="330" spans="1:9" s="4" customFormat="1" ht="22.5" x14ac:dyDescent="0.2">
      <c r="A330" s="5" t="str">
        <f>VLOOKUP($B$6:$B$443,'[1] Report'!B$5:C$1227,2,0)</f>
        <v>Retail trade services of games and toys (including video games)</v>
      </c>
      <c r="B330" s="2">
        <v>470067000</v>
      </c>
      <c r="C330" s="3">
        <v>2660521</v>
      </c>
      <c r="D330" s="54">
        <v>1281809</v>
      </c>
      <c r="E330" s="54">
        <v>914333</v>
      </c>
      <c r="F330" s="54">
        <v>438659</v>
      </c>
      <c r="G330" s="54">
        <v>15753</v>
      </c>
      <c r="H330" s="54">
        <v>9967</v>
      </c>
      <c r="I330" s="78"/>
    </row>
    <row r="331" spans="1:9" s="4" customFormat="1" ht="22.5" x14ac:dyDescent="0.2">
      <c r="A331" s="5" t="str">
        <f>VLOOKUP($B$6:$B$443,'[1] Report'!B$5:C$1227,2,0)</f>
        <v>Retail trade services of souvenirs and paintings</v>
      </c>
      <c r="B331" s="2">
        <v>470069</v>
      </c>
      <c r="C331" s="3">
        <v>253172</v>
      </c>
      <c r="D331" s="55" t="s">
        <v>0</v>
      </c>
      <c r="E331" s="54">
        <v>250989</v>
      </c>
      <c r="F331" s="55" t="s">
        <v>0</v>
      </c>
      <c r="G331" s="55" t="s">
        <v>0</v>
      </c>
      <c r="H331" s="54">
        <v>2183</v>
      </c>
      <c r="I331" s="78"/>
    </row>
    <row r="332" spans="1:9" s="4" customFormat="1" ht="11.25" x14ac:dyDescent="0.2">
      <c r="A332" s="5" t="str">
        <f>VLOOKUP($B$6:$B$443,'[1] Report'!B$5:C$1227,2,0)</f>
        <v>Souvenir retail trade services</v>
      </c>
      <c r="B332" s="2">
        <v>470069100</v>
      </c>
      <c r="C332" s="3">
        <v>135083</v>
      </c>
      <c r="D332" s="55" t="s">
        <v>0</v>
      </c>
      <c r="E332" s="54">
        <v>134133</v>
      </c>
      <c r="F332" s="55" t="s">
        <v>0</v>
      </c>
      <c r="G332" s="55" t="s">
        <v>0</v>
      </c>
      <c r="H332" s="54">
        <v>950</v>
      </c>
      <c r="I332" s="78"/>
    </row>
    <row r="333" spans="1:9" s="4" customFormat="1" ht="11.25" x14ac:dyDescent="0.2">
      <c r="A333" s="5" t="str">
        <f>VLOOKUP($B$6:$B$443,'[1] Report'!B$5:C$1227,2,0)</f>
        <v>Retail painting services</v>
      </c>
      <c r="B333" s="2">
        <v>470069200</v>
      </c>
      <c r="C333" s="3">
        <v>118090</v>
      </c>
      <c r="D333" s="55" t="s">
        <v>0</v>
      </c>
      <c r="E333" s="54">
        <v>116857</v>
      </c>
      <c r="F333" s="55" t="s">
        <v>0</v>
      </c>
      <c r="G333" s="55" t="s">
        <v>0</v>
      </c>
      <c r="H333" s="54">
        <v>1233</v>
      </c>
      <c r="I333" s="78"/>
    </row>
    <row r="334" spans="1:9" s="4" customFormat="1" ht="45" x14ac:dyDescent="0.2">
      <c r="A334" s="5" t="str">
        <f>VLOOKUP($B$6:$B$443,'[1] Report'!B$5:C$1227,2,0)</f>
        <v>Retail trade services of clothing, pharmaceutical and medical goods, cosmetics, flowers, plants, pets and feed for them</v>
      </c>
      <c r="B334" s="2">
        <v>47007</v>
      </c>
      <c r="C334" s="3">
        <v>116090475</v>
      </c>
      <c r="D334" s="54">
        <v>32474491</v>
      </c>
      <c r="E334" s="54">
        <v>57414461</v>
      </c>
      <c r="F334" s="54">
        <v>10843135</v>
      </c>
      <c r="G334" s="54">
        <v>6211959</v>
      </c>
      <c r="H334" s="54">
        <v>9146430</v>
      </c>
      <c r="I334" s="78"/>
    </row>
    <row r="335" spans="1:9" s="4" customFormat="1" ht="11.25" x14ac:dyDescent="0.2">
      <c r="A335" s="5" t="str">
        <f>VLOOKUP($B$6:$B$443,'[1] Report'!B$5:C$1227,2,0)</f>
        <v>Clothing retail services</v>
      </c>
      <c r="B335" s="2">
        <v>470071</v>
      </c>
      <c r="C335" s="3">
        <v>43903227</v>
      </c>
      <c r="D335" s="54">
        <v>9147772</v>
      </c>
      <c r="E335" s="54">
        <v>31523292</v>
      </c>
      <c r="F335" s="54">
        <v>580307</v>
      </c>
      <c r="G335" s="54">
        <v>309067</v>
      </c>
      <c r="H335" s="54">
        <v>2342789</v>
      </c>
      <c r="I335" s="78"/>
    </row>
    <row r="336" spans="1:9" s="4" customFormat="1" ht="22.5" x14ac:dyDescent="0.2">
      <c r="A336" s="5" t="str">
        <f>VLOOKUP($B$6:$B$443,'[1] Report'!B$5:C$1227,2,0)</f>
        <v>Retail trade services of apparel and underwear, textile or knitwear</v>
      </c>
      <c r="B336" s="2">
        <v>470071100</v>
      </c>
      <c r="C336" s="3">
        <v>29953471</v>
      </c>
      <c r="D336" s="54">
        <v>4649498</v>
      </c>
      <c r="E336" s="54">
        <v>23260652</v>
      </c>
      <c r="F336" s="54">
        <v>318182</v>
      </c>
      <c r="G336" s="54">
        <v>93143</v>
      </c>
      <c r="H336" s="54">
        <v>1631996</v>
      </c>
      <c r="I336" s="78"/>
    </row>
    <row r="337" spans="1:9" s="4" customFormat="1" ht="22.5" x14ac:dyDescent="0.2">
      <c r="A337" s="5" t="str">
        <f>VLOOKUP($B$6:$B$443,'[1] Report'!B$5:C$1227,2,0)</f>
        <v>Retail trade services of textile apparel, except for children's</v>
      </c>
      <c r="B337" s="2">
        <v>470071110</v>
      </c>
      <c r="C337" s="3">
        <v>14775686</v>
      </c>
      <c r="D337" s="54">
        <v>2697043</v>
      </c>
      <c r="E337" s="54">
        <v>10952188</v>
      </c>
      <c r="F337" s="54">
        <v>189520</v>
      </c>
      <c r="G337" s="54">
        <v>89135</v>
      </c>
      <c r="H337" s="54">
        <v>847799</v>
      </c>
      <c r="I337" s="78"/>
    </row>
    <row r="338" spans="1:9" s="4" customFormat="1" ht="22.5" x14ac:dyDescent="0.2">
      <c r="A338" s="5" t="str">
        <f>VLOOKUP($B$6:$B$443,'[1] Report'!B$5:C$1227,2,0)</f>
        <v>Retail trade services of textile outerwear</v>
      </c>
      <c r="B338" s="2">
        <v>470071111</v>
      </c>
      <c r="C338" s="3">
        <v>2155778</v>
      </c>
      <c r="D338" s="54">
        <v>450796</v>
      </c>
      <c r="E338" s="54">
        <v>1063108</v>
      </c>
      <c r="F338" s="55" t="s">
        <v>0</v>
      </c>
      <c r="G338" s="54">
        <v>4892</v>
      </c>
      <c r="H338" s="54">
        <v>636983</v>
      </c>
      <c r="I338" s="78"/>
    </row>
    <row r="339" spans="1:9" s="4" customFormat="1" ht="22.5" x14ac:dyDescent="0.2">
      <c r="A339" s="5" t="str">
        <f>VLOOKUP($B$6:$B$443,'[1] Report'!B$5:C$1227,2,0)</f>
        <v>Retail trade services of textile underwear</v>
      </c>
      <c r="B339" s="2">
        <v>470071112</v>
      </c>
      <c r="C339" s="3">
        <v>500202</v>
      </c>
      <c r="D339" s="54">
        <v>3207</v>
      </c>
      <c r="E339" s="54">
        <v>109088</v>
      </c>
      <c r="F339" s="54">
        <v>152578</v>
      </c>
      <c r="G339" s="54">
        <v>84119</v>
      </c>
      <c r="H339" s="54">
        <v>151210</v>
      </c>
      <c r="I339" s="78"/>
    </row>
    <row r="340" spans="1:9" s="4" customFormat="1" ht="22.5" x14ac:dyDescent="0.2">
      <c r="A340" s="5" t="str">
        <f>VLOOKUP($B$6:$B$443,'[1] Report'!B$5:C$1227,2,0)</f>
        <v>Retail trade services of other textile apparel</v>
      </c>
      <c r="B340" s="2">
        <v>470071119</v>
      </c>
      <c r="C340" s="3">
        <v>12119705</v>
      </c>
      <c r="D340" s="54">
        <v>2243040</v>
      </c>
      <c r="E340" s="54">
        <v>9779992</v>
      </c>
      <c r="F340" s="54">
        <v>36942</v>
      </c>
      <c r="G340" s="54">
        <v>124</v>
      </c>
      <c r="H340" s="54">
        <v>59607</v>
      </c>
      <c r="I340" s="78"/>
    </row>
    <row r="341" spans="1:9" s="4" customFormat="1" ht="22.5" x14ac:dyDescent="0.2">
      <c r="A341" s="5" t="str">
        <f>VLOOKUP($B$6:$B$443,'[1] Report'!B$5:C$1227,2,0)</f>
        <v>Retail trade services of knitted apparel, except for children's</v>
      </c>
      <c r="B341" s="2">
        <v>470071120</v>
      </c>
      <c r="C341" s="3">
        <v>12636231</v>
      </c>
      <c r="D341" s="54">
        <v>1530872</v>
      </c>
      <c r="E341" s="54">
        <v>10572766</v>
      </c>
      <c r="F341" s="54">
        <v>114825</v>
      </c>
      <c r="G341" s="54">
        <v>4008</v>
      </c>
      <c r="H341" s="54">
        <v>413761</v>
      </c>
      <c r="I341" s="78"/>
    </row>
    <row r="342" spans="1:9" s="4" customFormat="1" ht="22.5" x14ac:dyDescent="0.2">
      <c r="A342" s="5" t="str">
        <f>VLOOKUP($B$6:$B$443,'[1] Report'!B$5:C$1227,2,0)</f>
        <v>Retail trade services of knitted outerwear</v>
      </c>
      <c r="B342" s="2">
        <v>470071121</v>
      </c>
      <c r="C342" s="3">
        <v>847734</v>
      </c>
      <c r="D342" s="54">
        <v>273254</v>
      </c>
      <c r="E342" s="54">
        <v>177417</v>
      </c>
      <c r="F342" s="54">
        <v>64</v>
      </c>
      <c r="G342" s="54">
        <v>4008</v>
      </c>
      <c r="H342" s="54">
        <v>392991</v>
      </c>
      <c r="I342" s="78"/>
    </row>
    <row r="343" spans="1:9" s="4" customFormat="1" ht="22.5" x14ac:dyDescent="0.2">
      <c r="A343" s="5" t="str">
        <f>VLOOKUP($B$6:$B$443,'[1] Report'!B$5:C$1227,2,0)</f>
        <v>Retail trade services of knitted underwear</v>
      </c>
      <c r="B343" s="2">
        <v>470071122</v>
      </c>
      <c r="C343" s="3">
        <v>91447</v>
      </c>
      <c r="D343" s="54">
        <v>339</v>
      </c>
      <c r="E343" s="54">
        <v>70272</v>
      </c>
      <c r="F343" s="54">
        <v>66</v>
      </c>
      <c r="G343" s="55" t="s">
        <v>0</v>
      </c>
      <c r="H343" s="54">
        <v>20769</v>
      </c>
      <c r="I343" s="78"/>
    </row>
    <row r="344" spans="1:9" s="4" customFormat="1" ht="22.5" x14ac:dyDescent="0.2">
      <c r="A344" s="5" t="str">
        <f>VLOOKUP($B$6:$B$443,'[1] Report'!B$5:C$1227,2,0)</f>
        <v>Retail trade services of other knitted apparel</v>
      </c>
      <c r="B344" s="2">
        <v>470071129</v>
      </c>
      <c r="C344" s="3">
        <v>11697050</v>
      </c>
      <c r="D344" s="54">
        <v>1257280</v>
      </c>
      <c r="E344" s="54">
        <v>10325077</v>
      </c>
      <c r="F344" s="54">
        <v>114694</v>
      </c>
      <c r="G344" s="55" t="s">
        <v>0</v>
      </c>
      <c r="H344" s="55" t="s">
        <v>0</v>
      </c>
      <c r="I344" s="78"/>
    </row>
    <row r="345" spans="1:9" s="4" customFormat="1" ht="22.5" x14ac:dyDescent="0.2">
      <c r="A345" s="5" t="str">
        <f>VLOOKUP($B$6:$B$443,'[1] Report'!B$5:C$1227,2,0)</f>
        <v>Children's clothing retail trade services</v>
      </c>
      <c r="B345" s="2">
        <v>470071130</v>
      </c>
      <c r="C345" s="3">
        <v>2541554</v>
      </c>
      <c r="D345" s="54">
        <v>421582</v>
      </c>
      <c r="E345" s="54">
        <v>1735698</v>
      </c>
      <c r="F345" s="54">
        <v>13837</v>
      </c>
      <c r="G345" s="55" t="s">
        <v>0</v>
      </c>
      <c r="H345" s="54">
        <v>370436</v>
      </c>
      <c r="I345" s="78"/>
    </row>
    <row r="346" spans="1:9" s="4" customFormat="1" ht="11.25" x14ac:dyDescent="0.2">
      <c r="A346" s="5" t="str">
        <f>VLOOKUP($B$6:$B$443,'[1] Report'!B$5:C$1227,2,0)</f>
        <v>Fur clothing retail trade services</v>
      </c>
      <c r="B346" s="2">
        <v>470071200</v>
      </c>
      <c r="C346" s="3">
        <v>481174</v>
      </c>
      <c r="D346" s="54">
        <v>481174</v>
      </c>
      <c r="E346" s="55" t="s">
        <v>0</v>
      </c>
      <c r="F346" s="55" t="s">
        <v>0</v>
      </c>
      <c r="G346" s="55" t="s">
        <v>0</v>
      </c>
      <c r="H346" s="55" t="s">
        <v>0</v>
      </c>
      <c r="I346" s="78"/>
    </row>
    <row r="347" spans="1:9" s="4" customFormat="1" ht="22.5" x14ac:dyDescent="0.2">
      <c r="A347" s="5" t="str">
        <f>VLOOKUP($B$6:$B$443,'[1] Report'!B$5:C$1227,2,0)</f>
        <v>Leather clothing retail trade services</v>
      </c>
      <c r="B347" s="2">
        <v>470071300</v>
      </c>
      <c r="C347" s="3">
        <v>606713</v>
      </c>
      <c r="D347" s="54">
        <v>377354</v>
      </c>
      <c r="E347" s="54">
        <v>229360</v>
      </c>
      <c r="F347" s="55" t="s">
        <v>0</v>
      </c>
      <c r="G347" s="55" t="s">
        <v>0</v>
      </c>
      <c r="H347" s="55" t="s">
        <v>0</v>
      </c>
      <c r="I347" s="78"/>
    </row>
    <row r="348" spans="1:9" s="4" customFormat="1" ht="11.25" x14ac:dyDescent="0.2">
      <c r="A348" s="5" t="str">
        <f>VLOOKUP($B$6:$B$443,'[1] Report'!B$5:C$1227,2,0)</f>
        <v>Sportswear retail trade services</v>
      </c>
      <c r="B348" s="2">
        <v>470071400</v>
      </c>
      <c r="C348" s="3">
        <v>1485056</v>
      </c>
      <c r="D348" s="54">
        <v>694274</v>
      </c>
      <c r="E348" s="54">
        <v>790727</v>
      </c>
      <c r="F348" s="54">
        <v>55</v>
      </c>
      <c r="G348" s="55" t="s">
        <v>0</v>
      </c>
      <c r="H348" s="55" t="s">
        <v>0</v>
      </c>
      <c r="I348" s="78"/>
    </row>
    <row r="349" spans="1:9" s="4" customFormat="1" ht="22.5" x14ac:dyDescent="0.2">
      <c r="A349" s="5" t="str">
        <f>VLOOKUP($B$6:$B$443,'[1] Report'!B$5:C$1227,2,0)</f>
        <v>Retail trade services of children's sportswear</v>
      </c>
      <c r="B349" s="2">
        <v>470071410</v>
      </c>
      <c r="C349" s="3">
        <v>311106</v>
      </c>
      <c r="D349" s="54">
        <v>311106</v>
      </c>
      <c r="E349" s="55" t="s">
        <v>0</v>
      </c>
      <c r="F349" s="55" t="s">
        <v>0</v>
      </c>
      <c r="G349" s="55" t="s">
        <v>0</v>
      </c>
      <c r="H349" s="55" t="s">
        <v>0</v>
      </c>
      <c r="I349" s="78"/>
    </row>
    <row r="350" spans="1:9" s="4" customFormat="1" ht="22.5" x14ac:dyDescent="0.2">
      <c r="A350" s="5" t="str">
        <f>VLOOKUP($B$6:$B$443,'[1] Report'!B$5:C$1227,2,0)</f>
        <v>Retail trade services of other sportswear</v>
      </c>
      <c r="B350" s="2">
        <v>470071490</v>
      </c>
      <c r="C350" s="3">
        <v>1173950</v>
      </c>
      <c r="D350" s="54">
        <v>383168</v>
      </c>
      <c r="E350" s="54">
        <v>790727</v>
      </c>
      <c r="F350" s="54">
        <v>55</v>
      </c>
      <c r="G350" s="55" t="s">
        <v>0</v>
      </c>
      <c r="H350" s="55" t="s">
        <v>0</v>
      </c>
      <c r="I350" s="78"/>
    </row>
    <row r="351" spans="1:9" s="4" customFormat="1" ht="11.25" x14ac:dyDescent="0.2">
      <c r="A351" s="5" t="str">
        <f>VLOOKUP($B$6:$B$443,'[1] Report'!B$5:C$1227,2,0)</f>
        <v>Retail trade services of hosiery</v>
      </c>
      <c r="B351" s="2">
        <v>470071500</v>
      </c>
      <c r="C351" s="3">
        <v>550505</v>
      </c>
      <c r="D351" s="54">
        <v>101556</v>
      </c>
      <c r="E351" s="54">
        <v>316235</v>
      </c>
      <c r="F351" s="54">
        <v>23738</v>
      </c>
      <c r="G351" s="54">
        <v>78691</v>
      </c>
      <c r="H351" s="54">
        <v>30285</v>
      </c>
      <c r="I351" s="78"/>
    </row>
    <row r="352" spans="1:9" s="4" customFormat="1" ht="11.25" x14ac:dyDescent="0.2">
      <c r="A352" s="5" t="str">
        <f>VLOOKUP($B$6:$B$443,'[1] Report'!B$5:C$1227,2,0)</f>
        <v>Headwear retail trade services</v>
      </c>
      <c r="B352" s="2">
        <v>470071600</v>
      </c>
      <c r="C352" s="3">
        <v>734068</v>
      </c>
      <c r="D352" s="54">
        <v>84839</v>
      </c>
      <c r="E352" s="54">
        <v>39494</v>
      </c>
      <c r="F352" s="54">
        <v>160485</v>
      </c>
      <c r="G352" s="54">
        <v>33931</v>
      </c>
      <c r="H352" s="54">
        <v>415319</v>
      </c>
      <c r="I352" s="78"/>
    </row>
    <row r="353" spans="1:9" s="4" customFormat="1" ht="22.5" x14ac:dyDescent="0.2">
      <c r="A353" s="5" t="str">
        <f>VLOOKUP($B$6:$B$443,'[1] Report'!B$5:C$1227,2,0)</f>
        <v>Retail trade services of work clothing</v>
      </c>
      <c r="B353" s="2">
        <v>470071700</v>
      </c>
      <c r="C353" s="3">
        <v>594580</v>
      </c>
      <c r="D353" s="54">
        <v>373483</v>
      </c>
      <c r="E353" s="54">
        <v>172104</v>
      </c>
      <c r="F353" s="55" t="s">
        <v>0</v>
      </c>
      <c r="G353" s="54">
        <v>48994</v>
      </c>
      <c r="H353" s="55" t="s">
        <v>0</v>
      </c>
      <c r="I353" s="78"/>
    </row>
    <row r="354" spans="1:9" s="4" customFormat="1" ht="22.5" x14ac:dyDescent="0.2">
      <c r="A354" s="5" t="str">
        <f>VLOOKUP($B$6:$B$443,'[1] Report'!B$5:C$1227,2,0)</f>
        <v>Clothing accessories retail trade services</v>
      </c>
      <c r="B354" s="2">
        <v>470071800</v>
      </c>
      <c r="C354" s="3">
        <v>2109491</v>
      </c>
      <c r="D354" s="54">
        <v>249510</v>
      </c>
      <c r="E354" s="54">
        <v>1537998</v>
      </c>
      <c r="F354" s="54">
        <v>68096</v>
      </c>
      <c r="G354" s="54">
        <v>26644</v>
      </c>
      <c r="H354" s="54">
        <v>227244</v>
      </c>
      <c r="I354" s="78"/>
    </row>
    <row r="355" spans="1:9" s="4" customFormat="1" ht="22.5" x14ac:dyDescent="0.2">
      <c r="A355" s="5" t="str">
        <f>VLOOKUP($B$6:$B$443,'[1] Report'!B$5:C$1227,2,0)</f>
        <v>Retail trade services of other clothing</v>
      </c>
      <c r="B355" s="2">
        <v>470071900</v>
      </c>
      <c r="C355" s="3">
        <v>7388168</v>
      </c>
      <c r="D355" s="54">
        <v>2136086</v>
      </c>
      <c r="E355" s="54">
        <v>5176722</v>
      </c>
      <c r="F355" s="54">
        <v>9753</v>
      </c>
      <c r="G355" s="54">
        <v>27663</v>
      </c>
      <c r="H355" s="54">
        <v>37945</v>
      </c>
      <c r="I355" s="78"/>
    </row>
    <row r="356" spans="1:9" s="4" customFormat="1" ht="11.25" x14ac:dyDescent="0.2">
      <c r="A356" s="5" t="str">
        <f>VLOOKUP($B$6:$B$443,'[1] Report'!B$5:C$1227,2,0)</f>
        <v>Retail trade services for footwear</v>
      </c>
      <c r="B356" s="2">
        <v>470072</v>
      </c>
      <c r="C356" s="3">
        <v>8002842</v>
      </c>
      <c r="D356" s="54">
        <v>2027232</v>
      </c>
      <c r="E356" s="54">
        <v>5068566</v>
      </c>
      <c r="F356" s="54">
        <v>5409</v>
      </c>
      <c r="G356" s="54">
        <v>6554</v>
      </c>
      <c r="H356" s="54">
        <v>895081</v>
      </c>
      <c r="I356" s="78"/>
    </row>
    <row r="357" spans="1:9" s="4" customFormat="1" ht="22.5" x14ac:dyDescent="0.2">
      <c r="A357" s="5" t="str">
        <f>VLOOKUP($B$6:$B$443,'[1] Report'!B$5:C$1227,2,0)</f>
        <v>Retail trade services of leather shoes</v>
      </c>
      <c r="B357" s="2">
        <v>470072100</v>
      </c>
      <c r="C357" s="3">
        <v>1212230</v>
      </c>
      <c r="D357" s="54">
        <v>190449</v>
      </c>
      <c r="E357" s="54">
        <v>746824</v>
      </c>
      <c r="F357" s="55" t="s">
        <v>0</v>
      </c>
      <c r="G357" s="55" t="s">
        <v>0</v>
      </c>
      <c r="H357" s="54">
        <v>274957</v>
      </c>
      <c r="I357" s="78"/>
    </row>
    <row r="358" spans="1:9" s="4" customFormat="1" ht="22.5" x14ac:dyDescent="0.2">
      <c r="A358" s="5" t="str">
        <f>VLOOKUP($B$6:$B$443,'[1] Report'!B$5:C$1227,2,0)</f>
        <v>Retail trade services of textile footwear</v>
      </c>
      <c r="B358" s="2">
        <v>470072200</v>
      </c>
      <c r="C358" s="3">
        <v>50256</v>
      </c>
      <c r="D358" s="54">
        <v>48111</v>
      </c>
      <c r="E358" s="55" t="s">
        <v>0</v>
      </c>
      <c r="F358" s="54">
        <v>1413</v>
      </c>
      <c r="G358" s="54">
        <v>732</v>
      </c>
      <c r="H358" s="55" t="s">
        <v>0</v>
      </c>
      <c r="I358" s="78"/>
    </row>
    <row r="359" spans="1:9" s="4" customFormat="1" ht="22.5" x14ac:dyDescent="0.2">
      <c r="A359" s="5" t="str">
        <f>VLOOKUP($B$6:$B$443,'[1] Report'!B$5:C$1227,2,0)</f>
        <v>Retail trade services of footwear made of rubber or plastic materials</v>
      </c>
      <c r="B359" s="2">
        <v>470072300</v>
      </c>
      <c r="C359" s="3">
        <v>2583368</v>
      </c>
      <c r="D359" s="54">
        <v>129722</v>
      </c>
      <c r="E359" s="54">
        <v>2420085</v>
      </c>
      <c r="F359" s="54">
        <v>3191</v>
      </c>
      <c r="G359" s="54">
        <v>1024</v>
      </c>
      <c r="H359" s="54">
        <v>29346</v>
      </c>
      <c r="I359" s="78"/>
    </row>
    <row r="360" spans="1:9" s="4" customFormat="1" ht="11.25" x14ac:dyDescent="0.2">
      <c r="A360" s="5" t="str">
        <f>VLOOKUP($B$6:$B$443,'[1] Report'!B$5:C$1227,2,0)</f>
        <v>Retail sale services of felted shoes</v>
      </c>
      <c r="B360" s="2">
        <v>470072400</v>
      </c>
      <c r="C360" s="3">
        <v>114522</v>
      </c>
      <c r="D360" s="54">
        <v>85372</v>
      </c>
      <c r="E360" s="55" t="s">
        <v>0</v>
      </c>
      <c r="F360" s="55" t="s">
        <v>0</v>
      </c>
      <c r="G360" s="55" t="s">
        <v>0</v>
      </c>
      <c r="H360" s="54">
        <v>29151</v>
      </c>
      <c r="I360" s="78"/>
    </row>
    <row r="361" spans="1:9" s="4" customFormat="1" ht="22.5" x14ac:dyDescent="0.2">
      <c r="A361" s="5" t="str">
        <f>VLOOKUP($B$6:$B$443,'[1] Report'!B$5:C$1227,2,0)</f>
        <v>Retail trade services of children's shoes</v>
      </c>
      <c r="B361" s="2">
        <v>470072500</v>
      </c>
      <c r="C361" s="3">
        <v>1728065</v>
      </c>
      <c r="D361" s="54">
        <v>1244988</v>
      </c>
      <c r="E361" s="54">
        <v>86847</v>
      </c>
      <c r="F361" s="54">
        <v>565</v>
      </c>
      <c r="G361" s="54">
        <v>211</v>
      </c>
      <c r="H361" s="54">
        <v>395454</v>
      </c>
      <c r="I361" s="78"/>
    </row>
    <row r="362" spans="1:9" s="4" customFormat="1" ht="22.5" x14ac:dyDescent="0.2">
      <c r="A362" s="5" t="str">
        <f>VLOOKUP($B$6:$B$443,'[1] Report'!B$5:C$1227,2,0)</f>
        <v>Retail trade services of other footwear</v>
      </c>
      <c r="B362" s="2">
        <v>470072900</v>
      </c>
      <c r="C362" s="3">
        <v>2314400</v>
      </c>
      <c r="D362" s="54">
        <v>328590</v>
      </c>
      <c r="E362" s="54">
        <v>1814810</v>
      </c>
      <c r="F362" s="54">
        <v>240</v>
      </c>
      <c r="G362" s="54">
        <v>4587</v>
      </c>
      <c r="H362" s="54">
        <v>166174</v>
      </c>
      <c r="I362" s="78"/>
    </row>
    <row r="363" spans="1:9" s="4" customFormat="1" ht="22.5" x14ac:dyDescent="0.2">
      <c r="A363" s="5" t="str">
        <f>VLOOKUP($B$6:$B$443,'[1] Report'!B$5:C$1227,2,0)</f>
        <v>Retail trade services of leather goods and travel accessories</v>
      </c>
      <c r="B363" s="2">
        <v>470073</v>
      </c>
      <c r="C363" s="3">
        <v>76837</v>
      </c>
      <c r="D363" s="54">
        <v>34707</v>
      </c>
      <c r="E363" s="54">
        <v>3953</v>
      </c>
      <c r="F363" s="55" t="s">
        <v>0</v>
      </c>
      <c r="G363" s="54">
        <v>38177</v>
      </c>
      <c r="H363" s="55" t="s">
        <v>0</v>
      </c>
      <c r="I363" s="78"/>
    </row>
    <row r="364" spans="1:9" s="4" customFormat="1" ht="33.75" x14ac:dyDescent="0.2">
      <c r="A364" s="5" t="str">
        <f>VLOOKUP($B$6:$B$443,'[1] Report'!B$5:C$1227,2,0)</f>
        <v>Retail trade services of suitcases, bags and other travel articles of leather and other materials</v>
      </c>
      <c r="B364" s="2">
        <v>470073100</v>
      </c>
      <c r="C364" s="3">
        <v>76837</v>
      </c>
      <c r="D364" s="54">
        <v>34707</v>
      </c>
      <c r="E364" s="54">
        <v>3953</v>
      </c>
      <c r="F364" s="55" t="s">
        <v>0</v>
      </c>
      <c r="G364" s="54">
        <v>38177</v>
      </c>
      <c r="H364" s="55" t="s">
        <v>0</v>
      </c>
      <c r="I364" s="78"/>
    </row>
    <row r="365" spans="1:9" s="4" customFormat="1" ht="11.25" x14ac:dyDescent="0.2">
      <c r="A365" s="5" t="str">
        <f>VLOOKUP($B$6:$B$443,'[1] Report'!B$5:C$1227,2,0)</f>
        <v>Pharmaceutical retail trade services</v>
      </c>
      <c r="B365" s="2">
        <v>470074</v>
      </c>
      <c r="C365" s="3">
        <v>36019275</v>
      </c>
      <c r="D365" s="54">
        <v>9993271</v>
      </c>
      <c r="E365" s="54">
        <v>8745094</v>
      </c>
      <c r="F365" s="54">
        <v>7581511</v>
      </c>
      <c r="G365" s="54">
        <v>4034877</v>
      </c>
      <c r="H365" s="54">
        <v>5664521</v>
      </c>
      <c r="I365" s="78"/>
    </row>
    <row r="366" spans="1:9" s="4" customFormat="1" ht="22.5" x14ac:dyDescent="0.2">
      <c r="A366" s="5" t="str">
        <f>VLOOKUP($B$6:$B$443,'[1] Report'!B$5:C$1227,2,0)</f>
        <v>Retail trade services of dietary supplements</v>
      </c>
      <c r="B366" s="2">
        <v>470074100</v>
      </c>
      <c r="C366" s="3">
        <v>3501402</v>
      </c>
      <c r="D366" s="54">
        <v>914508</v>
      </c>
      <c r="E366" s="54">
        <v>1352239</v>
      </c>
      <c r="F366" s="54">
        <v>1084499</v>
      </c>
      <c r="G366" s="54">
        <v>145786</v>
      </c>
      <c r="H366" s="54">
        <v>4370</v>
      </c>
      <c r="I366" s="78"/>
    </row>
    <row r="367" spans="1:9" s="4" customFormat="1" ht="22.5" x14ac:dyDescent="0.2">
      <c r="A367" s="5" t="str">
        <f>VLOOKUP($B$6:$B$443,'[1] Report'!B$5:C$1227,2,0)</f>
        <v xml:space="preserve"> Retail trade services of other pharmaceutical goods</v>
      </c>
      <c r="B367" s="2">
        <v>470074900</v>
      </c>
      <c r="C367" s="3">
        <v>32517872</v>
      </c>
      <c r="D367" s="54">
        <v>9078763</v>
      </c>
      <c r="E367" s="54">
        <v>7392855</v>
      </c>
      <c r="F367" s="54">
        <v>6497012</v>
      </c>
      <c r="G367" s="54">
        <v>3889091</v>
      </c>
      <c r="H367" s="54">
        <v>5660151</v>
      </c>
      <c r="I367" s="78"/>
    </row>
    <row r="368" spans="1:9" s="4" customFormat="1" ht="22.5" x14ac:dyDescent="0.2">
      <c r="A368" s="5" t="str">
        <f>VLOOKUP($B$6:$B$443,'[1] Report'!B$5:C$1227,2,0)</f>
        <v>Retail trade services of medical and orthopedic goods</v>
      </c>
      <c r="B368" s="2">
        <v>470075</v>
      </c>
      <c r="C368" s="3">
        <v>5718831</v>
      </c>
      <c r="D368" s="54">
        <v>1843418</v>
      </c>
      <c r="E368" s="54">
        <v>2325040</v>
      </c>
      <c r="F368" s="54">
        <v>874221</v>
      </c>
      <c r="G368" s="54">
        <v>646316</v>
      </c>
      <c r="H368" s="54">
        <v>29836</v>
      </c>
      <c r="I368" s="78"/>
    </row>
    <row r="369" spans="1:9" s="4" customFormat="1" ht="22.5" x14ac:dyDescent="0.2">
      <c r="A369" s="5" t="str">
        <f>VLOOKUP($B$6:$B$443,'[1] Report'!B$5:C$1227,2,0)</f>
        <v>Retail trade services of medical supplies and products</v>
      </c>
      <c r="B369" s="2">
        <v>470075100</v>
      </c>
      <c r="C369" s="3">
        <v>1586152</v>
      </c>
      <c r="D369" s="54">
        <v>485452</v>
      </c>
      <c r="E369" s="54">
        <v>549372</v>
      </c>
      <c r="F369" s="54">
        <v>295172</v>
      </c>
      <c r="G369" s="54">
        <v>237025</v>
      </c>
      <c r="H369" s="54">
        <v>19131</v>
      </c>
      <c r="I369" s="78"/>
    </row>
    <row r="370" spans="1:9" s="4" customFormat="1" ht="33.75" x14ac:dyDescent="0.2">
      <c r="A370" s="5" t="str">
        <f>VLOOKUP($B$6:$B$443,'[1] Report'!B$5:C$1227,2,0)</f>
        <v>Retail trade services for medical supplies (single-use, such as dressings)</v>
      </c>
      <c r="B370" s="2">
        <v>470075110</v>
      </c>
      <c r="C370" s="3">
        <v>416356</v>
      </c>
      <c r="D370" s="54">
        <v>91565</v>
      </c>
      <c r="E370" s="54">
        <v>172637</v>
      </c>
      <c r="F370" s="54">
        <v>63711</v>
      </c>
      <c r="G370" s="54">
        <v>76419</v>
      </c>
      <c r="H370" s="54">
        <v>12024</v>
      </c>
      <c r="I370" s="78"/>
    </row>
    <row r="371" spans="1:9" s="4" customFormat="1" ht="22.5" x14ac:dyDescent="0.2">
      <c r="A371" s="5" t="str">
        <f>VLOOKUP($B$6:$B$443,'[1] Report'!B$5:C$1227,2,0)</f>
        <v>Retail trade services of medical devices</v>
      </c>
      <c r="B371" s="2">
        <v>470075120</v>
      </c>
      <c r="C371" s="3">
        <v>1169796</v>
      </c>
      <c r="D371" s="54">
        <v>393887</v>
      </c>
      <c r="E371" s="54">
        <v>376735</v>
      </c>
      <c r="F371" s="54">
        <v>231461</v>
      </c>
      <c r="G371" s="54">
        <v>160606</v>
      </c>
      <c r="H371" s="54">
        <v>7107</v>
      </c>
      <c r="I371" s="78"/>
    </row>
    <row r="372" spans="1:9" s="4" customFormat="1" ht="22.5" x14ac:dyDescent="0.2">
      <c r="A372" s="5" t="str">
        <f>VLOOKUP($B$6:$B$443,'[1] Report'!B$5:C$1227,2,0)</f>
        <v>Retail trade services of orthopedic products and appliances</v>
      </c>
      <c r="B372" s="2">
        <v>470075200</v>
      </c>
      <c r="C372" s="3">
        <v>862117</v>
      </c>
      <c r="D372" s="54">
        <v>110955</v>
      </c>
      <c r="E372" s="54">
        <v>622269</v>
      </c>
      <c r="F372" s="54">
        <v>28066</v>
      </c>
      <c r="G372" s="54">
        <v>98827</v>
      </c>
      <c r="H372" s="54">
        <v>2000</v>
      </c>
      <c r="I372" s="78"/>
    </row>
    <row r="373" spans="1:9" s="4" customFormat="1" ht="22.5" x14ac:dyDescent="0.2">
      <c r="A373" s="5" t="str">
        <f>VLOOKUP($B$6:$B$443,'[1] Report'!B$5:C$1227,2,0)</f>
        <v>Retail trade services of medical equipment</v>
      </c>
      <c r="B373" s="2">
        <v>470075300</v>
      </c>
      <c r="C373" s="3">
        <v>438087</v>
      </c>
      <c r="D373" s="54">
        <v>86987</v>
      </c>
      <c r="E373" s="54">
        <v>168065</v>
      </c>
      <c r="F373" s="54">
        <v>107147</v>
      </c>
      <c r="G373" s="54">
        <v>74194</v>
      </c>
      <c r="H373" s="54">
        <v>1694</v>
      </c>
      <c r="I373" s="78"/>
    </row>
    <row r="374" spans="1:9" s="4" customFormat="1" ht="45" x14ac:dyDescent="0.2">
      <c r="A374" s="5" t="str">
        <f>VLOOKUP($B$6:$B$443,'[1] Report'!B$5:C$1227,2,0)</f>
        <v>Retail trade services of sanitary towels and tampons of paper pulp, paper, cellulose wadding or cellulose fiber webs (for sanitary purposes)</v>
      </c>
      <c r="B374" s="2">
        <v>470075500</v>
      </c>
      <c r="C374" s="3">
        <v>2832475</v>
      </c>
      <c r="D374" s="54">
        <v>1160024</v>
      </c>
      <c r="E374" s="54">
        <v>985334</v>
      </c>
      <c r="F374" s="54">
        <v>443835</v>
      </c>
      <c r="G374" s="54">
        <v>236270</v>
      </c>
      <c r="H374" s="54">
        <v>7011</v>
      </c>
      <c r="I374" s="78"/>
    </row>
    <row r="375" spans="1:9" s="4" customFormat="1" ht="22.5" x14ac:dyDescent="0.2">
      <c r="A375" s="5" t="str">
        <f>VLOOKUP($B$6:$B$443,'[1] Report'!B$5:C$1227,2,0)</f>
        <v>Retail trade services of cosmetics and toiletries</v>
      </c>
      <c r="B375" s="2">
        <v>470076</v>
      </c>
      <c r="C375" s="3">
        <v>15773156</v>
      </c>
      <c r="D375" s="54">
        <v>3650863</v>
      </c>
      <c r="E375" s="54">
        <v>9299058</v>
      </c>
      <c r="F375" s="54">
        <v>1590783</v>
      </c>
      <c r="G375" s="54">
        <v>1121359</v>
      </c>
      <c r="H375" s="54">
        <v>111093</v>
      </c>
      <c r="I375" s="78"/>
    </row>
    <row r="376" spans="1:9" s="4" customFormat="1" ht="22.5" x14ac:dyDescent="0.2">
      <c r="A376" s="5" t="str">
        <f>VLOOKUP($B$6:$B$443,'[1] Report'!B$5:C$1227,2,0)</f>
        <v>Retail trade services of perfumes and cosmetics</v>
      </c>
      <c r="B376" s="2">
        <v>470076100</v>
      </c>
      <c r="C376" s="3">
        <v>9021120</v>
      </c>
      <c r="D376" s="54">
        <v>1020322</v>
      </c>
      <c r="E376" s="54">
        <v>6462333</v>
      </c>
      <c r="F376" s="54">
        <v>965090</v>
      </c>
      <c r="G376" s="54">
        <v>529964</v>
      </c>
      <c r="H376" s="54">
        <v>43411</v>
      </c>
      <c r="I376" s="78"/>
    </row>
    <row r="377" spans="1:9" s="4" customFormat="1" ht="11.25" x14ac:dyDescent="0.2">
      <c r="A377" s="5" t="str">
        <f>VLOOKUP($B$6:$B$443,'[1] Report'!B$5:C$1227,2,0)</f>
        <v>Retail trade services of toiletries</v>
      </c>
      <c r="B377" s="2">
        <v>470076200</v>
      </c>
      <c r="C377" s="3">
        <v>596737</v>
      </c>
      <c r="D377" s="54">
        <v>113487</v>
      </c>
      <c r="E377" s="54">
        <v>332053</v>
      </c>
      <c r="F377" s="54">
        <v>45477</v>
      </c>
      <c r="G377" s="54">
        <v>96919</v>
      </c>
      <c r="H377" s="54">
        <v>8802</v>
      </c>
      <c r="I377" s="78"/>
    </row>
    <row r="378" spans="1:9" s="4" customFormat="1" ht="11.25" x14ac:dyDescent="0.2">
      <c r="A378" s="5" t="str">
        <f>VLOOKUP($B$6:$B$443,'[1] Report'!B$5:C$1227,2,0)</f>
        <v>Toilet soap retail trade services</v>
      </c>
      <c r="B378" s="2">
        <v>470076300</v>
      </c>
      <c r="C378" s="3">
        <v>706592</v>
      </c>
      <c r="D378" s="54">
        <v>157953</v>
      </c>
      <c r="E378" s="54">
        <v>223661</v>
      </c>
      <c r="F378" s="54">
        <v>87299</v>
      </c>
      <c r="G378" s="54">
        <v>228603</v>
      </c>
      <c r="H378" s="54">
        <v>9076</v>
      </c>
      <c r="I378" s="78"/>
    </row>
    <row r="379" spans="1:9" s="4" customFormat="1" ht="22.5" x14ac:dyDescent="0.2">
      <c r="A379" s="5" t="str">
        <f>VLOOKUP($B$6:$B$443,'[1] Report'!B$5:C$1227,2,0)</f>
        <v>Retail trade services of cosmetics and other toiletries</v>
      </c>
      <c r="B379" s="2">
        <v>470076900</v>
      </c>
      <c r="C379" s="3">
        <v>5448707</v>
      </c>
      <c r="D379" s="54">
        <v>2359102</v>
      </c>
      <c r="E379" s="54">
        <v>2281012</v>
      </c>
      <c r="F379" s="54">
        <v>492917</v>
      </c>
      <c r="G379" s="54">
        <v>265873</v>
      </c>
      <c r="H379" s="54">
        <v>49804</v>
      </c>
      <c r="I379" s="78"/>
    </row>
    <row r="380" spans="1:9" s="4" customFormat="1" ht="22.5" x14ac:dyDescent="0.2">
      <c r="A380" s="5" t="str">
        <f>VLOOKUP($B$6:$B$443,'[1] Report'!B$5:C$1227,2,0)</f>
        <v>Retail trade services of flowers, plants and seeds</v>
      </c>
      <c r="B380" s="2">
        <v>470077</v>
      </c>
      <c r="C380" s="3">
        <v>5822070</v>
      </c>
      <c r="D380" s="54">
        <v>5673257</v>
      </c>
      <c r="E380" s="54">
        <v>29260</v>
      </c>
      <c r="F380" s="54">
        <v>18460</v>
      </c>
      <c r="G380" s="54">
        <v>9440</v>
      </c>
      <c r="H380" s="54">
        <v>91652</v>
      </c>
      <c r="I380" s="78"/>
    </row>
    <row r="381" spans="1:9" s="4" customFormat="1" ht="22.5" x14ac:dyDescent="0.2">
      <c r="A381" s="5" t="str">
        <f>VLOOKUP($B$6:$B$443,'[1] Report'!B$5:C$1227,2,0)</f>
        <v>Retail trade services of flowers, plants and their seeds</v>
      </c>
      <c r="B381" s="2">
        <v>470077100</v>
      </c>
      <c r="C381" s="3">
        <v>5730418</v>
      </c>
      <c r="D381" s="54">
        <v>5673257</v>
      </c>
      <c r="E381" s="54">
        <v>29260</v>
      </c>
      <c r="F381" s="54">
        <v>18460</v>
      </c>
      <c r="G381" s="54">
        <v>9440</v>
      </c>
      <c r="H381" s="55" t="s">
        <v>0</v>
      </c>
      <c r="I381" s="78"/>
    </row>
    <row r="382" spans="1:9" s="4" customFormat="1" ht="33.75" x14ac:dyDescent="0.2">
      <c r="A382" s="5" t="str">
        <f>VLOOKUP($B$6:$B$443,'[1] Report'!B$5:C$1227,2,0)</f>
        <v>Retail trade services of plant parts, herbs, mosses and lichens used for ornamental purposes</v>
      </c>
      <c r="B382" s="2">
        <v>470077500</v>
      </c>
      <c r="C382" s="3">
        <v>91652</v>
      </c>
      <c r="D382" s="55" t="s">
        <v>0</v>
      </c>
      <c r="E382" s="55" t="s">
        <v>0</v>
      </c>
      <c r="F382" s="55" t="s">
        <v>0</v>
      </c>
      <c r="G382" s="55" t="s">
        <v>0</v>
      </c>
      <c r="H382" s="54">
        <v>91652</v>
      </c>
      <c r="I382" s="78"/>
    </row>
    <row r="383" spans="1:9" s="4" customFormat="1" ht="22.5" x14ac:dyDescent="0.2">
      <c r="A383" s="5" t="str">
        <f>VLOOKUP($B$6:$B$443,'[1] Report'!B$5:C$1227,2,0)</f>
        <v>Retail trade services of fertilizers and agrochemical products</v>
      </c>
      <c r="B383" s="2">
        <v>470078</v>
      </c>
      <c r="C383" s="3">
        <v>33249</v>
      </c>
      <c r="D383" s="54">
        <v>5634</v>
      </c>
      <c r="E383" s="54">
        <v>14621</v>
      </c>
      <c r="F383" s="54">
        <v>8497</v>
      </c>
      <c r="G383" s="54">
        <v>733</v>
      </c>
      <c r="H383" s="54">
        <v>3764</v>
      </c>
      <c r="I383" s="78"/>
    </row>
    <row r="384" spans="1:9" s="4" customFormat="1" ht="11.25" x14ac:dyDescent="0.2">
      <c r="A384" s="5" t="str">
        <f>VLOOKUP($B$6:$B$443,'[1] Report'!B$5:C$1227,2,0)</f>
        <v>Retail trade services of fertilizers</v>
      </c>
      <c r="B384" s="2">
        <v>470078100</v>
      </c>
      <c r="C384" s="3">
        <v>1858</v>
      </c>
      <c r="D384" s="54">
        <v>462</v>
      </c>
      <c r="E384" s="54">
        <v>674</v>
      </c>
      <c r="F384" s="54">
        <v>722</v>
      </c>
      <c r="G384" s="55" t="s">
        <v>0</v>
      </c>
      <c r="H384" s="55" t="s">
        <v>0</v>
      </c>
      <c r="I384" s="78"/>
    </row>
    <row r="385" spans="1:9" s="4" customFormat="1" ht="22.5" x14ac:dyDescent="0.2">
      <c r="A385" s="5" t="str">
        <f>VLOOKUP($B$6:$B$443,'[1] Report'!B$5:C$1227,2,0)</f>
        <v>Retail trade services of mineral fertilizers</v>
      </c>
      <c r="B385" s="2">
        <v>470078110</v>
      </c>
      <c r="C385" s="3">
        <v>1858</v>
      </c>
      <c r="D385" s="54">
        <v>462</v>
      </c>
      <c r="E385" s="54">
        <v>674</v>
      </c>
      <c r="F385" s="54">
        <v>722</v>
      </c>
      <c r="G385" s="55" t="s">
        <v>0</v>
      </c>
      <c r="H385" s="55" t="s">
        <v>0</v>
      </c>
      <c r="I385" s="78"/>
    </row>
    <row r="386" spans="1:9" s="4" customFormat="1" ht="22.5" x14ac:dyDescent="0.2">
      <c r="A386" s="5" t="str">
        <f>VLOOKUP($B$6:$B$443,'[1] Report'!B$5:C$1227,2,0)</f>
        <v>Retail trade services of soil for plants</v>
      </c>
      <c r="B386" s="2">
        <v>470078300</v>
      </c>
      <c r="C386" s="3">
        <v>31391</v>
      </c>
      <c r="D386" s="54">
        <v>5172</v>
      </c>
      <c r="E386" s="54">
        <v>13947</v>
      </c>
      <c r="F386" s="54">
        <v>7775</v>
      </c>
      <c r="G386" s="54">
        <v>733</v>
      </c>
      <c r="H386" s="54">
        <v>3764</v>
      </c>
      <c r="I386" s="78"/>
    </row>
    <row r="387" spans="1:9" s="4" customFormat="1" ht="22.5" x14ac:dyDescent="0.2">
      <c r="A387" s="5" t="str">
        <f>VLOOKUP($B$6:$B$443,'[1] Report'!B$5:C$1227,2,0)</f>
        <v>Retail trade services of pet animals and pet food</v>
      </c>
      <c r="B387" s="2">
        <v>470079</v>
      </c>
      <c r="C387" s="3">
        <v>740988</v>
      </c>
      <c r="D387" s="54">
        <v>98335</v>
      </c>
      <c r="E387" s="54">
        <v>405575</v>
      </c>
      <c r="F387" s="54">
        <v>183947</v>
      </c>
      <c r="G387" s="54">
        <v>45436</v>
      </c>
      <c r="H387" s="54">
        <v>7695</v>
      </c>
      <c r="I387" s="78"/>
    </row>
    <row r="388" spans="1:9" s="4" customFormat="1" ht="11.25" x14ac:dyDescent="0.2">
      <c r="A388" s="5" t="str">
        <f>VLOOKUP($B$6:$B$443,'[1] Report'!B$5:C$1227,2,0)</f>
        <v>Pet food retail trade services</v>
      </c>
      <c r="B388" s="2">
        <v>470079300</v>
      </c>
      <c r="C388" s="3">
        <v>714491</v>
      </c>
      <c r="D388" s="54">
        <v>97835</v>
      </c>
      <c r="E388" s="54">
        <v>401319</v>
      </c>
      <c r="F388" s="54">
        <v>173065</v>
      </c>
      <c r="G388" s="54">
        <v>38801</v>
      </c>
      <c r="H388" s="54">
        <v>3471</v>
      </c>
      <c r="I388" s="78"/>
    </row>
    <row r="389" spans="1:9" s="4" customFormat="1" ht="22.5" x14ac:dyDescent="0.2">
      <c r="A389" s="5" t="str">
        <f>VLOOKUP($B$6:$B$443,'[1] Report'!B$5:C$1227,2,0)</f>
        <v>Retail trade services of other animal feed</v>
      </c>
      <c r="B389" s="2">
        <v>470079390</v>
      </c>
      <c r="C389" s="3">
        <v>714491</v>
      </c>
      <c r="D389" s="54">
        <v>97835</v>
      </c>
      <c r="E389" s="54">
        <v>401319</v>
      </c>
      <c r="F389" s="54">
        <v>173065</v>
      </c>
      <c r="G389" s="54">
        <v>38801</v>
      </c>
      <c r="H389" s="54">
        <v>3471</v>
      </c>
      <c r="I389" s="78"/>
    </row>
    <row r="390" spans="1:9" s="4" customFormat="1" ht="22.5" x14ac:dyDescent="0.2">
      <c r="A390" s="5" t="str">
        <f>VLOOKUP($B$6:$B$443,'[1] Report'!B$5:C$1227,2,0)</f>
        <v>Retail trade services of pet supplies and care products</v>
      </c>
      <c r="B390" s="2">
        <v>470079400</v>
      </c>
      <c r="C390" s="3">
        <v>26497</v>
      </c>
      <c r="D390" s="54">
        <v>500</v>
      </c>
      <c r="E390" s="54">
        <v>4256</v>
      </c>
      <c r="F390" s="54">
        <v>10882</v>
      </c>
      <c r="G390" s="54">
        <v>6635</v>
      </c>
      <c r="H390" s="54">
        <v>4224</v>
      </c>
      <c r="I390" s="78"/>
    </row>
    <row r="391" spans="1:9" s="4" customFormat="1" ht="33.75" x14ac:dyDescent="0.2">
      <c r="A391" s="5" t="str">
        <f>VLOOKUP($B$6:$B$443,'[1] Report'!B$5:C$1227,2,0)</f>
        <v>Retail trade services of motor fuel and other goods not included in other groups</v>
      </c>
      <c r="B391" s="2">
        <v>47008</v>
      </c>
      <c r="C391" s="3">
        <v>115286361</v>
      </c>
      <c r="D391" s="54">
        <v>37073552</v>
      </c>
      <c r="E391" s="54">
        <v>16184792</v>
      </c>
      <c r="F391" s="54">
        <v>19215609</v>
      </c>
      <c r="G391" s="54">
        <v>23093097</v>
      </c>
      <c r="H391" s="54">
        <v>19719310</v>
      </c>
      <c r="I391" s="78"/>
    </row>
    <row r="392" spans="1:9" s="4" customFormat="1" ht="11.25" x14ac:dyDescent="0.2">
      <c r="A392" s="5" t="str">
        <f>VLOOKUP($B$6:$B$443,'[1] Report'!B$5:C$1227,2,0)</f>
        <v>Motor fuel retail trade services</v>
      </c>
      <c r="B392" s="2">
        <v>470081</v>
      </c>
      <c r="C392" s="3">
        <v>100434111</v>
      </c>
      <c r="D392" s="54">
        <v>33361844</v>
      </c>
      <c r="E392" s="54">
        <v>11128852</v>
      </c>
      <c r="F392" s="54">
        <v>16946411</v>
      </c>
      <c r="G392" s="54">
        <v>22080032</v>
      </c>
      <c r="H392" s="54">
        <v>16916973</v>
      </c>
      <c r="I392" s="78"/>
    </row>
    <row r="393" spans="1:9" s="4" customFormat="1" ht="33.75" x14ac:dyDescent="0.2">
      <c r="A393" s="5" t="str">
        <f>VLOOKUP($B$6:$B$443,'[1] Report'!B$5:C$1227,2,0)</f>
        <v>Retail trade services of motor fuel, except for lubricants, coolants and other products related to motor fuel</v>
      </c>
      <c r="B393" s="2">
        <v>470081100</v>
      </c>
      <c r="C393" s="3">
        <v>99090977</v>
      </c>
      <c r="D393" s="54">
        <v>32360993</v>
      </c>
      <c r="E393" s="54">
        <v>11109707</v>
      </c>
      <c r="F393" s="54">
        <v>16694595</v>
      </c>
      <c r="G393" s="54">
        <v>22078435</v>
      </c>
      <c r="H393" s="54">
        <v>16847246</v>
      </c>
      <c r="I393" s="78"/>
    </row>
    <row r="394" spans="1:9" s="4" customFormat="1" ht="11.25" x14ac:dyDescent="0.2">
      <c r="A394" s="5" t="str">
        <f>VLOOKUP($B$6:$B$443,'[1] Report'!B$5:C$1227,2,0)</f>
        <v>Retail sales of motor gasoline</v>
      </c>
      <c r="B394" s="2">
        <v>470081110</v>
      </c>
      <c r="C394" s="3">
        <v>59789934</v>
      </c>
      <c r="D394" s="54">
        <v>18375557</v>
      </c>
      <c r="E394" s="54">
        <v>9053292</v>
      </c>
      <c r="F394" s="54">
        <v>9229814</v>
      </c>
      <c r="G394" s="54">
        <v>12190786</v>
      </c>
      <c r="H394" s="54">
        <v>10940486</v>
      </c>
      <c r="I394" s="78"/>
    </row>
    <row r="395" spans="1:9" s="4" customFormat="1" ht="22.5" x14ac:dyDescent="0.2">
      <c r="A395" s="5" t="str">
        <f>VLOOKUP($B$6:$B$443,'[1] Report'!B$5:C$1227,2,0)</f>
        <v>Retail trade services of AI-80 motor gasoline</v>
      </c>
      <c r="B395" s="2">
        <v>470081111</v>
      </c>
      <c r="C395" s="3">
        <v>18033</v>
      </c>
      <c r="D395" s="55" t="s">
        <v>0</v>
      </c>
      <c r="E395" s="55" t="s">
        <v>0</v>
      </c>
      <c r="F395" s="55" t="s">
        <v>0</v>
      </c>
      <c r="G395" s="55" t="s">
        <v>0</v>
      </c>
      <c r="H395" s="54">
        <v>18033</v>
      </c>
      <c r="I395" s="78"/>
    </row>
    <row r="396" spans="1:9" s="4" customFormat="1" ht="22.5" x14ac:dyDescent="0.2">
      <c r="A396" s="5" t="str">
        <f>VLOOKUP($B$6:$B$443,'[1] Report'!B$5:C$1227,2,0)</f>
        <v>Retail trade services of AI-92 motor gasoline</v>
      </c>
      <c r="B396" s="2">
        <v>470081113</v>
      </c>
      <c r="C396" s="3">
        <v>46842954</v>
      </c>
      <c r="D396" s="54">
        <v>14063847</v>
      </c>
      <c r="E396" s="54">
        <v>7264649</v>
      </c>
      <c r="F396" s="54">
        <v>7205250</v>
      </c>
      <c r="G396" s="54">
        <v>9513860</v>
      </c>
      <c r="H396" s="54">
        <v>8795350</v>
      </c>
      <c r="I396" s="78"/>
    </row>
    <row r="397" spans="1:9" s="4" customFormat="1" ht="22.5" x14ac:dyDescent="0.2">
      <c r="A397" s="5" t="str">
        <f>VLOOKUP($B$6:$B$443,'[1] Report'!B$5:C$1227,2,0)</f>
        <v>Retail trade services of AI-93 motor gasoline</v>
      </c>
      <c r="B397" s="2">
        <v>470081114</v>
      </c>
      <c r="C397" s="3">
        <v>41135</v>
      </c>
      <c r="D397" s="55" t="s">
        <v>0</v>
      </c>
      <c r="E397" s="54">
        <v>41135</v>
      </c>
      <c r="F397" s="55" t="s">
        <v>0</v>
      </c>
      <c r="G397" s="55" t="s">
        <v>0</v>
      </c>
      <c r="H397" s="55" t="s">
        <v>0</v>
      </c>
      <c r="I397" s="78"/>
    </row>
    <row r="398" spans="1:9" s="4" customFormat="1" ht="22.5" x14ac:dyDescent="0.2">
      <c r="A398" s="5" t="str">
        <f>VLOOKUP($B$6:$B$443,'[1] Report'!B$5:C$1227,2,0)</f>
        <v>Retail trade services of AI-95 motor gasoline</v>
      </c>
      <c r="B398" s="2">
        <v>470081115</v>
      </c>
      <c r="C398" s="3">
        <v>11578397</v>
      </c>
      <c r="D398" s="54">
        <v>3904512</v>
      </c>
      <c r="E398" s="54">
        <v>1686639</v>
      </c>
      <c r="F398" s="54">
        <v>1822597</v>
      </c>
      <c r="G398" s="54">
        <v>2589823</v>
      </c>
      <c r="H398" s="54">
        <v>1574826</v>
      </c>
      <c r="I398" s="78"/>
    </row>
    <row r="399" spans="1:9" s="4" customFormat="1" ht="22.5" x14ac:dyDescent="0.2">
      <c r="A399" s="5" t="str">
        <f>VLOOKUP($B$6:$B$443,'[1] Report'!B$5:C$1227,2,0)</f>
        <v>Retail trade services of AI-96 motor gasoline</v>
      </c>
      <c r="B399" s="2">
        <v>470081116</v>
      </c>
      <c r="C399" s="3">
        <v>1094744</v>
      </c>
      <c r="D399" s="54">
        <v>402210</v>
      </c>
      <c r="E399" s="54">
        <v>49620</v>
      </c>
      <c r="F399" s="54">
        <v>103499</v>
      </c>
      <c r="G399" s="54">
        <v>77624</v>
      </c>
      <c r="H399" s="54">
        <v>461791</v>
      </c>
      <c r="I399" s="78"/>
    </row>
    <row r="400" spans="1:9" s="4" customFormat="1" ht="22.5" x14ac:dyDescent="0.2">
      <c r="A400" s="5" t="str">
        <f>VLOOKUP($B$6:$B$443,'[1] Report'!B$5:C$1227,2,0)</f>
        <v>Retail trade services of AI-98 motor gasoline</v>
      </c>
      <c r="B400" s="2">
        <v>470081117</v>
      </c>
      <c r="C400" s="3">
        <v>214671</v>
      </c>
      <c r="D400" s="54">
        <v>4988</v>
      </c>
      <c r="E400" s="54">
        <v>11250</v>
      </c>
      <c r="F400" s="54">
        <v>98468</v>
      </c>
      <c r="G400" s="54">
        <v>9479</v>
      </c>
      <c r="H400" s="54">
        <v>90486</v>
      </c>
      <c r="I400" s="78"/>
    </row>
    <row r="401" spans="1:9" s="4" customFormat="1" ht="11.25" x14ac:dyDescent="0.2">
      <c r="A401" s="5" t="str">
        <f>VLOOKUP($B$6:$B$443,'[1] Report'!B$5:C$1227,2,0)</f>
        <v>Diesel Retail Trade Services</v>
      </c>
      <c r="B401" s="2">
        <v>470081130</v>
      </c>
      <c r="C401" s="3">
        <v>30627791</v>
      </c>
      <c r="D401" s="54">
        <v>11244462</v>
      </c>
      <c r="E401" s="54">
        <v>1256357</v>
      </c>
      <c r="F401" s="54">
        <v>5684436</v>
      </c>
      <c r="G401" s="54">
        <v>6806421</v>
      </c>
      <c r="H401" s="54">
        <v>5636115</v>
      </c>
      <c r="I401" s="78"/>
    </row>
    <row r="402" spans="1:9" s="4" customFormat="1" ht="22.5" x14ac:dyDescent="0.2">
      <c r="A402" s="5" t="str">
        <f>VLOOKUP($B$6:$B$443,'[1] Report'!B$5:C$1227,2,0)</f>
        <v>Summer diesel fuel retail trade services</v>
      </c>
      <c r="B402" s="2">
        <v>470081131</v>
      </c>
      <c r="C402" s="3">
        <v>26192102</v>
      </c>
      <c r="D402" s="54">
        <v>8992894</v>
      </c>
      <c r="E402" s="54">
        <v>1012739</v>
      </c>
      <c r="F402" s="54">
        <v>5520464</v>
      </c>
      <c r="G402" s="54">
        <v>6167635</v>
      </c>
      <c r="H402" s="54">
        <v>4498370</v>
      </c>
      <c r="I402" s="78"/>
    </row>
    <row r="403" spans="1:9" s="4" customFormat="1" ht="11.25" x14ac:dyDescent="0.2">
      <c r="A403" s="5" t="str">
        <f>VLOOKUP($B$6:$B$443,'[1] Report'!B$5:C$1227,2,0)</f>
        <v>Winter diesel retail trade services</v>
      </c>
      <c r="B403" s="2">
        <v>470081132</v>
      </c>
      <c r="C403" s="3">
        <v>4435688</v>
      </c>
      <c r="D403" s="54">
        <v>2251568</v>
      </c>
      <c r="E403" s="54">
        <v>243617</v>
      </c>
      <c r="F403" s="54">
        <v>163972</v>
      </c>
      <c r="G403" s="54">
        <v>638786</v>
      </c>
      <c r="H403" s="54">
        <v>1137746</v>
      </c>
      <c r="I403" s="78"/>
    </row>
    <row r="404" spans="1:9" s="4" customFormat="1" ht="22.5" x14ac:dyDescent="0.2">
      <c r="A404" s="5" t="str">
        <f>VLOOKUP($B$6:$B$443,'[1] Report'!B$5:C$1227,2,0)</f>
        <v>Retail trade services of gas motor fuel (liquefied propane and butane)</v>
      </c>
      <c r="B404" s="2">
        <v>470081160</v>
      </c>
      <c r="C404" s="3">
        <v>8673252</v>
      </c>
      <c r="D404" s="54">
        <v>2740975</v>
      </c>
      <c r="E404" s="54">
        <v>800058</v>
      </c>
      <c r="F404" s="54">
        <v>1780346</v>
      </c>
      <c r="G404" s="54">
        <v>3081228</v>
      </c>
      <c r="H404" s="54">
        <v>270645</v>
      </c>
      <c r="I404" s="78"/>
    </row>
    <row r="405" spans="1:9" s="4" customFormat="1" ht="33.75" x14ac:dyDescent="0.2">
      <c r="A405" s="5" t="str">
        <f>VLOOKUP($B$6:$B$443,'[1] Report'!B$5:C$1227,2,0)</f>
        <v>Retail trade services of lubricants, coolants and other related motor fuels</v>
      </c>
      <c r="B405" s="2">
        <v>470081200</v>
      </c>
      <c r="C405" s="3">
        <v>1343134</v>
      </c>
      <c r="D405" s="54">
        <v>1000850</v>
      </c>
      <c r="E405" s="54">
        <v>19145</v>
      </c>
      <c r="F405" s="54">
        <v>251816</v>
      </c>
      <c r="G405" s="54">
        <v>1597</v>
      </c>
      <c r="H405" s="54">
        <v>69727</v>
      </c>
      <c r="I405" s="78"/>
    </row>
    <row r="406" spans="1:9" s="4" customFormat="1" ht="22.5" x14ac:dyDescent="0.2">
      <c r="A406" s="5" t="str">
        <f>VLOOKUP($B$6:$B$443,'[1] Report'!B$5:C$1227,2,0)</f>
        <v>Retail trade services of watches and jewelery</v>
      </c>
      <c r="B406" s="2">
        <v>470082</v>
      </c>
      <c r="C406" s="3">
        <v>3509410</v>
      </c>
      <c r="D406" s="54">
        <v>34615</v>
      </c>
      <c r="E406" s="54">
        <v>1442135</v>
      </c>
      <c r="F406" s="55" t="s">
        <v>0</v>
      </c>
      <c r="G406" s="55" t="s">
        <v>0</v>
      </c>
      <c r="H406" s="54">
        <v>2032660</v>
      </c>
      <c r="I406" s="78"/>
    </row>
    <row r="407" spans="1:9" s="4" customFormat="1" ht="11.25" x14ac:dyDescent="0.2">
      <c r="A407" s="5" t="str">
        <f>VLOOKUP($B$6:$B$443,'[1] Report'!B$5:C$1227,2,0)</f>
        <v xml:space="preserve"> Jewelry retail trade services</v>
      </c>
      <c r="B407" s="2">
        <v>470082200</v>
      </c>
      <c r="C407" s="3">
        <v>3509410</v>
      </c>
      <c r="D407" s="54">
        <v>34615</v>
      </c>
      <c r="E407" s="54">
        <v>1442135</v>
      </c>
      <c r="F407" s="55" t="s">
        <v>0</v>
      </c>
      <c r="G407" s="55" t="s">
        <v>0</v>
      </c>
      <c r="H407" s="54">
        <v>2032660</v>
      </c>
      <c r="I407" s="78"/>
    </row>
    <row r="408" spans="1:9" s="4" customFormat="1" ht="22.5" x14ac:dyDescent="0.2">
      <c r="A408" s="5" t="str">
        <f>VLOOKUP($B$6:$B$443,'[1] Report'!B$5:C$1227,2,0)</f>
        <v>Retail trade services of jewelry made of precious metals and stones</v>
      </c>
      <c r="B408" s="2">
        <v>470082210</v>
      </c>
      <c r="C408" s="3">
        <v>3122193</v>
      </c>
      <c r="D408" s="54">
        <v>34615</v>
      </c>
      <c r="E408" s="54">
        <v>1316126</v>
      </c>
      <c r="F408" s="55" t="s">
        <v>0</v>
      </c>
      <c r="G408" s="55" t="s">
        <v>0</v>
      </c>
      <c r="H408" s="54">
        <v>1771451</v>
      </c>
      <c r="I408" s="78"/>
    </row>
    <row r="409" spans="1:9" s="4" customFormat="1" ht="22.5" x14ac:dyDescent="0.2">
      <c r="A409" s="5" t="str">
        <f>VLOOKUP($B$6:$B$443,'[1] Report'!B$5:C$1227,2,0)</f>
        <v>Retail trade services of jewelery of non-precious materials</v>
      </c>
      <c r="B409" s="2">
        <v>470082220</v>
      </c>
      <c r="C409" s="3">
        <v>387218</v>
      </c>
      <c r="D409" s="55" t="s">
        <v>0</v>
      </c>
      <c r="E409" s="54">
        <v>126009</v>
      </c>
      <c r="F409" s="55" t="s">
        <v>0</v>
      </c>
      <c r="G409" s="55" t="s">
        <v>0</v>
      </c>
      <c r="H409" s="54">
        <v>261209</v>
      </c>
      <c r="I409" s="78"/>
    </row>
    <row r="410" spans="1:9" s="4" customFormat="1" ht="45" x14ac:dyDescent="0.2">
      <c r="A410" s="5" t="str">
        <f>VLOOKUP($B$6:$B$443,'[1] Report'!B$5:C$1227,2,0)</f>
        <v>Retail trade services of photographic equipment, optical and precision equipment and devices, services of opticians</v>
      </c>
      <c r="B410" s="2">
        <v>470083</v>
      </c>
      <c r="C410" s="3">
        <v>807130</v>
      </c>
      <c r="D410" s="54">
        <v>648549</v>
      </c>
      <c r="E410" s="54">
        <v>137453</v>
      </c>
      <c r="F410" s="54">
        <v>20872</v>
      </c>
      <c r="G410" s="55" t="s">
        <v>0</v>
      </c>
      <c r="H410" s="54">
        <v>257</v>
      </c>
      <c r="I410" s="78"/>
    </row>
    <row r="411" spans="1:9" s="4" customFormat="1" ht="33.75" x14ac:dyDescent="0.2">
      <c r="A411" s="5" t="str">
        <f>VLOOKUP($B$6:$B$443,'[1] Report'!B$5:C$1227,2,0)</f>
        <v>Retail trade services of photographic equipment and photographic supplies</v>
      </c>
      <c r="B411" s="2">
        <v>470083100</v>
      </c>
      <c r="C411" s="3">
        <v>75929</v>
      </c>
      <c r="D411" s="54">
        <v>5263</v>
      </c>
      <c r="E411" s="54">
        <v>55067</v>
      </c>
      <c r="F411" s="54">
        <v>15342</v>
      </c>
      <c r="G411" s="55" t="s">
        <v>0</v>
      </c>
      <c r="H411" s="54">
        <v>257</v>
      </c>
      <c r="I411" s="78"/>
    </row>
    <row r="412" spans="1:9" s="4" customFormat="1" ht="11.25" x14ac:dyDescent="0.2">
      <c r="A412" s="5" t="str">
        <f>VLOOKUP($B$6:$B$443,'[1] Report'!B$5:C$1227,2,0)</f>
        <v>Camera retail trade services</v>
      </c>
      <c r="B412" s="2">
        <v>470083110</v>
      </c>
      <c r="C412" s="3">
        <v>70682</v>
      </c>
      <c r="D412" s="54">
        <v>5174</v>
      </c>
      <c r="E412" s="54">
        <v>52751</v>
      </c>
      <c r="F412" s="54">
        <v>12500</v>
      </c>
      <c r="G412" s="55" t="s">
        <v>0</v>
      </c>
      <c r="H412" s="54">
        <v>257</v>
      </c>
      <c r="I412" s="78"/>
    </row>
    <row r="413" spans="1:9" s="4" customFormat="1" ht="11.25" x14ac:dyDescent="0.2">
      <c r="A413" s="5" t="str">
        <f>VLOOKUP($B$6:$B$443,'[1] Report'!B$5:C$1227,2,0)</f>
        <v>Photo retail trade services</v>
      </c>
      <c r="B413" s="2">
        <v>470083120</v>
      </c>
      <c r="C413" s="3">
        <v>5247</v>
      </c>
      <c r="D413" s="54">
        <v>89</v>
      </c>
      <c r="E413" s="54">
        <v>2316</v>
      </c>
      <c r="F413" s="54">
        <v>2842</v>
      </c>
      <c r="G413" s="55" t="s">
        <v>0</v>
      </c>
      <c r="H413" s="55" t="s">
        <v>0</v>
      </c>
      <c r="I413" s="78"/>
    </row>
    <row r="414" spans="1:9" s="4" customFormat="1" ht="33.75" x14ac:dyDescent="0.2">
      <c r="A414" s="5" t="str">
        <f>VLOOKUP($B$6:$B$443,'[1] Report'!B$5:C$1227,2,0)</f>
        <v>Retail trade services of spectacles, contact lenses and other optical products</v>
      </c>
      <c r="B414" s="2">
        <v>470083300</v>
      </c>
      <c r="C414" s="3">
        <v>725989</v>
      </c>
      <c r="D414" s="54">
        <v>643286</v>
      </c>
      <c r="E414" s="54">
        <v>82385</v>
      </c>
      <c r="F414" s="54">
        <v>318</v>
      </c>
      <c r="G414" s="55" t="s">
        <v>0</v>
      </c>
      <c r="H414" s="55" t="s">
        <v>0</v>
      </c>
      <c r="I414" s="78"/>
    </row>
    <row r="415" spans="1:9" s="4" customFormat="1" ht="22.5" x14ac:dyDescent="0.2">
      <c r="A415" s="5" t="str">
        <f>VLOOKUP($B$6:$B$443,'[1] Report'!B$5:C$1227,2,0)</f>
        <v xml:space="preserve"> Retail trade services of eyeglasses, contact lenses</v>
      </c>
      <c r="B415" s="2">
        <v>470083310</v>
      </c>
      <c r="C415" s="3">
        <v>85985</v>
      </c>
      <c r="D415" s="54">
        <v>3282</v>
      </c>
      <c r="E415" s="54">
        <v>82385</v>
      </c>
      <c r="F415" s="54">
        <v>318</v>
      </c>
      <c r="G415" s="55" t="s">
        <v>0</v>
      </c>
      <c r="H415" s="55" t="s">
        <v>0</v>
      </c>
      <c r="I415" s="78"/>
    </row>
    <row r="416" spans="1:9" s="4" customFormat="1" ht="33.75" x14ac:dyDescent="0.2">
      <c r="A416" s="5" t="str">
        <f>VLOOKUP($B$6:$B$443,'[1] Report'!B$5:C$1227,2,0)</f>
        <v>Retail trade services of parts for spectacles and other optical products</v>
      </c>
      <c r="B416" s="2">
        <v>470083320</v>
      </c>
      <c r="C416" s="3">
        <v>640004</v>
      </c>
      <c r="D416" s="54">
        <v>640004</v>
      </c>
      <c r="E416" s="55" t="s">
        <v>0</v>
      </c>
      <c r="F416" s="55" t="s">
        <v>0</v>
      </c>
      <c r="G416" s="55" t="s">
        <v>0</v>
      </c>
      <c r="H416" s="55" t="s">
        <v>0</v>
      </c>
      <c r="I416" s="78"/>
    </row>
    <row r="417" spans="1:9" s="4" customFormat="1" ht="22.5" x14ac:dyDescent="0.2">
      <c r="A417" s="5" t="str">
        <f>VLOOKUP($B$6:$B$443,'[1] Report'!B$5:C$1227,2,0)</f>
        <v>Retail trade services of measuring instruments</v>
      </c>
      <c r="B417" s="2">
        <v>470083400</v>
      </c>
      <c r="C417" s="3">
        <v>5212</v>
      </c>
      <c r="D417" s="55" t="s">
        <v>0</v>
      </c>
      <c r="E417" s="55" t="s">
        <v>0</v>
      </c>
      <c r="F417" s="54">
        <v>5212</v>
      </c>
      <c r="G417" s="55" t="s">
        <v>0</v>
      </c>
      <c r="H417" s="55" t="s">
        <v>0</v>
      </c>
      <c r="I417" s="78"/>
    </row>
    <row r="418" spans="1:9" s="4" customFormat="1" ht="22.5" x14ac:dyDescent="0.2">
      <c r="A418" s="5" t="str">
        <f>VLOOKUP($B$6:$B$443,'[1] Report'!B$5:C$1227,2,0)</f>
        <v>Retail trade services of cleaning products</v>
      </c>
      <c r="B418" s="2">
        <v>470084</v>
      </c>
      <c r="C418" s="3">
        <v>3346766</v>
      </c>
      <c r="D418" s="54">
        <v>673597</v>
      </c>
      <c r="E418" s="54">
        <v>1448990</v>
      </c>
      <c r="F418" s="54">
        <v>576326</v>
      </c>
      <c r="G418" s="54">
        <v>156990</v>
      </c>
      <c r="H418" s="54">
        <v>490863</v>
      </c>
      <c r="I418" s="78"/>
    </row>
    <row r="419" spans="1:9" s="4" customFormat="1" ht="22.5" x14ac:dyDescent="0.2">
      <c r="A419" s="5" t="str">
        <f>VLOOKUP($B$6:$B$443,'[1] Report'!B$5:C$1227,2,0)</f>
        <v>Retail trade services of synthetic detergents</v>
      </c>
      <c r="B419" s="2">
        <v>470084100</v>
      </c>
      <c r="C419" s="3">
        <v>2914092</v>
      </c>
      <c r="D419" s="54">
        <v>610330</v>
      </c>
      <c r="E419" s="54">
        <v>1316641</v>
      </c>
      <c r="F419" s="54">
        <v>528912</v>
      </c>
      <c r="G419" s="54">
        <v>136171</v>
      </c>
      <c r="H419" s="54">
        <v>322038</v>
      </c>
      <c r="I419" s="78"/>
    </row>
    <row r="420" spans="1:9" s="4" customFormat="1" ht="11.25" x14ac:dyDescent="0.2">
      <c r="A420" s="5" t="str">
        <f>VLOOKUP($B$6:$B$443,'[1] Report'!B$5:C$1227,2,0)</f>
        <v>Laundry retail trade services</v>
      </c>
      <c r="B420" s="2">
        <v>470084110</v>
      </c>
      <c r="C420" s="3">
        <v>1877866</v>
      </c>
      <c r="D420" s="54">
        <v>355370</v>
      </c>
      <c r="E420" s="54">
        <v>936918</v>
      </c>
      <c r="F420" s="54">
        <v>361649</v>
      </c>
      <c r="G420" s="54">
        <v>86757</v>
      </c>
      <c r="H420" s="54">
        <v>137173</v>
      </c>
      <c r="I420" s="78"/>
    </row>
    <row r="421" spans="1:9" s="4" customFormat="1" ht="22.5" x14ac:dyDescent="0.2">
      <c r="A421" s="5" t="str">
        <f>VLOOKUP($B$6:$B$443,'[1] Report'!B$5:C$1227,2,0)</f>
        <v>Retail trade services of dishwashing detergents</v>
      </c>
      <c r="B421" s="2">
        <v>470084120</v>
      </c>
      <c r="C421" s="3">
        <v>563886</v>
      </c>
      <c r="D421" s="54">
        <v>193797</v>
      </c>
      <c r="E421" s="54">
        <v>177938</v>
      </c>
      <c r="F421" s="54">
        <v>76689</v>
      </c>
      <c r="G421" s="54">
        <v>24371</v>
      </c>
      <c r="H421" s="54">
        <v>91090</v>
      </c>
      <c r="I421" s="78"/>
    </row>
    <row r="422" spans="1:9" s="4" customFormat="1" ht="22.5" x14ac:dyDescent="0.2">
      <c r="A422" s="5" t="str">
        <f>VLOOKUP($B$6:$B$443,'[1] Report'!B$5:C$1227,2,0)</f>
        <v>Retail trade services of other synthetic detergents</v>
      </c>
      <c r="B422" s="2">
        <v>470084190</v>
      </c>
      <c r="C422" s="3">
        <v>472339</v>
      </c>
      <c r="D422" s="54">
        <v>61164</v>
      </c>
      <c r="E422" s="54">
        <v>201785</v>
      </c>
      <c r="F422" s="54">
        <v>90573</v>
      </c>
      <c r="G422" s="54">
        <v>25043</v>
      </c>
      <c r="H422" s="54">
        <v>93774</v>
      </c>
      <c r="I422" s="78"/>
    </row>
    <row r="423" spans="1:9" s="4" customFormat="1" ht="22.5" x14ac:dyDescent="0.2">
      <c r="A423" s="5" t="str">
        <f>VLOOKUP($B$6:$B$443,'[1] Report'!B$5:C$1227,2,0)</f>
        <v>Retail trade services of cleaning and polishing products</v>
      </c>
      <c r="B423" s="2">
        <v>470084200</v>
      </c>
      <c r="C423" s="3">
        <v>246543</v>
      </c>
      <c r="D423" s="54">
        <v>33362</v>
      </c>
      <c r="E423" s="54">
        <v>78226</v>
      </c>
      <c r="F423" s="54">
        <v>30776</v>
      </c>
      <c r="G423" s="54">
        <v>10756</v>
      </c>
      <c r="H423" s="54">
        <v>93422</v>
      </c>
      <c r="I423" s="78"/>
    </row>
    <row r="424" spans="1:9" s="4" customFormat="1" ht="11.25" x14ac:dyDescent="0.2">
      <c r="A424" s="5" t="str">
        <f>VLOOKUP($B$6:$B$443,'[1] Report'!B$5:C$1227,2,0)</f>
        <v>Retail trade services of laundry soap</v>
      </c>
      <c r="B424" s="2">
        <v>470084300</v>
      </c>
      <c r="C424" s="3">
        <v>186131</v>
      </c>
      <c r="D424" s="54">
        <v>29905</v>
      </c>
      <c r="E424" s="54">
        <v>54122</v>
      </c>
      <c r="F424" s="54">
        <v>16638</v>
      </c>
      <c r="G424" s="54">
        <v>10062</v>
      </c>
      <c r="H424" s="54">
        <v>75403</v>
      </c>
      <c r="I424" s="78"/>
    </row>
    <row r="425" spans="1:9" s="4" customFormat="1" ht="33.75" x14ac:dyDescent="0.2">
      <c r="A425" s="5" t="str">
        <f>VLOOKUP($B$6:$B$443,'[1] Report'!B$5:C$1227,2,0)</f>
        <v>Retail trading services of household liquid fuel, bottled gas, coal, wood fuel</v>
      </c>
      <c r="B425" s="2">
        <v>470085</v>
      </c>
      <c r="C425" s="3">
        <v>614</v>
      </c>
      <c r="D425" s="55" t="s">
        <v>0</v>
      </c>
      <c r="E425" s="55" t="s">
        <v>0</v>
      </c>
      <c r="F425" s="54">
        <v>507</v>
      </c>
      <c r="G425" s="54">
        <v>107</v>
      </c>
      <c r="H425" s="55" t="s">
        <v>0</v>
      </c>
      <c r="I425" s="78"/>
    </row>
    <row r="426" spans="1:9" s="4" customFormat="1" ht="11.25" x14ac:dyDescent="0.2">
      <c r="A426" s="5" t="str">
        <f>VLOOKUP($B$6:$B$443,'[1] Report'!B$5:C$1227,2,0)</f>
        <v>Retail trade services for wood fuel</v>
      </c>
      <c r="B426" s="2">
        <v>470085400</v>
      </c>
      <c r="C426" s="3">
        <v>614</v>
      </c>
      <c r="D426" s="55" t="s">
        <v>0</v>
      </c>
      <c r="E426" s="55" t="s">
        <v>0</v>
      </c>
      <c r="F426" s="54">
        <v>507</v>
      </c>
      <c r="G426" s="54">
        <v>107</v>
      </c>
      <c r="H426" s="55" t="s">
        <v>0</v>
      </c>
      <c r="I426" s="78"/>
    </row>
    <row r="427" spans="1:9" s="4" customFormat="1" ht="33.75" x14ac:dyDescent="0.2">
      <c r="A427" s="5" t="str">
        <f>VLOOKUP($B$6:$B$443,'[1] Report'!B$5:C$1227,2,0)</f>
        <v>Other retail trade services of non-food household goods, not included in other groups</v>
      </c>
      <c r="B427" s="2">
        <v>470086</v>
      </c>
      <c r="C427" s="3">
        <v>4605778</v>
      </c>
      <c r="D427" s="54">
        <v>670460</v>
      </c>
      <c r="E427" s="54">
        <v>2025930</v>
      </c>
      <c r="F427" s="54">
        <v>1014841</v>
      </c>
      <c r="G427" s="54">
        <v>617079</v>
      </c>
      <c r="H427" s="54">
        <v>277467</v>
      </c>
      <c r="I427" s="78"/>
    </row>
    <row r="428" spans="1:9" s="4" customFormat="1" ht="11.25" x14ac:dyDescent="0.2">
      <c r="A428" s="5" t="str">
        <f>VLOOKUP($B$6:$B$443,'[1] Report'!B$5:C$1227,2,0)</f>
        <v>Retail trade services of matches</v>
      </c>
      <c r="B428" s="2">
        <v>470086300</v>
      </c>
      <c r="C428" s="3">
        <v>36412</v>
      </c>
      <c r="D428" s="54">
        <v>6287</v>
      </c>
      <c r="E428" s="54">
        <v>16954</v>
      </c>
      <c r="F428" s="54">
        <v>4490</v>
      </c>
      <c r="G428" s="54">
        <v>4445</v>
      </c>
      <c r="H428" s="54">
        <v>4237</v>
      </c>
      <c r="I428" s="78"/>
    </row>
    <row r="429" spans="1:9" s="4" customFormat="1" ht="22.5" x14ac:dyDescent="0.2">
      <c r="A429" s="5" t="str">
        <f>VLOOKUP($B$6:$B$443,'[1] Report'!B$5:C$1227,2,0)</f>
        <v>Retail trade services of prams, chairs and other articles for children</v>
      </c>
      <c r="B429" s="2">
        <v>470086400</v>
      </c>
      <c r="C429" s="3">
        <v>734630</v>
      </c>
      <c r="D429" s="54">
        <v>636810</v>
      </c>
      <c r="E429" s="54">
        <v>56407</v>
      </c>
      <c r="F429" s="54">
        <v>41413</v>
      </c>
      <c r="G429" s="55" t="s">
        <v>0</v>
      </c>
      <c r="H429" s="55" t="s">
        <v>0</v>
      </c>
      <c r="I429" s="78"/>
    </row>
    <row r="430" spans="1:9" s="4" customFormat="1" ht="33.75" x14ac:dyDescent="0.2">
      <c r="A430" s="5" t="str">
        <f>VLOOKUP($B$6:$B$443,'[1] Report'!B$5:C$1227,2,0)</f>
        <v>Retail trade services of equipment and apparatus for filtering or purifying water</v>
      </c>
      <c r="B430" s="2">
        <v>470086500</v>
      </c>
      <c r="C430" s="3">
        <v>431451</v>
      </c>
      <c r="D430" s="54">
        <v>578</v>
      </c>
      <c r="E430" s="55" t="s">
        <v>0</v>
      </c>
      <c r="F430" s="54">
        <v>430311</v>
      </c>
      <c r="G430" s="54">
        <v>562</v>
      </c>
      <c r="H430" s="55" t="s">
        <v>0</v>
      </c>
      <c r="I430" s="78"/>
    </row>
    <row r="431" spans="1:9" s="4" customFormat="1" ht="33.75" x14ac:dyDescent="0.2">
      <c r="A431" s="5" t="str">
        <f>VLOOKUP($B$6:$B$443,'[1] Report'!B$5:C$1227,2,0)</f>
        <v>Other retail trade services of non-food household goods, not included in other groups</v>
      </c>
      <c r="B431" s="2">
        <v>470086900</v>
      </c>
      <c r="C431" s="3">
        <v>2795456</v>
      </c>
      <c r="D431" s="54">
        <v>26785</v>
      </c>
      <c r="E431" s="54">
        <v>1952570</v>
      </c>
      <c r="F431" s="54">
        <v>538627</v>
      </c>
      <c r="G431" s="54">
        <v>4243</v>
      </c>
      <c r="H431" s="54">
        <v>273230</v>
      </c>
      <c r="I431" s="78"/>
    </row>
    <row r="432" spans="1:9" s="4" customFormat="1" ht="22.5" x14ac:dyDescent="0.2">
      <c r="A432" s="5" t="str">
        <f>VLOOKUP($B$6:$B$443,'[1] Report'!B$5:C$1227,2,0)</f>
        <v>Other retail trade services of non-food household goods</v>
      </c>
      <c r="B432" s="2">
        <v>470086990</v>
      </c>
      <c r="C432" s="3">
        <v>2795456</v>
      </c>
      <c r="D432" s="54">
        <v>26785</v>
      </c>
      <c r="E432" s="54">
        <v>1952570</v>
      </c>
      <c r="F432" s="54">
        <v>538627</v>
      </c>
      <c r="G432" s="54">
        <v>4243</v>
      </c>
      <c r="H432" s="54">
        <v>273230</v>
      </c>
      <c r="I432" s="78"/>
    </row>
    <row r="433" spans="1:9" s="4" customFormat="1" ht="22.5" x14ac:dyDescent="0.2">
      <c r="A433" s="5" t="str">
        <f>VLOOKUP($B$6:$B$443,'[1] Report'!B$5:C$1227,2,0)</f>
        <v>Retail trade services of machinery and equipment n.e.c.</v>
      </c>
      <c r="B433" s="2">
        <v>470088</v>
      </c>
      <c r="C433" s="3">
        <v>2089393</v>
      </c>
      <c r="D433" s="54">
        <v>1484436</v>
      </c>
      <c r="E433" s="55" t="s">
        <v>0</v>
      </c>
      <c r="F433" s="54">
        <v>604957</v>
      </c>
      <c r="G433" s="55" t="s">
        <v>0</v>
      </c>
      <c r="H433" s="55" t="s">
        <v>0</v>
      </c>
      <c r="I433" s="78"/>
    </row>
    <row r="434" spans="1:9" s="4" customFormat="1" ht="22.5" x14ac:dyDescent="0.2">
      <c r="A434" s="5" t="str">
        <f>VLOOKUP($B$6:$B$443,'[1] Report'!B$5:C$1227,2,0)</f>
        <v>Retail trade services of machinery and equipment n.e.c.</v>
      </c>
      <c r="B434" s="2">
        <v>470088000</v>
      </c>
      <c r="C434" s="3">
        <v>2089393</v>
      </c>
      <c r="D434" s="54">
        <v>1484436</v>
      </c>
      <c r="E434" s="55" t="s">
        <v>0</v>
      </c>
      <c r="F434" s="54">
        <v>604957</v>
      </c>
      <c r="G434" s="55" t="s">
        <v>0</v>
      </c>
      <c r="H434" s="55" t="s">
        <v>0</v>
      </c>
      <c r="I434" s="78"/>
    </row>
    <row r="435" spans="1:9" s="4" customFormat="1" ht="33.75" x14ac:dyDescent="0.2">
      <c r="A435" s="5" t="str">
        <f>VLOOKUP($B$6:$B$443,'[1] Report'!B$5:C$1227,2,0)</f>
        <v>Retail trade services of non-food non-consumer goods, not included in other groups</v>
      </c>
      <c r="B435" s="2">
        <v>470089</v>
      </c>
      <c r="C435" s="3">
        <v>493158</v>
      </c>
      <c r="D435" s="54">
        <v>200051</v>
      </c>
      <c r="E435" s="54">
        <v>1432</v>
      </c>
      <c r="F435" s="54">
        <v>51695</v>
      </c>
      <c r="G435" s="54">
        <v>238890</v>
      </c>
      <c r="H435" s="54">
        <v>1090</v>
      </c>
      <c r="I435" s="78"/>
    </row>
    <row r="436" spans="1:9" s="4" customFormat="1" ht="33.75" x14ac:dyDescent="0.2">
      <c r="A436" s="5" t="str">
        <f>VLOOKUP($B$6:$B$443,'[1] Report'!B$5:C$1227,2,0)</f>
        <v>Retail trade services of non-food non-consumer goods, not included in other groups</v>
      </c>
      <c r="B436" s="2">
        <v>470089000</v>
      </c>
      <c r="C436" s="3">
        <v>493158</v>
      </c>
      <c r="D436" s="54">
        <v>200051</v>
      </c>
      <c r="E436" s="54">
        <v>1432</v>
      </c>
      <c r="F436" s="54">
        <v>51695</v>
      </c>
      <c r="G436" s="54">
        <v>238890</v>
      </c>
      <c r="H436" s="54">
        <v>1090</v>
      </c>
      <c r="I436" s="78"/>
    </row>
    <row r="437" spans="1:9" s="4" customFormat="1" ht="11.25" x14ac:dyDescent="0.2">
      <c r="A437" s="5" t="str">
        <f>VLOOKUP($B$6:$B$443,'[1] Report'!B$5:C$1227,2,0)</f>
        <v>Used goods retail services</v>
      </c>
      <c r="B437" s="2">
        <v>47009</v>
      </c>
      <c r="C437" s="3">
        <v>248181</v>
      </c>
      <c r="D437" s="55" t="s">
        <v>0</v>
      </c>
      <c r="E437" s="54">
        <v>248181</v>
      </c>
      <c r="F437" s="55" t="s">
        <v>0</v>
      </c>
      <c r="G437" s="55" t="s">
        <v>0</v>
      </c>
      <c r="H437" s="55" t="s">
        <v>0</v>
      </c>
      <c r="I437" s="78"/>
    </row>
    <row r="438" spans="1:9" s="4" customFormat="1" ht="11.25" x14ac:dyDescent="0.2">
      <c r="A438" s="5" t="str">
        <f>VLOOKUP($B$6:$B$443,'[1] Report'!B$5:C$1227,2,0)</f>
        <v>Retail trade services of used books</v>
      </c>
      <c r="B438" s="2">
        <v>470092</v>
      </c>
      <c r="C438" s="3">
        <v>22562</v>
      </c>
      <c r="D438" s="55" t="s">
        <v>0</v>
      </c>
      <c r="E438" s="54">
        <v>22562</v>
      </c>
      <c r="F438" s="55" t="s">
        <v>0</v>
      </c>
      <c r="G438" s="55" t="s">
        <v>0</v>
      </c>
      <c r="H438" s="55" t="s">
        <v>0</v>
      </c>
      <c r="I438" s="78"/>
    </row>
    <row r="439" spans="1:9" s="4" customFormat="1" ht="11.25" x14ac:dyDescent="0.2">
      <c r="A439" s="5" t="str">
        <f>VLOOKUP($B$6:$B$443,'[1] Report'!B$5:C$1227,2,0)</f>
        <v>Retail trade services of used books</v>
      </c>
      <c r="B439" s="2">
        <v>470092000</v>
      </c>
      <c r="C439" s="3">
        <v>22562</v>
      </c>
      <c r="D439" s="55" t="s">
        <v>0</v>
      </c>
      <c r="E439" s="54">
        <v>22562</v>
      </c>
      <c r="F439" s="55" t="s">
        <v>0</v>
      </c>
      <c r="G439" s="55" t="s">
        <v>0</v>
      </c>
      <c r="H439" s="55" t="s">
        <v>0</v>
      </c>
      <c r="I439" s="78"/>
    </row>
    <row r="440" spans="1:9" s="4" customFormat="1" ht="22.5" x14ac:dyDescent="0.2">
      <c r="A440" s="5" t="str">
        <f>VLOOKUP($B$6:$B$443,'[1] Report'!B$5:C$1227,2,0)</f>
        <v>Other retail trade services of used goods</v>
      </c>
      <c r="B440" s="2">
        <v>470099</v>
      </c>
      <c r="C440" s="3">
        <v>225619</v>
      </c>
      <c r="D440" s="55" t="s">
        <v>0</v>
      </c>
      <c r="E440" s="54">
        <v>225619</v>
      </c>
      <c r="F440" s="55" t="s">
        <v>0</v>
      </c>
      <c r="G440" s="55" t="s">
        <v>0</v>
      </c>
      <c r="H440" s="55" t="s">
        <v>0</v>
      </c>
      <c r="I440" s="78"/>
    </row>
    <row r="441" spans="1:9" s="4" customFormat="1" ht="22.5" x14ac:dyDescent="0.2">
      <c r="A441" s="5" t="str">
        <f>VLOOKUP($B$6:$B$443,'[1] Report'!B$5:C$1227,2,0)</f>
        <v>Other retail trade services of used goods</v>
      </c>
      <c r="B441" s="2">
        <v>470099000</v>
      </c>
      <c r="C441" s="3">
        <v>225619</v>
      </c>
      <c r="D441" s="55" t="s">
        <v>0</v>
      </c>
      <c r="E441" s="54">
        <v>225619</v>
      </c>
      <c r="F441" s="55" t="s">
        <v>0</v>
      </c>
      <c r="G441" s="55" t="s">
        <v>0</v>
      </c>
      <c r="H441" s="55" t="s">
        <v>0</v>
      </c>
      <c r="I441" s="78"/>
    </row>
    <row r="442" spans="1:9" s="4" customFormat="1" ht="11.25" x14ac:dyDescent="0.2">
      <c r="A442" s="6" t="s">
        <v>981</v>
      </c>
      <c r="B442" s="6"/>
      <c r="C442" s="3">
        <v>251806634</v>
      </c>
      <c r="D442" s="54">
        <v>54670587</v>
      </c>
      <c r="E442" s="54">
        <v>88483617</v>
      </c>
      <c r="F442" s="54">
        <v>48359674</v>
      </c>
      <c r="G442" s="54">
        <v>38541399</v>
      </c>
      <c r="H442" s="54">
        <v>21751356</v>
      </c>
      <c r="I442" s="78"/>
    </row>
    <row r="443" spans="1:9" s="4" customFormat="1" ht="11.25" x14ac:dyDescent="0.2">
      <c r="A443" s="16" t="s">
        <v>982</v>
      </c>
      <c r="B443" s="16"/>
      <c r="C443" s="76">
        <v>702135251</v>
      </c>
      <c r="D443" s="56">
        <v>219923487</v>
      </c>
      <c r="E443" s="56">
        <v>184780048</v>
      </c>
      <c r="F443" s="56">
        <v>178357646</v>
      </c>
      <c r="G443" s="56">
        <v>62716465</v>
      </c>
      <c r="H443" s="56">
        <v>56357605</v>
      </c>
      <c r="I443" s="78"/>
    </row>
    <row r="445" spans="1:9" s="81" customFormat="1" ht="19.5" customHeight="1" x14ac:dyDescent="0.25">
      <c r="A445" s="113" t="s">
        <v>980</v>
      </c>
      <c r="B445" s="113"/>
      <c r="C445" s="113"/>
      <c r="D445" s="113"/>
      <c r="E445" s="113"/>
      <c r="F445" s="113"/>
      <c r="G445" s="113"/>
      <c r="H445" s="113"/>
      <c r="I445" s="80"/>
    </row>
  </sheetData>
  <mergeCells count="2">
    <mergeCell ref="A2:H2"/>
    <mergeCell ref="A445:H445"/>
  </mergeCells>
  <pageMargins left="0.7" right="0.7" top="0.75" bottom="0.75" header="0.3" footer="0.3"/>
  <pageSetup paperSize="9" scale="1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8"/>
  <sheetViews>
    <sheetView tabSelected="1" view="pageBreakPreview" zoomScaleSheetLayoutView="100" workbookViewId="0">
      <selection activeCell="A5" sqref="A5:XFD5"/>
    </sheetView>
  </sheetViews>
  <sheetFormatPr defaultRowHeight="15" x14ac:dyDescent="0.25"/>
  <cols>
    <col min="1" max="1" width="27.7109375" style="7" customWidth="1"/>
    <col min="2" max="8" width="13.140625" style="75" customWidth="1"/>
    <col min="9" max="9" width="9.140625" style="77"/>
    <col min="10" max="16384" width="9.140625" style="7"/>
  </cols>
  <sheetData>
    <row r="1" spans="1:9" x14ac:dyDescent="0.25">
      <c r="B1" s="94"/>
      <c r="C1" s="95"/>
    </row>
    <row r="2" spans="1:9" ht="18.75" customHeight="1" x14ac:dyDescent="0.25">
      <c r="A2" s="112" t="s">
        <v>996</v>
      </c>
      <c r="B2" s="112"/>
      <c r="C2" s="112"/>
      <c r="D2" s="112"/>
      <c r="E2" s="112"/>
      <c r="F2" s="112"/>
      <c r="G2" s="112"/>
      <c r="H2" s="112"/>
    </row>
    <row r="3" spans="1:9" x14ac:dyDescent="0.25">
      <c r="B3" s="94"/>
      <c r="H3" s="96" t="s">
        <v>973</v>
      </c>
    </row>
    <row r="4" spans="1:9" x14ac:dyDescent="0.25">
      <c r="A4" s="10"/>
      <c r="B4" s="97" t="s">
        <v>972</v>
      </c>
      <c r="C4" s="97" t="s">
        <v>974</v>
      </c>
      <c r="D4" s="98" t="s">
        <v>991</v>
      </c>
      <c r="E4" s="98" t="s">
        <v>992</v>
      </c>
      <c r="F4" s="98" t="s">
        <v>993</v>
      </c>
      <c r="G4" s="99" t="s">
        <v>994</v>
      </c>
      <c r="H4" s="99" t="s">
        <v>995</v>
      </c>
    </row>
    <row r="5" spans="1:9" s="4" customFormat="1" ht="12.75" x14ac:dyDescent="0.2">
      <c r="A5" s="114" t="s">
        <v>969</v>
      </c>
      <c r="B5" s="87"/>
      <c r="C5" s="88">
        <v>1191251194</v>
      </c>
      <c r="D5" s="54">
        <v>342886685</v>
      </c>
      <c r="E5" s="54">
        <v>333530513</v>
      </c>
      <c r="F5" s="54">
        <v>258387884</v>
      </c>
      <c r="G5" s="54">
        <v>129025049</v>
      </c>
      <c r="H5" s="54">
        <v>127421063</v>
      </c>
      <c r="I5" s="78"/>
    </row>
    <row r="6" spans="1:9" s="4" customFormat="1" ht="51" x14ac:dyDescent="0.2">
      <c r="A6" s="89" t="s">
        <v>955</v>
      </c>
      <c r="B6" s="87">
        <v>45112</v>
      </c>
      <c r="C6" s="88">
        <v>186734126</v>
      </c>
      <c r="D6" s="54">
        <v>111664084</v>
      </c>
      <c r="E6" s="54">
        <v>1515370</v>
      </c>
      <c r="F6" s="54">
        <v>37186676</v>
      </c>
      <c r="G6" s="54">
        <v>36367997</v>
      </c>
      <c r="H6" s="55" t="s">
        <v>0</v>
      </c>
      <c r="I6" s="78"/>
    </row>
    <row r="7" spans="1:9" s="4" customFormat="1" ht="51" x14ac:dyDescent="0.2">
      <c r="A7" s="89" t="s">
        <v>629</v>
      </c>
      <c r="B7" s="87">
        <v>451121</v>
      </c>
      <c r="C7" s="88">
        <v>161706723</v>
      </c>
      <c r="D7" s="54">
        <v>99110166</v>
      </c>
      <c r="E7" s="54">
        <v>831137</v>
      </c>
      <c r="F7" s="54">
        <v>37186676</v>
      </c>
      <c r="G7" s="54">
        <v>24578744</v>
      </c>
      <c r="H7" s="55" t="s">
        <v>0</v>
      </c>
      <c r="I7" s="78"/>
    </row>
    <row r="8" spans="1:9" s="4" customFormat="1" ht="38.25" x14ac:dyDescent="0.2">
      <c r="A8" s="89" t="s">
        <v>630</v>
      </c>
      <c r="B8" s="100">
        <v>451121000</v>
      </c>
      <c r="C8" s="88">
        <v>161706723</v>
      </c>
      <c r="D8" s="54">
        <v>99110166</v>
      </c>
      <c r="E8" s="54">
        <v>831137</v>
      </c>
      <c r="F8" s="54">
        <v>37186676</v>
      </c>
      <c r="G8" s="54">
        <v>24578744</v>
      </c>
      <c r="H8" s="55" t="s">
        <v>0</v>
      </c>
      <c r="I8" s="78"/>
    </row>
    <row r="9" spans="1:9" s="4" customFormat="1" ht="51" x14ac:dyDescent="0.2">
      <c r="A9" s="89" t="s">
        <v>631</v>
      </c>
      <c r="B9" s="87">
        <v>451122</v>
      </c>
      <c r="C9" s="88">
        <v>14724836</v>
      </c>
      <c r="D9" s="54">
        <v>2251351</v>
      </c>
      <c r="E9" s="54">
        <v>684233</v>
      </c>
      <c r="F9" s="55" t="s">
        <v>0</v>
      </c>
      <c r="G9" s="54">
        <v>11789253</v>
      </c>
      <c r="H9" s="55" t="s">
        <v>0</v>
      </c>
      <c r="I9" s="78"/>
    </row>
    <row r="10" spans="1:9" s="4" customFormat="1" ht="38.25" x14ac:dyDescent="0.2">
      <c r="A10" s="89" t="s">
        <v>632</v>
      </c>
      <c r="B10" s="100">
        <v>451122000</v>
      </c>
      <c r="C10" s="88">
        <v>14724836</v>
      </c>
      <c r="D10" s="54">
        <v>2251351</v>
      </c>
      <c r="E10" s="54">
        <v>684233</v>
      </c>
      <c r="F10" s="55" t="s">
        <v>0</v>
      </c>
      <c r="G10" s="54">
        <v>11789253</v>
      </c>
      <c r="H10" s="55" t="s">
        <v>0</v>
      </c>
      <c r="I10" s="78"/>
    </row>
    <row r="11" spans="1:9" s="4" customFormat="1" ht="51" x14ac:dyDescent="0.2">
      <c r="A11" s="89" t="s">
        <v>494</v>
      </c>
      <c r="B11" s="87">
        <v>451123</v>
      </c>
      <c r="C11" s="88">
        <v>10302567</v>
      </c>
      <c r="D11" s="54">
        <v>10302567</v>
      </c>
      <c r="E11" s="55" t="s">
        <v>0</v>
      </c>
      <c r="F11" s="55" t="s">
        <v>0</v>
      </c>
      <c r="G11" s="55" t="s">
        <v>0</v>
      </c>
      <c r="H11" s="55" t="s">
        <v>0</v>
      </c>
      <c r="I11" s="78"/>
    </row>
    <row r="12" spans="1:9" s="4" customFormat="1" ht="63.75" x14ac:dyDescent="0.2">
      <c r="A12" s="89" t="s">
        <v>633</v>
      </c>
      <c r="B12" s="100">
        <v>451123100</v>
      </c>
      <c r="C12" s="88">
        <v>10302567</v>
      </c>
      <c r="D12" s="54">
        <v>10302567</v>
      </c>
      <c r="E12" s="55" t="s">
        <v>0</v>
      </c>
      <c r="F12" s="55" t="s">
        <v>0</v>
      </c>
      <c r="G12" s="55" t="s">
        <v>0</v>
      </c>
      <c r="H12" s="55" t="s">
        <v>0</v>
      </c>
      <c r="I12" s="78"/>
    </row>
    <row r="13" spans="1:9" s="4" customFormat="1" ht="51" x14ac:dyDescent="0.2">
      <c r="A13" s="89" t="s">
        <v>997</v>
      </c>
      <c r="B13" s="87">
        <v>45113</v>
      </c>
      <c r="C13" s="88">
        <v>1691361</v>
      </c>
      <c r="D13" s="54">
        <v>842235</v>
      </c>
      <c r="E13" s="54">
        <v>849126</v>
      </c>
      <c r="F13" s="55" t="s">
        <v>0</v>
      </c>
      <c r="G13" s="55" t="s">
        <v>0</v>
      </c>
      <c r="H13" s="55" t="s">
        <v>0</v>
      </c>
      <c r="I13" s="78"/>
    </row>
    <row r="14" spans="1:9" s="4" customFormat="1" ht="63.75" x14ac:dyDescent="0.2">
      <c r="A14" s="89" t="s">
        <v>998</v>
      </c>
      <c r="B14" s="87">
        <v>451131</v>
      </c>
      <c r="C14" s="88">
        <v>849126</v>
      </c>
      <c r="D14" s="55" t="s">
        <v>0</v>
      </c>
      <c r="E14" s="54">
        <v>849126</v>
      </c>
      <c r="F14" s="55" t="s">
        <v>0</v>
      </c>
      <c r="G14" s="55" t="s">
        <v>0</v>
      </c>
      <c r="H14" s="55" t="s">
        <v>0</v>
      </c>
      <c r="I14" s="78"/>
    </row>
    <row r="15" spans="1:9" s="4" customFormat="1" ht="25.5" x14ac:dyDescent="0.2">
      <c r="A15" s="89" t="s">
        <v>999</v>
      </c>
      <c r="B15" s="100">
        <v>451131100</v>
      </c>
      <c r="C15" s="88">
        <v>849126</v>
      </c>
      <c r="D15" s="55" t="s">
        <v>0</v>
      </c>
      <c r="E15" s="54">
        <v>849126</v>
      </c>
      <c r="F15" s="55" t="s">
        <v>0</v>
      </c>
      <c r="G15" s="55" t="s">
        <v>0</v>
      </c>
      <c r="H15" s="55" t="s">
        <v>0</v>
      </c>
      <c r="I15" s="78"/>
    </row>
    <row r="16" spans="1:9" s="4" customFormat="1" ht="63.75" x14ac:dyDescent="0.2">
      <c r="A16" s="89" t="s">
        <v>634</v>
      </c>
      <c r="B16" s="87">
        <v>451139</v>
      </c>
      <c r="C16" s="88">
        <v>842235</v>
      </c>
      <c r="D16" s="54">
        <v>842235</v>
      </c>
      <c r="E16" s="55" t="s">
        <v>0</v>
      </c>
      <c r="F16" s="55" t="s">
        <v>0</v>
      </c>
      <c r="G16" s="55" t="s">
        <v>0</v>
      </c>
      <c r="H16" s="55" t="s">
        <v>0</v>
      </c>
      <c r="I16" s="78"/>
    </row>
    <row r="17" spans="1:9" s="4" customFormat="1" ht="38.25" x14ac:dyDescent="0.2">
      <c r="A17" s="89" t="s">
        <v>1000</v>
      </c>
      <c r="B17" s="100">
        <v>451139100</v>
      </c>
      <c r="C17" s="88">
        <v>842235</v>
      </c>
      <c r="D17" s="54">
        <v>842235</v>
      </c>
      <c r="E17" s="55" t="s">
        <v>0</v>
      </c>
      <c r="F17" s="55" t="s">
        <v>0</v>
      </c>
      <c r="G17" s="55" t="s">
        <v>0</v>
      </c>
      <c r="H17" s="55" t="s">
        <v>0</v>
      </c>
      <c r="I17" s="78"/>
    </row>
    <row r="18" spans="1:9" s="4" customFormat="1" ht="63.75" x14ac:dyDescent="0.2">
      <c r="A18" s="89" t="s">
        <v>958</v>
      </c>
      <c r="B18" s="87">
        <v>45321</v>
      </c>
      <c r="C18" s="88">
        <v>31159247</v>
      </c>
      <c r="D18" s="54">
        <v>8140616</v>
      </c>
      <c r="E18" s="54">
        <v>8432095</v>
      </c>
      <c r="F18" s="54">
        <v>5196169</v>
      </c>
      <c r="G18" s="54">
        <v>778514</v>
      </c>
      <c r="H18" s="54">
        <v>8611853</v>
      </c>
      <c r="I18" s="78"/>
    </row>
    <row r="19" spans="1:9" s="4" customFormat="1" ht="38.25" x14ac:dyDescent="0.2">
      <c r="A19" s="89" t="s">
        <v>646</v>
      </c>
      <c r="B19" s="87">
        <v>453211</v>
      </c>
      <c r="C19" s="88">
        <v>16620047</v>
      </c>
      <c r="D19" s="54">
        <v>545411</v>
      </c>
      <c r="E19" s="54">
        <v>6445803</v>
      </c>
      <c r="F19" s="54">
        <v>4835128</v>
      </c>
      <c r="G19" s="54">
        <v>453532</v>
      </c>
      <c r="H19" s="54">
        <v>4340173</v>
      </c>
      <c r="I19" s="78"/>
    </row>
    <row r="20" spans="1:9" s="4" customFormat="1" ht="38.25" x14ac:dyDescent="0.2">
      <c r="A20" s="89" t="s">
        <v>647</v>
      </c>
      <c r="B20" s="100">
        <v>453211100</v>
      </c>
      <c r="C20" s="88">
        <v>4384054</v>
      </c>
      <c r="D20" s="54">
        <v>390278</v>
      </c>
      <c r="E20" s="55" t="s">
        <v>0</v>
      </c>
      <c r="F20" s="55" t="s">
        <v>0</v>
      </c>
      <c r="G20" s="55" t="s">
        <v>0</v>
      </c>
      <c r="H20" s="54">
        <v>3993776</v>
      </c>
      <c r="I20" s="78"/>
    </row>
    <row r="21" spans="1:9" s="4" customFormat="1" ht="25.5" x14ac:dyDescent="0.2">
      <c r="A21" s="89" t="s">
        <v>649</v>
      </c>
      <c r="B21" s="100">
        <v>453211900</v>
      </c>
      <c r="C21" s="88">
        <v>12235993</v>
      </c>
      <c r="D21" s="54">
        <v>155133</v>
      </c>
      <c r="E21" s="54">
        <v>6445803</v>
      </c>
      <c r="F21" s="54">
        <v>4835128</v>
      </c>
      <c r="G21" s="54">
        <v>453532</v>
      </c>
      <c r="H21" s="54">
        <v>346397</v>
      </c>
      <c r="I21" s="78"/>
    </row>
    <row r="22" spans="1:9" s="4" customFormat="1" ht="51" x14ac:dyDescent="0.2">
      <c r="A22" s="89" t="s">
        <v>650</v>
      </c>
      <c r="B22" s="87">
        <v>453212</v>
      </c>
      <c r="C22" s="88">
        <v>14539200</v>
      </c>
      <c r="D22" s="54">
        <v>7595205</v>
      </c>
      <c r="E22" s="54">
        <v>1986292</v>
      </c>
      <c r="F22" s="54">
        <v>361041</v>
      </c>
      <c r="G22" s="54">
        <v>324982</v>
      </c>
      <c r="H22" s="54">
        <v>4271680</v>
      </c>
      <c r="I22" s="78"/>
    </row>
    <row r="23" spans="1:9" s="4" customFormat="1" ht="51" x14ac:dyDescent="0.2">
      <c r="A23" s="89" t="s">
        <v>651</v>
      </c>
      <c r="B23" s="100">
        <v>453212000</v>
      </c>
      <c r="C23" s="88">
        <v>14539200</v>
      </c>
      <c r="D23" s="54">
        <v>7595205</v>
      </c>
      <c r="E23" s="54">
        <v>1986292</v>
      </c>
      <c r="F23" s="54">
        <v>361041</v>
      </c>
      <c r="G23" s="54">
        <v>324982</v>
      </c>
      <c r="H23" s="54">
        <v>4271680</v>
      </c>
      <c r="I23" s="78"/>
    </row>
    <row r="24" spans="1:9" s="4" customFormat="1" ht="51" x14ac:dyDescent="0.2">
      <c r="A24" s="89" t="s">
        <v>959</v>
      </c>
      <c r="B24" s="87">
        <v>45322</v>
      </c>
      <c r="C24" s="88">
        <v>25537817</v>
      </c>
      <c r="D24" s="54">
        <v>7395997</v>
      </c>
      <c r="E24" s="54">
        <v>2072539</v>
      </c>
      <c r="F24" s="54">
        <v>2437067</v>
      </c>
      <c r="G24" s="54">
        <v>1482292</v>
      </c>
      <c r="H24" s="54">
        <v>12149922</v>
      </c>
      <c r="I24" s="78"/>
    </row>
    <row r="25" spans="1:9" s="4" customFormat="1" ht="51" x14ac:dyDescent="0.2">
      <c r="A25" s="89" t="s">
        <v>652</v>
      </c>
      <c r="B25" s="87">
        <v>453221</v>
      </c>
      <c r="C25" s="88">
        <v>1173604</v>
      </c>
      <c r="D25" s="54">
        <v>330262</v>
      </c>
      <c r="E25" s="54">
        <v>843342</v>
      </c>
      <c r="F25" s="55" t="s">
        <v>0</v>
      </c>
      <c r="G25" s="55" t="s">
        <v>0</v>
      </c>
      <c r="H25" s="55" t="s">
        <v>0</v>
      </c>
      <c r="I25" s="78"/>
    </row>
    <row r="26" spans="1:9" s="4" customFormat="1" ht="38.25" x14ac:dyDescent="0.2">
      <c r="A26" s="89" t="s">
        <v>653</v>
      </c>
      <c r="B26" s="100">
        <v>453221000</v>
      </c>
      <c r="C26" s="88">
        <v>1173604</v>
      </c>
      <c r="D26" s="54">
        <v>330262</v>
      </c>
      <c r="E26" s="54">
        <v>843342</v>
      </c>
      <c r="F26" s="55" t="s">
        <v>0</v>
      </c>
      <c r="G26" s="55" t="s">
        <v>0</v>
      </c>
      <c r="H26" s="55" t="s">
        <v>0</v>
      </c>
      <c r="I26" s="78"/>
    </row>
    <row r="27" spans="1:9" s="4" customFormat="1" ht="63.75" x14ac:dyDescent="0.2">
      <c r="A27" s="89" t="s">
        <v>654</v>
      </c>
      <c r="B27" s="87">
        <v>453229</v>
      </c>
      <c r="C27" s="88">
        <v>24364213</v>
      </c>
      <c r="D27" s="54">
        <v>7065734</v>
      </c>
      <c r="E27" s="54">
        <v>1229197</v>
      </c>
      <c r="F27" s="54">
        <v>2437067</v>
      </c>
      <c r="G27" s="54">
        <v>1482292</v>
      </c>
      <c r="H27" s="54">
        <v>12149922</v>
      </c>
      <c r="I27" s="78"/>
    </row>
    <row r="28" spans="1:9" s="4" customFormat="1" ht="38.25" x14ac:dyDescent="0.2">
      <c r="A28" s="89" t="s">
        <v>655</v>
      </c>
      <c r="B28" s="100">
        <v>453229100</v>
      </c>
      <c r="C28" s="88">
        <v>24364213</v>
      </c>
      <c r="D28" s="54">
        <v>7065734</v>
      </c>
      <c r="E28" s="54">
        <v>1229197</v>
      </c>
      <c r="F28" s="54">
        <v>2437067</v>
      </c>
      <c r="G28" s="54">
        <v>1482292</v>
      </c>
      <c r="H28" s="54">
        <v>12149922</v>
      </c>
      <c r="I28" s="78"/>
    </row>
    <row r="29" spans="1:9" s="4" customFormat="1" ht="25.5" x14ac:dyDescent="0.2">
      <c r="A29" s="89" t="s">
        <v>942</v>
      </c>
      <c r="B29" s="100">
        <v>453229110</v>
      </c>
      <c r="C29" s="88">
        <v>2689441</v>
      </c>
      <c r="D29" s="54">
        <v>518438</v>
      </c>
      <c r="E29" s="54">
        <v>4858</v>
      </c>
      <c r="F29" s="54">
        <v>240975</v>
      </c>
      <c r="G29" s="54">
        <v>80303</v>
      </c>
      <c r="H29" s="54">
        <v>1844867</v>
      </c>
      <c r="I29" s="78"/>
    </row>
    <row r="30" spans="1:9" s="4" customFormat="1" ht="38.25" x14ac:dyDescent="0.2">
      <c r="A30" s="89" t="s">
        <v>943</v>
      </c>
      <c r="B30" s="100">
        <v>453229190</v>
      </c>
      <c r="C30" s="88">
        <v>21674772</v>
      </c>
      <c r="D30" s="54">
        <v>6547296</v>
      </c>
      <c r="E30" s="54">
        <v>1224339</v>
      </c>
      <c r="F30" s="54">
        <v>2196093</v>
      </c>
      <c r="G30" s="54">
        <v>1401989</v>
      </c>
      <c r="H30" s="54">
        <v>10305055</v>
      </c>
      <c r="I30" s="78"/>
    </row>
    <row r="31" spans="1:9" s="4" customFormat="1" ht="63.75" x14ac:dyDescent="0.2">
      <c r="A31" s="89" t="s">
        <v>656</v>
      </c>
      <c r="B31" s="87">
        <v>45402</v>
      </c>
      <c r="C31" s="88">
        <v>3434661</v>
      </c>
      <c r="D31" s="55" t="s">
        <v>0</v>
      </c>
      <c r="E31" s="55" t="s">
        <v>0</v>
      </c>
      <c r="F31" s="55" t="s">
        <v>0</v>
      </c>
      <c r="G31" s="55" t="s">
        <v>0</v>
      </c>
      <c r="H31" s="54">
        <v>3434661</v>
      </c>
      <c r="I31" s="78"/>
    </row>
    <row r="32" spans="1:9" s="4" customFormat="1" ht="63.75" x14ac:dyDescent="0.2">
      <c r="A32" s="89" t="s">
        <v>656</v>
      </c>
      <c r="B32" s="87">
        <v>454020</v>
      </c>
      <c r="C32" s="88">
        <v>3434661</v>
      </c>
      <c r="D32" s="55" t="s">
        <v>0</v>
      </c>
      <c r="E32" s="55" t="s">
        <v>0</v>
      </c>
      <c r="F32" s="55" t="s">
        <v>0</v>
      </c>
      <c r="G32" s="55" t="s">
        <v>0</v>
      </c>
      <c r="H32" s="54">
        <v>3434661</v>
      </c>
      <c r="I32" s="78"/>
    </row>
    <row r="33" spans="1:9" s="4" customFormat="1" ht="38.25" x14ac:dyDescent="0.2">
      <c r="A33" s="89" t="s">
        <v>657</v>
      </c>
      <c r="B33" s="100">
        <v>454020100</v>
      </c>
      <c r="C33" s="88">
        <v>3304282</v>
      </c>
      <c r="D33" s="55" t="s">
        <v>0</v>
      </c>
      <c r="E33" s="55" t="s">
        <v>0</v>
      </c>
      <c r="F33" s="55" t="s">
        <v>0</v>
      </c>
      <c r="G33" s="55" t="s">
        <v>0</v>
      </c>
      <c r="H33" s="54">
        <v>3304282</v>
      </c>
      <c r="I33" s="78"/>
    </row>
    <row r="34" spans="1:9" s="4" customFormat="1" ht="51" x14ac:dyDescent="0.2">
      <c r="A34" s="89" t="s">
        <v>658</v>
      </c>
      <c r="B34" s="100">
        <v>454020200</v>
      </c>
      <c r="C34" s="88">
        <v>130379</v>
      </c>
      <c r="D34" s="55" t="s">
        <v>0</v>
      </c>
      <c r="E34" s="55" t="s">
        <v>0</v>
      </c>
      <c r="F34" s="55" t="s">
        <v>0</v>
      </c>
      <c r="G34" s="55" t="s">
        <v>0</v>
      </c>
      <c r="H34" s="54">
        <v>130379</v>
      </c>
      <c r="I34" s="78"/>
    </row>
    <row r="35" spans="1:9" s="4" customFormat="1" ht="51" x14ac:dyDescent="0.2">
      <c r="A35" s="89" t="s">
        <v>659</v>
      </c>
      <c r="B35" s="87">
        <v>45403</v>
      </c>
      <c r="C35" s="88">
        <v>72747</v>
      </c>
      <c r="D35" s="55" t="s">
        <v>0</v>
      </c>
      <c r="E35" s="54">
        <v>1366</v>
      </c>
      <c r="F35" s="54">
        <v>71381</v>
      </c>
      <c r="G35" s="55" t="s">
        <v>0</v>
      </c>
      <c r="H35" s="55" t="s">
        <v>0</v>
      </c>
      <c r="I35" s="78"/>
    </row>
    <row r="36" spans="1:9" s="4" customFormat="1" ht="51" x14ac:dyDescent="0.2">
      <c r="A36" s="89" t="s">
        <v>659</v>
      </c>
      <c r="B36" s="87">
        <v>454030</v>
      </c>
      <c r="C36" s="88">
        <v>72747</v>
      </c>
      <c r="D36" s="55" t="s">
        <v>0</v>
      </c>
      <c r="E36" s="54">
        <v>1366</v>
      </c>
      <c r="F36" s="54">
        <v>71381</v>
      </c>
      <c r="G36" s="55" t="s">
        <v>0</v>
      </c>
      <c r="H36" s="55" t="s">
        <v>0</v>
      </c>
      <c r="I36" s="78"/>
    </row>
    <row r="37" spans="1:9" s="4" customFormat="1" ht="25.5" x14ac:dyDescent="0.2">
      <c r="A37" s="89" t="s">
        <v>1001</v>
      </c>
      <c r="B37" s="100">
        <v>454030100</v>
      </c>
      <c r="C37" s="88">
        <v>1366</v>
      </c>
      <c r="D37" s="55" t="s">
        <v>0</v>
      </c>
      <c r="E37" s="54">
        <v>1366</v>
      </c>
      <c r="F37" s="55" t="s">
        <v>0</v>
      </c>
      <c r="G37" s="55" t="s">
        <v>0</v>
      </c>
      <c r="H37" s="55" t="s">
        <v>0</v>
      </c>
      <c r="I37" s="78"/>
    </row>
    <row r="38" spans="1:9" s="4" customFormat="1" ht="38.25" x14ac:dyDescent="0.2">
      <c r="A38" s="89" t="s">
        <v>660</v>
      </c>
      <c r="B38" s="100">
        <v>454030200</v>
      </c>
      <c r="C38" s="88">
        <v>71381</v>
      </c>
      <c r="D38" s="55" t="s">
        <v>0</v>
      </c>
      <c r="E38" s="55" t="s">
        <v>0</v>
      </c>
      <c r="F38" s="54">
        <v>71381</v>
      </c>
      <c r="G38" s="55" t="s">
        <v>0</v>
      </c>
      <c r="H38" s="55" t="s">
        <v>0</v>
      </c>
      <c r="I38" s="78"/>
    </row>
    <row r="39" spans="1:9" s="4" customFormat="1" ht="51" x14ac:dyDescent="0.2">
      <c r="A39" s="89" t="s">
        <v>960</v>
      </c>
      <c r="B39" s="87">
        <v>47001</v>
      </c>
      <c r="C39" s="88">
        <v>188228827</v>
      </c>
      <c r="D39" s="54">
        <v>47060026</v>
      </c>
      <c r="E39" s="54">
        <v>70753362</v>
      </c>
      <c r="F39" s="54">
        <v>38170707</v>
      </c>
      <c r="G39" s="54">
        <v>15974771</v>
      </c>
      <c r="H39" s="54">
        <v>16269961</v>
      </c>
      <c r="I39" s="78"/>
    </row>
    <row r="40" spans="1:9" s="4" customFormat="1" ht="25.5" x14ac:dyDescent="0.2">
      <c r="A40" s="89" t="s">
        <v>496</v>
      </c>
      <c r="B40" s="87">
        <v>470011</v>
      </c>
      <c r="C40" s="88">
        <v>40828926</v>
      </c>
      <c r="D40" s="54">
        <v>12290069</v>
      </c>
      <c r="E40" s="54">
        <v>18599846</v>
      </c>
      <c r="F40" s="54">
        <v>1014008</v>
      </c>
      <c r="G40" s="54">
        <v>4472109</v>
      </c>
      <c r="H40" s="54">
        <v>4452893</v>
      </c>
      <c r="I40" s="78"/>
    </row>
    <row r="41" spans="1:9" s="4" customFormat="1" ht="12.75" x14ac:dyDescent="0.2">
      <c r="A41" s="89" t="s">
        <v>497</v>
      </c>
      <c r="B41" s="100">
        <v>470011100</v>
      </c>
      <c r="C41" s="88">
        <v>5575558</v>
      </c>
      <c r="D41" s="54">
        <v>1623957</v>
      </c>
      <c r="E41" s="54">
        <v>2465817</v>
      </c>
      <c r="F41" s="54">
        <v>448347</v>
      </c>
      <c r="G41" s="54">
        <v>497377</v>
      </c>
      <c r="H41" s="54">
        <v>540060</v>
      </c>
      <c r="I41" s="78"/>
    </row>
    <row r="42" spans="1:9" s="4" customFormat="1" ht="12.75" x14ac:dyDescent="0.2">
      <c r="A42" s="89" t="s">
        <v>498</v>
      </c>
      <c r="B42" s="100">
        <v>470011110</v>
      </c>
      <c r="C42" s="88">
        <v>2691943</v>
      </c>
      <c r="D42" s="54">
        <v>766226</v>
      </c>
      <c r="E42" s="54">
        <v>1231793</v>
      </c>
      <c r="F42" s="54">
        <v>102695</v>
      </c>
      <c r="G42" s="54">
        <v>280947</v>
      </c>
      <c r="H42" s="54">
        <v>310282</v>
      </c>
      <c r="I42" s="78"/>
    </row>
    <row r="43" spans="1:9" s="4" customFormat="1" ht="25.5" x14ac:dyDescent="0.2">
      <c r="A43" s="89" t="s">
        <v>499</v>
      </c>
      <c r="B43" s="100">
        <v>470011120</v>
      </c>
      <c r="C43" s="88">
        <v>2883615</v>
      </c>
      <c r="D43" s="54">
        <v>857732</v>
      </c>
      <c r="E43" s="54">
        <v>1234023</v>
      </c>
      <c r="F43" s="54">
        <v>345652</v>
      </c>
      <c r="G43" s="54">
        <v>216430</v>
      </c>
      <c r="H43" s="54">
        <v>229777</v>
      </c>
      <c r="I43" s="78"/>
    </row>
    <row r="44" spans="1:9" s="4" customFormat="1" ht="12.75" x14ac:dyDescent="0.2">
      <c r="A44" s="89" t="s">
        <v>500</v>
      </c>
      <c r="B44" s="100">
        <v>470011200</v>
      </c>
      <c r="C44" s="88">
        <v>1271145</v>
      </c>
      <c r="D44" s="54">
        <v>367299</v>
      </c>
      <c r="E44" s="54">
        <v>605933</v>
      </c>
      <c r="F44" s="54">
        <v>23918</v>
      </c>
      <c r="G44" s="54">
        <v>129124</v>
      </c>
      <c r="H44" s="54">
        <v>144870</v>
      </c>
      <c r="I44" s="78"/>
    </row>
    <row r="45" spans="1:9" s="4" customFormat="1" ht="25.5" x14ac:dyDescent="0.2">
      <c r="A45" s="89" t="s">
        <v>501</v>
      </c>
      <c r="B45" s="100">
        <v>470011300</v>
      </c>
      <c r="C45" s="88">
        <v>6114164</v>
      </c>
      <c r="D45" s="54">
        <v>1725515</v>
      </c>
      <c r="E45" s="54">
        <v>2783252</v>
      </c>
      <c r="F45" s="54">
        <v>108790</v>
      </c>
      <c r="G45" s="54">
        <v>863817</v>
      </c>
      <c r="H45" s="54">
        <v>632790</v>
      </c>
      <c r="I45" s="78"/>
    </row>
    <row r="46" spans="1:9" s="4" customFormat="1" ht="25.5" x14ac:dyDescent="0.2">
      <c r="A46" s="89" t="s">
        <v>502</v>
      </c>
      <c r="B46" s="100">
        <v>470011400</v>
      </c>
      <c r="C46" s="88">
        <v>21982664</v>
      </c>
      <c r="D46" s="54">
        <v>6721824</v>
      </c>
      <c r="E46" s="54">
        <v>9973412</v>
      </c>
      <c r="F46" s="54">
        <v>364037</v>
      </c>
      <c r="G46" s="54">
        <v>2400577</v>
      </c>
      <c r="H46" s="54">
        <v>2522814</v>
      </c>
      <c r="I46" s="78"/>
    </row>
    <row r="47" spans="1:9" s="4" customFormat="1" ht="12.75" x14ac:dyDescent="0.2">
      <c r="A47" s="89" t="s">
        <v>503</v>
      </c>
      <c r="B47" s="100">
        <v>470011410</v>
      </c>
      <c r="C47" s="88">
        <v>4065057</v>
      </c>
      <c r="D47" s="54">
        <v>1177941</v>
      </c>
      <c r="E47" s="54">
        <v>1919380</v>
      </c>
      <c r="F47" s="54">
        <v>67446</v>
      </c>
      <c r="G47" s="54">
        <v>427935</v>
      </c>
      <c r="H47" s="54">
        <v>472355</v>
      </c>
      <c r="I47" s="78"/>
    </row>
    <row r="48" spans="1:9" s="4" customFormat="1" ht="25.5" x14ac:dyDescent="0.2">
      <c r="A48" s="89" t="s">
        <v>504</v>
      </c>
      <c r="B48" s="100">
        <v>470011420</v>
      </c>
      <c r="C48" s="88">
        <v>3057475</v>
      </c>
      <c r="D48" s="54">
        <v>875321</v>
      </c>
      <c r="E48" s="54">
        <v>1438330</v>
      </c>
      <c r="F48" s="54">
        <v>48616</v>
      </c>
      <c r="G48" s="54">
        <v>323997</v>
      </c>
      <c r="H48" s="54">
        <v>371210</v>
      </c>
      <c r="I48" s="78"/>
    </row>
    <row r="49" spans="1:9" s="4" customFormat="1" ht="12.75" x14ac:dyDescent="0.2">
      <c r="A49" s="89" t="s">
        <v>505</v>
      </c>
      <c r="B49" s="100">
        <v>470011430</v>
      </c>
      <c r="C49" s="88">
        <v>4429364</v>
      </c>
      <c r="D49" s="54">
        <v>1279494</v>
      </c>
      <c r="E49" s="54">
        <v>2109328</v>
      </c>
      <c r="F49" s="54">
        <v>50928</v>
      </c>
      <c r="G49" s="54">
        <v>471655</v>
      </c>
      <c r="H49" s="54">
        <v>517959</v>
      </c>
      <c r="I49" s="78"/>
    </row>
    <row r="50" spans="1:9" s="4" customFormat="1" ht="12.75" x14ac:dyDescent="0.2">
      <c r="A50" s="89" t="s">
        <v>506</v>
      </c>
      <c r="B50" s="100">
        <v>470011440</v>
      </c>
      <c r="C50" s="88">
        <v>4573843</v>
      </c>
      <c r="D50" s="54">
        <v>1326985</v>
      </c>
      <c r="E50" s="54">
        <v>2193367</v>
      </c>
      <c r="F50" s="54">
        <v>36981</v>
      </c>
      <c r="G50" s="54">
        <v>475224</v>
      </c>
      <c r="H50" s="54">
        <v>541287</v>
      </c>
      <c r="I50" s="78"/>
    </row>
    <row r="51" spans="1:9" s="4" customFormat="1" ht="12.75" x14ac:dyDescent="0.2">
      <c r="A51" s="89" t="s">
        <v>507</v>
      </c>
      <c r="B51" s="100">
        <v>470011450</v>
      </c>
      <c r="C51" s="88">
        <v>3311502</v>
      </c>
      <c r="D51" s="54">
        <v>874475</v>
      </c>
      <c r="E51" s="54">
        <v>1443298</v>
      </c>
      <c r="F51" s="54">
        <v>62814</v>
      </c>
      <c r="G51" s="54">
        <v>556360</v>
      </c>
      <c r="H51" s="54">
        <v>374556</v>
      </c>
      <c r="I51" s="78"/>
    </row>
    <row r="52" spans="1:9" s="4" customFormat="1" ht="25.5" x14ac:dyDescent="0.2">
      <c r="A52" s="89" t="s">
        <v>508</v>
      </c>
      <c r="B52" s="100">
        <v>470011490</v>
      </c>
      <c r="C52" s="88">
        <v>2545423</v>
      </c>
      <c r="D52" s="54">
        <v>1187608</v>
      </c>
      <c r="E52" s="54">
        <v>869708</v>
      </c>
      <c r="F52" s="54">
        <v>97252</v>
      </c>
      <c r="G52" s="54">
        <v>145407</v>
      </c>
      <c r="H52" s="54">
        <v>245448</v>
      </c>
      <c r="I52" s="78"/>
    </row>
    <row r="53" spans="1:9" s="4" customFormat="1" ht="12.75" x14ac:dyDescent="0.2">
      <c r="A53" s="89" t="s">
        <v>509</v>
      </c>
      <c r="B53" s="100">
        <v>470011500</v>
      </c>
      <c r="C53" s="88">
        <v>987572</v>
      </c>
      <c r="D53" s="54">
        <v>295960</v>
      </c>
      <c r="E53" s="54">
        <v>474786</v>
      </c>
      <c r="F53" s="54">
        <v>6735</v>
      </c>
      <c r="G53" s="54">
        <v>100820</v>
      </c>
      <c r="H53" s="54">
        <v>109272</v>
      </c>
      <c r="I53" s="78"/>
    </row>
    <row r="54" spans="1:9" s="4" customFormat="1" ht="38.25" x14ac:dyDescent="0.2">
      <c r="A54" s="89" t="s">
        <v>510</v>
      </c>
      <c r="B54" s="100">
        <v>470011900</v>
      </c>
      <c r="C54" s="88">
        <v>4897822</v>
      </c>
      <c r="D54" s="54">
        <v>1555514</v>
      </c>
      <c r="E54" s="54">
        <v>2296647</v>
      </c>
      <c r="F54" s="54">
        <v>62182</v>
      </c>
      <c r="G54" s="54">
        <v>480393</v>
      </c>
      <c r="H54" s="54">
        <v>503087</v>
      </c>
      <c r="I54" s="78"/>
    </row>
    <row r="55" spans="1:9" s="4" customFormat="1" ht="25.5" x14ac:dyDescent="0.2">
      <c r="A55" s="89" t="s">
        <v>511</v>
      </c>
      <c r="B55" s="87">
        <v>470012</v>
      </c>
      <c r="C55" s="88">
        <v>8197430</v>
      </c>
      <c r="D55" s="54">
        <v>2325075</v>
      </c>
      <c r="E55" s="54">
        <v>3515894</v>
      </c>
      <c r="F55" s="54">
        <v>797502</v>
      </c>
      <c r="G55" s="54">
        <v>814988</v>
      </c>
      <c r="H55" s="54">
        <v>743971</v>
      </c>
      <c r="I55" s="78"/>
    </row>
    <row r="56" spans="1:9" s="4" customFormat="1" ht="25.5" x14ac:dyDescent="0.2">
      <c r="A56" s="89" t="s">
        <v>512</v>
      </c>
      <c r="B56" s="100">
        <v>470012100</v>
      </c>
      <c r="C56" s="88">
        <v>105322</v>
      </c>
      <c r="D56" s="54">
        <v>19424</v>
      </c>
      <c r="E56" s="54">
        <v>40051</v>
      </c>
      <c r="F56" s="54">
        <v>8237</v>
      </c>
      <c r="G56" s="54">
        <v>18339</v>
      </c>
      <c r="H56" s="54">
        <v>19271</v>
      </c>
      <c r="I56" s="78"/>
    </row>
    <row r="57" spans="1:9" s="4" customFormat="1" ht="25.5" x14ac:dyDescent="0.2">
      <c r="A57" s="89" t="s">
        <v>513</v>
      </c>
      <c r="B57" s="100">
        <v>470012200</v>
      </c>
      <c r="C57" s="88">
        <v>173634</v>
      </c>
      <c r="D57" s="54">
        <v>33964</v>
      </c>
      <c r="E57" s="54">
        <v>38024</v>
      </c>
      <c r="F57" s="54">
        <v>19344</v>
      </c>
      <c r="G57" s="54">
        <v>53372</v>
      </c>
      <c r="H57" s="54">
        <v>28930</v>
      </c>
      <c r="I57" s="78"/>
    </row>
    <row r="58" spans="1:9" s="4" customFormat="1" ht="38.25" x14ac:dyDescent="0.2">
      <c r="A58" s="89" t="s">
        <v>514</v>
      </c>
      <c r="B58" s="100">
        <v>470012300</v>
      </c>
      <c r="C58" s="88">
        <v>922346</v>
      </c>
      <c r="D58" s="54">
        <v>236893</v>
      </c>
      <c r="E58" s="54">
        <v>147605</v>
      </c>
      <c r="F58" s="54">
        <v>400138</v>
      </c>
      <c r="G58" s="54">
        <v>100018</v>
      </c>
      <c r="H58" s="54">
        <v>37692</v>
      </c>
      <c r="I58" s="78"/>
    </row>
    <row r="59" spans="1:9" s="4" customFormat="1" ht="25.5" x14ac:dyDescent="0.2">
      <c r="A59" s="89" t="s">
        <v>515</v>
      </c>
      <c r="B59" s="100">
        <v>470012400</v>
      </c>
      <c r="C59" s="88">
        <v>42313</v>
      </c>
      <c r="D59" s="54">
        <v>6952</v>
      </c>
      <c r="E59" s="54">
        <v>20697</v>
      </c>
      <c r="F59" s="54">
        <v>2430</v>
      </c>
      <c r="G59" s="54">
        <v>8310</v>
      </c>
      <c r="H59" s="54">
        <v>3924</v>
      </c>
      <c r="I59" s="78"/>
    </row>
    <row r="60" spans="1:9" s="4" customFormat="1" ht="25.5" x14ac:dyDescent="0.2">
      <c r="A60" s="89" t="s">
        <v>516</v>
      </c>
      <c r="B60" s="100">
        <v>470012500</v>
      </c>
      <c r="C60" s="88">
        <v>1481706</v>
      </c>
      <c r="D60" s="54">
        <v>429644</v>
      </c>
      <c r="E60" s="54">
        <v>680152</v>
      </c>
      <c r="F60" s="54">
        <v>172744</v>
      </c>
      <c r="G60" s="54">
        <v>112066</v>
      </c>
      <c r="H60" s="54">
        <v>87100</v>
      </c>
      <c r="I60" s="78"/>
    </row>
    <row r="61" spans="1:9" s="4" customFormat="1" ht="38.25" x14ac:dyDescent="0.2">
      <c r="A61" s="89" t="s">
        <v>517</v>
      </c>
      <c r="B61" s="100">
        <v>470012600</v>
      </c>
      <c r="C61" s="88">
        <v>2783709</v>
      </c>
      <c r="D61" s="54">
        <v>803483</v>
      </c>
      <c r="E61" s="54">
        <v>1298867</v>
      </c>
      <c r="F61" s="54">
        <v>146006</v>
      </c>
      <c r="G61" s="54">
        <v>257345</v>
      </c>
      <c r="H61" s="54">
        <v>278007</v>
      </c>
      <c r="I61" s="78"/>
    </row>
    <row r="62" spans="1:9" s="4" customFormat="1" ht="25.5" x14ac:dyDescent="0.2">
      <c r="A62" s="89" t="s">
        <v>518</v>
      </c>
      <c r="B62" s="100">
        <v>470012610</v>
      </c>
      <c r="C62" s="88">
        <v>1009281</v>
      </c>
      <c r="D62" s="54">
        <v>284929</v>
      </c>
      <c r="E62" s="54">
        <v>453298</v>
      </c>
      <c r="F62" s="54">
        <v>119665</v>
      </c>
      <c r="G62" s="54">
        <v>76632</v>
      </c>
      <c r="H62" s="54">
        <v>74756</v>
      </c>
      <c r="I62" s="78"/>
    </row>
    <row r="63" spans="1:9" s="4" customFormat="1" ht="38.25" x14ac:dyDescent="0.2">
      <c r="A63" s="89" t="s">
        <v>519</v>
      </c>
      <c r="B63" s="100">
        <v>470012620</v>
      </c>
      <c r="C63" s="88">
        <v>698235</v>
      </c>
      <c r="D63" s="54">
        <v>199144</v>
      </c>
      <c r="E63" s="54">
        <v>321010</v>
      </c>
      <c r="F63" s="54">
        <v>22582</v>
      </c>
      <c r="G63" s="54">
        <v>73371</v>
      </c>
      <c r="H63" s="54">
        <v>82129</v>
      </c>
      <c r="I63" s="78"/>
    </row>
    <row r="64" spans="1:9" s="4" customFormat="1" ht="38.25" x14ac:dyDescent="0.2">
      <c r="A64" s="89" t="s">
        <v>520</v>
      </c>
      <c r="B64" s="100">
        <v>470012630</v>
      </c>
      <c r="C64" s="88">
        <v>1076193</v>
      </c>
      <c r="D64" s="54">
        <v>319411</v>
      </c>
      <c r="E64" s="54">
        <v>524559</v>
      </c>
      <c r="F64" s="54">
        <v>3760</v>
      </c>
      <c r="G64" s="54">
        <v>107342</v>
      </c>
      <c r="H64" s="54">
        <v>121121</v>
      </c>
      <c r="I64" s="78"/>
    </row>
    <row r="65" spans="1:9" s="4" customFormat="1" ht="25.5" x14ac:dyDescent="0.2">
      <c r="A65" s="89" t="s">
        <v>521</v>
      </c>
      <c r="B65" s="100">
        <v>470012700</v>
      </c>
      <c r="C65" s="88">
        <v>356200</v>
      </c>
      <c r="D65" s="54">
        <v>102649</v>
      </c>
      <c r="E65" s="54">
        <v>164224</v>
      </c>
      <c r="F65" s="54">
        <v>15911</v>
      </c>
      <c r="G65" s="54">
        <v>35684</v>
      </c>
      <c r="H65" s="54">
        <v>37732</v>
      </c>
      <c r="I65" s="78"/>
    </row>
    <row r="66" spans="1:9" s="4" customFormat="1" ht="25.5" x14ac:dyDescent="0.2">
      <c r="A66" s="89" t="s">
        <v>522</v>
      </c>
      <c r="B66" s="100">
        <v>470012900</v>
      </c>
      <c r="C66" s="88">
        <v>2332201</v>
      </c>
      <c r="D66" s="54">
        <v>692065</v>
      </c>
      <c r="E66" s="54">
        <v>1126275</v>
      </c>
      <c r="F66" s="54">
        <v>32691</v>
      </c>
      <c r="G66" s="54">
        <v>229855</v>
      </c>
      <c r="H66" s="54">
        <v>251315</v>
      </c>
      <c r="I66" s="78"/>
    </row>
    <row r="67" spans="1:9" s="4" customFormat="1" ht="12.75" x14ac:dyDescent="0.2">
      <c r="A67" s="89" t="s">
        <v>523</v>
      </c>
      <c r="B67" s="87">
        <v>470013</v>
      </c>
      <c r="C67" s="88">
        <v>20823705</v>
      </c>
      <c r="D67" s="54">
        <v>2887680</v>
      </c>
      <c r="E67" s="54">
        <v>4906269</v>
      </c>
      <c r="F67" s="54">
        <v>10172499</v>
      </c>
      <c r="G67" s="54">
        <v>1219303</v>
      </c>
      <c r="H67" s="54">
        <v>1637955</v>
      </c>
      <c r="I67" s="78"/>
    </row>
    <row r="68" spans="1:9" s="4" customFormat="1" ht="38.25" x14ac:dyDescent="0.2">
      <c r="A68" s="89" t="s">
        <v>524</v>
      </c>
      <c r="B68" s="100">
        <v>470013100</v>
      </c>
      <c r="C68" s="88">
        <v>7113161</v>
      </c>
      <c r="D68" s="54">
        <v>1663551</v>
      </c>
      <c r="E68" s="54">
        <v>3006100</v>
      </c>
      <c r="F68" s="54">
        <v>453114</v>
      </c>
      <c r="G68" s="54">
        <v>739048</v>
      </c>
      <c r="H68" s="54">
        <v>1251348</v>
      </c>
      <c r="I68" s="78"/>
    </row>
    <row r="69" spans="1:9" s="4" customFormat="1" ht="25.5" x14ac:dyDescent="0.2">
      <c r="A69" s="89" t="s">
        <v>525</v>
      </c>
      <c r="B69" s="100">
        <v>470013110</v>
      </c>
      <c r="C69" s="88">
        <v>2966698</v>
      </c>
      <c r="D69" s="54">
        <v>782042</v>
      </c>
      <c r="E69" s="54">
        <v>1333160</v>
      </c>
      <c r="F69" s="54">
        <v>248655</v>
      </c>
      <c r="G69" s="54">
        <v>336037</v>
      </c>
      <c r="H69" s="54">
        <v>266804</v>
      </c>
      <c r="I69" s="78"/>
    </row>
    <row r="70" spans="1:9" s="4" customFormat="1" ht="25.5" x14ac:dyDescent="0.2">
      <c r="A70" s="89" t="s">
        <v>526</v>
      </c>
      <c r="B70" s="100">
        <v>470013120</v>
      </c>
      <c r="C70" s="88">
        <v>1410116</v>
      </c>
      <c r="D70" s="54">
        <v>89238</v>
      </c>
      <c r="E70" s="54">
        <v>522317</v>
      </c>
      <c r="F70" s="54">
        <v>29641</v>
      </c>
      <c r="G70" s="54">
        <v>53262</v>
      </c>
      <c r="H70" s="54">
        <v>715657</v>
      </c>
      <c r="I70" s="78"/>
    </row>
    <row r="71" spans="1:9" s="4" customFormat="1" ht="12.75" x14ac:dyDescent="0.2">
      <c r="A71" s="89" t="s">
        <v>527</v>
      </c>
      <c r="B71" s="100">
        <v>470013130</v>
      </c>
      <c r="C71" s="88">
        <v>1940188</v>
      </c>
      <c r="D71" s="54">
        <v>542355</v>
      </c>
      <c r="E71" s="54">
        <v>816623</v>
      </c>
      <c r="F71" s="54">
        <v>98279</v>
      </c>
      <c r="G71" s="54">
        <v>271176</v>
      </c>
      <c r="H71" s="54">
        <v>211755</v>
      </c>
      <c r="I71" s="78"/>
    </row>
    <row r="72" spans="1:9" s="4" customFormat="1" ht="12.75" x14ac:dyDescent="0.2">
      <c r="A72" s="89" t="s">
        <v>528</v>
      </c>
      <c r="B72" s="100">
        <v>470013140</v>
      </c>
      <c r="C72" s="88">
        <v>213178</v>
      </c>
      <c r="D72" s="54">
        <v>37556</v>
      </c>
      <c r="E72" s="54">
        <v>85672</v>
      </c>
      <c r="F72" s="54">
        <v>54126</v>
      </c>
      <c r="G72" s="54">
        <v>20186</v>
      </c>
      <c r="H72" s="54">
        <v>15638</v>
      </c>
      <c r="I72" s="78"/>
    </row>
    <row r="73" spans="1:9" s="4" customFormat="1" ht="25.5" x14ac:dyDescent="0.2">
      <c r="A73" s="89" t="s">
        <v>529</v>
      </c>
      <c r="B73" s="100">
        <v>470013190</v>
      </c>
      <c r="C73" s="88">
        <v>582982</v>
      </c>
      <c r="D73" s="54">
        <v>212359</v>
      </c>
      <c r="E73" s="54">
        <v>248329</v>
      </c>
      <c r="F73" s="54">
        <v>22413</v>
      </c>
      <c r="G73" s="54">
        <v>58387</v>
      </c>
      <c r="H73" s="54">
        <v>41493</v>
      </c>
      <c r="I73" s="78"/>
    </row>
    <row r="74" spans="1:9" s="4" customFormat="1" ht="25.5" x14ac:dyDescent="0.2">
      <c r="A74" s="89" t="s">
        <v>530</v>
      </c>
      <c r="B74" s="100">
        <v>470013200</v>
      </c>
      <c r="C74" s="88">
        <v>560517</v>
      </c>
      <c r="D74" s="54">
        <v>150432</v>
      </c>
      <c r="E74" s="54">
        <v>268043</v>
      </c>
      <c r="F74" s="54">
        <v>30800</v>
      </c>
      <c r="G74" s="54">
        <v>57039</v>
      </c>
      <c r="H74" s="54">
        <v>54203</v>
      </c>
      <c r="I74" s="78"/>
    </row>
    <row r="75" spans="1:9" s="4" customFormat="1" ht="25.5" x14ac:dyDescent="0.2">
      <c r="A75" s="89" t="s">
        <v>531</v>
      </c>
      <c r="B75" s="100">
        <v>470013300</v>
      </c>
      <c r="C75" s="88">
        <v>10721150</v>
      </c>
      <c r="D75" s="54">
        <v>359560</v>
      </c>
      <c r="E75" s="54">
        <v>436322</v>
      </c>
      <c r="F75" s="54">
        <v>9667421</v>
      </c>
      <c r="G75" s="54">
        <v>185297</v>
      </c>
      <c r="H75" s="54">
        <v>72551</v>
      </c>
      <c r="I75" s="78"/>
    </row>
    <row r="76" spans="1:9" s="4" customFormat="1" ht="25.5" x14ac:dyDescent="0.2">
      <c r="A76" s="89" t="s">
        <v>532</v>
      </c>
      <c r="B76" s="100">
        <v>470013400</v>
      </c>
      <c r="C76" s="88">
        <v>2428878</v>
      </c>
      <c r="D76" s="54">
        <v>714137</v>
      </c>
      <c r="E76" s="54">
        <v>1195804</v>
      </c>
      <c r="F76" s="54">
        <v>21164</v>
      </c>
      <c r="G76" s="54">
        <v>237919</v>
      </c>
      <c r="H76" s="54">
        <v>259854</v>
      </c>
      <c r="I76" s="78"/>
    </row>
    <row r="77" spans="1:9" s="4" customFormat="1" ht="25.5" x14ac:dyDescent="0.2">
      <c r="A77" s="89" t="s">
        <v>533</v>
      </c>
      <c r="B77" s="87">
        <v>470014</v>
      </c>
      <c r="C77" s="88">
        <v>18229748</v>
      </c>
      <c r="D77" s="54">
        <v>5296215</v>
      </c>
      <c r="E77" s="54">
        <v>7821228</v>
      </c>
      <c r="F77" s="54">
        <v>2412799</v>
      </c>
      <c r="G77" s="54">
        <v>1415904</v>
      </c>
      <c r="H77" s="54">
        <v>1283603</v>
      </c>
      <c r="I77" s="78"/>
    </row>
    <row r="78" spans="1:9" s="4" customFormat="1" ht="51" x14ac:dyDescent="0.2">
      <c r="A78" s="89" t="s">
        <v>534</v>
      </c>
      <c r="B78" s="100">
        <v>470014100</v>
      </c>
      <c r="C78" s="88">
        <v>11915349</v>
      </c>
      <c r="D78" s="54">
        <v>3146377</v>
      </c>
      <c r="E78" s="54">
        <v>4939913</v>
      </c>
      <c r="F78" s="54">
        <v>2200160</v>
      </c>
      <c r="G78" s="54">
        <v>841692</v>
      </c>
      <c r="H78" s="54">
        <v>787206</v>
      </c>
      <c r="I78" s="78"/>
    </row>
    <row r="79" spans="1:9" s="4" customFormat="1" ht="38.25" x14ac:dyDescent="0.2">
      <c r="A79" s="89" t="s">
        <v>1002</v>
      </c>
      <c r="B79" s="100">
        <v>470014200</v>
      </c>
      <c r="C79" s="88">
        <v>3411008</v>
      </c>
      <c r="D79" s="54">
        <v>1467981</v>
      </c>
      <c r="E79" s="54">
        <v>1265526</v>
      </c>
      <c r="F79" s="54">
        <v>80195</v>
      </c>
      <c r="G79" s="54">
        <v>333816</v>
      </c>
      <c r="H79" s="54">
        <v>263491</v>
      </c>
      <c r="I79" s="78"/>
    </row>
    <row r="80" spans="1:9" s="4" customFormat="1" ht="25.5" x14ac:dyDescent="0.2">
      <c r="A80" s="89" t="s">
        <v>536</v>
      </c>
      <c r="B80" s="100">
        <v>470014210</v>
      </c>
      <c r="C80" s="88">
        <v>2273443</v>
      </c>
      <c r="D80" s="54">
        <v>664013</v>
      </c>
      <c r="E80" s="54">
        <v>1083452</v>
      </c>
      <c r="F80" s="54">
        <v>21438</v>
      </c>
      <c r="G80" s="54">
        <v>260846</v>
      </c>
      <c r="H80" s="54">
        <v>243694</v>
      </c>
      <c r="I80" s="78"/>
    </row>
    <row r="81" spans="1:9" s="4" customFormat="1" ht="25.5" x14ac:dyDescent="0.2">
      <c r="A81" s="89" t="s">
        <v>537</v>
      </c>
      <c r="B81" s="100">
        <v>470014290</v>
      </c>
      <c r="C81" s="88">
        <v>1137565</v>
      </c>
      <c r="D81" s="54">
        <v>803968</v>
      </c>
      <c r="E81" s="54">
        <v>182074</v>
      </c>
      <c r="F81" s="54">
        <v>58756</v>
      </c>
      <c r="G81" s="54">
        <v>72970</v>
      </c>
      <c r="H81" s="54">
        <v>19797</v>
      </c>
      <c r="I81" s="78"/>
    </row>
    <row r="82" spans="1:9" s="4" customFormat="1" ht="51" x14ac:dyDescent="0.2">
      <c r="A82" s="89" t="s">
        <v>538</v>
      </c>
      <c r="B82" s="100">
        <v>470014300</v>
      </c>
      <c r="C82" s="88">
        <v>2903391</v>
      </c>
      <c r="D82" s="54">
        <v>681856</v>
      </c>
      <c r="E82" s="54">
        <v>1615789</v>
      </c>
      <c r="F82" s="54">
        <v>132444</v>
      </c>
      <c r="G82" s="54">
        <v>240396</v>
      </c>
      <c r="H82" s="54">
        <v>232905</v>
      </c>
      <c r="I82" s="78"/>
    </row>
    <row r="83" spans="1:9" s="4" customFormat="1" ht="25.5" x14ac:dyDescent="0.2">
      <c r="A83" s="89" t="s">
        <v>539</v>
      </c>
      <c r="B83" s="87">
        <v>470015</v>
      </c>
      <c r="C83" s="88">
        <v>8896565</v>
      </c>
      <c r="D83" s="54">
        <v>2352947</v>
      </c>
      <c r="E83" s="54">
        <v>3664216</v>
      </c>
      <c r="F83" s="54">
        <v>616189</v>
      </c>
      <c r="G83" s="54">
        <v>839126</v>
      </c>
      <c r="H83" s="54">
        <v>1424088</v>
      </c>
      <c r="I83" s="78"/>
    </row>
    <row r="84" spans="1:9" s="4" customFormat="1" ht="12.75" x14ac:dyDescent="0.2">
      <c r="A84" s="89" t="s">
        <v>540</v>
      </c>
      <c r="B84" s="100">
        <v>470015100</v>
      </c>
      <c r="C84" s="88">
        <v>1100403</v>
      </c>
      <c r="D84" s="54">
        <v>69607</v>
      </c>
      <c r="E84" s="54">
        <v>65717</v>
      </c>
      <c r="F84" s="54">
        <v>212354</v>
      </c>
      <c r="G84" s="54">
        <v>67262</v>
      </c>
      <c r="H84" s="54">
        <v>685463</v>
      </c>
      <c r="I84" s="78"/>
    </row>
    <row r="85" spans="1:9" s="4" customFormat="1" ht="38.25" x14ac:dyDescent="0.2">
      <c r="A85" s="89" t="s">
        <v>541</v>
      </c>
      <c r="B85" s="100">
        <v>470015110</v>
      </c>
      <c r="C85" s="88">
        <v>946255</v>
      </c>
      <c r="D85" s="54">
        <v>27763</v>
      </c>
      <c r="E85" s="54">
        <v>14512</v>
      </c>
      <c r="F85" s="54">
        <v>190252</v>
      </c>
      <c r="G85" s="54">
        <v>43008</v>
      </c>
      <c r="H85" s="54">
        <v>670720</v>
      </c>
      <c r="I85" s="78"/>
    </row>
    <row r="86" spans="1:9" s="4" customFormat="1" ht="25.5" x14ac:dyDescent="0.2">
      <c r="A86" s="89" t="s">
        <v>542</v>
      </c>
      <c r="B86" s="100">
        <v>470015120</v>
      </c>
      <c r="C86" s="88">
        <v>154148</v>
      </c>
      <c r="D86" s="54">
        <v>41844</v>
      </c>
      <c r="E86" s="54">
        <v>51205</v>
      </c>
      <c r="F86" s="54">
        <v>22102</v>
      </c>
      <c r="G86" s="54">
        <v>24254</v>
      </c>
      <c r="H86" s="54">
        <v>14743</v>
      </c>
      <c r="I86" s="78"/>
    </row>
    <row r="87" spans="1:9" s="4" customFormat="1" ht="51" x14ac:dyDescent="0.2">
      <c r="A87" s="89" t="s">
        <v>543</v>
      </c>
      <c r="B87" s="100">
        <v>470015200</v>
      </c>
      <c r="C87" s="88">
        <v>522830</v>
      </c>
      <c r="D87" s="54">
        <v>119364</v>
      </c>
      <c r="E87" s="54">
        <v>174134</v>
      </c>
      <c r="F87" s="54">
        <v>138175</v>
      </c>
      <c r="G87" s="54">
        <v>50622</v>
      </c>
      <c r="H87" s="54">
        <v>40535</v>
      </c>
      <c r="I87" s="78"/>
    </row>
    <row r="88" spans="1:9" s="4" customFormat="1" ht="38.25" x14ac:dyDescent="0.2">
      <c r="A88" s="89" t="s">
        <v>544</v>
      </c>
      <c r="B88" s="100">
        <v>470015300</v>
      </c>
      <c r="C88" s="88">
        <v>7273333</v>
      </c>
      <c r="D88" s="54">
        <v>2163976</v>
      </c>
      <c r="E88" s="54">
        <v>3424365</v>
      </c>
      <c r="F88" s="54">
        <v>265660</v>
      </c>
      <c r="G88" s="54">
        <v>721241</v>
      </c>
      <c r="H88" s="54">
        <v>698091</v>
      </c>
      <c r="I88" s="78"/>
    </row>
    <row r="89" spans="1:9" s="4" customFormat="1" ht="25.5" x14ac:dyDescent="0.2">
      <c r="A89" s="89" t="s">
        <v>545</v>
      </c>
      <c r="B89" s="100">
        <v>470015310</v>
      </c>
      <c r="C89" s="88">
        <v>2684905</v>
      </c>
      <c r="D89" s="54">
        <v>808424</v>
      </c>
      <c r="E89" s="54">
        <v>1233086</v>
      </c>
      <c r="F89" s="54">
        <v>107960</v>
      </c>
      <c r="G89" s="54">
        <v>280592</v>
      </c>
      <c r="H89" s="54">
        <v>254843</v>
      </c>
      <c r="I89" s="78"/>
    </row>
    <row r="90" spans="1:9" s="4" customFormat="1" ht="25.5" x14ac:dyDescent="0.2">
      <c r="A90" s="89" t="s">
        <v>546</v>
      </c>
      <c r="B90" s="100">
        <v>470015320</v>
      </c>
      <c r="C90" s="88">
        <v>2388869</v>
      </c>
      <c r="D90" s="54">
        <v>721084</v>
      </c>
      <c r="E90" s="54">
        <v>1151292</v>
      </c>
      <c r="F90" s="54">
        <v>18560</v>
      </c>
      <c r="G90" s="54">
        <v>240750</v>
      </c>
      <c r="H90" s="54">
        <v>257183</v>
      </c>
      <c r="I90" s="78"/>
    </row>
    <row r="91" spans="1:9" s="4" customFormat="1" ht="25.5" x14ac:dyDescent="0.2">
      <c r="A91" s="89" t="s">
        <v>547</v>
      </c>
      <c r="B91" s="100">
        <v>470015330</v>
      </c>
      <c r="C91" s="88">
        <v>818439</v>
      </c>
      <c r="D91" s="54">
        <v>242044</v>
      </c>
      <c r="E91" s="54">
        <v>367302</v>
      </c>
      <c r="F91" s="54">
        <v>62779</v>
      </c>
      <c r="G91" s="54">
        <v>77149</v>
      </c>
      <c r="H91" s="54">
        <v>69166</v>
      </c>
      <c r="I91" s="78"/>
    </row>
    <row r="92" spans="1:9" s="4" customFormat="1" ht="25.5" x14ac:dyDescent="0.2">
      <c r="A92" s="89" t="s">
        <v>548</v>
      </c>
      <c r="B92" s="100">
        <v>470015390</v>
      </c>
      <c r="C92" s="88">
        <v>1381119</v>
      </c>
      <c r="D92" s="54">
        <v>392425</v>
      </c>
      <c r="E92" s="54">
        <v>672685</v>
      </c>
      <c r="F92" s="54">
        <v>76360</v>
      </c>
      <c r="G92" s="54">
        <v>122750</v>
      </c>
      <c r="H92" s="54">
        <v>116899</v>
      </c>
      <c r="I92" s="78"/>
    </row>
    <row r="93" spans="1:9" s="4" customFormat="1" ht="25.5" x14ac:dyDescent="0.2">
      <c r="A93" s="89" t="s">
        <v>549</v>
      </c>
      <c r="B93" s="87">
        <v>470016</v>
      </c>
      <c r="C93" s="88">
        <v>24804834</v>
      </c>
      <c r="D93" s="54">
        <v>6622316</v>
      </c>
      <c r="E93" s="54">
        <v>9746430</v>
      </c>
      <c r="F93" s="54">
        <v>3930198</v>
      </c>
      <c r="G93" s="54">
        <v>2401255</v>
      </c>
      <c r="H93" s="54">
        <v>2104635</v>
      </c>
      <c r="I93" s="78"/>
    </row>
    <row r="94" spans="1:9" s="4" customFormat="1" ht="25.5" x14ac:dyDescent="0.2">
      <c r="A94" s="89" t="s">
        <v>550</v>
      </c>
      <c r="B94" s="100">
        <v>470016100</v>
      </c>
      <c r="C94" s="88">
        <v>19286004</v>
      </c>
      <c r="D94" s="54">
        <v>5025568</v>
      </c>
      <c r="E94" s="54">
        <v>7541569</v>
      </c>
      <c r="F94" s="54">
        <v>3234790</v>
      </c>
      <c r="G94" s="54">
        <v>1828957</v>
      </c>
      <c r="H94" s="54">
        <v>1655121</v>
      </c>
      <c r="I94" s="78"/>
    </row>
    <row r="95" spans="1:9" s="4" customFormat="1" ht="12.75" x14ac:dyDescent="0.2">
      <c r="A95" s="89" t="s">
        <v>551</v>
      </c>
      <c r="B95" s="100">
        <v>470016110</v>
      </c>
      <c r="C95" s="88">
        <v>13917810</v>
      </c>
      <c r="D95" s="54">
        <v>4188906</v>
      </c>
      <c r="E95" s="54">
        <v>6443084</v>
      </c>
      <c r="F95" s="54">
        <v>467084</v>
      </c>
      <c r="G95" s="54">
        <v>1399338</v>
      </c>
      <c r="H95" s="54">
        <v>1419397</v>
      </c>
      <c r="I95" s="78"/>
    </row>
    <row r="96" spans="1:9" s="4" customFormat="1" ht="51" x14ac:dyDescent="0.2">
      <c r="A96" s="89" t="s">
        <v>552</v>
      </c>
      <c r="B96" s="100">
        <v>470016120</v>
      </c>
      <c r="C96" s="88">
        <v>2562515</v>
      </c>
      <c r="D96" s="54">
        <v>773350</v>
      </c>
      <c r="E96" s="54">
        <v>916168</v>
      </c>
      <c r="F96" s="54">
        <v>339081</v>
      </c>
      <c r="G96" s="54">
        <v>350543</v>
      </c>
      <c r="H96" s="54">
        <v>183374</v>
      </c>
      <c r="I96" s="78"/>
    </row>
    <row r="97" spans="1:9" s="4" customFormat="1" ht="38.25" x14ac:dyDescent="0.2">
      <c r="A97" s="89" t="s">
        <v>941</v>
      </c>
      <c r="B97" s="100">
        <v>470016130</v>
      </c>
      <c r="C97" s="88">
        <v>2805679</v>
      </c>
      <c r="D97" s="54">
        <v>63312</v>
      </c>
      <c r="E97" s="54">
        <v>182317</v>
      </c>
      <c r="F97" s="54">
        <v>2428625</v>
      </c>
      <c r="G97" s="54">
        <v>79076</v>
      </c>
      <c r="H97" s="54">
        <v>52349</v>
      </c>
      <c r="I97" s="78"/>
    </row>
    <row r="98" spans="1:9" s="4" customFormat="1" ht="25.5" x14ac:dyDescent="0.2">
      <c r="A98" s="89" t="s">
        <v>553</v>
      </c>
      <c r="B98" s="100">
        <v>470016200</v>
      </c>
      <c r="C98" s="88">
        <v>5518830</v>
      </c>
      <c r="D98" s="54">
        <v>1596749</v>
      </c>
      <c r="E98" s="54">
        <v>2204862</v>
      </c>
      <c r="F98" s="54">
        <v>695408</v>
      </c>
      <c r="G98" s="54">
        <v>572298</v>
      </c>
      <c r="H98" s="54">
        <v>449514</v>
      </c>
      <c r="I98" s="78"/>
    </row>
    <row r="99" spans="1:9" s="4" customFormat="1" ht="25.5" x14ac:dyDescent="0.2">
      <c r="A99" s="89" t="s">
        <v>554</v>
      </c>
      <c r="B99" s="87">
        <v>470017</v>
      </c>
      <c r="C99" s="88">
        <v>23574512</v>
      </c>
      <c r="D99" s="54">
        <v>6708857</v>
      </c>
      <c r="E99" s="54">
        <v>9845106</v>
      </c>
      <c r="F99" s="54">
        <v>3411471</v>
      </c>
      <c r="G99" s="54">
        <v>1828043</v>
      </c>
      <c r="H99" s="54">
        <v>1781035</v>
      </c>
      <c r="I99" s="78"/>
    </row>
    <row r="100" spans="1:9" s="4" customFormat="1" ht="38.25" x14ac:dyDescent="0.2">
      <c r="A100" s="89" t="s">
        <v>555</v>
      </c>
      <c r="B100" s="100">
        <v>470017100</v>
      </c>
      <c r="C100" s="88">
        <v>16517502</v>
      </c>
      <c r="D100" s="54">
        <v>4692815</v>
      </c>
      <c r="E100" s="54">
        <v>7304505</v>
      </c>
      <c r="F100" s="54">
        <v>1883424</v>
      </c>
      <c r="G100" s="54">
        <v>1282545</v>
      </c>
      <c r="H100" s="54">
        <v>1354214</v>
      </c>
      <c r="I100" s="78"/>
    </row>
    <row r="101" spans="1:9" s="4" customFormat="1" ht="38.25" x14ac:dyDescent="0.2">
      <c r="A101" s="89" t="s">
        <v>556</v>
      </c>
      <c r="B101" s="100">
        <v>470017200</v>
      </c>
      <c r="C101" s="88">
        <v>5052333</v>
      </c>
      <c r="D101" s="54">
        <v>1413358</v>
      </c>
      <c r="E101" s="54">
        <v>1634504</v>
      </c>
      <c r="F101" s="54">
        <v>1487043</v>
      </c>
      <c r="G101" s="54">
        <v>313307</v>
      </c>
      <c r="H101" s="54">
        <v>204122</v>
      </c>
      <c r="I101" s="78"/>
    </row>
    <row r="102" spans="1:9" s="4" customFormat="1" ht="38.25" x14ac:dyDescent="0.2">
      <c r="A102" s="89" t="s">
        <v>557</v>
      </c>
      <c r="B102" s="100">
        <v>470017300</v>
      </c>
      <c r="C102" s="88">
        <v>2004678</v>
      </c>
      <c r="D102" s="54">
        <v>602685</v>
      </c>
      <c r="E102" s="54">
        <v>906098</v>
      </c>
      <c r="F102" s="54">
        <v>41004</v>
      </c>
      <c r="G102" s="54">
        <v>232191</v>
      </c>
      <c r="H102" s="54">
        <v>222700</v>
      </c>
      <c r="I102" s="78"/>
    </row>
    <row r="103" spans="1:9" s="4" customFormat="1" ht="25.5" x14ac:dyDescent="0.2">
      <c r="A103" s="89" t="s">
        <v>558</v>
      </c>
      <c r="B103" s="87">
        <v>470018</v>
      </c>
      <c r="C103" s="88">
        <v>37836121</v>
      </c>
      <c r="D103" s="54">
        <v>7229600</v>
      </c>
      <c r="E103" s="54">
        <v>11041537</v>
      </c>
      <c r="F103" s="54">
        <v>15053321</v>
      </c>
      <c r="G103" s="54">
        <v>2541492</v>
      </c>
      <c r="H103" s="54">
        <v>1970172</v>
      </c>
      <c r="I103" s="78"/>
    </row>
    <row r="104" spans="1:9" s="4" customFormat="1" ht="25.5" x14ac:dyDescent="0.2">
      <c r="A104" s="89" t="s">
        <v>559</v>
      </c>
      <c r="B104" s="100">
        <v>470018100</v>
      </c>
      <c r="C104" s="88">
        <v>4016337</v>
      </c>
      <c r="D104" s="54">
        <v>1086116</v>
      </c>
      <c r="E104" s="54">
        <v>1664407</v>
      </c>
      <c r="F104" s="54">
        <v>696477</v>
      </c>
      <c r="G104" s="54">
        <v>354300</v>
      </c>
      <c r="H104" s="54">
        <v>215037</v>
      </c>
      <c r="I104" s="78"/>
    </row>
    <row r="105" spans="1:9" s="4" customFormat="1" ht="12.75" x14ac:dyDescent="0.2">
      <c r="A105" s="89" t="s">
        <v>560</v>
      </c>
      <c r="B105" s="100">
        <v>470018200</v>
      </c>
      <c r="C105" s="88">
        <v>3247739</v>
      </c>
      <c r="D105" s="54">
        <v>801811</v>
      </c>
      <c r="E105" s="54">
        <v>1259099</v>
      </c>
      <c r="F105" s="54">
        <v>582762</v>
      </c>
      <c r="G105" s="54">
        <v>310916</v>
      </c>
      <c r="H105" s="54">
        <v>293150</v>
      </c>
      <c r="I105" s="78"/>
    </row>
    <row r="106" spans="1:9" s="4" customFormat="1" ht="25.5" x14ac:dyDescent="0.2">
      <c r="A106" s="89" t="s">
        <v>561</v>
      </c>
      <c r="B106" s="100">
        <v>470018300</v>
      </c>
      <c r="C106" s="88">
        <v>8760555</v>
      </c>
      <c r="D106" s="54">
        <v>1846236</v>
      </c>
      <c r="E106" s="54">
        <v>3027625</v>
      </c>
      <c r="F106" s="54">
        <v>2622469</v>
      </c>
      <c r="G106" s="54">
        <v>708794</v>
      </c>
      <c r="H106" s="54">
        <v>555432</v>
      </c>
      <c r="I106" s="78"/>
    </row>
    <row r="107" spans="1:9" s="4" customFormat="1" ht="12.75" x14ac:dyDescent="0.2">
      <c r="A107" s="89" t="s">
        <v>562</v>
      </c>
      <c r="B107" s="100">
        <v>470018310</v>
      </c>
      <c r="C107" s="88">
        <v>5953142</v>
      </c>
      <c r="D107" s="54">
        <v>1266276</v>
      </c>
      <c r="E107" s="54">
        <v>2015731</v>
      </c>
      <c r="F107" s="54">
        <v>1860867</v>
      </c>
      <c r="G107" s="54">
        <v>445121</v>
      </c>
      <c r="H107" s="54">
        <v>365147</v>
      </c>
      <c r="I107" s="78"/>
    </row>
    <row r="108" spans="1:9" s="4" customFormat="1" ht="25.5" x14ac:dyDescent="0.2">
      <c r="A108" s="89" t="s">
        <v>563</v>
      </c>
      <c r="B108" s="100">
        <v>470018320</v>
      </c>
      <c r="C108" s="88">
        <v>2807413</v>
      </c>
      <c r="D108" s="54">
        <v>579960</v>
      </c>
      <c r="E108" s="54">
        <v>1011894</v>
      </c>
      <c r="F108" s="54">
        <v>761602</v>
      </c>
      <c r="G108" s="54">
        <v>263672</v>
      </c>
      <c r="H108" s="54">
        <v>190285</v>
      </c>
      <c r="I108" s="78"/>
    </row>
    <row r="109" spans="1:9" s="4" customFormat="1" ht="38.25" x14ac:dyDescent="0.2">
      <c r="A109" s="89" t="s">
        <v>564</v>
      </c>
      <c r="B109" s="100">
        <v>470018400</v>
      </c>
      <c r="C109" s="88">
        <v>7778824</v>
      </c>
      <c r="D109" s="54">
        <v>2190214</v>
      </c>
      <c r="E109" s="54">
        <v>3403368</v>
      </c>
      <c r="F109" s="54">
        <v>795686</v>
      </c>
      <c r="G109" s="54">
        <v>734035</v>
      </c>
      <c r="H109" s="54">
        <v>655521</v>
      </c>
      <c r="I109" s="78"/>
    </row>
    <row r="110" spans="1:9" s="4" customFormat="1" ht="12.75" x14ac:dyDescent="0.2">
      <c r="A110" s="89" t="s">
        <v>565</v>
      </c>
      <c r="B110" s="100">
        <v>470018410</v>
      </c>
      <c r="C110" s="88">
        <v>2890510</v>
      </c>
      <c r="D110" s="54">
        <v>799124</v>
      </c>
      <c r="E110" s="54">
        <v>1239130</v>
      </c>
      <c r="F110" s="54">
        <v>407453</v>
      </c>
      <c r="G110" s="54">
        <v>254751</v>
      </c>
      <c r="H110" s="54">
        <v>190052</v>
      </c>
      <c r="I110" s="78"/>
    </row>
    <row r="111" spans="1:9" s="4" customFormat="1" ht="25.5" x14ac:dyDescent="0.2">
      <c r="A111" s="89" t="s">
        <v>566</v>
      </c>
      <c r="B111" s="100">
        <v>470018420</v>
      </c>
      <c r="C111" s="88">
        <v>2353307</v>
      </c>
      <c r="D111" s="54">
        <v>654956</v>
      </c>
      <c r="E111" s="54">
        <v>1000160</v>
      </c>
      <c r="F111" s="54">
        <v>239062</v>
      </c>
      <c r="G111" s="54">
        <v>245188</v>
      </c>
      <c r="H111" s="54">
        <v>213941</v>
      </c>
      <c r="I111" s="78"/>
    </row>
    <row r="112" spans="1:9" s="4" customFormat="1" ht="38.25" x14ac:dyDescent="0.2">
      <c r="A112" s="89" t="s">
        <v>567</v>
      </c>
      <c r="B112" s="100">
        <v>470018490</v>
      </c>
      <c r="C112" s="88">
        <v>2535007</v>
      </c>
      <c r="D112" s="54">
        <v>736134</v>
      </c>
      <c r="E112" s="54">
        <v>1164078</v>
      </c>
      <c r="F112" s="54">
        <v>149171</v>
      </c>
      <c r="G112" s="54">
        <v>234096</v>
      </c>
      <c r="H112" s="54">
        <v>251529</v>
      </c>
      <c r="I112" s="78"/>
    </row>
    <row r="113" spans="1:9" s="4" customFormat="1" ht="12.75" x14ac:dyDescent="0.2">
      <c r="A113" s="89" t="s">
        <v>568</v>
      </c>
      <c r="B113" s="100">
        <v>470018500</v>
      </c>
      <c r="C113" s="88">
        <v>2523294</v>
      </c>
      <c r="D113" s="54">
        <v>655272</v>
      </c>
      <c r="E113" s="54">
        <v>1144982</v>
      </c>
      <c r="F113" s="54">
        <v>229208</v>
      </c>
      <c r="G113" s="54">
        <v>288265</v>
      </c>
      <c r="H113" s="54">
        <v>205566</v>
      </c>
      <c r="I113" s="78"/>
    </row>
    <row r="114" spans="1:9" s="4" customFormat="1" ht="25.5" x14ac:dyDescent="0.2">
      <c r="A114" s="89" t="s">
        <v>569</v>
      </c>
      <c r="B114" s="100">
        <v>470018900</v>
      </c>
      <c r="C114" s="88">
        <v>11509373</v>
      </c>
      <c r="D114" s="54">
        <v>649952</v>
      </c>
      <c r="E114" s="54">
        <v>542056</v>
      </c>
      <c r="F114" s="54">
        <v>10126718</v>
      </c>
      <c r="G114" s="54">
        <v>145181</v>
      </c>
      <c r="H114" s="54">
        <v>45465</v>
      </c>
      <c r="I114" s="78"/>
    </row>
    <row r="115" spans="1:9" s="4" customFormat="1" ht="12.75" x14ac:dyDescent="0.2">
      <c r="A115" s="89" t="s">
        <v>570</v>
      </c>
      <c r="B115" s="87">
        <v>470019</v>
      </c>
      <c r="C115" s="88">
        <v>5036984</v>
      </c>
      <c r="D115" s="54">
        <v>1347267</v>
      </c>
      <c r="E115" s="54">
        <v>1612835</v>
      </c>
      <c r="F115" s="54">
        <v>762721</v>
      </c>
      <c r="G115" s="54">
        <v>442552</v>
      </c>
      <c r="H115" s="54">
        <v>871610</v>
      </c>
      <c r="I115" s="78"/>
    </row>
    <row r="116" spans="1:9" s="4" customFormat="1" ht="12.75" x14ac:dyDescent="0.2">
      <c r="A116" s="89" t="s">
        <v>570</v>
      </c>
      <c r="B116" s="100">
        <v>470019000</v>
      </c>
      <c r="C116" s="88">
        <v>5036984</v>
      </c>
      <c r="D116" s="54">
        <v>1347267</v>
      </c>
      <c r="E116" s="54">
        <v>1612835</v>
      </c>
      <c r="F116" s="54">
        <v>762721</v>
      </c>
      <c r="G116" s="54">
        <v>442552</v>
      </c>
      <c r="H116" s="54">
        <v>871610</v>
      </c>
      <c r="I116" s="78"/>
    </row>
    <row r="117" spans="1:9" s="4" customFormat="1" ht="38.25" x14ac:dyDescent="0.2">
      <c r="A117" s="89" t="s">
        <v>961</v>
      </c>
      <c r="B117" s="87">
        <v>47002</v>
      </c>
      <c r="C117" s="88">
        <v>170275528</v>
      </c>
      <c r="D117" s="54">
        <v>41587359</v>
      </c>
      <c r="E117" s="54">
        <v>66614413</v>
      </c>
      <c r="F117" s="54">
        <v>27683478</v>
      </c>
      <c r="G117" s="54">
        <v>19621473</v>
      </c>
      <c r="H117" s="54">
        <v>14768805</v>
      </c>
      <c r="I117" s="78"/>
    </row>
    <row r="118" spans="1:9" s="4" customFormat="1" ht="25.5" x14ac:dyDescent="0.2">
      <c r="A118" s="89" t="s">
        <v>571</v>
      </c>
      <c r="B118" s="87">
        <v>470021</v>
      </c>
      <c r="C118" s="88">
        <v>9652475</v>
      </c>
      <c r="D118" s="54">
        <v>2401074</v>
      </c>
      <c r="E118" s="54">
        <v>3729186</v>
      </c>
      <c r="F118" s="54">
        <v>2275105</v>
      </c>
      <c r="G118" s="54">
        <v>696266</v>
      </c>
      <c r="H118" s="54">
        <v>550845</v>
      </c>
      <c r="I118" s="78"/>
    </row>
    <row r="119" spans="1:9" s="4" customFormat="1" ht="25.5" x14ac:dyDescent="0.2">
      <c r="A119" s="89" t="s">
        <v>572</v>
      </c>
      <c r="B119" s="100">
        <v>470021100</v>
      </c>
      <c r="C119" s="88">
        <v>2620992</v>
      </c>
      <c r="D119" s="54">
        <v>836992</v>
      </c>
      <c r="E119" s="54">
        <v>961261</v>
      </c>
      <c r="F119" s="54">
        <v>693408</v>
      </c>
      <c r="G119" s="54">
        <v>110911</v>
      </c>
      <c r="H119" s="54">
        <v>18420</v>
      </c>
      <c r="I119" s="78"/>
    </row>
    <row r="120" spans="1:9" s="4" customFormat="1" ht="12.75" x14ac:dyDescent="0.2">
      <c r="A120" s="89" t="s">
        <v>573</v>
      </c>
      <c r="B120" s="100">
        <v>470021200</v>
      </c>
      <c r="C120" s="88">
        <v>3617716</v>
      </c>
      <c r="D120" s="54">
        <v>635368</v>
      </c>
      <c r="E120" s="54">
        <v>1024116</v>
      </c>
      <c r="F120" s="54">
        <v>1521521</v>
      </c>
      <c r="G120" s="54">
        <v>250798</v>
      </c>
      <c r="H120" s="54">
        <v>185912</v>
      </c>
      <c r="I120" s="78"/>
    </row>
    <row r="121" spans="1:9" s="4" customFormat="1" ht="25.5" x14ac:dyDescent="0.2">
      <c r="A121" s="89" t="s">
        <v>574</v>
      </c>
      <c r="B121" s="100">
        <v>470021300</v>
      </c>
      <c r="C121" s="88">
        <v>1469404</v>
      </c>
      <c r="D121" s="54">
        <v>439238</v>
      </c>
      <c r="E121" s="54">
        <v>708993</v>
      </c>
      <c r="F121" s="54">
        <v>16016</v>
      </c>
      <c r="G121" s="54">
        <v>146796</v>
      </c>
      <c r="H121" s="54">
        <v>158361</v>
      </c>
      <c r="I121" s="78"/>
    </row>
    <row r="122" spans="1:9" s="4" customFormat="1" ht="25.5" x14ac:dyDescent="0.2">
      <c r="A122" s="89" t="s">
        <v>575</v>
      </c>
      <c r="B122" s="100">
        <v>470021400</v>
      </c>
      <c r="C122" s="88">
        <v>1944364</v>
      </c>
      <c r="D122" s="54">
        <v>489476</v>
      </c>
      <c r="E122" s="54">
        <v>1034816</v>
      </c>
      <c r="F122" s="54">
        <v>44160</v>
      </c>
      <c r="G122" s="54">
        <v>187760</v>
      </c>
      <c r="H122" s="54">
        <v>188152</v>
      </c>
      <c r="I122" s="78"/>
    </row>
    <row r="123" spans="1:9" s="4" customFormat="1" ht="25.5" x14ac:dyDescent="0.2">
      <c r="A123" s="89" t="s">
        <v>576</v>
      </c>
      <c r="B123" s="87">
        <v>470022</v>
      </c>
      <c r="C123" s="88">
        <v>19630047</v>
      </c>
      <c r="D123" s="54">
        <v>5561326</v>
      </c>
      <c r="E123" s="54">
        <v>9208058</v>
      </c>
      <c r="F123" s="54">
        <v>546364</v>
      </c>
      <c r="G123" s="54">
        <v>2251831</v>
      </c>
      <c r="H123" s="54">
        <v>2062468</v>
      </c>
      <c r="I123" s="78"/>
    </row>
    <row r="124" spans="1:9" s="4" customFormat="1" ht="25.5" x14ac:dyDescent="0.2">
      <c r="A124" s="89" t="s">
        <v>577</v>
      </c>
      <c r="B124" s="100">
        <v>470022100</v>
      </c>
      <c r="C124" s="88">
        <v>534474</v>
      </c>
      <c r="D124" s="54">
        <v>152548</v>
      </c>
      <c r="E124" s="54">
        <v>240129</v>
      </c>
      <c r="F124" s="54">
        <v>23360</v>
      </c>
      <c r="G124" s="54">
        <v>59769</v>
      </c>
      <c r="H124" s="54">
        <v>58668</v>
      </c>
      <c r="I124" s="78"/>
    </row>
    <row r="125" spans="1:9" s="4" customFormat="1" ht="25.5" x14ac:dyDescent="0.2">
      <c r="A125" s="89" t="s">
        <v>578</v>
      </c>
      <c r="B125" s="100">
        <v>470022200</v>
      </c>
      <c r="C125" s="88">
        <v>13819855</v>
      </c>
      <c r="D125" s="54">
        <v>3866722</v>
      </c>
      <c r="E125" s="54">
        <v>6465734</v>
      </c>
      <c r="F125" s="54">
        <v>445710</v>
      </c>
      <c r="G125" s="54">
        <v>1626526</v>
      </c>
      <c r="H125" s="54">
        <v>1415163</v>
      </c>
      <c r="I125" s="78"/>
    </row>
    <row r="126" spans="1:9" s="4" customFormat="1" ht="25.5" x14ac:dyDescent="0.2">
      <c r="A126" s="89" t="s">
        <v>579</v>
      </c>
      <c r="B126" s="100">
        <v>470022210</v>
      </c>
      <c r="C126" s="88">
        <v>7315523</v>
      </c>
      <c r="D126" s="54">
        <v>2031889</v>
      </c>
      <c r="E126" s="54">
        <v>3423387</v>
      </c>
      <c r="F126" s="54">
        <v>281919</v>
      </c>
      <c r="G126" s="54">
        <v>867310</v>
      </c>
      <c r="H126" s="54">
        <v>711018</v>
      </c>
      <c r="I126" s="78"/>
    </row>
    <row r="127" spans="1:9" s="4" customFormat="1" ht="12.75" x14ac:dyDescent="0.2">
      <c r="A127" s="89" t="s">
        <v>580</v>
      </c>
      <c r="B127" s="100">
        <v>470022220</v>
      </c>
      <c r="C127" s="88">
        <v>1031573</v>
      </c>
      <c r="D127" s="54">
        <v>296474</v>
      </c>
      <c r="E127" s="54">
        <v>487669</v>
      </c>
      <c r="F127" s="54">
        <v>28438</v>
      </c>
      <c r="G127" s="54">
        <v>105260</v>
      </c>
      <c r="H127" s="54">
        <v>113733</v>
      </c>
      <c r="I127" s="78"/>
    </row>
    <row r="128" spans="1:9" s="4" customFormat="1" ht="25.5" x14ac:dyDescent="0.2">
      <c r="A128" s="89" t="s">
        <v>581</v>
      </c>
      <c r="B128" s="100">
        <v>470022230</v>
      </c>
      <c r="C128" s="88">
        <v>2549587</v>
      </c>
      <c r="D128" s="54">
        <v>710242</v>
      </c>
      <c r="E128" s="54">
        <v>1172972</v>
      </c>
      <c r="F128" s="54">
        <v>101003</v>
      </c>
      <c r="G128" s="54">
        <v>280871</v>
      </c>
      <c r="H128" s="54">
        <v>284498</v>
      </c>
      <c r="I128" s="78"/>
    </row>
    <row r="129" spans="1:9" s="4" customFormat="1" ht="25.5" x14ac:dyDescent="0.2">
      <c r="A129" s="89" t="s">
        <v>582</v>
      </c>
      <c r="B129" s="100">
        <v>470022240</v>
      </c>
      <c r="C129" s="88">
        <v>27423</v>
      </c>
      <c r="D129" s="54">
        <v>5202</v>
      </c>
      <c r="E129" s="54">
        <v>18588</v>
      </c>
      <c r="F129" s="55" t="s">
        <v>0</v>
      </c>
      <c r="G129" s="54">
        <v>1727</v>
      </c>
      <c r="H129" s="54">
        <v>1906</v>
      </c>
      <c r="I129" s="78"/>
    </row>
    <row r="130" spans="1:9" s="4" customFormat="1" ht="25.5" x14ac:dyDescent="0.2">
      <c r="A130" s="89" t="s">
        <v>495</v>
      </c>
      <c r="B130" s="100">
        <v>470022250</v>
      </c>
      <c r="C130" s="88">
        <v>253196</v>
      </c>
      <c r="D130" s="54">
        <v>73524</v>
      </c>
      <c r="E130" s="54">
        <v>128212</v>
      </c>
      <c r="F130" s="55" t="s">
        <v>0</v>
      </c>
      <c r="G130" s="54">
        <v>24508</v>
      </c>
      <c r="H130" s="54">
        <v>26952</v>
      </c>
      <c r="I130" s="78"/>
    </row>
    <row r="131" spans="1:9" s="4" customFormat="1" ht="12.75" x14ac:dyDescent="0.2">
      <c r="A131" s="89" t="s">
        <v>583</v>
      </c>
      <c r="B131" s="100">
        <v>470022260</v>
      </c>
      <c r="C131" s="88">
        <v>212701</v>
      </c>
      <c r="D131" s="54">
        <v>63075</v>
      </c>
      <c r="E131" s="54">
        <v>105476</v>
      </c>
      <c r="F131" s="55" t="s">
        <v>0</v>
      </c>
      <c r="G131" s="54">
        <v>21032</v>
      </c>
      <c r="H131" s="54">
        <v>23118</v>
      </c>
      <c r="I131" s="78"/>
    </row>
    <row r="132" spans="1:9" s="4" customFormat="1" ht="25.5" x14ac:dyDescent="0.2">
      <c r="A132" s="89" t="s">
        <v>584</v>
      </c>
      <c r="B132" s="100">
        <v>470022290</v>
      </c>
      <c r="C132" s="88">
        <v>2429853</v>
      </c>
      <c r="D132" s="54">
        <v>686316</v>
      </c>
      <c r="E132" s="54">
        <v>1129430</v>
      </c>
      <c r="F132" s="54">
        <v>34350</v>
      </c>
      <c r="G132" s="54">
        <v>325818</v>
      </c>
      <c r="H132" s="54">
        <v>253939</v>
      </c>
      <c r="I132" s="78"/>
    </row>
    <row r="133" spans="1:9" s="4" customFormat="1" ht="25.5" x14ac:dyDescent="0.2">
      <c r="A133" s="89" t="s">
        <v>585</v>
      </c>
      <c r="B133" s="100">
        <v>470022300</v>
      </c>
      <c r="C133" s="88">
        <v>5275719</v>
      </c>
      <c r="D133" s="54">
        <v>1542056</v>
      </c>
      <c r="E133" s="54">
        <v>2502196</v>
      </c>
      <c r="F133" s="54">
        <v>77294</v>
      </c>
      <c r="G133" s="54">
        <v>565536</v>
      </c>
      <c r="H133" s="54">
        <v>588637</v>
      </c>
      <c r="I133" s="78"/>
    </row>
    <row r="134" spans="1:9" s="4" customFormat="1" ht="25.5" x14ac:dyDescent="0.2">
      <c r="A134" s="89" t="s">
        <v>586</v>
      </c>
      <c r="B134" s="100">
        <v>470022310</v>
      </c>
      <c r="C134" s="88">
        <v>3419673</v>
      </c>
      <c r="D134" s="54">
        <v>989588</v>
      </c>
      <c r="E134" s="54">
        <v>1610692</v>
      </c>
      <c r="F134" s="54">
        <v>66876</v>
      </c>
      <c r="G134" s="54">
        <v>377822</v>
      </c>
      <c r="H134" s="54">
        <v>374694</v>
      </c>
      <c r="I134" s="78"/>
    </row>
    <row r="135" spans="1:9" s="4" customFormat="1" ht="25.5" x14ac:dyDescent="0.2">
      <c r="A135" s="89" t="s">
        <v>587</v>
      </c>
      <c r="B135" s="100">
        <v>470022390</v>
      </c>
      <c r="C135" s="88">
        <v>1856046</v>
      </c>
      <c r="D135" s="54">
        <v>552468</v>
      </c>
      <c r="E135" s="54">
        <v>891504</v>
      </c>
      <c r="F135" s="54">
        <v>10418</v>
      </c>
      <c r="G135" s="54">
        <v>187714</v>
      </c>
      <c r="H135" s="54">
        <v>213943</v>
      </c>
      <c r="I135" s="78"/>
    </row>
    <row r="136" spans="1:9" s="4" customFormat="1" ht="38.25" x14ac:dyDescent="0.2">
      <c r="A136" s="89" t="s">
        <v>588</v>
      </c>
      <c r="B136" s="87">
        <v>470023</v>
      </c>
      <c r="C136" s="88">
        <v>5184335</v>
      </c>
      <c r="D136" s="54">
        <v>1625395</v>
      </c>
      <c r="E136" s="54">
        <v>2277531</v>
      </c>
      <c r="F136" s="54">
        <v>216415</v>
      </c>
      <c r="G136" s="54">
        <v>558137</v>
      </c>
      <c r="H136" s="54">
        <v>506857</v>
      </c>
      <c r="I136" s="78"/>
    </row>
    <row r="137" spans="1:9" s="4" customFormat="1" ht="25.5" x14ac:dyDescent="0.2">
      <c r="A137" s="89" t="s">
        <v>589</v>
      </c>
      <c r="B137" s="100">
        <v>470023100</v>
      </c>
      <c r="C137" s="88">
        <v>2111105</v>
      </c>
      <c r="D137" s="54">
        <v>726046</v>
      </c>
      <c r="E137" s="54">
        <v>814377</v>
      </c>
      <c r="F137" s="54">
        <v>171654</v>
      </c>
      <c r="G137" s="54">
        <v>229096</v>
      </c>
      <c r="H137" s="54">
        <v>169932</v>
      </c>
      <c r="I137" s="78"/>
    </row>
    <row r="138" spans="1:9" s="4" customFormat="1" ht="12.75" x14ac:dyDescent="0.2">
      <c r="A138" s="89" t="s">
        <v>590</v>
      </c>
      <c r="B138" s="100">
        <v>470023200</v>
      </c>
      <c r="C138" s="88">
        <v>2705026</v>
      </c>
      <c r="D138" s="54">
        <v>811947</v>
      </c>
      <c r="E138" s="54">
        <v>1312096</v>
      </c>
      <c r="F138" s="54">
        <v>16531</v>
      </c>
      <c r="G138" s="54">
        <v>268458</v>
      </c>
      <c r="H138" s="54">
        <v>295994</v>
      </c>
      <c r="I138" s="78"/>
    </row>
    <row r="139" spans="1:9" s="4" customFormat="1" ht="38.25" x14ac:dyDescent="0.2">
      <c r="A139" s="89" t="s">
        <v>591</v>
      </c>
      <c r="B139" s="100">
        <v>470023900</v>
      </c>
      <c r="C139" s="88">
        <v>368204</v>
      </c>
      <c r="D139" s="54">
        <v>87402</v>
      </c>
      <c r="E139" s="54">
        <v>151058</v>
      </c>
      <c r="F139" s="54">
        <v>28230</v>
      </c>
      <c r="G139" s="54">
        <v>60583</v>
      </c>
      <c r="H139" s="54">
        <v>40931</v>
      </c>
      <c r="I139" s="78"/>
    </row>
    <row r="140" spans="1:9" s="4" customFormat="1" ht="25.5" x14ac:dyDescent="0.2">
      <c r="A140" s="89" t="s">
        <v>592</v>
      </c>
      <c r="B140" s="87">
        <v>470024</v>
      </c>
      <c r="C140" s="88">
        <v>69963615</v>
      </c>
      <c r="D140" s="54">
        <v>19255764</v>
      </c>
      <c r="E140" s="54">
        <v>31243266</v>
      </c>
      <c r="F140" s="54">
        <v>5252810</v>
      </c>
      <c r="G140" s="54">
        <v>7507151</v>
      </c>
      <c r="H140" s="54">
        <v>6704625</v>
      </c>
      <c r="I140" s="78"/>
    </row>
    <row r="141" spans="1:9" s="4" customFormat="1" ht="25.5" x14ac:dyDescent="0.2">
      <c r="A141" s="89" t="s">
        <v>593</v>
      </c>
      <c r="B141" s="100">
        <v>470024100</v>
      </c>
      <c r="C141" s="88">
        <v>1957052</v>
      </c>
      <c r="D141" s="54">
        <v>575608</v>
      </c>
      <c r="E141" s="54">
        <v>938433</v>
      </c>
      <c r="F141" s="54">
        <v>18572</v>
      </c>
      <c r="G141" s="54">
        <v>209983</v>
      </c>
      <c r="H141" s="54">
        <v>214455</v>
      </c>
      <c r="I141" s="78"/>
    </row>
    <row r="142" spans="1:9" s="4" customFormat="1" ht="12.75" x14ac:dyDescent="0.2">
      <c r="A142" s="89" t="s">
        <v>594</v>
      </c>
      <c r="B142" s="100">
        <v>470024200</v>
      </c>
      <c r="C142" s="88">
        <v>21144721</v>
      </c>
      <c r="D142" s="54">
        <v>6012214</v>
      </c>
      <c r="E142" s="54">
        <v>9284224</v>
      </c>
      <c r="F142" s="54">
        <v>1017501</v>
      </c>
      <c r="G142" s="54">
        <v>2680143</v>
      </c>
      <c r="H142" s="54">
        <v>2150639</v>
      </c>
      <c r="I142" s="78"/>
    </row>
    <row r="143" spans="1:9" s="4" customFormat="1" ht="12.75" x14ac:dyDescent="0.2">
      <c r="A143" s="89" t="s">
        <v>595</v>
      </c>
      <c r="B143" s="100">
        <v>470024210</v>
      </c>
      <c r="C143" s="88">
        <v>8226259</v>
      </c>
      <c r="D143" s="54">
        <v>2473735</v>
      </c>
      <c r="E143" s="54">
        <v>3746469</v>
      </c>
      <c r="F143" s="54">
        <v>222678</v>
      </c>
      <c r="G143" s="54">
        <v>918253</v>
      </c>
      <c r="H143" s="54">
        <v>865124</v>
      </c>
      <c r="I143" s="78"/>
    </row>
    <row r="144" spans="1:9" s="4" customFormat="1" ht="25.5" x14ac:dyDescent="0.2">
      <c r="A144" s="89" t="s">
        <v>596</v>
      </c>
      <c r="B144" s="100">
        <v>470024220</v>
      </c>
      <c r="C144" s="88">
        <v>6218724</v>
      </c>
      <c r="D144" s="54">
        <v>1767456</v>
      </c>
      <c r="E144" s="54">
        <v>2958040</v>
      </c>
      <c r="F144" s="54">
        <v>117255</v>
      </c>
      <c r="G144" s="54">
        <v>687005</v>
      </c>
      <c r="H144" s="54">
        <v>688968</v>
      </c>
      <c r="I144" s="78"/>
    </row>
    <row r="145" spans="1:9" s="4" customFormat="1" ht="25.5" x14ac:dyDescent="0.2">
      <c r="A145" s="89" t="s">
        <v>597</v>
      </c>
      <c r="B145" s="100">
        <v>470024230</v>
      </c>
      <c r="C145" s="88">
        <v>2855824</v>
      </c>
      <c r="D145" s="54">
        <v>893607</v>
      </c>
      <c r="E145" s="54">
        <v>1298622</v>
      </c>
      <c r="F145" s="54">
        <v>56660</v>
      </c>
      <c r="G145" s="54">
        <v>295725</v>
      </c>
      <c r="H145" s="54">
        <v>311209</v>
      </c>
      <c r="I145" s="78"/>
    </row>
    <row r="146" spans="1:9" s="4" customFormat="1" ht="25.5" x14ac:dyDescent="0.2">
      <c r="A146" s="89" t="s">
        <v>598</v>
      </c>
      <c r="B146" s="100">
        <v>470024240</v>
      </c>
      <c r="C146" s="88">
        <v>2213599</v>
      </c>
      <c r="D146" s="54">
        <v>650567</v>
      </c>
      <c r="E146" s="54">
        <v>1062484</v>
      </c>
      <c r="F146" s="54">
        <v>11394</v>
      </c>
      <c r="G146" s="54">
        <v>235681</v>
      </c>
      <c r="H146" s="54">
        <v>253474</v>
      </c>
      <c r="I146" s="78"/>
    </row>
    <row r="147" spans="1:9" s="4" customFormat="1" ht="25.5" x14ac:dyDescent="0.2">
      <c r="A147" s="89" t="s">
        <v>599</v>
      </c>
      <c r="B147" s="100">
        <v>470024290</v>
      </c>
      <c r="C147" s="88">
        <v>1630316</v>
      </c>
      <c r="D147" s="54">
        <v>226848</v>
      </c>
      <c r="E147" s="54">
        <v>218609</v>
      </c>
      <c r="F147" s="54">
        <v>609514</v>
      </c>
      <c r="G147" s="54">
        <v>543479</v>
      </c>
      <c r="H147" s="54">
        <v>31865</v>
      </c>
      <c r="I147" s="78"/>
    </row>
    <row r="148" spans="1:9" s="4" customFormat="1" ht="25.5" x14ac:dyDescent="0.2">
      <c r="A148" s="89" t="s">
        <v>600</v>
      </c>
      <c r="B148" s="100">
        <v>470024300</v>
      </c>
      <c r="C148" s="88">
        <v>960076</v>
      </c>
      <c r="D148" s="54">
        <v>286041</v>
      </c>
      <c r="E148" s="54">
        <v>466658</v>
      </c>
      <c r="F148" s="54">
        <v>5079</v>
      </c>
      <c r="G148" s="54">
        <v>95768</v>
      </c>
      <c r="H148" s="54">
        <v>106530</v>
      </c>
      <c r="I148" s="78"/>
    </row>
    <row r="149" spans="1:9" s="4" customFormat="1" ht="25.5" x14ac:dyDescent="0.2">
      <c r="A149" s="89" t="s">
        <v>601</v>
      </c>
      <c r="B149" s="100">
        <v>470024400</v>
      </c>
      <c r="C149" s="88">
        <v>12223793</v>
      </c>
      <c r="D149" s="54">
        <v>3491662</v>
      </c>
      <c r="E149" s="54">
        <v>5599604</v>
      </c>
      <c r="F149" s="54">
        <v>562197</v>
      </c>
      <c r="G149" s="54">
        <v>1358019</v>
      </c>
      <c r="H149" s="54">
        <v>1212310</v>
      </c>
      <c r="I149" s="78"/>
    </row>
    <row r="150" spans="1:9" s="4" customFormat="1" ht="12.75" x14ac:dyDescent="0.2">
      <c r="A150" s="89" t="s">
        <v>602</v>
      </c>
      <c r="B150" s="100">
        <v>470024410</v>
      </c>
      <c r="C150" s="88">
        <v>11376039</v>
      </c>
      <c r="D150" s="54">
        <v>3242552</v>
      </c>
      <c r="E150" s="54">
        <v>5182686</v>
      </c>
      <c r="F150" s="54">
        <v>555273</v>
      </c>
      <c r="G150" s="54">
        <v>1274001</v>
      </c>
      <c r="H150" s="54">
        <v>1121526</v>
      </c>
      <c r="I150" s="78"/>
    </row>
    <row r="151" spans="1:9" s="4" customFormat="1" ht="25.5" x14ac:dyDescent="0.2">
      <c r="A151" s="89" t="s">
        <v>603</v>
      </c>
      <c r="B151" s="100">
        <v>470024420</v>
      </c>
      <c r="C151" s="88">
        <v>847755</v>
      </c>
      <c r="D151" s="54">
        <v>249110</v>
      </c>
      <c r="E151" s="54">
        <v>416918</v>
      </c>
      <c r="F151" s="54">
        <v>6924</v>
      </c>
      <c r="G151" s="54">
        <v>84019</v>
      </c>
      <c r="H151" s="54">
        <v>90783</v>
      </c>
      <c r="I151" s="78"/>
    </row>
    <row r="152" spans="1:9" s="4" customFormat="1" ht="25.5" x14ac:dyDescent="0.2">
      <c r="A152" s="89" t="s">
        <v>604</v>
      </c>
      <c r="B152" s="100">
        <v>470024500</v>
      </c>
      <c r="C152" s="88">
        <v>1437557</v>
      </c>
      <c r="D152" s="54">
        <v>431009</v>
      </c>
      <c r="E152" s="54">
        <v>694259</v>
      </c>
      <c r="F152" s="54">
        <v>5464</v>
      </c>
      <c r="G152" s="54">
        <v>150027</v>
      </c>
      <c r="H152" s="54">
        <v>156798</v>
      </c>
      <c r="I152" s="78"/>
    </row>
    <row r="153" spans="1:9" s="4" customFormat="1" ht="25.5" x14ac:dyDescent="0.2">
      <c r="A153" s="89" t="s">
        <v>605</v>
      </c>
      <c r="B153" s="100">
        <v>470024600</v>
      </c>
      <c r="C153" s="88">
        <v>2577547</v>
      </c>
      <c r="D153" s="54">
        <v>718563</v>
      </c>
      <c r="E153" s="54">
        <v>1188257</v>
      </c>
      <c r="F153" s="54">
        <v>55768</v>
      </c>
      <c r="G153" s="54">
        <v>346707</v>
      </c>
      <c r="H153" s="54">
        <v>268251</v>
      </c>
      <c r="I153" s="78"/>
    </row>
    <row r="154" spans="1:9" s="4" customFormat="1" ht="12.75" x14ac:dyDescent="0.2">
      <c r="A154" s="89" t="s">
        <v>606</v>
      </c>
      <c r="B154" s="100">
        <v>470024700</v>
      </c>
      <c r="C154" s="88">
        <v>9546919</v>
      </c>
      <c r="D154" s="54">
        <v>2725319</v>
      </c>
      <c r="E154" s="54">
        <v>4341892</v>
      </c>
      <c r="F154" s="54">
        <v>554513</v>
      </c>
      <c r="G154" s="54">
        <v>993002</v>
      </c>
      <c r="H154" s="54">
        <v>932192</v>
      </c>
      <c r="I154" s="78"/>
    </row>
    <row r="155" spans="1:9" s="4" customFormat="1" ht="25.5" x14ac:dyDescent="0.2">
      <c r="A155" s="89" t="s">
        <v>607</v>
      </c>
      <c r="B155" s="100">
        <v>470024710</v>
      </c>
      <c r="C155" s="88">
        <v>7453308</v>
      </c>
      <c r="D155" s="54">
        <v>2129859</v>
      </c>
      <c r="E155" s="54">
        <v>3496690</v>
      </c>
      <c r="F155" s="54">
        <v>345837</v>
      </c>
      <c r="G155" s="54">
        <v>773544</v>
      </c>
      <c r="H155" s="54">
        <v>707378</v>
      </c>
      <c r="I155" s="78"/>
    </row>
    <row r="156" spans="1:9" s="4" customFormat="1" ht="25.5" x14ac:dyDescent="0.2">
      <c r="A156" s="89" t="s">
        <v>608</v>
      </c>
      <c r="B156" s="100">
        <v>470024720</v>
      </c>
      <c r="C156" s="88">
        <v>2093610</v>
      </c>
      <c r="D156" s="54">
        <v>595460</v>
      </c>
      <c r="E156" s="54">
        <v>845202</v>
      </c>
      <c r="F156" s="54">
        <v>208676</v>
      </c>
      <c r="G156" s="54">
        <v>219458</v>
      </c>
      <c r="H156" s="54">
        <v>224814</v>
      </c>
      <c r="I156" s="78"/>
    </row>
    <row r="157" spans="1:9" s="4" customFormat="1" ht="12.75" x14ac:dyDescent="0.2">
      <c r="A157" s="89" t="s">
        <v>609</v>
      </c>
      <c r="B157" s="100">
        <v>470024800</v>
      </c>
      <c r="C157" s="88">
        <v>7429332</v>
      </c>
      <c r="D157" s="54">
        <v>2148056</v>
      </c>
      <c r="E157" s="54">
        <v>3285519</v>
      </c>
      <c r="F157" s="54">
        <v>439879</v>
      </c>
      <c r="G157" s="54">
        <v>893662</v>
      </c>
      <c r="H157" s="54">
        <v>662216</v>
      </c>
      <c r="I157" s="78"/>
    </row>
    <row r="158" spans="1:9" s="4" customFormat="1" ht="38.25" x14ac:dyDescent="0.2">
      <c r="A158" s="89" t="s">
        <v>610</v>
      </c>
      <c r="B158" s="100">
        <v>470024900</v>
      </c>
      <c r="C158" s="88">
        <v>12651624</v>
      </c>
      <c r="D158" s="54">
        <v>2867291</v>
      </c>
      <c r="E158" s="54">
        <v>5409425</v>
      </c>
      <c r="F158" s="54">
        <v>2593835</v>
      </c>
      <c r="G158" s="54">
        <v>779839</v>
      </c>
      <c r="H158" s="54">
        <v>1001234</v>
      </c>
      <c r="I158" s="78"/>
    </row>
    <row r="159" spans="1:9" s="4" customFormat="1" ht="38.25" x14ac:dyDescent="0.2">
      <c r="A159" s="89" t="s">
        <v>611</v>
      </c>
      <c r="B159" s="100">
        <v>470024910</v>
      </c>
      <c r="C159" s="88">
        <v>683343</v>
      </c>
      <c r="D159" s="54">
        <v>137295</v>
      </c>
      <c r="E159" s="54">
        <v>210745</v>
      </c>
      <c r="F159" s="54">
        <v>165239</v>
      </c>
      <c r="G159" s="54">
        <v>126090</v>
      </c>
      <c r="H159" s="54">
        <v>43973</v>
      </c>
      <c r="I159" s="78"/>
    </row>
    <row r="160" spans="1:9" s="4" customFormat="1" ht="38.25" x14ac:dyDescent="0.2">
      <c r="A160" s="89" t="s">
        <v>612</v>
      </c>
      <c r="B160" s="100">
        <v>470024920</v>
      </c>
      <c r="C160" s="88">
        <v>1633286</v>
      </c>
      <c r="D160" s="54">
        <v>479807</v>
      </c>
      <c r="E160" s="54">
        <v>772635</v>
      </c>
      <c r="F160" s="54">
        <v>23933</v>
      </c>
      <c r="G160" s="54">
        <v>165580</v>
      </c>
      <c r="H160" s="54">
        <v>191331</v>
      </c>
      <c r="I160" s="78"/>
    </row>
    <row r="161" spans="1:9" s="4" customFormat="1" ht="25.5" x14ac:dyDescent="0.2">
      <c r="A161" s="89" t="s">
        <v>613</v>
      </c>
      <c r="B161" s="100">
        <v>470024990</v>
      </c>
      <c r="C161" s="88">
        <v>10334995</v>
      </c>
      <c r="D161" s="54">
        <v>2250189</v>
      </c>
      <c r="E161" s="54">
        <v>4426045</v>
      </c>
      <c r="F161" s="54">
        <v>2404663</v>
      </c>
      <c r="G161" s="54">
        <v>488168</v>
      </c>
      <c r="H161" s="54">
        <v>765930</v>
      </c>
      <c r="I161" s="78"/>
    </row>
    <row r="162" spans="1:9" s="4" customFormat="1" ht="25.5" x14ac:dyDescent="0.2">
      <c r="A162" s="89" t="s">
        <v>614</v>
      </c>
      <c r="B162" s="87">
        <v>470025</v>
      </c>
      <c r="C162" s="88">
        <v>35344475</v>
      </c>
      <c r="D162" s="54">
        <v>7160932</v>
      </c>
      <c r="E162" s="54">
        <v>12496041</v>
      </c>
      <c r="F162" s="54">
        <v>9293008</v>
      </c>
      <c r="G162" s="54">
        <v>4147136</v>
      </c>
      <c r="H162" s="54">
        <v>2247358</v>
      </c>
      <c r="I162" s="78"/>
    </row>
    <row r="163" spans="1:9" s="4" customFormat="1" ht="12.75" x14ac:dyDescent="0.2">
      <c r="A163" s="89" t="s">
        <v>615</v>
      </c>
      <c r="B163" s="100">
        <v>470025100</v>
      </c>
      <c r="C163" s="88">
        <v>1256532</v>
      </c>
      <c r="D163" s="54">
        <v>262929</v>
      </c>
      <c r="E163" s="54">
        <v>529478</v>
      </c>
      <c r="F163" s="54">
        <v>189562</v>
      </c>
      <c r="G163" s="54">
        <v>175571</v>
      </c>
      <c r="H163" s="54">
        <v>98991</v>
      </c>
      <c r="I163" s="78"/>
    </row>
    <row r="164" spans="1:9" s="4" customFormat="1" ht="25.5" x14ac:dyDescent="0.2">
      <c r="A164" s="89" t="s">
        <v>616</v>
      </c>
      <c r="B164" s="100">
        <v>470025110</v>
      </c>
      <c r="C164" s="88">
        <v>443026</v>
      </c>
      <c r="D164" s="54">
        <v>85251</v>
      </c>
      <c r="E164" s="54">
        <v>178103</v>
      </c>
      <c r="F164" s="54">
        <v>92043</v>
      </c>
      <c r="G164" s="54">
        <v>65396</v>
      </c>
      <c r="H164" s="54">
        <v>22233</v>
      </c>
      <c r="I164" s="78"/>
    </row>
    <row r="165" spans="1:9" s="4" customFormat="1" ht="25.5" x14ac:dyDescent="0.2">
      <c r="A165" s="89" t="s">
        <v>617</v>
      </c>
      <c r="B165" s="100">
        <v>470025120</v>
      </c>
      <c r="C165" s="88">
        <v>169594</v>
      </c>
      <c r="D165" s="54">
        <v>29149</v>
      </c>
      <c r="E165" s="54">
        <v>72208</v>
      </c>
      <c r="F165" s="54">
        <v>11492</v>
      </c>
      <c r="G165" s="54">
        <v>31716</v>
      </c>
      <c r="H165" s="54">
        <v>25030</v>
      </c>
      <c r="I165" s="78"/>
    </row>
    <row r="166" spans="1:9" s="4" customFormat="1" ht="38.25" x14ac:dyDescent="0.2">
      <c r="A166" s="89" t="s">
        <v>618</v>
      </c>
      <c r="B166" s="100">
        <v>470025130</v>
      </c>
      <c r="C166" s="88">
        <v>643912</v>
      </c>
      <c r="D166" s="54">
        <v>148529</v>
      </c>
      <c r="E166" s="54">
        <v>279167</v>
      </c>
      <c r="F166" s="54">
        <v>86027</v>
      </c>
      <c r="G166" s="54">
        <v>78460</v>
      </c>
      <c r="H166" s="54">
        <v>51729</v>
      </c>
      <c r="I166" s="78"/>
    </row>
    <row r="167" spans="1:9" s="4" customFormat="1" ht="12.75" x14ac:dyDescent="0.2">
      <c r="A167" s="89" t="s">
        <v>619</v>
      </c>
      <c r="B167" s="100">
        <v>470025200</v>
      </c>
      <c r="C167" s="88">
        <v>3508168</v>
      </c>
      <c r="D167" s="54">
        <v>227709</v>
      </c>
      <c r="E167" s="54">
        <v>486267</v>
      </c>
      <c r="F167" s="54">
        <v>2665650</v>
      </c>
      <c r="G167" s="54">
        <v>90561</v>
      </c>
      <c r="H167" s="54">
        <v>37981</v>
      </c>
      <c r="I167" s="78"/>
    </row>
    <row r="168" spans="1:9" s="4" customFormat="1" ht="25.5" x14ac:dyDescent="0.2">
      <c r="A168" s="89" t="s">
        <v>620</v>
      </c>
      <c r="B168" s="100">
        <v>470025300</v>
      </c>
      <c r="C168" s="88">
        <v>1945051</v>
      </c>
      <c r="D168" s="54">
        <v>563876</v>
      </c>
      <c r="E168" s="54">
        <v>888133</v>
      </c>
      <c r="F168" s="54">
        <v>124895</v>
      </c>
      <c r="G168" s="54">
        <v>186052</v>
      </c>
      <c r="H168" s="54">
        <v>182095</v>
      </c>
      <c r="I168" s="78"/>
    </row>
    <row r="169" spans="1:9" s="4" customFormat="1" ht="12.75" x14ac:dyDescent="0.2">
      <c r="A169" s="89" t="s">
        <v>621</v>
      </c>
      <c r="B169" s="100">
        <v>470025400</v>
      </c>
      <c r="C169" s="88">
        <v>9280280</v>
      </c>
      <c r="D169" s="54">
        <v>1092301</v>
      </c>
      <c r="E169" s="54">
        <v>1643128</v>
      </c>
      <c r="F169" s="54">
        <v>4359084</v>
      </c>
      <c r="G169" s="54">
        <v>2006585</v>
      </c>
      <c r="H169" s="54">
        <v>179183</v>
      </c>
      <c r="I169" s="78"/>
    </row>
    <row r="170" spans="1:9" s="4" customFormat="1" ht="25.5" x14ac:dyDescent="0.2">
      <c r="A170" s="89" t="s">
        <v>622</v>
      </c>
      <c r="B170" s="100">
        <v>470025500</v>
      </c>
      <c r="C170" s="88">
        <v>1303883</v>
      </c>
      <c r="D170" s="54">
        <v>372729</v>
      </c>
      <c r="E170" s="54">
        <v>610698</v>
      </c>
      <c r="F170" s="54">
        <v>28015</v>
      </c>
      <c r="G170" s="54">
        <v>151287</v>
      </c>
      <c r="H170" s="54">
        <v>141154</v>
      </c>
      <c r="I170" s="78"/>
    </row>
    <row r="171" spans="1:9" s="4" customFormat="1" ht="25.5" x14ac:dyDescent="0.2">
      <c r="A171" s="89" t="s">
        <v>623</v>
      </c>
      <c r="B171" s="100">
        <v>470025900</v>
      </c>
      <c r="C171" s="88">
        <v>18050560</v>
      </c>
      <c r="D171" s="54">
        <v>4641388</v>
      </c>
      <c r="E171" s="54">
        <v>8338338</v>
      </c>
      <c r="F171" s="54">
        <v>1925802</v>
      </c>
      <c r="G171" s="54">
        <v>1537080</v>
      </c>
      <c r="H171" s="54">
        <v>1607953</v>
      </c>
      <c r="I171" s="78"/>
    </row>
    <row r="172" spans="1:9" s="40" customFormat="1" ht="25.5" x14ac:dyDescent="0.2">
      <c r="A172" s="89" t="s">
        <v>624</v>
      </c>
      <c r="B172" s="101">
        <v>470026</v>
      </c>
      <c r="C172" s="88">
        <v>25439533</v>
      </c>
      <c r="D172" s="54">
        <v>4314559</v>
      </c>
      <c r="E172" s="54">
        <v>5860642</v>
      </c>
      <c r="F172" s="54">
        <v>9474269</v>
      </c>
      <c r="G172" s="54">
        <v>3681626</v>
      </c>
      <c r="H172" s="54">
        <v>2108437</v>
      </c>
      <c r="I172" s="78"/>
    </row>
    <row r="173" spans="1:9" s="40" customFormat="1" ht="25.5" x14ac:dyDescent="0.2">
      <c r="A173" s="89" t="s">
        <v>625</v>
      </c>
      <c r="B173" s="102">
        <v>470026100</v>
      </c>
      <c r="C173" s="88">
        <v>2383648</v>
      </c>
      <c r="D173" s="54">
        <v>619275</v>
      </c>
      <c r="E173" s="54">
        <v>969133</v>
      </c>
      <c r="F173" s="54">
        <v>573588</v>
      </c>
      <c r="G173" s="54">
        <v>129676</v>
      </c>
      <c r="H173" s="54">
        <v>91977</v>
      </c>
      <c r="I173" s="78"/>
    </row>
    <row r="174" spans="1:9" s="40" customFormat="1" ht="25.5" x14ac:dyDescent="0.2">
      <c r="A174" s="89" t="s">
        <v>626</v>
      </c>
      <c r="B174" s="102">
        <v>470026200</v>
      </c>
      <c r="C174" s="88">
        <v>5508792</v>
      </c>
      <c r="D174" s="54">
        <v>1464020</v>
      </c>
      <c r="E174" s="54">
        <v>2272202</v>
      </c>
      <c r="F174" s="54">
        <v>260453</v>
      </c>
      <c r="G174" s="54">
        <v>1048637</v>
      </c>
      <c r="H174" s="54">
        <v>463480</v>
      </c>
      <c r="I174" s="78"/>
    </row>
    <row r="175" spans="1:9" s="40" customFormat="1" ht="25.5" x14ac:dyDescent="0.2">
      <c r="A175" s="89" t="s">
        <v>627</v>
      </c>
      <c r="B175" s="102">
        <v>470026900</v>
      </c>
      <c r="C175" s="88">
        <v>17547093</v>
      </c>
      <c r="D175" s="54">
        <v>2231264</v>
      </c>
      <c r="E175" s="54">
        <v>2619308</v>
      </c>
      <c r="F175" s="54">
        <v>8640228</v>
      </c>
      <c r="G175" s="54">
        <v>2503312</v>
      </c>
      <c r="H175" s="54">
        <v>1552980</v>
      </c>
      <c r="I175" s="79"/>
    </row>
    <row r="176" spans="1:9" s="4" customFormat="1" ht="25.5" x14ac:dyDescent="0.2">
      <c r="A176" s="89" t="s">
        <v>628</v>
      </c>
      <c r="B176" s="87">
        <v>470027</v>
      </c>
      <c r="C176" s="88">
        <v>5061048</v>
      </c>
      <c r="D176" s="54">
        <v>1268310</v>
      </c>
      <c r="E176" s="54">
        <v>1799688</v>
      </c>
      <c r="F176" s="54">
        <v>625508</v>
      </c>
      <c r="G176" s="54">
        <v>779327</v>
      </c>
      <c r="H176" s="54">
        <v>588215</v>
      </c>
      <c r="I176" s="79"/>
    </row>
    <row r="177" spans="1:9" s="4" customFormat="1" ht="25.5" x14ac:dyDescent="0.2">
      <c r="A177" s="89" t="s">
        <v>628</v>
      </c>
      <c r="B177" s="100">
        <v>470027000</v>
      </c>
      <c r="C177" s="88">
        <v>5061048</v>
      </c>
      <c r="D177" s="54">
        <v>1268310</v>
      </c>
      <c r="E177" s="54">
        <v>1799688</v>
      </c>
      <c r="F177" s="54">
        <v>625508</v>
      </c>
      <c r="G177" s="54">
        <v>779327</v>
      </c>
      <c r="H177" s="54">
        <v>588215</v>
      </c>
      <c r="I177" s="79"/>
    </row>
    <row r="178" spans="1:9" s="4" customFormat="1" ht="38.25" x14ac:dyDescent="0.2">
      <c r="A178" s="89" t="s">
        <v>962</v>
      </c>
      <c r="B178" s="87">
        <v>47003</v>
      </c>
      <c r="C178" s="88">
        <v>56538218</v>
      </c>
      <c r="D178" s="54">
        <v>6697847</v>
      </c>
      <c r="E178" s="54">
        <v>24666758</v>
      </c>
      <c r="F178" s="54">
        <v>20871584</v>
      </c>
      <c r="G178" s="54">
        <v>1444508</v>
      </c>
      <c r="H178" s="54">
        <v>2857521</v>
      </c>
      <c r="I178" s="79"/>
    </row>
    <row r="179" spans="1:9" s="4" customFormat="1" ht="38.25" x14ac:dyDescent="0.2">
      <c r="A179" s="89" t="s">
        <v>661</v>
      </c>
      <c r="B179" s="87">
        <v>470031</v>
      </c>
      <c r="C179" s="88">
        <v>19280626</v>
      </c>
      <c r="D179" s="54">
        <v>3272696</v>
      </c>
      <c r="E179" s="54">
        <v>8091654</v>
      </c>
      <c r="F179" s="54">
        <v>6054865</v>
      </c>
      <c r="G179" s="54">
        <v>321245</v>
      </c>
      <c r="H179" s="54">
        <v>1540167</v>
      </c>
      <c r="I179" s="78"/>
    </row>
    <row r="180" spans="1:9" s="4" customFormat="1" ht="25.5" x14ac:dyDescent="0.2">
      <c r="A180" s="89" t="s">
        <v>662</v>
      </c>
      <c r="B180" s="100">
        <v>470031100</v>
      </c>
      <c r="C180" s="88">
        <v>14324398</v>
      </c>
      <c r="D180" s="54">
        <v>2763868</v>
      </c>
      <c r="E180" s="54">
        <v>4516146</v>
      </c>
      <c r="F180" s="54">
        <v>5959764</v>
      </c>
      <c r="G180" s="54">
        <v>164093</v>
      </c>
      <c r="H180" s="54">
        <v>920527</v>
      </c>
      <c r="I180" s="78"/>
    </row>
    <row r="181" spans="1:9" s="4" customFormat="1" ht="25.5" x14ac:dyDescent="0.2">
      <c r="A181" s="89" t="s">
        <v>663</v>
      </c>
      <c r="B181" s="100">
        <v>470031110</v>
      </c>
      <c r="C181" s="88">
        <v>2776333</v>
      </c>
      <c r="D181" s="54">
        <v>483499</v>
      </c>
      <c r="E181" s="54">
        <v>1564764</v>
      </c>
      <c r="F181" s="54">
        <v>720856</v>
      </c>
      <c r="G181" s="55" t="s">
        <v>0</v>
      </c>
      <c r="H181" s="54">
        <v>7214</v>
      </c>
      <c r="I181" s="78"/>
    </row>
    <row r="182" spans="1:9" s="4" customFormat="1" ht="51" x14ac:dyDescent="0.2">
      <c r="A182" s="89" t="s">
        <v>664</v>
      </c>
      <c r="B182" s="100">
        <v>470031120</v>
      </c>
      <c r="C182" s="88">
        <v>11548065</v>
      </c>
      <c r="D182" s="54">
        <v>2280369</v>
      </c>
      <c r="E182" s="54">
        <v>2951382</v>
      </c>
      <c r="F182" s="54">
        <v>5238908</v>
      </c>
      <c r="G182" s="54">
        <v>164093</v>
      </c>
      <c r="H182" s="54">
        <v>913313</v>
      </c>
      <c r="I182" s="78"/>
    </row>
    <row r="183" spans="1:9" s="4" customFormat="1" ht="38.25" x14ac:dyDescent="0.2">
      <c r="A183" s="89" t="s">
        <v>665</v>
      </c>
      <c r="B183" s="100">
        <v>470031200</v>
      </c>
      <c r="C183" s="88">
        <v>4927909</v>
      </c>
      <c r="D183" s="54">
        <v>508828</v>
      </c>
      <c r="E183" s="54">
        <v>3547189</v>
      </c>
      <c r="F183" s="54">
        <v>95101</v>
      </c>
      <c r="G183" s="54">
        <v>157152</v>
      </c>
      <c r="H183" s="54">
        <v>619640</v>
      </c>
      <c r="I183" s="78"/>
    </row>
    <row r="184" spans="1:9" s="4" customFormat="1" ht="12.75" x14ac:dyDescent="0.2">
      <c r="A184" s="89" t="s">
        <v>666</v>
      </c>
      <c r="B184" s="100">
        <v>470031210</v>
      </c>
      <c r="C184" s="88">
        <v>267738</v>
      </c>
      <c r="D184" s="54">
        <v>7969</v>
      </c>
      <c r="E184" s="54">
        <v>234058</v>
      </c>
      <c r="F184" s="54">
        <v>9807</v>
      </c>
      <c r="G184" s="54">
        <v>98</v>
      </c>
      <c r="H184" s="54">
        <v>15806</v>
      </c>
      <c r="I184" s="78"/>
    </row>
    <row r="185" spans="1:9" s="4" customFormat="1" ht="25.5" x14ac:dyDescent="0.2">
      <c r="A185" s="89" t="s">
        <v>667</v>
      </c>
      <c r="B185" s="100">
        <v>470031220</v>
      </c>
      <c r="C185" s="88">
        <v>2440137</v>
      </c>
      <c r="D185" s="54">
        <v>500859</v>
      </c>
      <c r="E185" s="54">
        <v>1197343</v>
      </c>
      <c r="F185" s="54">
        <v>22695</v>
      </c>
      <c r="G185" s="54">
        <v>155909</v>
      </c>
      <c r="H185" s="54">
        <v>563332</v>
      </c>
      <c r="I185" s="78"/>
    </row>
    <row r="186" spans="1:9" s="4" customFormat="1" ht="25.5" x14ac:dyDescent="0.2">
      <c r="A186" s="89" t="s">
        <v>668</v>
      </c>
      <c r="B186" s="100">
        <v>470031290</v>
      </c>
      <c r="C186" s="88">
        <v>2220034</v>
      </c>
      <c r="D186" s="55" t="s">
        <v>0</v>
      </c>
      <c r="E186" s="54">
        <v>2115788</v>
      </c>
      <c r="F186" s="54">
        <v>62599</v>
      </c>
      <c r="G186" s="54">
        <v>1145</v>
      </c>
      <c r="H186" s="54">
        <v>40502</v>
      </c>
      <c r="I186" s="78"/>
    </row>
    <row r="187" spans="1:9" s="4" customFormat="1" ht="12.75" x14ac:dyDescent="0.2">
      <c r="A187" s="89" t="s">
        <v>669</v>
      </c>
      <c r="B187" s="100">
        <v>470031300</v>
      </c>
      <c r="C187" s="88">
        <v>28319</v>
      </c>
      <c r="D187" s="55" t="s">
        <v>0</v>
      </c>
      <c r="E187" s="54">
        <v>28319</v>
      </c>
      <c r="F187" s="55" t="s">
        <v>0</v>
      </c>
      <c r="G187" s="55" t="s">
        <v>0</v>
      </c>
      <c r="H187" s="55" t="s">
        <v>0</v>
      </c>
      <c r="I187" s="78"/>
    </row>
    <row r="188" spans="1:9" s="4" customFormat="1" ht="25.5" x14ac:dyDescent="0.2">
      <c r="A188" s="89" t="s">
        <v>670</v>
      </c>
      <c r="B188" s="87">
        <v>470032</v>
      </c>
      <c r="C188" s="88">
        <v>27984868</v>
      </c>
      <c r="D188" s="54">
        <v>2431659</v>
      </c>
      <c r="E188" s="54">
        <v>12280597</v>
      </c>
      <c r="F188" s="54">
        <v>11165727</v>
      </c>
      <c r="G188" s="54">
        <v>1083270</v>
      </c>
      <c r="H188" s="54">
        <v>1023614</v>
      </c>
      <c r="I188" s="78"/>
    </row>
    <row r="189" spans="1:9" s="4" customFormat="1" ht="38.25" x14ac:dyDescent="0.2">
      <c r="A189" s="89" t="s">
        <v>672</v>
      </c>
      <c r="B189" s="100">
        <v>470032200</v>
      </c>
      <c r="C189" s="88">
        <v>27877567</v>
      </c>
      <c r="D189" s="54">
        <v>2431659</v>
      </c>
      <c r="E189" s="54">
        <v>12173527</v>
      </c>
      <c r="F189" s="54">
        <v>11165727</v>
      </c>
      <c r="G189" s="54">
        <v>1083270</v>
      </c>
      <c r="H189" s="54">
        <v>1023383</v>
      </c>
      <c r="I189" s="78"/>
    </row>
    <row r="190" spans="1:9" s="4" customFormat="1" ht="25.5" x14ac:dyDescent="0.2">
      <c r="A190" s="89" t="s">
        <v>673</v>
      </c>
      <c r="B190" s="100">
        <v>470032300</v>
      </c>
      <c r="C190" s="88">
        <v>2087</v>
      </c>
      <c r="D190" s="55" t="s">
        <v>0</v>
      </c>
      <c r="E190" s="54">
        <v>1856</v>
      </c>
      <c r="F190" s="55" t="s">
        <v>0</v>
      </c>
      <c r="G190" s="55" t="s">
        <v>0</v>
      </c>
      <c r="H190" s="54">
        <v>231</v>
      </c>
      <c r="I190" s="78"/>
    </row>
    <row r="191" spans="1:9" s="4" customFormat="1" ht="25.5" x14ac:dyDescent="0.2">
      <c r="A191" s="89" t="s">
        <v>1003</v>
      </c>
      <c r="B191" s="100">
        <v>470032400</v>
      </c>
      <c r="C191" s="88">
        <v>105214</v>
      </c>
      <c r="D191" s="55" t="s">
        <v>0</v>
      </c>
      <c r="E191" s="54">
        <v>105214</v>
      </c>
      <c r="F191" s="55" t="s">
        <v>0</v>
      </c>
      <c r="G191" s="55" t="s">
        <v>0</v>
      </c>
      <c r="H191" s="55" t="s">
        <v>0</v>
      </c>
      <c r="I191" s="78"/>
    </row>
    <row r="192" spans="1:9" s="4" customFormat="1" ht="25.5" x14ac:dyDescent="0.2">
      <c r="A192" s="89" t="s">
        <v>675</v>
      </c>
      <c r="B192" s="87">
        <v>470033</v>
      </c>
      <c r="C192" s="88">
        <v>9272724</v>
      </c>
      <c r="D192" s="54">
        <v>993492</v>
      </c>
      <c r="E192" s="54">
        <v>4294508</v>
      </c>
      <c r="F192" s="54">
        <v>3650991</v>
      </c>
      <c r="G192" s="54">
        <v>39993</v>
      </c>
      <c r="H192" s="54">
        <v>293741</v>
      </c>
      <c r="I192" s="78"/>
    </row>
    <row r="193" spans="1:9" s="4" customFormat="1" ht="25.5" x14ac:dyDescent="0.2">
      <c r="A193" s="89" t="s">
        <v>676</v>
      </c>
      <c r="B193" s="100">
        <v>470033100</v>
      </c>
      <c r="C193" s="88">
        <v>740225</v>
      </c>
      <c r="D193" s="54">
        <v>76657</v>
      </c>
      <c r="E193" s="54">
        <v>407151</v>
      </c>
      <c r="F193" s="54">
        <v>179271</v>
      </c>
      <c r="G193" s="54">
        <v>564</v>
      </c>
      <c r="H193" s="54">
        <v>76582</v>
      </c>
      <c r="I193" s="78"/>
    </row>
    <row r="194" spans="1:9" s="4" customFormat="1" ht="25.5" x14ac:dyDescent="0.2">
      <c r="A194" s="89" t="s">
        <v>678</v>
      </c>
      <c r="B194" s="100">
        <v>470033190</v>
      </c>
      <c r="C194" s="88">
        <v>740225</v>
      </c>
      <c r="D194" s="54">
        <v>76657</v>
      </c>
      <c r="E194" s="54">
        <v>407151</v>
      </c>
      <c r="F194" s="54">
        <v>179271</v>
      </c>
      <c r="G194" s="54">
        <v>564</v>
      </c>
      <c r="H194" s="54">
        <v>76582</v>
      </c>
      <c r="I194" s="78"/>
    </row>
    <row r="195" spans="1:9" s="4" customFormat="1" ht="12.75" x14ac:dyDescent="0.2">
      <c r="A195" s="89" t="s">
        <v>679</v>
      </c>
      <c r="B195" s="100">
        <v>470033200</v>
      </c>
      <c r="C195" s="88">
        <v>8088621</v>
      </c>
      <c r="D195" s="54">
        <v>916835</v>
      </c>
      <c r="E195" s="54">
        <v>3881841</v>
      </c>
      <c r="F195" s="54">
        <v>3033358</v>
      </c>
      <c r="G195" s="54">
        <v>39429</v>
      </c>
      <c r="H195" s="54">
        <v>217159</v>
      </c>
      <c r="I195" s="78"/>
    </row>
    <row r="196" spans="1:9" s="4" customFormat="1" ht="25.5" x14ac:dyDescent="0.2">
      <c r="A196" s="89" t="s">
        <v>681</v>
      </c>
      <c r="B196" s="100">
        <v>470033400</v>
      </c>
      <c r="C196" s="88">
        <v>443278</v>
      </c>
      <c r="D196" s="55" t="s">
        <v>0</v>
      </c>
      <c r="E196" s="54">
        <v>4916</v>
      </c>
      <c r="F196" s="54">
        <v>438362</v>
      </c>
      <c r="G196" s="55" t="s">
        <v>0</v>
      </c>
      <c r="H196" s="55" t="s">
        <v>0</v>
      </c>
      <c r="I196" s="78"/>
    </row>
    <row r="197" spans="1:9" s="4" customFormat="1" ht="25.5" x14ac:dyDescent="0.2">
      <c r="A197" s="89" t="s">
        <v>684</v>
      </c>
      <c r="B197" s="100">
        <v>470033900</v>
      </c>
      <c r="C197" s="88">
        <v>600</v>
      </c>
      <c r="D197" s="55" t="s">
        <v>0</v>
      </c>
      <c r="E197" s="54">
        <v>600</v>
      </c>
      <c r="F197" s="55" t="s">
        <v>0</v>
      </c>
      <c r="G197" s="55" t="s">
        <v>0</v>
      </c>
      <c r="H197" s="55" t="s">
        <v>0</v>
      </c>
      <c r="I197" s="78"/>
    </row>
    <row r="198" spans="1:9" s="4" customFormat="1" ht="25.5" x14ac:dyDescent="0.2">
      <c r="A198" s="89" t="s">
        <v>963</v>
      </c>
      <c r="B198" s="87">
        <v>47004</v>
      </c>
      <c r="C198" s="88">
        <v>83898317</v>
      </c>
      <c r="D198" s="54">
        <v>9999887</v>
      </c>
      <c r="E198" s="54">
        <v>24989774</v>
      </c>
      <c r="F198" s="54">
        <v>41924743</v>
      </c>
      <c r="G198" s="54">
        <v>1368618</v>
      </c>
      <c r="H198" s="54">
        <v>5615296</v>
      </c>
      <c r="I198" s="78"/>
    </row>
    <row r="199" spans="1:9" s="4" customFormat="1" ht="25.5" x14ac:dyDescent="0.2">
      <c r="A199" s="89" t="s">
        <v>685</v>
      </c>
      <c r="B199" s="87">
        <v>470041</v>
      </c>
      <c r="C199" s="88">
        <v>3662503</v>
      </c>
      <c r="D199" s="55" t="s">
        <v>0</v>
      </c>
      <c r="E199" s="54">
        <v>330621</v>
      </c>
      <c r="F199" s="54">
        <v>3331877</v>
      </c>
      <c r="G199" s="55" t="s">
        <v>0</v>
      </c>
      <c r="H199" s="54">
        <v>5</v>
      </c>
      <c r="I199" s="78"/>
    </row>
    <row r="200" spans="1:9" s="4" customFormat="1" ht="25.5" x14ac:dyDescent="0.2">
      <c r="A200" s="89" t="s">
        <v>686</v>
      </c>
      <c r="B200" s="100">
        <v>470041100</v>
      </c>
      <c r="C200" s="88">
        <v>330704</v>
      </c>
      <c r="D200" s="55" t="s">
        <v>0</v>
      </c>
      <c r="E200" s="54">
        <v>330621</v>
      </c>
      <c r="F200" s="54">
        <v>83</v>
      </c>
      <c r="G200" s="55" t="s">
        <v>0</v>
      </c>
      <c r="H200" s="55" t="s">
        <v>0</v>
      </c>
      <c r="I200" s="78"/>
    </row>
    <row r="201" spans="1:9" s="4" customFormat="1" ht="25.5" x14ac:dyDescent="0.2">
      <c r="A201" s="89" t="s">
        <v>687</v>
      </c>
      <c r="B201" s="100">
        <v>470041200</v>
      </c>
      <c r="C201" s="88">
        <v>3261478</v>
      </c>
      <c r="D201" s="55" t="s">
        <v>0</v>
      </c>
      <c r="E201" s="55" t="s">
        <v>0</v>
      </c>
      <c r="F201" s="54">
        <v>3261478</v>
      </c>
      <c r="G201" s="55" t="s">
        <v>0</v>
      </c>
      <c r="H201" s="55" t="s">
        <v>0</v>
      </c>
      <c r="I201" s="78"/>
    </row>
    <row r="202" spans="1:9" s="4" customFormat="1" ht="38.25" x14ac:dyDescent="0.2">
      <c r="A202" s="89" t="s">
        <v>688</v>
      </c>
      <c r="B202" s="100">
        <v>470041300</v>
      </c>
      <c r="C202" s="88">
        <v>70321</v>
      </c>
      <c r="D202" s="55" t="s">
        <v>0</v>
      </c>
      <c r="E202" s="55" t="s">
        <v>0</v>
      </c>
      <c r="F202" s="54">
        <v>70316</v>
      </c>
      <c r="G202" s="55" t="s">
        <v>0</v>
      </c>
      <c r="H202" s="54">
        <v>5</v>
      </c>
      <c r="I202" s="78"/>
    </row>
    <row r="203" spans="1:9" s="4" customFormat="1" ht="25.5" x14ac:dyDescent="0.2">
      <c r="A203" s="89" t="s">
        <v>689</v>
      </c>
      <c r="B203" s="87">
        <v>470042</v>
      </c>
      <c r="C203" s="88">
        <v>6907155</v>
      </c>
      <c r="D203" s="54">
        <v>181</v>
      </c>
      <c r="E203" s="54">
        <v>4220175</v>
      </c>
      <c r="F203" s="54">
        <v>2686496</v>
      </c>
      <c r="G203" s="54">
        <v>289</v>
      </c>
      <c r="H203" s="54">
        <v>14</v>
      </c>
      <c r="I203" s="78"/>
    </row>
    <row r="204" spans="1:9" s="4" customFormat="1" ht="38.25" x14ac:dyDescent="0.2">
      <c r="A204" s="89" t="s">
        <v>690</v>
      </c>
      <c r="B204" s="100">
        <v>470042100</v>
      </c>
      <c r="C204" s="88">
        <v>4808887</v>
      </c>
      <c r="D204" s="54">
        <v>181</v>
      </c>
      <c r="E204" s="54">
        <v>4058426</v>
      </c>
      <c r="F204" s="54">
        <v>749991</v>
      </c>
      <c r="G204" s="54">
        <v>289</v>
      </c>
      <c r="H204" s="55" t="s">
        <v>0</v>
      </c>
      <c r="I204" s="78"/>
    </row>
    <row r="205" spans="1:9" s="4" customFormat="1" ht="38.25" x14ac:dyDescent="0.2">
      <c r="A205" s="89" t="s">
        <v>691</v>
      </c>
      <c r="B205" s="100">
        <v>470042200</v>
      </c>
      <c r="C205" s="88">
        <v>1936505</v>
      </c>
      <c r="D205" s="55" t="s">
        <v>0</v>
      </c>
      <c r="E205" s="55" t="s">
        <v>0</v>
      </c>
      <c r="F205" s="54">
        <v>1936505</v>
      </c>
      <c r="G205" s="55" t="s">
        <v>0</v>
      </c>
      <c r="H205" s="55" t="s">
        <v>0</v>
      </c>
      <c r="I205" s="78"/>
    </row>
    <row r="206" spans="1:9" s="4" customFormat="1" ht="25.5" x14ac:dyDescent="0.2">
      <c r="A206" s="89" t="s">
        <v>692</v>
      </c>
      <c r="B206" s="100">
        <v>470042900</v>
      </c>
      <c r="C206" s="88">
        <v>161763</v>
      </c>
      <c r="D206" s="55" t="s">
        <v>0</v>
      </c>
      <c r="E206" s="54">
        <v>161749</v>
      </c>
      <c r="F206" s="55" t="s">
        <v>0</v>
      </c>
      <c r="G206" s="55" t="s">
        <v>0</v>
      </c>
      <c r="H206" s="54">
        <v>14</v>
      </c>
      <c r="I206" s="78"/>
    </row>
    <row r="207" spans="1:9" s="4" customFormat="1" ht="25.5" x14ac:dyDescent="0.2">
      <c r="A207" s="89" t="s">
        <v>693</v>
      </c>
      <c r="B207" s="87">
        <v>470043</v>
      </c>
      <c r="C207" s="88">
        <v>305754</v>
      </c>
      <c r="D207" s="55" t="s">
        <v>0</v>
      </c>
      <c r="E207" s="55" t="s">
        <v>0</v>
      </c>
      <c r="F207" s="54">
        <v>305754</v>
      </c>
      <c r="G207" s="55" t="s">
        <v>0</v>
      </c>
      <c r="H207" s="55" t="s">
        <v>0</v>
      </c>
      <c r="I207" s="78"/>
    </row>
    <row r="208" spans="1:9" s="4" customFormat="1" ht="25.5" x14ac:dyDescent="0.2">
      <c r="A208" s="89" t="s">
        <v>693</v>
      </c>
      <c r="B208" s="100">
        <v>470043000</v>
      </c>
      <c r="C208" s="88">
        <v>305754</v>
      </c>
      <c r="D208" s="55" t="s">
        <v>0</v>
      </c>
      <c r="E208" s="55" t="s">
        <v>0</v>
      </c>
      <c r="F208" s="54">
        <v>305754</v>
      </c>
      <c r="G208" s="55" t="s">
        <v>0</v>
      </c>
      <c r="H208" s="55" t="s">
        <v>0</v>
      </c>
      <c r="I208" s="78"/>
    </row>
    <row r="209" spans="1:9" s="4" customFormat="1" ht="25.5" x14ac:dyDescent="0.2">
      <c r="A209" s="89" t="s">
        <v>694</v>
      </c>
      <c r="B209" s="87">
        <v>470044</v>
      </c>
      <c r="C209" s="88">
        <v>24736</v>
      </c>
      <c r="D209" s="54">
        <v>2481</v>
      </c>
      <c r="E209" s="54">
        <v>425</v>
      </c>
      <c r="F209" s="54">
        <v>9797</v>
      </c>
      <c r="G209" s="54">
        <v>12033</v>
      </c>
      <c r="H209" s="55" t="s">
        <v>0</v>
      </c>
      <c r="I209" s="78"/>
    </row>
    <row r="210" spans="1:9" s="4" customFormat="1" ht="25.5" x14ac:dyDescent="0.2">
      <c r="A210" s="89" t="s">
        <v>694</v>
      </c>
      <c r="B210" s="100">
        <v>470044000</v>
      </c>
      <c r="C210" s="88">
        <v>24736</v>
      </c>
      <c r="D210" s="54">
        <v>2481</v>
      </c>
      <c r="E210" s="54">
        <v>425</v>
      </c>
      <c r="F210" s="54">
        <v>9797</v>
      </c>
      <c r="G210" s="54">
        <v>12033</v>
      </c>
      <c r="H210" s="55" t="s">
        <v>0</v>
      </c>
      <c r="I210" s="78"/>
    </row>
    <row r="211" spans="1:9" s="4" customFormat="1" ht="51" x14ac:dyDescent="0.2">
      <c r="A211" s="89" t="s">
        <v>695</v>
      </c>
      <c r="B211" s="87">
        <v>470045</v>
      </c>
      <c r="C211" s="88">
        <v>6929494</v>
      </c>
      <c r="D211" s="54">
        <v>829785</v>
      </c>
      <c r="E211" s="54">
        <v>3012456</v>
      </c>
      <c r="F211" s="54">
        <v>443243</v>
      </c>
      <c r="G211" s="54">
        <v>25848</v>
      </c>
      <c r="H211" s="54">
        <v>2618162</v>
      </c>
      <c r="I211" s="78"/>
    </row>
    <row r="212" spans="1:9" s="4" customFormat="1" ht="38.25" x14ac:dyDescent="0.2">
      <c r="A212" s="89" t="s">
        <v>696</v>
      </c>
      <c r="B212" s="100">
        <v>470045100</v>
      </c>
      <c r="C212" s="88">
        <v>2422373</v>
      </c>
      <c r="D212" s="54">
        <v>4999</v>
      </c>
      <c r="E212" s="54">
        <v>2226322</v>
      </c>
      <c r="F212" s="54">
        <v>191053</v>
      </c>
      <c r="G212" s="55" t="s">
        <v>0</v>
      </c>
      <c r="H212" s="55" t="s">
        <v>0</v>
      </c>
      <c r="I212" s="78"/>
    </row>
    <row r="213" spans="1:9" s="4" customFormat="1" ht="25.5" x14ac:dyDescent="0.2">
      <c r="A213" s="89" t="s">
        <v>697</v>
      </c>
      <c r="B213" s="100">
        <v>470045200</v>
      </c>
      <c r="C213" s="88">
        <v>3547255</v>
      </c>
      <c r="D213" s="55" t="s">
        <v>0</v>
      </c>
      <c r="E213" s="54">
        <v>786133</v>
      </c>
      <c r="F213" s="54">
        <v>117189</v>
      </c>
      <c r="G213" s="54">
        <v>25785</v>
      </c>
      <c r="H213" s="54">
        <v>2618148</v>
      </c>
      <c r="I213" s="78"/>
    </row>
    <row r="214" spans="1:9" s="4" customFormat="1" ht="25.5" x14ac:dyDescent="0.2">
      <c r="A214" s="89" t="s">
        <v>698</v>
      </c>
      <c r="B214" s="100">
        <v>470045300</v>
      </c>
      <c r="C214" s="88">
        <v>135145</v>
      </c>
      <c r="D214" s="54">
        <v>67</v>
      </c>
      <c r="E214" s="55" t="s">
        <v>0</v>
      </c>
      <c r="F214" s="54">
        <v>135001</v>
      </c>
      <c r="G214" s="54">
        <v>63</v>
      </c>
      <c r="H214" s="54">
        <v>14</v>
      </c>
      <c r="I214" s="78"/>
    </row>
    <row r="215" spans="1:9" s="4" customFormat="1" ht="25.5" x14ac:dyDescent="0.2">
      <c r="A215" s="89" t="s">
        <v>699</v>
      </c>
      <c r="B215" s="100">
        <v>470045900</v>
      </c>
      <c r="C215" s="88">
        <v>824720</v>
      </c>
      <c r="D215" s="54">
        <v>824720</v>
      </c>
      <c r="E215" s="55" t="s">
        <v>0</v>
      </c>
      <c r="F215" s="55" t="s">
        <v>0</v>
      </c>
      <c r="G215" s="55" t="s">
        <v>0</v>
      </c>
      <c r="H215" s="55" t="s">
        <v>0</v>
      </c>
      <c r="I215" s="78"/>
    </row>
    <row r="216" spans="1:9" s="4" customFormat="1" ht="25.5" x14ac:dyDescent="0.2">
      <c r="A216" s="89" t="s">
        <v>700</v>
      </c>
      <c r="B216" s="87">
        <v>470046</v>
      </c>
      <c r="C216" s="88">
        <v>493175</v>
      </c>
      <c r="D216" s="54">
        <v>291599</v>
      </c>
      <c r="E216" s="54">
        <v>144394</v>
      </c>
      <c r="F216" s="55" t="s">
        <v>0</v>
      </c>
      <c r="G216" s="55" t="s">
        <v>0</v>
      </c>
      <c r="H216" s="54">
        <v>57182</v>
      </c>
      <c r="I216" s="78"/>
    </row>
    <row r="217" spans="1:9" s="4" customFormat="1" ht="51" x14ac:dyDescent="0.2">
      <c r="A217" s="89" t="s">
        <v>701</v>
      </c>
      <c r="B217" s="100">
        <v>470046100</v>
      </c>
      <c r="C217" s="88">
        <v>151369</v>
      </c>
      <c r="D217" s="55" t="s">
        <v>0</v>
      </c>
      <c r="E217" s="54">
        <v>144394</v>
      </c>
      <c r="F217" s="55" t="s">
        <v>0</v>
      </c>
      <c r="G217" s="55" t="s">
        <v>0</v>
      </c>
      <c r="H217" s="54">
        <v>6975</v>
      </c>
      <c r="I217" s="78"/>
    </row>
    <row r="218" spans="1:9" s="4" customFormat="1" ht="25.5" x14ac:dyDescent="0.2">
      <c r="A218" s="89" t="s">
        <v>702</v>
      </c>
      <c r="B218" s="100">
        <v>470046200</v>
      </c>
      <c r="C218" s="88">
        <v>330040</v>
      </c>
      <c r="D218" s="54">
        <v>291599</v>
      </c>
      <c r="E218" s="55" t="s">
        <v>0</v>
      </c>
      <c r="F218" s="55" t="s">
        <v>0</v>
      </c>
      <c r="G218" s="55" t="s">
        <v>0</v>
      </c>
      <c r="H218" s="54">
        <v>38441</v>
      </c>
      <c r="I218" s="78"/>
    </row>
    <row r="219" spans="1:9" s="4" customFormat="1" ht="63.75" x14ac:dyDescent="0.2">
      <c r="A219" s="89" t="s">
        <v>703</v>
      </c>
      <c r="B219" s="100">
        <v>470046300</v>
      </c>
      <c r="C219" s="88">
        <v>11766</v>
      </c>
      <c r="D219" s="55" t="s">
        <v>0</v>
      </c>
      <c r="E219" s="55" t="s">
        <v>0</v>
      </c>
      <c r="F219" s="55" t="s">
        <v>0</v>
      </c>
      <c r="G219" s="55" t="s">
        <v>0</v>
      </c>
      <c r="H219" s="54">
        <v>11766</v>
      </c>
      <c r="I219" s="78"/>
    </row>
    <row r="220" spans="1:9" s="4" customFormat="1" ht="25.5" x14ac:dyDescent="0.2">
      <c r="A220" s="89" t="s">
        <v>705</v>
      </c>
      <c r="B220" s="87">
        <v>470047</v>
      </c>
      <c r="C220" s="88">
        <v>374480</v>
      </c>
      <c r="D220" s="54">
        <v>2855</v>
      </c>
      <c r="E220" s="54">
        <v>209001</v>
      </c>
      <c r="F220" s="54">
        <v>156965</v>
      </c>
      <c r="G220" s="54">
        <v>5625</v>
      </c>
      <c r="H220" s="54">
        <v>34</v>
      </c>
      <c r="I220" s="78"/>
    </row>
    <row r="221" spans="1:9" s="4" customFormat="1" ht="25.5" x14ac:dyDescent="0.2">
      <c r="A221" s="89" t="s">
        <v>705</v>
      </c>
      <c r="B221" s="100">
        <v>470047000</v>
      </c>
      <c r="C221" s="88">
        <v>374480</v>
      </c>
      <c r="D221" s="54">
        <v>2855</v>
      </c>
      <c r="E221" s="54">
        <v>209001</v>
      </c>
      <c r="F221" s="54">
        <v>156965</v>
      </c>
      <c r="G221" s="54">
        <v>5625</v>
      </c>
      <c r="H221" s="54">
        <v>34</v>
      </c>
      <c r="I221" s="78"/>
    </row>
    <row r="222" spans="1:9" s="4" customFormat="1" ht="25.5" x14ac:dyDescent="0.2">
      <c r="A222" s="89" t="s">
        <v>706</v>
      </c>
      <c r="B222" s="87">
        <v>470049</v>
      </c>
      <c r="C222" s="88">
        <v>65201020</v>
      </c>
      <c r="D222" s="54">
        <v>8872985</v>
      </c>
      <c r="E222" s="54">
        <v>17072701</v>
      </c>
      <c r="F222" s="54">
        <v>34990612</v>
      </c>
      <c r="G222" s="54">
        <v>1324823</v>
      </c>
      <c r="H222" s="54">
        <v>2939899</v>
      </c>
      <c r="I222" s="78"/>
    </row>
    <row r="223" spans="1:9" s="4" customFormat="1" ht="63.75" x14ac:dyDescent="0.2">
      <c r="A223" s="89" t="s">
        <v>707</v>
      </c>
      <c r="B223" s="100">
        <v>470049100</v>
      </c>
      <c r="C223" s="88">
        <v>30630381</v>
      </c>
      <c r="D223" s="54">
        <v>447317</v>
      </c>
      <c r="E223" s="54">
        <v>826999</v>
      </c>
      <c r="F223" s="54">
        <v>28088339</v>
      </c>
      <c r="G223" s="54">
        <v>1262504</v>
      </c>
      <c r="H223" s="54">
        <v>5222</v>
      </c>
      <c r="I223" s="78"/>
    </row>
    <row r="224" spans="1:9" s="4" customFormat="1" ht="25.5" x14ac:dyDescent="0.2">
      <c r="A224" s="89" t="s">
        <v>710</v>
      </c>
      <c r="B224" s="100">
        <v>470049130</v>
      </c>
      <c r="C224" s="88">
        <v>533658</v>
      </c>
      <c r="D224" s="55" t="s">
        <v>0</v>
      </c>
      <c r="E224" s="54">
        <v>533658</v>
      </c>
      <c r="F224" s="55" t="s">
        <v>0</v>
      </c>
      <c r="G224" s="55" t="s">
        <v>0</v>
      </c>
      <c r="H224" s="55" t="s">
        <v>0</v>
      </c>
      <c r="I224" s="78"/>
    </row>
    <row r="225" spans="1:9" s="4" customFormat="1" ht="63.75" x14ac:dyDescent="0.2">
      <c r="A225" s="89" t="s">
        <v>711</v>
      </c>
      <c r="B225" s="100">
        <v>470049140</v>
      </c>
      <c r="C225" s="88">
        <v>6115247</v>
      </c>
      <c r="D225" s="55" t="s">
        <v>0</v>
      </c>
      <c r="E225" s="55" t="s">
        <v>0</v>
      </c>
      <c r="F225" s="54">
        <v>6115247</v>
      </c>
      <c r="G225" s="55" t="s">
        <v>0</v>
      </c>
      <c r="H225" s="55" t="s">
        <v>0</v>
      </c>
      <c r="I225" s="78"/>
    </row>
    <row r="226" spans="1:9" s="4" customFormat="1" ht="51" x14ac:dyDescent="0.2">
      <c r="A226" s="89" t="s">
        <v>712</v>
      </c>
      <c r="B226" s="100">
        <v>470049150</v>
      </c>
      <c r="C226" s="88">
        <v>288216</v>
      </c>
      <c r="D226" s="55" t="s">
        <v>0</v>
      </c>
      <c r="E226" s="54">
        <v>282994</v>
      </c>
      <c r="F226" s="55" t="s">
        <v>0</v>
      </c>
      <c r="G226" s="55" t="s">
        <v>0</v>
      </c>
      <c r="H226" s="54">
        <v>5222</v>
      </c>
      <c r="I226" s="78"/>
    </row>
    <row r="227" spans="1:9" s="4" customFormat="1" ht="25.5" x14ac:dyDescent="0.2">
      <c r="A227" s="89" t="s">
        <v>713</v>
      </c>
      <c r="B227" s="100">
        <v>470049160</v>
      </c>
      <c r="C227" s="88">
        <v>23245944</v>
      </c>
      <c r="D227" s="55" t="s">
        <v>0</v>
      </c>
      <c r="E227" s="54">
        <v>10348</v>
      </c>
      <c r="F227" s="54">
        <v>21973092</v>
      </c>
      <c r="G227" s="54">
        <v>1262504</v>
      </c>
      <c r="H227" s="55" t="s">
        <v>0</v>
      </c>
      <c r="I227" s="78"/>
    </row>
    <row r="228" spans="1:9" s="4" customFormat="1" ht="51" x14ac:dyDescent="0.2">
      <c r="A228" s="89" t="s">
        <v>716</v>
      </c>
      <c r="B228" s="100">
        <v>470049190</v>
      </c>
      <c r="C228" s="88">
        <v>447317</v>
      </c>
      <c r="D228" s="54">
        <v>447317</v>
      </c>
      <c r="E228" s="55" t="s">
        <v>0</v>
      </c>
      <c r="F228" s="55" t="s">
        <v>0</v>
      </c>
      <c r="G228" s="55" t="s">
        <v>0</v>
      </c>
      <c r="H228" s="55" t="s">
        <v>0</v>
      </c>
      <c r="I228" s="78"/>
    </row>
    <row r="229" spans="1:9" s="4" customFormat="1" ht="25.5" x14ac:dyDescent="0.2">
      <c r="A229" s="89" t="s">
        <v>717</v>
      </c>
      <c r="B229" s="100">
        <v>470049200</v>
      </c>
      <c r="C229" s="88">
        <v>142480</v>
      </c>
      <c r="D229" s="55" t="s">
        <v>0</v>
      </c>
      <c r="E229" s="55" t="s">
        <v>0</v>
      </c>
      <c r="F229" s="54">
        <v>142480</v>
      </c>
      <c r="G229" s="55" t="s">
        <v>0</v>
      </c>
      <c r="H229" s="55" t="s">
        <v>0</v>
      </c>
      <c r="I229" s="78"/>
    </row>
    <row r="230" spans="1:9" s="4" customFormat="1" ht="12.75" x14ac:dyDescent="0.2">
      <c r="A230" s="89" t="s">
        <v>720</v>
      </c>
      <c r="B230" s="100">
        <v>470049230</v>
      </c>
      <c r="C230" s="88">
        <v>142480</v>
      </c>
      <c r="D230" s="55" t="s">
        <v>0</v>
      </c>
      <c r="E230" s="55" t="s">
        <v>0</v>
      </c>
      <c r="F230" s="54">
        <v>142480</v>
      </c>
      <c r="G230" s="55" t="s">
        <v>0</v>
      </c>
      <c r="H230" s="55" t="s">
        <v>0</v>
      </c>
      <c r="I230" s="78"/>
    </row>
    <row r="231" spans="1:9" s="4" customFormat="1" ht="25.5" x14ac:dyDescent="0.2">
      <c r="A231" s="89" t="s">
        <v>722</v>
      </c>
      <c r="B231" s="100">
        <v>470049400</v>
      </c>
      <c r="C231" s="88">
        <v>9744279</v>
      </c>
      <c r="D231" s="54">
        <v>1657263</v>
      </c>
      <c r="E231" s="54">
        <v>3919694</v>
      </c>
      <c r="F231" s="54">
        <v>2911003</v>
      </c>
      <c r="G231" s="55" t="s">
        <v>0</v>
      </c>
      <c r="H231" s="54">
        <v>1256318</v>
      </c>
      <c r="I231" s="78"/>
    </row>
    <row r="232" spans="1:9" s="4" customFormat="1" ht="25.5" x14ac:dyDescent="0.2">
      <c r="A232" s="89" t="s">
        <v>724</v>
      </c>
      <c r="B232" s="100">
        <v>470049420</v>
      </c>
      <c r="C232" s="88">
        <v>4396500</v>
      </c>
      <c r="D232" s="55" t="s">
        <v>0</v>
      </c>
      <c r="E232" s="54">
        <v>2063795</v>
      </c>
      <c r="F232" s="54">
        <v>1076387</v>
      </c>
      <c r="G232" s="55" t="s">
        <v>0</v>
      </c>
      <c r="H232" s="54">
        <v>1256318</v>
      </c>
      <c r="I232" s="78"/>
    </row>
    <row r="233" spans="1:9" s="4" customFormat="1" ht="25.5" x14ac:dyDescent="0.2">
      <c r="A233" s="89" t="s">
        <v>725</v>
      </c>
      <c r="B233" s="100">
        <v>470049430</v>
      </c>
      <c r="C233" s="88">
        <v>5347779</v>
      </c>
      <c r="D233" s="54">
        <v>1657263</v>
      </c>
      <c r="E233" s="54">
        <v>1855899</v>
      </c>
      <c r="F233" s="54">
        <v>1834617</v>
      </c>
      <c r="G233" s="55" t="s">
        <v>0</v>
      </c>
      <c r="H233" s="55" t="s">
        <v>0</v>
      </c>
      <c r="I233" s="78"/>
    </row>
    <row r="234" spans="1:9" s="4" customFormat="1" ht="25.5" x14ac:dyDescent="0.2">
      <c r="A234" s="89" t="s">
        <v>726</v>
      </c>
      <c r="B234" s="100">
        <v>470049500</v>
      </c>
      <c r="C234" s="88">
        <v>2810621</v>
      </c>
      <c r="D234" s="54">
        <v>1530387</v>
      </c>
      <c r="E234" s="55" t="s">
        <v>0</v>
      </c>
      <c r="F234" s="54">
        <v>1280234</v>
      </c>
      <c r="G234" s="55" t="s">
        <v>0</v>
      </c>
      <c r="H234" s="55" t="s">
        <v>0</v>
      </c>
      <c r="I234" s="78"/>
    </row>
    <row r="235" spans="1:9" s="4" customFormat="1" ht="38.25" x14ac:dyDescent="0.2">
      <c r="A235" s="89" t="s">
        <v>945</v>
      </c>
      <c r="B235" s="100">
        <v>470049590</v>
      </c>
      <c r="C235" s="88">
        <v>2810621</v>
      </c>
      <c r="D235" s="54">
        <v>1530387</v>
      </c>
      <c r="E235" s="55" t="s">
        <v>0</v>
      </c>
      <c r="F235" s="54">
        <v>1280234</v>
      </c>
      <c r="G235" s="55" t="s">
        <v>0</v>
      </c>
      <c r="H235" s="55" t="s">
        <v>0</v>
      </c>
      <c r="I235" s="78"/>
    </row>
    <row r="236" spans="1:9" s="4" customFormat="1" ht="38.25" x14ac:dyDescent="0.2">
      <c r="A236" s="89" t="s">
        <v>727</v>
      </c>
      <c r="B236" s="100">
        <v>470049600</v>
      </c>
      <c r="C236" s="88">
        <v>4422673</v>
      </c>
      <c r="D236" s="54">
        <v>4378181</v>
      </c>
      <c r="E236" s="55" t="s">
        <v>0</v>
      </c>
      <c r="F236" s="55" t="s">
        <v>0</v>
      </c>
      <c r="G236" s="54">
        <v>44492</v>
      </c>
      <c r="H236" s="55" t="s">
        <v>0</v>
      </c>
      <c r="I236" s="78"/>
    </row>
    <row r="237" spans="1:9" s="4" customFormat="1" ht="38.25" x14ac:dyDescent="0.2">
      <c r="A237" s="89" t="s">
        <v>728</v>
      </c>
      <c r="B237" s="100">
        <v>470049700</v>
      </c>
      <c r="C237" s="88">
        <v>754682</v>
      </c>
      <c r="D237" s="55" t="s">
        <v>0</v>
      </c>
      <c r="E237" s="54">
        <v>754682</v>
      </c>
      <c r="F237" s="55" t="s">
        <v>0</v>
      </c>
      <c r="G237" s="55" t="s">
        <v>0</v>
      </c>
      <c r="H237" s="55" t="s">
        <v>0</v>
      </c>
      <c r="I237" s="78"/>
    </row>
    <row r="238" spans="1:9" s="4" customFormat="1" ht="25.5" x14ac:dyDescent="0.2">
      <c r="A238" s="89" t="s">
        <v>729</v>
      </c>
      <c r="B238" s="100">
        <v>470049900</v>
      </c>
      <c r="C238" s="88">
        <v>16695904</v>
      </c>
      <c r="D238" s="54">
        <v>859837</v>
      </c>
      <c r="E238" s="54">
        <v>11571325</v>
      </c>
      <c r="F238" s="54">
        <v>2568555</v>
      </c>
      <c r="G238" s="54">
        <v>17827</v>
      </c>
      <c r="H238" s="54">
        <v>1678359</v>
      </c>
      <c r="I238" s="78"/>
    </row>
    <row r="239" spans="1:9" s="4" customFormat="1" ht="25.5" x14ac:dyDescent="0.2">
      <c r="A239" s="89" t="s">
        <v>964</v>
      </c>
      <c r="B239" s="87">
        <v>47005</v>
      </c>
      <c r="C239" s="88">
        <v>137385400</v>
      </c>
      <c r="D239" s="54">
        <v>37717535</v>
      </c>
      <c r="E239" s="54">
        <v>40960260</v>
      </c>
      <c r="F239" s="54">
        <v>40034952</v>
      </c>
      <c r="G239" s="54">
        <v>11229091</v>
      </c>
      <c r="H239" s="54">
        <v>7443561</v>
      </c>
      <c r="I239" s="78"/>
    </row>
    <row r="240" spans="1:9" s="4" customFormat="1" ht="25.5" x14ac:dyDescent="0.2">
      <c r="A240" s="89" t="s">
        <v>730</v>
      </c>
      <c r="B240" s="87">
        <v>470051</v>
      </c>
      <c r="C240" s="88">
        <v>5253497</v>
      </c>
      <c r="D240" s="54">
        <v>2205969</v>
      </c>
      <c r="E240" s="54">
        <v>579171</v>
      </c>
      <c r="F240" s="54">
        <v>2210195</v>
      </c>
      <c r="G240" s="54">
        <v>59384</v>
      </c>
      <c r="H240" s="54">
        <v>198777</v>
      </c>
      <c r="I240" s="78"/>
    </row>
    <row r="241" spans="1:9" s="4" customFormat="1" ht="12.75" x14ac:dyDescent="0.2">
      <c r="A241" s="89" t="s">
        <v>731</v>
      </c>
      <c r="B241" s="100">
        <v>470051100</v>
      </c>
      <c r="C241" s="88">
        <v>433560</v>
      </c>
      <c r="D241" s="54">
        <v>25746</v>
      </c>
      <c r="E241" s="55" t="s">
        <v>0</v>
      </c>
      <c r="F241" s="54">
        <v>407697</v>
      </c>
      <c r="G241" s="54">
        <v>117</v>
      </c>
      <c r="H241" s="55" t="s">
        <v>0</v>
      </c>
      <c r="I241" s="78"/>
    </row>
    <row r="242" spans="1:9" s="4" customFormat="1" ht="12.75" x14ac:dyDescent="0.2">
      <c r="A242" s="89" t="s">
        <v>732</v>
      </c>
      <c r="B242" s="100">
        <v>470051200</v>
      </c>
      <c r="C242" s="88">
        <v>3767998</v>
      </c>
      <c r="D242" s="54">
        <v>1993169</v>
      </c>
      <c r="E242" s="55" t="s">
        <v>0</v>
      </c>
      <c r="F242" s="54">
        <v>1630728</v>
      </c>
      <c r="G242" s="55" t="s">
        <v>0</v>
      </c>
      <c r="H242" s="54">
        <v>144101</v>
      </c>
      <c r="I242" s="78"/>
    </row>
    <row r="243" spans="1:9" s="4" customFormat="1" ht="25.5" x14ac:dyDescent="0.2">
      <c r="A243" s="89" t="s">
        <v>733</v>
      </c>
      <c r="B243" s="100">
        <v>470051210</v>
      </c>
      <c r="C243" s="88">
        <v>1533030</v>
      </c>
      <c r="D243" s="54">
        <v>71905</v>
      </c>
      <c r="E243" s="55" t="s">
        <v>0</v>
      </c>
      <c r="F243" s="54">
        <v>1426884</v>
      </c>
      <c r="G243" s="55" t="s">
        <v>0</v>
      </c>
      <c r="H243" s="54">
        <v>34240</v>
      </c>
      <c r="I243" s="78"/>
    </row>
    <row r="244" spans="1:9" s="4" customFormat="1" ht="25.5" x14ac:dyDescent="0.2">
      <c r="A244" s="89" t="s">
        <v>734</v>
      </c>
      <c r="B244" s="100">
        <v>470051220</v>
      </c>
      <c r="C244" s="88">
        <v>113764</v>
      </c>
      <c r="D244" s="54">
        <v>65827</v>
      </c>
      <c r="E244" s="55" t="s">
        <v>0</v>
      </c>
      <c r="F244" s="55" t="s">
        <v>0</v>
      </c>
      <c r="G244" s="55" t="s">
        <v>0</v>
      </c>
      <c r="H244" s="54">
        <v>47937</v>
      </c>
      <c r="I244" s="78"/>
    </row>
    <row r="245" spans="1:9" s="4" customFormat="1" ht="25.5" x14ac:dyDescent="0.2">
      <c r="A245" s="89" t="s">
        <v>735</v>
      </c>
      <c r="B245" s="100">
        <v>470051230</v>
      </c>
      <c r="C245" s="88">
        <v>53073</v>
      </c>
      <c r="D245" s="54">
        <v>53073</v>
      </c>
      <c r="E245" s="55" t="s">
        <v>0</v>
      </c>
      <c r="F245" s="55" t="s">
        <v>0</v>
      </c>
      <c r="G245" s="55" t="s">
        <v>0</v>
      </c>
      <c r="H245" s="55" t="s">
        <v>0</v>
      </c>
      <c r="I245" s="78"/>
    </row>
    <row r="246" spans="1:9" s="4" customFormat="1" ht="25.5" x14ac:dyDescent="0.2">
      <c r="A246" s="89" t="s">
        <v>736</v>
      </c>
      <c r="B246" s="100">
        <v>470051290</v>
      </c>
      <c r="C246" s="88">
        <v>2068132</v>
      </c>
      <c r="D246" s="54">
        <v>1802364</v>
      </c>
      <c r="E246" s="55" t="s">
        <v>0</v>
      </c>
      <c r="F246" s="54">
        <v>203844</v>
      </c>
      <c r="G246" s="55" t="s">
        <v>0</v>
      </c>
      <c r="H246" s="54">
        <v>61924</v>
      </c>
      <c r="I246" s="78"/>
    </row>
    <row r="247" spans="1:9" s="4" customFormat="1" ht="38.25" x14ac:dyDescent="0.2">
      <c r="A247" s="89" t="s">
        <v>737</v>
      </c>
      <c r="B247" s="100">
        <v>470051300</v>
      </c>
      <c r="C247" s="88">
        <v>459294</v>
      </c>
      <c r="D247" s="54">
        <v>76437</v>
      </c>
      <c r="E247" s="54">
        <v>286260</v>
      </c>
      <c r="F247" s="54">
        <v>7525</v>
      </c>
      <c r="G247" s="54">
        <v>59267</v>
      </c>
      <c r="H247" s="54">
        <v>29805</v>
      </c>
      <c r="I247" s="78"/>
    </row>
    <row r="248" spans="1:9" s="4" customFormat="1" ht="25.5" x14ac:dyDescent="0.2">
      <c r="A248" s="89" t="s">
        <v>736</v>
      </c>
      <c r="B248" s="100">
        <v>470051900</v>
      </c>
      <c r="C248" s="88">
        <v>592645</v>
      </c>
      <c r="D248" s="54">
        <v>110616</v>
      </c>
      <c r="E248" s="54">
        <v>292911</v>
      </c>
      <c r="F248" s="54">
        <v>164246</v>
      </c>
      <c r="G248" s="55" t="s">
        <v>0</v>
      </c>
      <c r="H248" s="54">
        <v>24872</v>
      </c>
      <c r="I248" s="78"/>
    </row>
    <row r="249" spans="1:9" s="4" customFormat="1" ht="25.5" x14ac:dyDescent="0.2">
      <c r="A249" s="89" t="s">
        <v>738</v>
      </c>
      <c r="B249" s="87">
        <v>470052</v>
      </c>
      <c r="C249" s="88">
        <v>1796172</v>
      </c>
      <c r="D249" s="54">
        <v>383</v>
      </c>
      <c r="E249" s="54">
        <v>1786142</v>
      </c>
      <c r="F249" s="54">
        <v>1087</v>
      </c>
      <c r="G249" s="55" t="s">
        <v>0</v>
      </c>
      <c r="H249" s="54">
        <v>8560</v>
      </c>
      <c r="I249" s="78"/>
    </row>
    <row r="250" spans="1:9" s="4" customFormat="1" ht="25.5" x14ac:dyDescent="0.2">
      <c r="A250" s="89" t="s">
        <v>738</v>
      </c>
      <c r="B250" s="100">
        <v>470052000</v>
      </c>
      <c r="C250" s="88">
        <v>1796172</v>
      </c>
      <c r="D250" s="54">
        <v>383</v>
      </c>
      <c r="E250" s="54">
        <v>1786142</v>
      </c>
      <c r="F250" s="54">
        <v>1087</v>
      </c>
      <c r="G250" s="55" t="s">
        <v>0</v>
      </c>
      <c r="H250" s="54">
        <v>8560</v>
      </c>
      <c r="I250" s="78"/>
    </row>
    <row r="251" spans="1:9" s="4" customFormat="1" ht="38.25" x14ac:dyDescent="0.2">
      <c r="A251" s="89" t="s">
        <v>739</v>
      </c>
      <c r="B251" s="87">
        <v>470053</v>
      </c>
      <c r="C251" s="88">
        <v>9827609</v>
      </c>
      <c r="D251" s="54">
        <v>5245803</v>
      </c>
      <c r="E251" s="54">
        <v>9379</v>
      </c>
      <c r="F251" s="54">
        <v>4569844</v>
      </c>
      <c r="G251" s="54">
        <v>1693</v>
      </c>
      <c r="H251" s="54">
        <v>890</v>
      </c>
      <c r="I251" s="78"/>
    </row>
    <row r="252" spans="1:9" s="4" customFormat="1" ht="12.75" x14ac:dyDescent="0.2">
      <c r="A252" s="89" t="s">
        <v>740</v>
      </c>
      <c r="B252" s="100">
        <v>470053100</v>
      </c>
      <c r="C252" s="88">
        <v>3044162</v>
      </c>
      <c r="D252" s="55" t="s">
        <v>0</v>
      </c>
      <c r="E252" s="55" t="s">
        <v>0</v>
      </c>
      <c r="F252" s="54">
        <v>3043272</v>
      </c>
      <c r="G252" s="55" t="s">
        <v>0</v>
      </c>
      <c r="H252" s="54">
        <v>890</v>
      </c>
      <c r="I252" s="78"/>
    </row>
    <row r="253" spans="1:9" s="4" customFormat="1" ht="25.5" x14ac:dyDescent="0.2">
      <c r="A253" s="89" t="s">
        <v>741</v>
      </c>
      <c r="B253" s="100">
        <v>470053200</v>
      </c>
      <c r="C253" s="88">
        <v>1527447</v>
      </c>
      <c r="D253" s="55" t="s">
        <v>0</v>
      </c>
      <c r="E253" s="54">
        <v>7520</v>
      </c>
      <c r="F253" s="54">
        <v>1519859</v>
      </c>
      <c r="G253" s="54">
        <v>68</v>
      </c>
      <c r="H253" s="55" t="s">
        <v>0</v>
      </c>
      <c r="I253" s="78"/>
    </row>
    <row r="254" spans="1:9" s="4" customFormat="1" ht="12.75" x14ac:dyDescent="0.2">
      <c r="A254" s="89" t="s">
        <v>742</v>
      </c>
      <c r="B254" s="100">
        <v>470053210</v>
      </c>
      <c r="C254" s="88">
        <v>42883</v>
      </c>
      <c r="D254" s="55" t="s">
        <v>0</v>
      </c>
      <c r="E254" s="55" t="s">
        <v>0</v>
      </c>
      <c r="F254" s="54">
        <v>42883</v>
      </c>
      <c r="G254" s="55" t="s">
        <v>0</v>
      </c>
      <c r="H254" s="55" t="s">
        <v>0</v>
      </c>
      <c r="I254" s="78"/>
    </row>
    <row r="255" spans="1:9" s="4" customFormat="1" ht="12.75" x14ac:dyDescent="0.2">
      <c r="A255" s="89" t="s">
        <v>743</v>
      </c>
      <c r="B255" s="100">
        <v>470053220</v>
      </c>
      <c r="C255" s="88">
        <v>7520</v>
      </c>
      <c r="D255" s="55" t="s">
        <v>0</v>
      </c>
      <c r="E255" s="54">
        <v>7520</v>
      </c>
      <c r="F255" s="55" t="s">
        <v>0</v>
      </c>
      <c r="G255" s="55" t="s">
        <v>0</v>
      </c>
      <c r="H255" s="55" t="s">
        <v>0</v>
      </c>
      <c r="I255" s="78"/>
    </row>
    <row r="256" spans="1:9" s="4" customFormat="1" ht="25.5" x14ac:dyDescent="0.2">
      <c r="A256" s="89" t="s">
        <v>744</v>
      </c>
      <c r="B256" s="100">
        <v>470053290</v>
      </c>
      <c r="C256" s="88">
        <v>1477044</v>
      </c>
      <c r="D256" s="55" t="s">
        <v>0</v>
      </c>
      <c r="E256" s="55" t="s">
        <v>0</v>
      </c>
      <c r="F256" s="54">
        <v>1476976</v>
      </c>
      <c r="G256" s="54">
        <v>68</v>
      </c>
      <c r="H256" s="55" t="s">
        <v>0</v>
      </c>
      <c r="I256" s="78"/>
    </row>
    <row r="257" spans="1:9" s="4" customFormat="1" ht="25.5" x14ac:dyDescent="0.2">
      <c r="A257" s="89" t="s">
        <v>745</v>
      </c>
      <c r="B257" s="100">
        <v>470053300</v>
      </c>
      <c r="C257" s="88">
        <v>5256000</v>
      </c>
      <c r="D257" s="54">
        <v>5245803</v>
      </c>
      <c r="E257" s="54">
        <v>1859</v>
      </c>
      <c r="F257" s="54">
        <v>6713</v>
      </c>
      <c r="G257" s="54">
        <v>1625</v>
      </c>
      <c r="H257" s="55" t="s">
        <v>0</v>
      </c>
      <c r="I257" s="78"/>
    </row>
    <row r="258" spans="1:9" s="4" customFormat="1" ht="25.5" x14ac:dyDescent="0.2">
      <c r="A258" s="89" t="s">
        <v>746</v>
      </c>
      <c r="B258" s="87">
        <v>470054</v>
      </c>
      <c r="C258" s="88">
        <v>80453525</v>
      </c>
      <c r="D258" s="54">
        <v>25322172</v>
      </c>
      <c r="E258" s="54">
        <v>21574465</v>
      </c>
      <c r="F258" s="54">
        <v>29810078</v>
      </c>
      <c r="G258" s="54">
        <v>498820</v>
      </c>
      <c r="H258" s="54">
        <v>3247990</v>
      </c>
      <c r="I258" s="78"/>
    </row>
    <row r="259" spans="1:9" s="4" customFormat="1" ht="38.25" x14ac:dyDescent="0.2">
      <c r="A259" s="89" t="s">
        <v>747</v>
      </c>
      <c r="B259" s="100">
        <v>470054100</v>
      </c>
      <c r="C259" s="88">
        <v>9651122</v>
      </c>
      <c r="D259" s="54">
        <v>1028607</v>
      </c>
      <c r="E259" s="54">
        <v>4944257</v>
      </c>
      <c r="F259" s="54">
        <v>3105393</v>
      </c>
      <c r="G259" s="54">
        <v>60241</v>
      </c>
      <c r="H259" s="54">
        <v>512624</v>
      </c>
      <c r="I259" s="78"/>
    </row>
    <row r="260" spans="1:9" s="4" customFormat="1" ht="38.25" x14ac:dyDescent="0.2">
      <c r="A260" s="89" t="s">
        <v>748</v>
      </c>
      <c r="B260" s="100">
        <v>470054200</v>
      </c>
      <c r="C260" s="88">
        <v>10096732</v>
      </c>
      <c r="D260" s="54">
        <v>862086</v>
      </c>
      <c r="E260" s="54">
        <v>5492179</v>
      </c>
      <c r="F260" s="54">
        <v>2911910</v>
      </c>
      <c r="G260" s="54">
        <v>37234</v>
      </c>
      <c r="H260" s="54">
        <v>793324</v>
      </c>
      <c r="I260" s="78"/>
    </row>
    <row r="261" spans="1:9" s="4" customFormat="1" ht="25.5" x14ac:dyDescent="0.2">
      <c r="A261" s="89" t="s">
        <v>749</v>
      </c>
      <c r="B261" s="100">
        <v>470054300</v>
      </c>
      <c r="C261" s="88">
        <v>1362704</v>
      </c>
      <c r="D261" s="54">
        <v>76766</v>
      </c>
      <c r="E261" s="54">
        <v>444053</v>
      </c>
      <c r="F261" s="54">
        <v>803706</v>
      </c>
      <c r="G261" s="54">
        <v>1091</v>
      </c>
      <c r="H261" s="54">
        <v>37088</v>
      </c>
      <c r="I261" s="78"/>
    </row>
    <row r="262" spans="1:9" s="4" customFormat="1" ht="25.5" x14ac:dyDescent="0.2">
      <c r="A262" s="89" t="s">
        <v>750</v>
      </c>
      <c r="B262" s="100">
        <v>470054400</v>
      </c>
      <c r="C262" s="88">
        <v>174979</v>
      </c>
      <c r="D262" s="54">
        <v>70563</v>
      </c>
      <c r="E262" s="54">
        <v>29159</v>
      </c>
      <c r="F262" s="54">
        <v>52800</v>
      </c>
      <c r="G262" s="54">
        <v>20105</v>
      </c>
      <c r="H262" s="54">
        <v>2352</v>
      </c>
      <c r="I262" s="78"/>
    </row>
    <row r="263" spans="1:9" s="4" customFormat="1" ht="25.5" x14ac:dyDescent="0.2">
      <c r="A263" s="89" t="s">
        <v>751</v>
      </c>
      <c r="B263" s="100">
        <v>470054500</v>
      </c>
      <c r="C263" s="88">
        <v>4253148</v>
      </c>
      <c r="D263" s="54">
        <v>647164</v>
      </c>
      <c r="E263" s="54">
        <v>1583263</v>
      </c>
      <c r="F263" s="54">
        <v>1886540</v>
      </c>
      <c r="G263" s="54">
        <v>7674</v>
      </c>
      <c r="H263" s="54">
        <v>128507</v>
      </c>
      <c r="I263" s="78"/>
    </row>
    <row r="264" spans="1:9" s="4" customFormat="1" ht="25.5" x14ac:dyDescent="0.2">
      <c r="A264" s="89" t="s">
        <v>752</v>
      </c>
      <c r="B264" s="100">
        <v>470054510</v>
      </c>
      <c r="C264" s="88">
        <v>774844</v>
      </c>
      <c r="D264" s="54">
        <v>124470</v>
      </c>
      <c r="E264" s="54">
        <v>422790</v>
      </c>
      <c r="F264" s="54">
        <v>181867</v>
      </c>
      <c r="G264" s="54">
        <v>3793</v>
      </c>
      <c r="H264" s="54">
        <v>41924</v>
      </c>
      <c r="I264" s="78"/>
    </row>
    <row r="265" spans="1:9" s="4" customFormat="1" ht="25.5" x14ac:dyDescent="0.2">
      <c r="A265" s="89" t="s">
        <v>753</v>
      </c>
      <c r="B265" s="100">
        <v>470054520</v>
      </c>
      <c r="C265" s="88">
        <v>3478304</v>
      </c>
      <c r="D265" s="54">
        <v>522694</v>
      </c>
      <c r="E265" s="54">
        <v>1160473</v>
      </c>
      <c r="F265" s="54">
        <v>1704673</v>
      </c>
      <c r="G265" s="54">
        <v>3881</v>
      </c>
      <c r="H265" s="54">
        <v>86583</v>
      </c>
      <c r="I265" s="78"/>
    </row>
    <row r="266" spans="1:9" s="4" customFormat="1" ht="25.5" x14ac:dyDescent="0.2">
      <c r="A266" s="89" t="s">
        <v>754</v>
      </c>
      <c r="B266" s="100">
        <v>470054600</v>
      </c>
      <c r="C266" s="88">
        <v>3678363</v>
      </c>
      <c r="D266" s="54">
        <v>411658</v>
      </c>
      <c r="E266" s="54">
        <v>1515830</v>
      </c>
      <c r="F266" s="54">
        <v>1480136</v>
      </c>
      <c r="G266" s="54">
        <v>11112</v>
      </c>
      <c r="H266" s="54">
        <v>259628</v>
      </c>
      <c r="I266" s="78"/>
    </row>
    <row r="267" spans="1:9" s="4" customFormat="1" ht="51" x14ac:dyDescent="0.2">
      <c r="A267" s="89" t="s">
        <v>755</v>
      </c>
      <c r="B267" s="100">
        <v>470054700</v>
      </c>
      <c r="C267" s="88">
        <v>1133267</v>
      </c>
      <c r="D267" s="54">
        <v>1380</v>
      </c>
      <c r="E267" s="54">
        <v>253939</v>
      </c>
      <c r="F267" s="54">
        <v>8281</v>
      </c>
      <c r="G267" s="54">
        <v>408</v>
      </c>
      <c r="H267" s="54">
        <v>869259</v>
      </c>
      <c r="I267" s="78"/>
    </row>
    <row r="268" spans="1:9" s="4" customFormat="1" ht="38.25" x14ac:dyDescent="0.2">
      <c r="A268" s="89" t="s">
        <v>756</v>
      </c>
      <c r="B268" s="100">
        <v>470054800</v>
      </c>
      <c r="C268" s="88">
        <v>7252849</v>
      </c>
      <c r="D268" s="54">
        <v>538985</v>
      </c>
      <c r="E268" s="54">
        <v>3244862</v>
      </c>
      <c r="F268" s="54">
        <v>3039700</v>
      </c>
      <c r="G268" s="54">
        <v>38100</v>
      </c>
      <c r="H268" s="54">
        <v>391202</v>
      </c>
      <c r="I268" s="78"/>
    </row>
    <row r="269" spans="1:9" s="4" customFormat="1" ht="25.5" x14ac:dyDescent="0.2">
      <c r="A269" s="89" t="s">
        <v>757</v>
      </c>
      <c r="B269" s="100">
        <v>470054810</v>
      </c>
      <c r="C269" s="88">
        <v>1692016</v>
      </c>
      <c r="D269" s="54">
        <v>49960</v>
      </c>
      <c r="E269" s="54">
        <v>4599</v>
      </c>
      <c r="F269" s="54">
        <v>1636235</v>
      </c>
      <c r="G269" s="54">
        <v>1222</v>
      </c>
      <c r="H269" s="55" t="s">
        <v>0</v>
      </c>
      <c r="I269" s="78"/>
    </row>
    <row r="270" spans="1:9" s="4" customFormat="1" ht="38.25" x14ac:dyDescent="0.2">
      <c r="A270" s="89" t="s">
        <v>758</v>
      </c>
      <c r="B270" s="100">
        <v>470054820</v>
      </c>
      <c r="C270" s="88">
        <v>5560833</v>
      </c>
      <c r="D270" s="54">
        <v>489025</v>
      </c>
      <c r="E270" s="54">
        <v>3240263</v>
      </c>
      <c r="F270" s="54">
        <v>1403465</v>
      </c>
      <c r="G270" s="54">
        <v>36878</v>
      </c>
      <c r="H270" s="54">
        <v>391202</v>
      </c>
      <c r="I270" s="78"/>
    </row>
    <row r="271" spans="1:9" s="4" customFormat="1" ht="38.25" x14ac:dyDescent="0.2">
      <c r="A271" s="89" t="s">
        <v>759</v>
      </c>
      <c r="B271" s="100">
        <v>470054900</v>
      </c>
      <c r="C271" s="88">
        <v>42850360</v>
      </c>
      <c r="D271" s="54">
        <v>21684963</v>
      </c>
      <c r="E271" s="54">
        <v>4066924</v>
      </c>
      <c r="F271" s="54">
        <v>16521613</v>
      </c>
      <c r="G271" s="54">
        <v>322854</v>
      </c>
      <c r="H271" s="54">
        <v>254006</v>
      </c>
      <c r="I271" s="78"/>
    </row>
    <row r="272" spans="1:9" s="4" customFormat="1" ht="25.5" x14ac:dyDescent="0.2">
      <c r="A272" s="89" t="s">
        <v>760</v>
      </c>
      <c r="B272" s="100">
        <v>470054910</v>
      </c>
      <c r="C272" s="88">
        <v>293354</v>
      </c>
      <c r="D272" s="54">
        <v>434</v>
      </c>
      <c r="E272" s="54">
        <v>738</v>
      </c>
      <c r="F272" s="54">
        <v>1867</v>
      </c>
      <c r="G272" s="54">
        <v>290315</v>
      </c>
      <c r="H272" s="55" t="s">
        <v>0</v>
      </c>
      <c r="I272" s="78"/>
    </row>
    <row r="273" spans="1:9" s="4" customFormat="1" ht="51" x14ac:dyDescent="0.2">
      <c r="A273" s="89" t="s">
        <v>761</v>
      </c>
      <c r="B273" s="100">
        <v>470054920</v>
      </c>
      <c r="C273" s="88">
        <v>20538460</v>
      </c>
      <c r="D273" s="54">
        <v>20189067</v>
      </c>
      <c r="E273" s="54">
        <v>590</v>
      </c>
      <c r="F273" s="54">
        <v>348637</v>
      </c>
      <c r="G273" s="54">
        <v>166</v>
      </c>
      <c r="H273" s="55" t="s">
        <v>0</v>
      </c>
      <c r="I273" s="78"/>
    </row>
    <row r="274" spans="1:9" s="4" customFormat="1" ht="51" x14ac:dyDescent="0.2">
      <c r="A274" s="89" t="s">
        <v>762</v>
      </c>
      <c r="B274" s="100">
        <v>470054990</v>
      </c>
      <c r="C274" s="88">
        <v>22018545</v>
      </c>
      <c r="D274" s="54">
        <v>1495462</v>
      </c>
      <c r="E274" s="54">
        <v>4065596</v>
      </c>
      <c r="F274" s="54">
        <v>16171108</v>
      </c>
      <c r="G274" s="54">
        <v>32373</v>
      </c>
      <c r="H274" s="54">
        <v>254006</v>
      </c>
      <c r="I274" s="78"/>
    </row>
    <row r="275" spans="1:9" s="4" customFormat="1" ht="12.75" x14ac:dyDescent="0.2">
      <c r="A275" s="89" t="s">
        <v>763</v>
      </c>
      <c r="B275" s="87">
        <v>470055</v>
      </c>
      <c r="C275" s="88">
        <v>31695047</v>
      </c>
      <c r="D275" s="54">
        <v>1096262</v>
      </c>
      <c r="E275" s="54">
        <v>16257042</v>
      </c>
      <c r="F275" s="54">
        <v>634565</v>
      </c>
      <c r="G275" s="54">
        <v>10445458</v>
      </c>
      <c r="H275" s="54">
        <v>3261720</v>
      </c>
      <c r="I275" s="78"/>
    </row>
    <row r="276" spans="1:9" s="4" customFormat="1" ht="38.25" x14ac:dyDescent="0.2">
      <c r="A276" s="89" t="s">
        <v>764</v>
      </c>
      <c r="B276" s="100">
        <v>470055100</v>
      </c>
      <c r="C276" s="88">
        <v>23744041</v>
      </c>
      <c r="D276" s="54">
        <v>129186</v>
      </c>
      <c r="E276" s="54">
        <v>12446466</v>
      </c>
      <c r="F276" s="54">
        <v>441</v>
      </c>
      <c r="G276" s="54">
        <v>10150740</v>
      </c>
      <c r="H276" s="54">
        <v>1017209</v>
      </c>
      <c r="I276" s="78"/>
    </row>
    <row r="277" spans="1:9" s="4" customFormat="1" ht="25.5" x14ac:dyDescent="0.2">
      <c r="A277" s="89" t="s">
        <v>765</v>
      </c>
      <c r="B277" s="100">
        <v>470055200</v>
      </c>
      <c r="C277" s="88">
        <v>2066081</v>
      </c>
      <c r="D277" s="54">
        <v>239</v>
      </c>
      <c r="E277" s="54">
        <v>415</v>
      </c>
      <c r="F277" s="54">
        <v>925</v>
      </c>
      <c r="G277" s="54">
        <v>153245</v>
      </c>
      <c r="H277" s="54">
        <v>1911257</v>
      </c>
      <c r="I277" s="78"/>
    </row>
    <row r="278" spans="1:9" s="4" customFormat="1" ht="25.5" x14ac:dyDescent="0.2">
      <c r="A278" s="89" t="s">
        <v>766</v>
      </c>
      <c r="B278" s="100">
        <v>470055300</v>
      </c>
      <c r="C278" s="88">
        <v>470698</v>
      </c>
      <c r="D278" s="54">
        <v>175749</v>
      </c>
      <c r="E278" s="54">
        <v>841</v>
      </c>
      <c r="F278" s="54">
        <v>5018</v>
      </c>
      <c r="G278" s="54">
        <v>2588</v>
      </c>
      <c r="H278" s="54">
        <v>286503</v>
      </c>
      <c r="I278" s="78"/>
    </row>
    <row r="279" spans="1:9" s="4" customFormat="1" ht="25.5" x14ac:dyDescent="0.2">
      <c r="A279" s="89" t="s">
        <v>767</v>
      </c>
      <c r="B279" s="100">
        <v>470055400</v>
      </c>
      <c r="C279" s="88">
        <v>3087593</v>
      </c>
      <c r="D279" s="55" t="s">
        <v>0</v>
      </c>
      <c r="E279" s="54">
        <v>3087593</v>
      </c>
      <c r="F279" s="55" t="s">
        <v>0</v>
      </c>
      <c r="G279" s="55" t="s">
        <v>0</v>
      </c>
      <c r="H279" s="55" t="s">
        <v>0</v>
      </c>
      <c r="I279" s="78"/>
    </row>
    <row r="280" spans="1:9" s="4" customFormat="1" ht="63.75" x14ac:dyDescent="0.2">
      <c r="A280" s="89" t="s">
        <v>768</v>
      </c>
      <c r="B280" s="100">
        <v>470055500</v>
      </c>
      <c r="C280" s="88">
        <v>629941</v>
      </c>
      <c r="D280" s="54">
        <v>465</v>
      </c>
      <c r="E280" s="54">
        <v>539</v>
      </c>
      <c r="F280" s="54">
        <v>628181</v>
      </c>
      <c r="G280" s="54">
        <v>756</v>
      </c>
      <c r="H280" s="55" t="s">
        <v>0</v>
      </c>
      <c r="I280" s="78"/>
    </row>
    <row r="281" spans="1:9" s="4" customFormat="1" ht="12.75" x14ac:dyDescent="0.2">
      <c r="A281" s="89" t="s">
        <v>769</v>
      </c>
      <c r="B281" s="100">
        <v>470055600</v>
      </c>
      <c r="C281" s="88">
        <v>27194</v>
      </c>
      <c r="D281" s="55" t="s">
        <v>0</v>
      </c>
      <c r="E281" s="55" t="s">
        <v>0</v>
      </c>
      <c r="F281" s="55" t="s">
        <v>0</v>
      </c>
      <c r="G281" s="55" t="s">
        <v>0</v>
      </c>
      <c r="H281" s="54">
        <v>27194</v>
      </c>
      <c r="I281" s="78"/>
    </row>
    <row r="282" spans="1:9" s="4" customFormat="1" ht="25.5" x14ac:dyDescent="0.2">
      <c r="A282" s="89" t="s">
        <v>770</v>
      </c>
      <c r="B282" s="100">
        <v>470055800</v>
      </c>
      <c r="C282" s="88">
        <v>18952</v>
      </c>
      <c r="D282" s="55" t="s">
        <v>0</v>
      </c>
      <c r="E282" s="55" t="s">
        <v>0</v>
      </c>
      <c r="F282" s="55" t="s">
        <v>0</v>
      </c>
      <c r="G282" s="55" t="s">
        <v>0</v>
      </c>
      <c r="H282" s="54">
        <v>18952</v>
      </c>
      <c r="I282" s="78"/>
    </row>
    <row r="283" spans="1:9" s="4" customFormat="1" ht="25.5" x14ac:dyDescent="0.2">
      <c r="A283" s="89" t="s">
        <v>771</v>
      </c>
      <c r="B283" s="100">
        <v>470055900</v>
      </c>
      <c r="C283" s="88">
        <v>1650547</v>
      </c>
      <c r="D283" s="54">
        <v>790623</v>
      </c>
      <c r="E283" s="54">
        <v>721188</v>
      </c>
      <c r="F283" s="55" t="s">
        <v>0</v>
      </c>
      <c r="G283" s="54">
        <v>138129</v>
      </c>
      <c r="H283" s="54">
        <v>606</v>
      </c>
      <c r="I283" s="78"/>
    </row>
    <row r="284" spans="1:9" s="4" customFormat="1" ht="25.5" x14ac:dyDescent="0.2">
      <c r="A284" s="89" t="s">
        <v>772</v>
      </c>
      <c r="B284" s="87">
        <v>470056</v>
      </c>
      <c r="C284" s="88">
        <v>3298033</v>
      </c>
      <c r="D284" s="54">
        <v>2491968</v>
      </c>
      <c r="E284" s="54">
        <v>121351</v>
      </c>
      <c r="F284" s="54">
        <v>373360</v>
      </c>
      <c r="G284" s="54">
        <v>48716</v>
      </c>
      <c r="H284" s="54">
        <v>262638</v>
      </c>
      <c r="I284" s="78"/>
    </row>
    <row r="285" spans="1:9" s="4" customFormat="1" ht="25.5" x14ac:dyDescent="0.2">
      <c r="A285" s="89" t="s">
        <v>773</v>
      </c>
      <c r="B285" s="100">
        <v>470056100</v>
      </c>
      <c r="C285" s="88">
        <v>358974</v>
      </c>
      <c r="D285" s="54">
        <v>81007</v>
      </c>
      <c r="E285" s="54">
        <v>1415</v>
      </c>
      <c r="F285" s="54">
        <v>17489</v>
      </c>
      <c r="G285" s="54">
        <v>15854</v>
      </c>
      <c r="H285" s="54">
        <v>243208</v>
      </c>
      <c r="I285" s="78"/>
    </row>
    <row r="286" spans="1:9" s="4" customFormat="1" ht="25.5" x14ac:dyDescent="0.2">
      <c r="A286" s="89" t="s">
        <v>774</v>
      </c>
      <c r="B286" s="100">
        <v>470056110</v>
      </c>
      <c r="C286" s="88">
        <v>355</v>
      </c>
      <c r="D286" s="54">
        <v>68</v>
      </c>
      <c r="E286" s="54">
        <v>201</v>
      </c>
      <c r="F286" s="54">
        <v>86</v>
      </c>
      <c r="G286" s="55" t="s">
        <v>0</v>
      </c>
      <c r="H286" s="55" t="s">
        <v>0</v>
      </c>
      <c r="I286" s="78"/>
    </row>
    <row r="287" spans="1:9" s="4" customFormat="1" ht="25.5" x14ac:dyDescent="0.2">
      <c r="A287" s="89" t="s">
        <v>775</v>
      </c>
      <c r="B287" s="100">
        <v>470056120</v>
      </c>
      <c r="C287" s="88">
        <v>15325</v>
      </c>
      <c r="D287" s="54">
        <v>377</v>
      </c>
      <c r="E287" s="54">
        <v>391</v>
      </c>
      <c r="F287" s="54">
        <v>1374</v>
      </c>
      <c r="G287" s="54">
        <v>261</v>
      </c>
      <c r="H287" s="54">
        <v>12922</v>
      </c>
      <c r="I287" s="78"/>
    </row>
    <row r="288" spans="1:9" s="4" customFormat="1" ht="38.25" x14ac:dyDescent="0.2">
      <c r="A288" s="89" t="s">
        <v>776</v>
      </c>
      <c r="B288" s="100">
        <v>470056130</v>
      </c>
      <c r="C288" s="88">
        <v>216127</v>
      </c>
      <c r="D288" s="54">
        <v>484</v>
      </c>
      <c r="E288" s="54">
        <v>823</v>
      </c>
      <c r="F288" s="54">
        <v>2894</v>
      </c>
      <c r="G288" s="54">
        <v>699</v>
      </c>
      <c r="H288" s="54">
        <v>211227</v>
      </c>
      <c r="I288" s="78"/>
    </row>
    <row r="289" spans="1:9" s="4" customFormat="1" ht="25.5" x14ac:dyDescent="0.2">
      <c r="A289" s="89" t="s">
        <v>777</v>
      </c>
      <c r="B289" s="100">
        <v>470056180</v>
      </c>
      <c r="C289" s="88">
        <v>86001</v>
      </c>
      <c r="D289" s="54">
        <v>68873</v>
      </c>
      <c r="E289" s="55" t="s">
        <v>0</v>
      </c>
      <c r="F289" s="54">
        <v>335</v>
      </c>
      <c r="G289" s="54">
        <v>44</v>
      </c>
      <c r="H289" s="54">
        <v>16749</v>
      </c>
      <c r="I289" s="78"/>
    </row>
    <row r="290" spans="1:9" s="4" customFormat="1" ht="25.5" x14ac:dyDescent="0.2">
      <c r="A290" s="89" t="s">
        <v>778</v>
      </c>
      <c r="B290" s="100">
        <v>470056190</v>
      </c>
      <c r="C290" s="88">
        <v>41165</v>
      </c>
      <c r="D290" s="54">
        <v>11205</v>
      </c>
      <c r="E290" s="55" t="s">
        <v>0</v>
      </c>
      <c r="F290" s="54">
        <v>12800</v>
      </c>
      <c r="G290" s="54">
        <v>14850</v>
      </c>
      <c r="H290" s="54">
        <v>2310</v>
      </c>
      <c r="I290" s="78"/>
    </row>
    <row r="291" spans="1:9" s="4" customFormat="1" ht="12.75" x14ac:dyDescent="0.2">
      <c r="A291" s="89" t="s">
        <v>779</v>
      </c>
      <c r="B291" s="100">
        <v>470056200</v>
      </c>
      <c r="C291" s="88">
        <v>205761</v>
      </c>
      <c r="D291" s="54">
        <v>56607</v>
      </c>
      <c r="E291" s="54">
        <v>70702</v>
      </c>
      <c r="F291" s="54">
        <v>28734</v>
      </c>
      <c r="G291" s="54">
        <v>30287</v>
      </c>
      <c r="H291" s="54">
        <v>19429</v>
      </c>
      <c r="I291" s="78"/>
    </row>
    <row r="292" spans="1:9" s="4" customFormat="1" ht="25.5" x14ac:dyDescent="0.2">
      <c r="A292" s="89" t="s">
        <v>780</v>
      </c>
      <c r="B292" s="100">
        <v>470056210</v>
      </c>
      <c r="C292" s="88">
        <v>42195</v>
      </c>
      <c r="D292" s="54">
        <v>17200</v>
      </c>
      <c r="E292" s="54">
        <v>9305</v>
      </c>
      <c r="F292" s="54">
        <v>5500</v>
      </c>
      <c r="G292" s="54">
        <v>7400</v>
      </c>
      <c r="H292" s="54">
        <v>2790</v>
      </c>
      <c r="I292" s="78"/>
    </row>
    <row r="293" spans="1:9" s="4" customFormat="1" ht="25.5" x14ac:dyDescent="0.2">
      <c r="A293" s="89" t="s">
        <v>781</v>
      </c>
      <c r="B293" s="100">
        <v>470056220</v>
      </c>
      <c r="C293" s="88">
        <v>6996</v>
      </c>
      <c r="D293" s="55" t="s">
        <v>0</v>
      </c>
      <c r="E293" s="54">
        <v>6996</v>
      </c>
      <c r="F293" s="55" t="s">
        <v>0</v>
      </c>
      <c r="G293" s="55" t="s">
        <v>0</v>
      </c>
      <c r="H293" s="55" t="s">
        <v>0</v>
      </c>
      <c r="I293" s="78"/>
    </row>
    <row r="294" spans="1:9" s="4" customFormat="1" ht="25.5" x14ac:dyDescent="0.2">
      <c r="A294" s="89" t="s">
        <v>782</v>
      </c>
      <c r="B294" s="100">
        <v>470056230</v>
      </c>
      <c r="C294" s="88">
        <v>121040</v>
      </c>
      <c r="D294" s="54">
        <v>33275</v>
      </c>
      <c r="E294" s="54">
        <v>33144</v>
      </c>
      <c r="F294" s="54">
        <v>15704</v>
      </c>
      <c r="G294" s="54">
        <v>22277</v>
      </c>
      <c r="H294" s="54">
        <v>16639</v>
      </c>
      <c r="I294" s="78"/>
    </row>
    <row r="295" spans="1:9" s="4" customFormat="1" ht="25.5" x14ac:dyDescent="0.2">
      <c r="A295" s="89" t="s">
        <v>783</v>
      </c>
      <c r="B295" s="100">
        <v>470056290</v>
      </c>
      <c r="C295" s="88">
        <v>35529</v>
      </c>
      <c r="D295" s="54">
        <v>6132</v>
      </c>
      <c r="E295" s="54">
        <v>21257</v>
      </c>
      <c r="F295" s="54">
        <v>7530</v>
      </c>
      <c r="G295" s="54">
        <v>610</v>
      </c>
      <c r="H295" s="55" t="s">
        <v>0</v>
      </c>
      <c r="I295" s="78"/>
    </row>
    <row r="296" spans="1:9" s="4" customFormat="1" ht="38.25" x14ac:dyDescent="0.2">
      <c r="A296" s="89" t="s">
        <v>784</v>
      </c>
      <c r="B296" s="100">
        <v>470056300</v>
      </c>
      <c r="C296" s="88">
        <v>2417746</v>
      </c>
      <c r="D296" s="54">
        <v>2353762</v>
      </c>
      <c r="E296" s="54">
        <v>42672</v>
      </c>
      <c r="F296" s="54">
        <v>19279</v>
      </c>
      <c r="G296" s="54">
        <v>2034</v>
      </c>
      <c r="H296" s="55" t="s">
        <v>0</v>
      </c>
      <c r="I296" s="78"/>
    </row>
    <row r="297" spans="1:9" s="4" customFormat="1" ht="25.5" x14ac:dyDescent="0.2">
      <c r="A297" s="89" t="s">
        <v>785</v>
      </c>
      <c r="B297" s="100">
        <v>470056900</v>
      </c>
      <c r="C297" s="88">
        <v>315553</v>
      </c>
      <c r="D297" s="54">
        <v>591</v>
      </c>
      <c r="E297" s="54">
        <v>6562</v>
      </c>
      <c r="F297" s="54">
        <v>307858</v>
      </c>
      <c r="G297" s="54">
        <v>541</v>
      </c>
      <c r="H297" s="55" t="s">
        <v>0</v>
      </c>
      <c r="I297" s="78"/>
    </row>
    <row r="298" spans="1:9" s="4" customFormat="1" ht="25.5" x14ac:dyDescent="0.2">
      <c r="A298" s="89" t="s">
        <v>786</v>
      </c>
      <c r="B298" s="87">
        <v>470057</v>
      </c>
      <c r="C298" s="88">
        <v>305754</v>
      </c>
      <c r="D298" s="55" t="s">
        <v>0</v>
      </c>
      <c r="E298" s="55" t="s">
        <v>0</v>
      </c>
      <c r="F298" s="54">
        <v>305754</v>
      </c>
      <c r="G298" s="55" t="s">
        <v>0</v>
      </c>
      <c r="H298" s="55" t="s">
        <v>0</v>
      </c>
      <c r="I298" s="78"/>
    </row>
    <row r="299" spans="1:9" s="4" customFormat="1" ht="25.5" x14ac:dyDescent="0.2">
      <c r="A299" s="89" t="s">
        <v>1004</v>
      </c>
      <c r="B299" s="100">
        <v>470057200</v>
      </c>
      <c r="C299" s="88">
        <v>305754</v>
      </c>
      <c r="D299" s="55" t="s">
        <v>0</v>
      </c>
      <c r="E299" s="55" t="s">
        <v>0</v>
      </c>
      <c r="F299" s="54">
        <v>305754</v>
      </c>
      <c r="G299" s="55" t="s">
        <v>0</v>
      </c>
      <c r="H299" s="55" t="s">
        <v>0</v>
      </c>
      <c r="I299" s="78"/>
    </row>
    <row r="300" spans="1:9" s="4" customFormat="1" ht="25.5" x14ac:dyDescent="0.2">
      <c r="A300" s="89" t="s">
        <v>788</v>
      </c>
      <c r="B300" s="87">
        <v>470058</v>
      </c>
      <c r="C300" s="88">
        <v>838</v>
      </c>
      <c r="D300" s="55" t="s">
        <v>0</v>
      </c>
      <c r="E300" s="54">
        <v>360</v>
      </c>
      <c r="F300" s="54">
        <v>478</v>
      </c>
      <c r="G300" s="55" t="s">
        <v>0</v>
      </c>
      <c r="H300" s="55" t="s">
        <v>0</v>
      </c>
      <c r="I300" s="78"/>
    </row>
    <row r="301" spans="1:9" s="4" customFormat="1" ht="25.5" x14ac:dyDescent="0.2">
      <c r="A301" s="89" t="s">
        <v>789</v>
      </c>
      <c r="B301" s="100">
        <v>470058100</v>
      </c>
      <c r="C301" s="88">
        <v>838</v>
      </c>
      <c r="D301" s="55" t="s">
        <v>0</v>
      </c>
      <c r="E301" s="54">
        <v>360</v>
      </c>
      <c r="F301" s="54">
        <v>478</v>
      </c>
      <c r="G301" s="55" t="s">
        <v>0</v>
      </c>
      <c r="H301" s="55" t="s">
        <v>0</v>
      </c>
      <c r="I301" s="78"/>
    </row>
    <row r="302" spans="1:9" s="4" customFormat="1" ht="76.5" x14ac:dyDescent="0.2">
      <c r="A302" s="89" t="s">
        <v>790</v>
      </c>
      <c r="B302" s="87">
        <v>470059</v>
      </c>
      <c r="C302" s="88">
        <v>4754924</v>
      </c>
      <c r="D302" s="54">
        <v>1354979</v>
      </c>
      <c r="E302" s="54">
        <v>632350</v>
      </c>
      <c r="F302" s="54">
        <v>2129589</v>
      </c>
      <c r="G302" s="54">
        <v>175021</v>
      </c>
      <c r="H302" s="54">
        <v>462985</v>
      </c>
      <c r="I302" s="78"/>
    </row>
    <row r="303" spans="1:9" s="4" customFormat="1" ht="38.25" x14ac:dyDescent="0.2">
      <c r="A303" s="89" t="s">
        <v>791</v>
      </c>
      <c r="B303" s="100">
        <v>470059100</v>
      </c>
      <c r="C303" s="88">
        <v>3076277</v>
      </c>
      <c r="D303" s="54">
        <v>550298</v>
      </c>
      <c r="E303" s="54">
        <v>326821</v>
      </c>
      <c r="F303" s="54">
        <v>1747686</v>
      </c>
      <c r="G303" s="54">
        <v>99569</v>
      </c>
      <c r="H303" s="54">
        <v>351903</v>
      </c>
      <c r="I303" s="78"/>
    </row>
    <row r="304" spans="1:9" s="4" customFormat="1" ht="25.5" x14ac:dyDescent="0.2">
      <c r="A304" s="89" t="s">
        <v>792</v>
      </c>
      <c r="B304" s="100">
        <v>470059110</v>
      </c>
      <c r="C304" s="88">
        <v>282723</v>
      </c>
      <c r="D304" s="54">
        <v>237344</v>
      </c>
      <c r="E304" s="54">
        <v>7072</v>
      </c>
      <c r="F304" s="54">
        <v>27525</v>
      </c>
      <c r="G304" s="54">
        <v>8483</v>
      </c>
      <c r="H304" s="54">
        <v>2300</v>
      </c>
      <c r="I304" s="78"/>
    </row>
    <row r="305" spans="1:9" s="4" customFormat="1" ht="25.5" x14ac:dyDescent="0.2">
      <c r="A305" s="89" t="s">
        <v>793</v>
      </c>
      <c r="B305" s="100">
        <v>470059120</v>
      </c>
      <c r="C305" s="88">
        <v>127026</v>
      </c>
      <c r="D305" s="54">
        <v>21109</v>
      </c>
      <c r="E305" s="54">
        <v>29289</v>
      </c>
      <c r="F305" s="54">
        <v>37030</v>
      </c>
      <c r="G305" s="54">
        <v>12414</v>
      </c>
      <c r="H305" s="54">
        <v>27183</v>
      </c>
      <c r="I305" s="78"/>
    </row>
    <row r="306" spans="1:9" s="4" customFormat="1" ht="25.5" x14ac:dyDescent="0.2">
      <c r="A306" s="89" t="s">
        <v>794</v>
      </c>
      <c r="B306" s="100">
        <v>470059130</v>
      </c>
      <c r="C306" s="88">
        <v>560062</v>
      </c>
      <c r="D306" s="54">
        <v>249977</v>
      </c>
      <c r="E306" s="54">
        <v>49236</v>
      </c>
      <c r="F306" s="54">
        <v>235669</v>
      </c>
      <c r="G306" s="54">
        <v>24130</v>
      </c>
      <c r="H306" s="54">
        <v>1050</v>
      </c>
      <c r="I306" s="78"/>
    </row>
    <row r="307" spans="1:9" s="4" customFormat="1" ht="25.5" x14ac:dyDescent="0.2">
      <c r="A307" s="89" t="s">
        <v>795</v>
      </c>
      <c r="B307" s="100">
        <v>470059140</v>
      </c>
      <c r="C307" s="88">
        <v>143744</v>
      </c>
      <c r="D307" s="54">
        <v>13416</v>
      </c>
      <c r="E307" s="54">
        <v>38748</v>
      </c>
      <c r="F307" s="54">
        <v>72724</v>
      </c>
      <c r="G307" s="54">
        <v>18075</v>
      </c>
      <c r="H307" s="54">
        <v>780</v>
      </c>
      <c r="I307" s="78"/>
    </row>
    <row r="308" spans="1:9" s="4" customFormat="1" ht="12.75" x14ac:dyDescent="0.2">
      <c r="A308" s="89" t="s">
        <v>796</v>
      </c>
      <c r="B308" s="100">
        <v>470059150</v>
      </c>
      <c r="C308" s="88">
        <v>64631</v>
      </c>
      <c r="D308" s="54">
        <v>5101</v>
      </c>
      <c r="E308" s="54">
        <v>14993</v>
      </c>
      <c r="F308" s="54">
        <v>17703</v>
      </c>
      <c r="G308" s="54">
        <v>25274</v>
      </c>
      <c r="H308" s="54">
        <v>1560</v>
      </c>
      <c r="I308" s="78"/>
    </row>
    <row r="309" spans="1:9" s="4" customFormat="1" ht="38.25" x14ac:dyDescent="0.2">
      <c r="A309" s="89" t="s">
        <v>797</v>
      </c>
      <c r="B309" s="100">
        <v>470059190</v>
      </c>
      <c r="C309" s="88">
        <v>1898090</v>
      </c>
      <c r="D309" s="54">
        <v>23351</v>
      </c>
      <c r="E309" s="54">
        <v>187482</v>
      </c>
      <c r="F309" s="54">
        <v>1357035</v>
      </c>
      <c r="G309" s="54">
        <v>11193</v>
      </c>
      <c r="H309" s="54">
        <v>319030</v>
      </c>
      <c r="I309" s="78"/>
    </row>
    <row r="310" spans="1:9" s="4" customFormat="1" ht="51" x14ac:dyDescent="0.2">
      <c r="A310" s="89" t="s">
        <v>798</v>
      </c>
      <c r="B310" s="100">
        <v>470059200</v>
      </c>
      <c r="C310" s="88">
        <v>87813</v>
      </c>
      <c r="D310" s="54">
        <v>47672</v>
      </c>
      <c r="E310" s="54">
        <v>4900</v>
      </c>
      <c r="F310" s="54">
        <v>6641</v>
      </c>
      <c r="G310" s="54">
        <v>4395</v>
      </c>
      <c r="H310" s="54">
        <v>24204</v>
      </c>
      <c r="I310" s="78"/>
    </row>
    <row r="311" spans="1:9" s="4" customFormat="1" ht="25.5" x14ac:dyDescent="0.2">
      <c r="A311" s="89" t="s">
        <v>799</v>
      </c>
      <c r="B311" s="100">
        <v>470059300</v>
      </c>
      <c r="C311" s="88">
        <v>227671</v>
      </c>
      <c r="D311" s="54">
        <v>60189</v>
      </c>
      <c r="E311" s="54">
        <v>151003</v>
      </c>
      <c r="F311" s="55" t="s">
        <v>0</v>
      </c>
      <c r="G311" s="55" t="s">
        <v>0</v>
      </c>
      <c r="H311" s="54">
        <v>16479</v>
      </c>
      <c r="I311" s="78"/>
    </row>
    <row r="312" spans="1:9" s="4" customFormat="1" ht="63.75" x14ac:dyDescent="0.2">
      <c r="A312" s="89" t="s">
        <v>800</v>
      </c>
      <c r="B312" s="100">
        <v>470059900</v>
      </c>
      <c r="C312" s="88">
        <v>1363164</v>
      </c>
      <c r="D312" s="54">
        <v>696820</v>
      </c>
      <c r="E312" s="54">
        <v>149627</v>
      </c>
      <c r="F312" s="54">
        <v>375262</v>
      </c>
      <c r="G312" s="54">
        <v>71057</v>
      </c>
      <c r="H312" s="54">
        <v>70399</v>
      </c>
      <c r="I312" s="78"/>
    </row>
    <row r="313" spans="1:9" s="4" customFormat="1" ht="51" x14ac:dyDescent="0.2">
      <c r="A313" s="89" t="s">
        <v>946</v>
      </c>
      <c r="B313" s="100">
        <v>470059910</v>
      </c>
      <c r="C313" s="88">
        <v>901567</v>
      </c>
      <c r="D313" s="54">
        <v>429420</v>
      </c>
      <c r="E313" s="54">
        <v>121299</v>
      </c>
      <c r="F313" s="54">
        <v>343837</v>
      </c>
      <c r="G313" s="54">
        <v>7012</v>
      </c>
      <c r="H313" s="55" t="s">
        <v>0</v>
      </c>
      <c r="I313" s="78"/>
    </row>
    <row r="314" spans="1:9" s="4" customFormat="1" ht="38.25" x14ac:dyDescent="0.2">
      <c r="A314" s="89" t="s">
        <v>947</v>
      </c>
      <c r="B314" s="100">
        <v>470059920</v>
      </c>
      <c r="C314" s="88">
        <v>25775</v>
      </c>
      <c r="D314" s="54">
        <v>2547</v>
      </c>
      <c r="E314" s="54">
        <v>7901</v>
      </c>
      <c r="F314" s="54">
        <v>12389</v>
      </c>
      <c r="G314" s="54">
        <v>2938</v>
      </c>
      <c r="H314" s="55" t="s">
        <v>0</v>
      </c>
      <c r="I314" s="78"/>
    </row>
    <row r="315" spans="1:9" s="4" customFormat="1" ht="51" x14ac:dyDescent="0.2">
      <c r="A315" s="89" t="s">
        <v>948</v>
      </c>
      <c r="B315" s="100">
        <v>470059930</v>
      </c>
      <c r="C315" s="88">
        <v>435821</v>
      </c>
      <c r="D315" s="54">
        <v>264853</v>
      </c>
      <c r="E315" s="54">
        <v>20426</v>
      </c>
      <c r="F315" s="54">
        <v>19036</v>
      </c>
      <c r="G315" s="54">
        <v>61107</v>
      </c>
      <c r="H315" s="54">
        <v>70399</v>
      </c>
      <c r="I315" s="78"/>
    </row>
    <row r="316" spans="1:9" s="4" customFormat="1" ht="25.5" x14ac:dyDescent="0.2">
      <c r="A316" s="89" t="s">
        <v>965</v>
      </c>
      <c r="B316" s="87">
        <v>47006</v>
      </c>
      <c r="C316" s="88">
        <v>26229581</v>
      </c>
      <c r="D316" s="54">
        <v>8957953</v>
      </c>
      <c r="E316" s="54">
        <v>5118429</v>
      </c>
      <c r="F316" s="54">
        <v>2566334</v>
      </c>
      <c r="G316" s="54">
        <v>6915817</v>
      </c>
      <c r="H316" s="54">
        <v>2671048</v>
      </c>
      <c r="I316" s="78"/>
    </row>
    <row r="317" spans="1:9" s="4" customFormat="1" ht="12.75" x14ac:dyDescent="0.2">
      <c r="A317" s="89" t="s">
        <v>801</v>
      </c>
      <c r="B317" s="87">
        <v>470061</v>
      </c>
      <c r="C317" s="88">
        <v>415775</v>
      </c>
      <c r="D317" s="54">
        <v>223233</v>
      </c>
      <c r="E317" s="54">
        <v>77017</v>
      </c>
      <c r="F317" s="54">
        <v>115525</v>
      </c>
      <c r="G317" s="55" t="s">
        <v>0</v>
      </c>
      <c r="H317" s="55" t="s">
        <v>0</v>
      </c>
      <c r="I317" s="78"/>
    </row>
    <row r="318" spans="1:9" s="4" customFormat="1" ht="12.75" x14ac:dyDescent="0.2">
      <c r="A318" s="89" t="s">
        <v>801</v>
      </c>
      <c r="B318" s="100">
        <v>470061000</v>
      </c>
      <c r="C318" s="88">
        <v>415775</v>
      </c>
      <c r="D318" s="54">
        <v>223233</v>
      </c>
      <c r="E318" s="54">
        <v>77017</v>
      </c>
      <c r="F318" s="54">
        <v>115525</v>
      </c>
      <c r="G318" s="55" t="s">
        <v>0</v>
      </c>
      <c r="H318" s="55" t="s">
        <v>0</v>
      </c>
      <c r="I318" s="78"/>
    </row>
    <row r="319" spans="1:9" s="4" customFormat="1" ht="25.5" x14ac:dyDescent="0.2">
      <c r="A319" s="89" t="s">
        <v>802</v>
      </c>
      <c r="B319" s="87">
        <v>470062</v>
      </c>
      <c r="C319" s="88">
        <v>2825</v>
      </c>
      <c r="D319" s="55" t="s">
        <v>0</v>
      </c>
      <c r="E319" s="54">
        <v>2825</v>
      </c>
      <c r="F319" s="55" t="s">
        <v>0</v>
      </c>
      <c r="G319" s="55" t="s">
        <v>0</v>
      </c>
      <c r="H319" s="55" t="s">
        <v>0</v>
      </c>
      <c r="I319" s="78"/>
    </row>
    <row r="320" spans="1:9" s="4" customFormat="1" ht="25.5" x14ac:dyDescent="0.2">
      <c r="A320" s="89" t="s">
        <v>802</v>
      </c>
      <c r="B320" s="100">
        <v>470062000</v>
      </c>
      <c r="C320" s="88">
        <v>2825</v>
      </c>
      <c r="D320" s="55" t="s">
        <v>0</v>
      </c>
      <c r="E320" s="54">
        <v>2825</v>
      </c>
      <c r="F320" s="55" t="s">
        <v>0</v>
      </c>
      <c r="G320" s="55" t="s">
        <v>0</v>
      </c>
      <c r="H320" s="55" t="s">
        <v>0</v>
      </c>
      <c r="I320" s="78"/>
    </row>
    <row r="321" spans="1:9" s="4" customFormat="1" ht="25.5" x14ac:dyDescent="0.2">
      <c r="A321" s="89" t="s">
        <v>803</v>
      </c>
      <c r="B321" s="87">
        <v>470063</v>
      </c>
      <c r="C321" s="88">
        <v>6662253</v>
      </c>
      <c r="D321" s="54">
        <v>1036827</v>
      </c>
      <c r="E321" s="54">
        <v>3604345</v>
      </c>
      <c r="F321" s="54">
        <v>315661</v>
      </c>
      <c r="G321" s="54">
        <v>52654</v>
      </c>
      <c r="H321" s="54">
        <v>1652765</v>
      </c>
      <c r="I321" s="78"/>
    </row>
    <row r="322" spans="1:9" s="4" customFormat="1" ht="25.5" x14ac:dyDescent="0.2">
      <c r="A322" s="89" t="s">
        <v>804</v>
      </c>
      <c r="B322" s="100">
        <v>470063100</v>
      </c>
      <c r="C322" s="88">
        <v>6615369</v>
      </c>
      <c r="D322" s="54">
        <v>1036472</v>
      </c>
      <c r="E322" s="54">
        <v>3568932</v>
      </c>
      <c r="F322" s="54">
        <v>313754</v>
      </c>
      <c r="G322" s="54">
        <v>43445</v>
      </c>
      <c r="H322" s="54">
        <v>1652765</v>
      </c>
      <c r="I322" s="78"/>
    </row>
    <row r="323" spans="1:9" s="4" customFormat="1" ht="38.25" x14ac:dyDescent="0.2">
      <c r="A323" s="89" t="s">
        <v>805</v>
      </c>
      <c r="B323" s="100">
        <v>470063110</v>
      </c>
      <c r="C323" s="88">
        <v>138719</v>
      </c>
      <c r="D323" s="54">
        <v>99565</v>
      </c>
      <c r="E323" s="54">
        <v>25321</v>
      </c>
      <c r="F323" s="54">
        <v>12722</v>
      </c>
      <c r="G323" s="54">
        <v>1111</v>
      </c>
      <c r="H323" s="55" t="s">
        <v>0</v>
      </c>
      <c r="I323" s="78"/>
    </row>
    <row r="324" spans="1:9" s="4" customFormat="1" ht="25.5" x14ac:dyDescent="0.2">
      <c r="A324" s="89" t="s">
        <v>806</v>
      </c>
      <c r="B324" s="100">
        <v>470063120</v>
      </c>
      <c r="C324" s="88">
        <v>7431</v>
      </c>
      <c r="D324" s="54">
        <v>521</v>
      </c>
      <c r="E324" s="54">
        <v>6551</v>
      </c>
      <c r="F324" s="54">
        <v>357</v>
      </c>
      <c r="G324" s="54">
        <v>2</v>
      </c>
      <c r="H324" s="55" t="s">
        <v>0</v>
      </c>
      <c r="I324" s="78"/>
    </row>
    <row r="325" spans="1:9" s="4" customFormat="1" ht="25.5" x14ac:dyDescent="0.2">
      <c r="A325" s="89" t="s">
        <v>807</v>
      </c>
      <c r="B325" s="100">
        <v>470063130</v>
      </c>
      <c r="C325" s="88">
        <v>181852</v>
      </c>
      <c r="D325" s="54">
        <v>54</v>
      </c>
      <c r="E325" s="54">
        <v>4709</v>
      </c>
      <c r="F325" s="54">
        <v>177007</v>
      </c>
      <c r="G325" s="54">
        <v>82</v>
      </c>
      <c r="H325" s="55" t="s">
        <v>0</v>
      </c>
      <c r="I325" s="78"/>
    </row>
    <row r="326" spans="1:9" s="4" customFormat="1" ht="38.25" x14ac:dyDescent="0.2">
      <c r="A326" s="89" t="s">
        <v>808</v>
      </c>
      <c r="B326" s="100">
        <v>470063140</v>
      </c>
      <c r="C326" s="88">
        <v>29662</v>
      </c>
      <c r="D326" s="54">
        <v>5757</v>
      </c>
      <c r="E326" s="54">
        <v>12101</v>
      </c>
      <c r="F326" s="54">
        <v>6285</v>
      </c>
      <c r="G326" s="54">
        <v>5519</v>
      </c>
      <c r="H326" s="55" t="s">
        <v>0</v>
      </c>
      <c r="I326" s="78"/>
    </row>
    <row r="327" spans="1:9" s="4" customFormat="1" ht="25.5" x14ac:dyDescent="0.2">
      <c r="A327" s="89" t="s">
        <v>809</v>
      </c>
      <c r="B327" s="100">
        <v>470063190</v>
      </c>
      <c r="C327" s="88">
        <v>6257705</v>
      </c>
      <c r="D327" s="54">
        <v>930575</v>
      </c>
      <c r="E327" s="54">
        <v>3520250</v>
      </c>
      <c r="F327" s="54">
        <v>117383</v>
      </c>
      <c r="G327" s="54">
        <v>36731</v>
      </c>
      <c r="H327" s="54">
        <v>1652765</v>
      </c>
      <c r="I327" s="78"/>
    </row>
    <row r="328" spans="1:9" s="4" customFormat="1" ht="25.5" x14ac:dyDescent="0.2">
      <c r="A328" s="89" t="s">
        <v>810</v>
      </c>
      <c r="B328" s="100">
        <v>470063200</v>
      </c>
      <c r="C328" s="88">
        <v>46884</v>
      </c>
      <c r="D328" s="54">
        <v>355</v>
      </c>
      <c r="E328" s="54">
        <v>35413</v>
      </c>
      <c r="F328" s="54">
        <v>1907</v>
      </c>
      <c r="G328" s="54">
        <v>9209</v>
      </c>
      <c r="H328" s="55" t="s">
        <v>0</v>
      </c>
      <c r="I328" s="78"/>
    </row>
    <row r="329" spans="1:9" s="4" customFormat="1" ht="25.5" x14ac:dyDescent="0.2">
      <c r="A329" s="89" t="s">
        <v>811</v>
      </c>
      <c r="B329" s="100">
        <v>470063210</v>
      </c>
      <c r="C329" s="88">
        <v>39885</v>
      </c>
      <c r="D329" s="54">
        <v>2</v>
      </c>
      <c r="E329" s="54">
        <v>31123</v>
      </c>
      <c r="F329" s="54">
        <v>13</v>
      </c>
      <c r="G329" s="54">
        <v>8747</v>
      </c>
      <c r="H329" s="55" t="s">
        <v>0</v>
      </c>
      <c r="I329" s="78"/>
    </row>
    <row r="330" spans="1:9" s="4" customFormat="1" ht="25.5" x14ac:dyDescent="0.2">
      <c r="A330" s="89" t="s">
        <v>812</v>
      </c>
      <c r="B330" s="100">
        <v>470063220</v>
      </c>
      <c r="C330" s="88">
        <v>6999</v>
      </c>
      <c r="D330" s="54">
        <v>353</v>
      </c>
      <c r="E330" s="54">
        <v>4290</v>
      </c>
      <c r="F330" s="54">
        <v>1894</v>
      </c>
      <c r="G330" s="54">
        <v>462</v>
      </c>
      <c r="H330" s="55" t="s">
        <v>0</v>
      </c>
      <c r="I330" s="78"/>
    </row>
    <row r="331" spans="1:9" s="4" customFormat="1" ht="25.5" x14ac:dyDescent="0.2">
      <c r="A331" s="89" t="s">
        <v>813</v>
      </c>
      <c r="B331" s="87">
        <v>470064</v>
      </c>
      <c r="C331" s="88">
        <v>11099</v>
      </c>
      <c r="D331" s="55" t="s">
        <v>0</v>
      </c>
      <c r="E331" s="54">
        <v>11099</v>
      </c>
      <c r="F331" s="55" t="s">
        <v>0</v>
      </c>
      <c r="G331" s="55" t="s">
        <v>0</v>
      </c>
      <c r="H331" s="55" t="s">
        <v>0</v>
      </c>
      <c r="I331" s="78"/>
    </row>
    <row r="332" spans="1:9" s="4" customFormat="1" ht="51" x14ac:dyDescent="0.2">
      <c r="A332" s="89" t="s">
        <v>814</v>
      </c>
      <c r="B332" s="100">
        <v>470064100</v>
      </c>
      <c r="C332" s="88">
        <v>1570</v>
      </c>
      <c r="D332" s="55" t="s">
        <v>0</v>
      </c>
      <c r="E332" s="54">
        <v>1570</v>
      </c>
      <c r="F332" s="55" t="s">
        <v>0</v>
      </c>
      <c r="G332" s="55" t="s">
        <v>0</v>
      </c>
      <c r="H332" s="55" t="s">
        <v>0</v>
      </c>
      <c r="I332" s="78"/>
    </row>
    <row r="333" spans="1:9" s="4" customFormat="1" ht="63.75" x14ac:dyDescent="0.2">
      <c r="A333" s="89" t="s">
        <v>815</v>
      </c>
      <c r="B333" s="100">
        <v>470064200</v>
      </c>
      <c r="C333" s="88">
        <v>5045</v>
      </c>
      <c r="D333" s="55" t="s">
        <v>0</v>
      </c>
      <c r="E333" s="54">
        <v>5045</v>
      </c>
      <c r="F333" s="55" t="s">
        <v>0</v>
      </c>
      <c r="G333" s="55" t="s">
        <v>0</v>
      </c>
      <c r="H333" s="55" t="s">
        <v>0</v>
      </c>
      <c r="I333" s="78"/>
    </row>
    <row r="334" spans="1:9" s="4" customFormat="1" ht="25.5" x14ac:dyDescent="0.2">
      <c r="A334" s="89" t="s">
        <v>816</v>
      </c>
      <c r="B334" s="100">
        <v>470064900</v>
      </c>
      <c r="C334" s="88">
        <v>4485</v>
      </c>
      <c r="D334" s="55" t="s">
        <v>0</v>
      </c>
      <c r="E334" s="54">
        <v>4485</v>
      </c>
      <c r="F334" s="55" t="s">
        <v>0</v>
      </c>
      <c r="G334" s="55" t="s">
        <v>0</v>
      </c>
      <c r="H334" s="55" t="s">
        <v>0</v>
      </c>
      <c r="I334" s="78"/>
    </row>
    <row r="335" spans="1:9" s="4" customFormat="1" ht="25.5" x14ac:dyDescent="0.2">
      <c r="A335" s="89" t="s">
        <v>817</v>
      </c>
      <c r="B335" s="87">
        <v>470065</v>
      </c>
      <c r="C335" s="88">
        <v>14608362</v>
      </c>
      <c r="D335" s="54">
        <v>6138299</v>
      </c>
      <c r="E335" s="54">
        <v>219962</v>
      </c>
      <c r="F335" s="54">
        <v>1280159</v>
      </c>
      <c r="G335" s="54">
        <v>6836869</v>
      </c>
      <c r="H335" s="54">
        <v>133073</v>
      </c>
      <c r="I335" s="78"/>
    </row>
    <row r="336" spans="1:9" s="4" customFormat="1" ht="25.5" x14ac:dyDescent="0.2">
      <c r="A336" s="89" t="s">
        <v>818</v>
      </c>
      <c r="B336" s="100">
        <v>470065100</v>
      </c>
      <c r="C336" s="88">
        <v>1243023</v>
      </c>
      <c r="D336" s="54">
        <v>311373</v>
      </c>
      <c r="E336" s="54">
        <v>10285</v>
      </c>
      <c r="F336" s="54">
        <v>921113</v>
      </c>
      <c r="G336" s="54">
        <v>251</v>
      </c>
      <c r="H336" s="55" t="s">
        <v>0</v>
      </c>
      <c r="I336" s="78"/>
    </row>
    <row r="337" spans="1:9" s="4" customFormat="1" ht="25.5" x14ac:dyDescent="0.2">
      <c r="A337" s="89" t="s">
        <v>819</v>
      </c>
      <c r="B337" s="100">
        <v>470065200</v>
      </c>
      <c r="C337" s="88">
        <v>11982198</v>
      </c>
      <c r="D337" s="54">
        <v>4910294</v>
      </c>
      <c r="E337" s="54">
        <v>209677</v>
      </c>
      <c r="F337" s="55" t="s">
        <v>0</v>
      </c>
      <c r="G337" s="54">
        <v>6836515</v>
      </c>
      <c r="H337" s="54">
        <v>25712</v>
      </c>
      <c r="I337" s="78"/>
    </row>
    <row r="338" spans="1:9" s="4" customFormat="1" ht="12.75" x14ac:dyDescent="0.2">
      <c r="A338" s="89" t="s">
        <v>820</v>
      </c>
      <c r="B338" s="100">
        <v>470065210</v>
      </c>
      <c r="C338" s="88">
        <v>133797</v>
      </c>
      <c r="D338" s="54">
        <v>34565</v>
      </c>
      <c r="E338" s="54">
        <v>97451</v>
      </c>
      <c r="F338" s="55" t="s">
        <v>0</v>
      </c>
      <c r="G338" s="55" t="s">
        <v>0</v>
      </c>
      <c r="H338" s="54">
        <v>1781</v>
      </c>
      <c r="I338" s="78"/>
    </row>
    <row r="339" spans="1:9" s="4" customFormat="1" ht="25.5" x14ac:dyDescent="0.2">
      <c r="A339" s="89" t="s">
        <v>821</v>
      </c>
      <c r="B339" s="100">
        <v>470065220</v>
      </c>
      <c r="C339" s="88">
        <v>11848401</v>
      </c>
      <c r="D339" s="54">
        <v>4875729</v>
      </c>
      <c r="E339" s="54">
        <v>112226</v>
      </c>
      <c r="F339" s="55" t="s">
        <v>0</v>
      </c>
      <c r="G339" s="54">
        <v>6836515</v>
      </c>
      <c r="H339" s="54">
        <v>23931</v>
      </c>
      <c r="I339" s="78"/>
    </row>
    <row r="340" spans="1:9" s="4" customFormat="1" ht="25.5" x14ac:dyDescent="0.2">
      <c r="A340" s="89" t="s">
        <v>822</v>
      </c>
      <c r="B340" s="100">
        <v>470065300</v>
      </c>
      <c r="C340" s="88">
        <v>1383141</v>
      </c>
      <c r="D340" s="54">
        <v>916632</v>
      </c>
      <c r="E340" s="55" t="s">
        <v>0</v>
      </c>
      <c r="F340" s="54">
        <v>359046</v>
      </c>
      <c r="G340" s="54">
        <v>103</v>
      </c>
      <c r="H340" s="54">
        <v>107361</v>
      </c>
      <c r="I340" s="78"/>
    </row>
    <row r="341" spans="1:9" s="4" customFormat="1" ht="25.5" x14ac:dyDescent="0.2">
      <c r="A341" s="89" t="s">
        <v>823</v>
      </c>
      <c r="B341" s="87">
        <v>470066</v>
      </c>
      <c r="C341" s="88">
        <v>132427</v>
      </c>
      <c r="D341" s="54">
        <v>109233</v>
      </c>
      <c r="E341" s="54">
        <v>5525</v>
      </c>
      <c r="F341" s="54">
        <v>13890</v>
      </c>
      <c r="G341" s="54">
        <v>3779</v>
      </c>
      <c r="H341" s="55" t="s">
        <v>0</v>
      </c>
      <c r="I341" s="78"/>
    </row>
    <row r="342" spans="1:9" s="4" customFormat="1" ht="38.25" x14ac:dyDescent="0.2">
      <c r="A342" s="89" t="s">
        <v>824</v>
      </c>
      <c r="B342" s="100">
        <v>470066100</v>
      </c>
      <c r="C342" s="88">
        <v>121571</v>
      </c>
      <c r="D342" s="54">
        <v>108072</v>
      </c>
      <c r="E342" s="54">
        <v>4877</v>
      </c>
      <c r="F342" s="54">
        <v>6297</v>
      </c>
      <c r="G342" s="54">
        <v>2325</v>
      </c>
      <c r="H342" s="55" t="s">
        <v>0</v>
      </c>
      <c r="I342" s="78"/>
    </row>
    <row r="343" spans="1:9" s="4" customFormat="1" ht="25.5" x14ac:dyDescent="0.2">
      <c r="A343" s="89" t="s">
        <v>825</v>
      </c>
      <c r="B343" s="100">
        <v>470066200</v>
      </c>
      <c r="C343" s="88">
        <v>10856</v>
      </c>
      <c r="D343" s="54">
        <v>1161</v>
      </c>
      <c r="E343" s="54">
        <v>648</v>
      </c>
      <c r="F343" s="54">
        <v>7593</v>
      </c>
      <c r="G343" s="54">
        <v>1454</v>
      </c>
      <c r="H343" s="55" t="s">
        <v>0</v>
      </c>
      <c r="I343" s="78"/>
    </row>
    <row r="344" spans="1:9" s="4" customFormat="1" ht="25.5" x14ac:dyDescent="0.2">
      <c r="A344" s="89" t="s">
        <v>827</v>
      </c>
      <c r="B344" s="100">
        <v>470066290</v>
      </c>
      <c r="C344" s="88">
        <v>10856</v>
      </c>
      <c r="D344" s="54">
        <v>1161</v>
      </c>
      <c r="E344" s="54">
        <v>648</v>
      </c>
      <c r="F344" s="54">
        <v>7593</v>
      </c>
      <c r="G344" s="54">
        <v>1454</v>
      </c>
      <c r="H344" s="55" t="s">
        <v>0</v>
      </c>
      <c r="I344" s="78"/>
    </row>
    <row r="345" spans="1:9" s="4" customFormat="1" ht="25.5" x14ac:dyDescent="0.2">
      <c r="A345" s="89" t="s">
        <v>828</v>
      </c>
      <c r="B345" s="87">
        <v>470067</v>
      </c>
      <c r="C345" s="88">
        <v>4128575</v>
      </c>
      <c r="D345" s="54">
        <v>1450361</v>
      </c>
      <c r="E345" s="54">
        <v>1184201</v>
      </c>
      <c r="F345" s="54">
        <v>586288</v>
      </c>
      <c r="G345" s="54">
        <v>22515</v>
      </c>
      <c r="H345" s="54">
        <v>885209</v>
      </c>
      <c r="I345" s="78"/>
    </row>
    <row r="346" spans="1:9" s="4" customFormat="1" ht="38.25" x14ac:dyDescent="0.2">
      <c r="A346" s="89" t="s">
        <v>829</v>
      </c>
      <c r="B346" s="100">
        <v>470067000</v>
      </c>
      <c r="C346" s="88">
        <v>4128575</v>
      </c>
      <c r="D346" s="54">
        <v>1450361</v>
      </c>
      <c r="E346" s="54">
        <v>1184201</v>
      </c>
      <c r="F346" s="54">
        <v>586288</v>
      </c>
      <c r="G346" s="54">
        <v>22515</v>
      </c>
      <c r="H346" s="54">
        <v>885209</v>
      </c>
      <c r="I346" s="78"/>
    </row>
    <row r="347" spans="1:9" s="4" customFormat="1" ht="25.5" x14ac:dyDescent="0.2">
      <c r="A347" s="89" t="s">
        <v>830</v>
      </c>
      <c r="B347" s="87">
        <v>470069</v>
      </c>
      <c r="C347" s="88">
        <v>268264</v>
      </c>
      <c r="D347" s="55" t="s">
        <v>0</v>
      </c>
      <c r="E347" s="54">
        <v>13454</v>
      </c>
      <c r="F347" s="54">
        <v>254810</v>
      </c>
      <c r="G347" s="55" t="s">
        <v>0</v>
      </c>
      <c r="H347" s="55" t="s">
        <v>0</v>
      </c>
      <c r="I347" s="78"/>
    </row>
    <row r="348" spans="1:9" s="4" customFormat="1" ht="12.75" x14ac:dyDescent="0.2">
      <c r="A348" s="89" t="s">
        <v>831</v>
      </c>
      <c r="B348" s="100">
        <v>470069100</v>
      </c>
      <c r="C348" s="88">
        <v>260416</v>
      </c>
      <c r="D348" s="55" t="s">
        <v>0</v>
      </c>
      <c r="E348" s="54">
        <v>5606</v>
      </c>
      <c r="F348" s="54">
        <v>254810</v>
      </c>
      <c r="G348" s="55" t="s">
        <v>0</v>
      </c>
      <c r="H348" s="55" t="s">
        <v>0</v>
      </c>
      <c r="I348" s="78"/>
    </row>
    <row r="349" spans="1:9" s="4" customFormat="1" ht="12.75" x14ac:dyDescent="0.2">
      <c r="A349" s="89" t="s">
        <v>832</v>
      </c>
      <c r="B349" s="100">
        <v>470069200</v>
      </c>
      <c r="C349" s="88">
        <v>7848</v>
      </c>
      <c r="D349" s="55" t="s">
        <v>0</v>
      </c>
      <c r="E349" s="54">
        <v>7848</v>
      </c>
      <c r="F349" s="55" t="s">
        <v>0</v>
      </c>
      <c r="G349" s="55" t="s">
        <v>0</v>
      </c>
      <c r="H349" s="55" t="s">
        <v>0</v>
      </c>
      <c r="I349" s="78"/>
    </row>
    <row r="350" spans="1:9" s="4" customFormat="1" ht="51" x14ac:dyDescent="0.2">
      <c r="A350" s="89" t="s">
        <v>966</v>
      </c>
      <c r="B350" s="87">
        <v>47007</v>
      </c>
      <c r="C350" s="88">
        <v>130161081</v>
      </c>
      <c r="D350" s="54">
        <v>25101235</v>
      </c>
      <c r="E350" s="54">
        <v>61850148</v>
      </c>
      <c r="F350" s="54">
        <v>16625292</v>
      </c>
      <c r="G350" s="54">
        <v>9257254</v>
      </c>
      <c r="H350" s="54">
        <v>17327152</v>
      </c>
      <c r="I350" s="78"/>
    </row>
    <row r="351" spans="1:9" s="4" customFormat="1" ht="12.75" x14ac:dyDescent="0.2">
      <c r="A351" s="89" t="s">
        <v>833</v>
      </c>
      <c r="B351" s="87">
        <v>470071</v>
      </c>
      <c r="C351" s="88">
        <v>43369152</v>
      </c>
      <c r="D351" s="54">
        <v>5056462</v>
      </c>
      <c r="E351" s="54">
        <v>29362248</v>
      </c>
      <c r="F351" s="54">
        <v>2805341</v>
      </c>
      <c r="G351" s="54">
        <v>759450</v>
      </c>
      <c r="H351" s="54">
        <v>5385651</v>
      </c>
      <c r="I351" s="78"/>
    </row>
    <row r="352" spans="1:9" s="4" customFormat="1" ht="38.25" x14ac:dyDescent="0.2">
      <c r="A352" s="89" t="s">
        <v>834</v>
      </c>
      <c r="B352" s="100">
        <v>470071100</v>
      </c>
      <c r="C352" s="88">
        <v>27094862</v>
      </c>
      <c r="D352" s="54">
        <v>2136727</v>
      </c>
      <c r="E352" s="54">
        <v>21647661</v>
      </c>
      <c r="F352" s="54">
        <v>23359</v>
      </c>
      <c r="G352" s="54">
        <v>733502</v>
      </c>
      <c r="H352" s="54">
        <v>2553613</v>
      </c>
      <c r="I352" s="78"/>
    </row>
    <row r="353" spans="1:9" s="4" customFormat="1" ht="25.5" x14ac:dyDescent="0.2">
      <c r="A353" s="89" t="s">
        <v>835</v>
      </c>
      <c r="B353" s="100">
        <v>470071110</v>
      </c>
      <c r="C353" s="88">
        <v>13296396</v>
      </c>
      <c r="D353" s="54">
        <v>1619945</v>
      </c>
      <c r="E353" s="54">
        <v>9807988</v>
      </c>
      <c r="F353" s="54">
        <v>11924</v>
      </c>
      <c r="G353" s="54">
        <v>420024</v>
      </c>
      <c r="H353" s="54">
        <v>1436514</v>
      </c>
      <c r="I353" s="78"/>
    </row>
    <row r="354" spans="1:9" s="4" customFormat="1" ht="25.5" x14ac:dyDescent="0.2">
      <c r="A354" s="89" t="s">
        <v>836</v>
      </c>
      <c r="B354" s="100">
        <v>470071111</v>
      </c>
      <c r="C354" s="88">
        <v>3281985</v>
      </c>
      <c r="D354" s="54">
        <v>83704</v>
      </c>
      <c r="E354" s="54">
        <v>2932604</v>
      </c>
      <c r="F354" s="54">
        <v>2777</v>
      </c>
      <c r="G354" s="54">
        <v>71154</v>
      </c>
      <c r="H354" s="54">
        <v>191746</v>
      </c>
      <c r="I354" s="78"/>
    </row>
    <row r="355" spans="1:9" s="4" customFormat="1" ht="25.5" x14ac:dyDescent="0.2">
      <c r="A355" s="89" t="s">
        <v>837</v>
      </c>
      <c r="B355" s="100">
        <v>470071112</v>
      </c>
      <c r="C355" s="88">
        <v>878282</v>
      </c>
      <c r="D355" s="54">
        <v>49363</v>
      </c>
      <c r="E355" s="54">
        <v>194082</v>
      </c>
      <c r="F355" s="54">
        <v>1764</v>
      </c>
      <c r="G355" s="54">
        <v>32104</v>
      </c>
      <c r="H355" s="54">
        <v>600970</v>
      </c>
      <c r="I355" s="78"/>
    </row>
    <row r="356" spans="1:9" s="4" customFormat="1" ht="25.5" x14ac:dyDescent="0.2">
      <c r="A356" s="89" t="s">
        <v>838</v>
      </c>
      <c r="B356" s="100">
        <v>470071119</v>
      </c>
      <c r="C356" s="88">
        <v>9136129</v>
      </c>
      <c r="D356" s="54">
        <v>1486879</v>
      </c>
      <c r="E356" s="54">
        <v>6681303</v>
      </c>
      <c r="F356" s="54">
        <v>7383</v>
      </c>
      <c r="G356" s="54">
        <v>316766</v>
      </c>
      <c r="H356" s="54">
        <v>643798</v>
      </c>
      <c r="I356" s="78"/>
    </row>
    <row r="357" spans="1:9" s="4" customFormat="1" ht="25.5" x14ac:dyDescent="0.2">
      <c r="A357" s="89" t="s">
        <v>839</v>
      </c>
      <c r="B357" s="100">
        <v>470071120</v>
      </c>
      <c r="C357" s="88">
        <v>10329961</v>
      </c>
      <c r="D357" s="54">
        <v>829</v>
      </c>
      <c r="E357" s="54">
        <v>9447361</v>
      </c>
      <c r="F357" s="54">
        <v>4389</v>
      </c>
      <c r="G357" s="54">
        <v>218899</v>
      </c>
      <c r="H357" s="54">
        <v>658483</v>
      </c>
      <c r="I357" s="78"/>
    </row>
    <row r="358" spans="1:9" s="4" customFormat="1" ht="25.5" x14ac:dyDescent="0.2">
      <c r="A358" s="89" t="s">
        <v>840</v>
      </c>
      <c r="B358" s="100">
        <v>470071121</v>
      </c>
      <c r="C358" s="88">
        <v>30819</v>
      </c>
      <c r="D358" s="54">
        <v>387</v>
      </c>
      <c r="E358" s="54">
        <v>1516</v>
      </c>
      <c r="F358" s="54">
        <v>3340</v>
      </c>
      <c r="G358" s="54">
        <v>752</v>
      </c>
      <c r="H358" s="54">
        <v>24824</v>
      </c>
      <c r="I358" s="78"/>
    </row>
    <row r="359" spans="1:9" s="4" customFormat="1" ht="25.5" x14ac:dyDescent="0.2">
      <c r="A359" s="89" t="s">
        <v>841</v>
      </c>
      <c r="B359" s="100">
        <v>470071122</v>
      </c>
      <c r="C359" s="88">
        <v>3568351</v>
      </c>
      <c r="D359" s="54">
        <v>243</v>
      </c>
      <c r="E359" s="54">
        <v>2961708</v>
      </c>
      <c r="F359" s="54">
        <v>835</v>
      </c>
      <c r="G359" s="54">
        <v>155</v>
      </c>
      <c r="H359" s="54">
        <v>605410</v>
      </c>
      <c r="I359" s="78"/>
    </row>
    <row r="360" spans="1:9" s="4" customFormat="1" ht="25.5" x14ac:dyDescent="0.2">
      <c r="A360" s="89" t="s">
        <v>842</v>
      </c>
      <c r="B360" s="100">
        <v>470071129</v>
      </c>
      <c r="C360" s="88">
        <v>6730791</v>
      </c>
      <c r="D360" s="54">
        <v>199</v>
      </c>
      <c r="E360" s="54">
        <v>6484138</v>
      </c>
      <c r="F360" s="54">
        <v>214</v>
      </c>
      <c r="G360" s="54">
        <v>217992</v>
      </c>
      <c r="H360" s="54">
        <v>28248</v>
      </c>
      <c r="I360" s="78"/>
    </row>
    <row r="361" spans="1:9" s="4" customFormat="1" ht="25.5" x14ac:dyDescent="0.2">
      <c r="A361" s="89" t="s">
        <v>843</v>
      </c>
      <c r="B361" s="100">
        <v>470071130</v>
      </c>
      <c r="C361" s="88">
        <v>3468505</v>
      </c>
      <c r="D361" s="54">
        <v>515953</v>
      </c>
      <c r="E361" s="54">
        <v>2392311</v>
      </c>
      <c r="F361" s="54">
        <v>7046</v>
      </c>
      <c r="G361" s="54">
        <v>94580</v>
      </c>
      <c r="H361" s="54">
        <v>458616</v>
      </c>
      <c r="I361" s="78"/>
    </row>
    <row r="362" spans="1:9" s="4" customFormat="1" ht="12.75" x14ac:dyDescent="0.2">
      <c r="A362" s="89" t="s">
        <v>844</v>
      </c>
      <c r="B362" s="100">
        <v>470071200</v>
      </c>
      <c r="C362" s="88">
        <v>1834572</v>
      </c>
      <c r="D362" s="55" t="s">
        <v>0</v>
      </c>
      <c r="E362" s="55" t="s">
        <v>0</v>
      </c>
      <c r="F362" s="54">
        <v>1834572</v>
      </c>
      <c r="G362" s="55" t="s">
        <v>0</v>
      </c>
      <c r="H362" s="55" t="s">
        <v>0</v>
      </c>
      <c r="I362" s="78"/>
    </row>
    <row r="363" spans="1:9" s="4" customFormat="1" ht="25.5" x14ac:dyDescent="0.2">
      <c r="A363" s="89" t="s">
        <v>845</v>
      </c>
      <c r="B363" s="100">
        <v>470071300</v>
      </c>
      <c r="C363" s="88">
        <v>1881785</v>
      </c>
      <c r="D363" s="55" t="s">
        <v>0</v>
      </c>
      <c r="E363" s="54">
        <v>1881785</v>
      </c>
      <c r="F363" s="55" t="s">
        <v>0</v>
      </c>
      <c r="G363" s="55" t="s">
        <v>0</v>
      </c>
      <c r="H363" s="55" t="s">
        <v>0</v>
      </c>
      <c r="I363" s="78"/>
    </row>
    <row r="364" spans="1:9" s="4" customFormat="1" ht="12.75" x14ac:dyDescent="0.2">
      <c r="A364" s="89" t="s">
        <v>846</v>
      </c>
      <c r="B364" s="100">
        <v>470071400</v>
      </c>
      <c r="C364" s="88">
        <v>1434246</v>
      </c>
      <c r="D364" s="54">
        <v>691443</v>
      </c>
      <c r="E364" s="54">
        <v>243</v>
      </c>
      <c r="F364" s="54">
        <v>717652</v>
      </c>
      <c r="G364" s="54">
        <v>84</v>
      </c>
      <c r="H364" s="54">
        <v>24824</v>
      </c>
      <c r="I364" s="78"/>
    </row>
    <row r="365" spans="1:9" s="4" customFormat="1" ht="25.5" x14ac:dyDescent="0.2">
      <c r="A365" s="89" t="s">
        <v>847</v>
      </c>
      <c r="B365" s="100">
        <v>470071410</v>
      </c>
      <c r="C365" s="88">
        <v>727386</v>
      </c>
      <c r="D365" s="54">
        <v>276521</v>
      </c>
      <c r="E365" s="54">
        <v>11</v>
      </c>
      <c r="F365" s="54">
        <v>426029</v>
      </c>
      <c r="G365" s="55" t="s">
        <v>0</v>
      </c>
      <c r="H365" s="54">
        <v>24824</v>
      </c>
      <c r="I365" s="78"/>
    </row>
    <row r="366" spans="1:9" s="4" customFormat="1" ht="25.5" x14ac:dyDescent="0.2">
      <c r="A366" s="89" t="s">
        <v>848</v>
      </c>
      <c r="B366" s="100">
        <v>470071490</v>
      </c>
      <c r="C366" s="88">
        <v>706861</v>
      </c>
      <c r="D366" s="54">
        <v>414922</v>
      </c>
      <c r="E366" s="54">
        <v>232</v>
      </c>
      <c r="F366" s="54">
        <v>291623</v>
      </c>
      <c r="G366" s="54">
        <v>84</v>
      </c>
      <c r="H366" s="55" t="s">
        <v>0</v>
      </c>
      <c r="I366" s="78"/>
    </row>
    <row r="367" spans="1:9" s="4" customFormat="1" ht="12.75" x14ac:dyDescent="0.2">
      <c r="A367" s="89" t="s">
        <v>849</v>
      </c>
      <c r="B367" s="100">
        <v>470071500</v>
      </c>
      <c r="C367" s="88">
        <v>876000</v>
      </c>
      <c r="D367" s="54">
        <v>116749</v>
      </c>
      <c r="E367" s="54">
        <v>725173</v>
      </c>
      <c r="F367" s="54">
        <v>26873</v>
      </c>
      <c r="G367" s="54">
        <v>7205</v>
      </c>
      <c r="H367" s="55" t="s">
        <v>0</v>
      </c>
      <c r="I367" s="78"/>
    </row>
    <row r="368" spans="1:9" s="4" customFormat="1" ht="12.75" x14ac:dyDescent="0.2">
      <c r="A368" s="89" t="s">
        <v>850</v>
      </c>
      <c r="B368" s="100">
        <v>470071600</v>
      </c>
      <c r="C368" s="88">
        <v>345596</v>
      </c>
      <c r="D368" s="54">
        <v>111535</v>
      </c>
      <c r="E368" s="54">
        <v>189188</v>
      </c>
      <c r="F368" s="54">
        <v>15</v>
      </c>
      <c r="G368" s="54">
        <v>13</v>
      </c>
      <c r="H368" s="54">
        <v>44845</v>
      </c>
      <c r="I368" s="78"/>
    </row>
    <row r="369" spans="1:9" s="4" customFormat="1" ht="25.5" x14ac:dyDescent="0.2">
      <c r="A369" s="89" t="s">
        <v>851</v>
      </c>
      <c r="B369" s="100">
        <v>470071700</v>
      </c>
      <c r="C369" s="88">
        <v>312899</v>
      </c>
      <c r="D369" s="54">
        <v>45065</v>
      </c>
      <c r="E369" s="54">
        <v>265582</v>
      </c>
      <c r="F369" s="54">
        <v>1902</v>
      </c>
      <c r="G369" s="54">
        <v>350</v>
      </c>
      <c r="H369" s="55" t="s">
        <v>0</v>
      </c>
      <c r="I369" s="78"/>
    </row>
    <row r="370" spans="1:9" s="4" customFormat="1" ht="25.5" x14ac:dyDescent="0.2">
      <c r="A370" s="89" t="s">
        <v>852</v>
      </c>
      <c r="B370" s="100">
        <v>470071800</v>
      </c>
      <c r="C370" s="88">
        <v>1080126</v>
      </c>
      <c r="D370" s="54">
        <v>155825</v>
      </c>
      <c r="E370" s="54">
        <v>745389</v>
      </c>
      <c r="F370" s="54">
        <v>80601</v>
      </c>
      <c r="G370" s="54">
        <v>12710</v>
      </c>
      <c r="H370" s="54">
        <v>85601</v>
      </c>
      <c r="I370" s="78"/>
    </row>
    <row r="371" spans="1:9" s="4" customFormat="1" ht="25.5" x14ac:dyDescent="0.2">
      <c r="A371" s="89" t="s">
        <v>853</v>
      </c>
      <c r="B371" s="100">
        <v>470071900</v>
      </c>
      <c r="C371" s="88">
        <v>8509065</v>
      </c>
      <c r="D371" s="54">
        <v>1799117</v>
      </c>
      <c r="E371" s="54">
        <v>3907227</v>
      </c>
      <c r="F371" s="54">
        <v>120367</v>
      </c>
      <c r="G371" s="54">
        <v>5586</v>
      </c>
      <c r="H371" s="54">
        <v>2676768</v>
      </c>
      <c r="I371" s="78"/>
    </row>
    <row r="372" spans="1:9" s="4" customFormat="1" ht="25.5" x14ac:dyDescent="0.2">
      <c r="A372" s="89" t="s">
        <v>854</v>
      </c>
      <c r="B372" s="87">
        <v>470072</v>
      </c>
      <c r="C372" s="88">
        <v>9400193</v>
      </c>
      <c r="D372" s="54">
        <v>2425176</v>
      </c>
      <c r="E372" s="54">
        <v>4503067</v>
      </c>
      <c r="F372" s="54">
        <v>426476</v>
      </c>
      <c r="G372" s="54">
        <v>741709</v>
      </c>
      <c r="H372" s="54">
        <v>1303766</v>
      </c>
      <c r="I372" s="78"/>
    </row>
    <row r="373" spans="1:9" s="4" customFormat="1" ht="25.5" x14ac:dyDescent="0.2">
      <c r="A373" s="89" t="s">
        <v>855</v>
      </c>
      <c r="B373" s="100">
        <v>470072100</v>
      </c>
      <c r="C373" s="88">
        <v>2231002</v>
      </c>
      <c r="D373" s="54">
        <v>81434</v>
      </c>
      <c r="E373" s="54">
        <v>1692158</v>
      </c>
      <c r="F373" s="55" t="s">
        <v>0</v>
      </c>
      <c r="G373" s="55" t="s">
        <v>0</v>
      </c>
      <c r="H373" s="54">
        <v>457411</v>
      </c>
      <c r="I373" s="78"/>
    </row>
    <row r="374" spans="1:9" s="4" customFormat="1" ht="25.5" x14ac:dyDescent="0.2">
      <c r="A374" s="89" t="s">
        <v>856</v>
      </c>
      <c r="B374" s="100">
        <v>470072200</v>
      </c>
      <c r="C374" s="88">
        <v>639306</v>
      </c>
      <c r="D374" s="54">
        <v>159</v>
      </c>
      <c r="E374" s="54">
        <v>637682</v>
      </c>
      <c r="F374" s="54">
        <v>893</v>
      </c>
      <c r="G374" s="54">
        <v>572</v>
      </c>
      <c r="H374" s="55" t="s">
        <v>0</v>
      </c>
      <c r="I374" s="78"/>
    </row>
    <row r="375" spans="1:9" s="4" customFormat="1" ht="38.25" x14ac:dyDescent="0.2">
      <c r="A375" s="89" t="s">
        <v>857</v>
      </c>
      <c r="B375" s="100">
        <v>470072300</v>
      </c>
      <c r="C375" s="88">
        <v>152036</v>
      </c>
      <c r="D375" s="54">
        <v>80431</v>
      </c>
      <c r="E375" s="54">
        <v>6083</v>
      </c>
      <c r="F375" s="54">
        <v>4678</v>
      </c>
      <c r="G375" s="54">
        <v>923</v>
      </c>
      <c r="H375" s="54">
        <v>59921</v>
      </c>
      <c r="I375" s="78"/>
    </row>
    <row r="376" spans="1:9" s="4" customFormat="1" ht="25.5" x14ac:dyDescent="0.2">
      <c r="A376" s="89" t="s">
        <v>858</v>
      </c>
      <c r="B376" s="100">
        <v>470072400</v>
      </c>
      <c r="C376" s="88">
        <v>20528</v>
      </c>
      <c r="D376" s="55" t="s">
        <v>0</v>
      </c>
      <c r="E376" s="54">
        <v>3408</v>
      </c>
      <c r="F376" s="55" t="s">
        <v>0</v>
      </c>
      <c r="G376" s="55" t="s">
        <v>0</v>
      </c>
      <c r="H376" s="54">
        <v>17120</v>
      </c>
      <c r="I376" s="78"/>
    </row>
    <row r="377" spans="1:9" s="4" customFormat="1" ht="25.5" x14ac:dyDescent="0.2">
      <c r="A377" s="89" t="s">
        <v>859</v>
      </c>
      <c r="B377" s="100">
        <v>470072500</v>
      </c>
      <c r="C377" s="88">
        <v>1541076</v>
      </c>
      <c r="D377" s="54">
        <v>774457</v>
      </c>
      <c r="E377" s="54">
        <v>143538</v>
      </c>
      <c r="F377" s="54">
        <v>869</v>
      </c>
      <c r="G377" s="54">
        <v>132</v>
      </c>
      <c r="H377" s="54">
        <v>622080</v>
      </c>
      <c r="I377" s="78"/>
    </row>
    <row r="378" spans="1:9" s="4" customFormat="1" ht="25.5" x14ac:dyDescent="0.2">
      <c r="A378" s="89" t="s">
        <v>860</v>
      </c>
      <c r="B378" s="100">
        <v>470072900</v>
      </c>
      <c r="C378" s="88">
        <v>4816245</v>
      </c>
      <c r="D378" s="54">
        <v>1488695</v>
      </c>
      <c r="E378" s="54">
        <v>2020198</v>
      </c>
      <c r="F378" s="54">
        <v>420036</v>
      </c>
      <c r="G378" s="54">
        <v>740082</v>
      </c>
      <c r="H378" s="54">
        <v>147234</v>
      </c>
      <c r="I378" s="78"/>
    </row>
    <row r="379" spans="1:9" s="4" customFormat="1" ht="25.5" x14ac:dyDescent="0.2">
      <c r="A379" s="89" t="s">
        <v>861</v>
      </c>
      <c r="B379" s="87">
        <v>470073</v>
      </c>
      <c r="C379" s="88">
        <v>590655</v>
      </c>
      <c r="D379" s="54">
        <v>85601</v>
      </c>
      <c r="E379" s="54">
        <v>4013</v>
      </c>
      <c r="F379" s="54">
        <v>201666</v>
      </c>
      <c r="G379" s="54">
        <v>5532</v>
      </c>
      <c r="H379" s="54">
        <v>293843</v>
      </c>
      <c r="I379" s="78"/>
    </row>
    <row r="380" spans="1:9" s="4" customFormat="1" ht="51" x14ac:dyDescent="0.2">
      <c r="A380" s="89" t="s">
        <v>862</v>
      </c>
      <c r="B380" s="100">
        <v>470073100</v>
      </c>
      <c r="C380" s="88">
        <v>505054</v>
      </c>
      <c r="D380" s="55" t="s">
        <v>0</v>
      </c>
      <c r="E380" s="54">
        <v>4013</v>
      </c>
      <c r="F380" s="54">
        <v>201666</v>
      </c>
      <c r="G380" s="54">
        <v>5532</v>
      </c>
      <c r="H380" s="54">
        <v>293843</v>
      </c>
      <c r="I380" s="78"/>
    </row>
    <row r="381" spans="1:9" s="4" customFormat="1" ht="38.25" x14ac:dyDescent="0.2">
      <c r="A381" s="89" t="s">
        <v>864</v>
      </c>
      <c r="B381" s="100">
        <v>470073900</v>
      </c>
      <c r="C381" s="88">
        <v>85601</v>
      </c>
      <c r="D381" s="54">
        <v>85601</v>
      </c>
      <c r="E381" s="55" t="s">
        <v>0</v>
      </c>
      <c r="F381" s="55" t="s">
        <v>0</v>
      </c>
      <c r="G381" s="55" t="s">
        <v>0</v>
      </c>
      <c r="H381" s="55" t="s">
        <v>0</v>
      </c>
      <c r="I381" s="78"/>
    </row>
    <row r="382" spans="1:9" s="4" customFormat="1" ht="25.5" x14ac:dyDescent="0.2">
      <c r="A382" s="89" t="s">
        <v>865</v>
      </c>
      <c r="B382" s="87">
        <v>470074</v>
      </c>
      <c r="C382" s="88">
        <v>36741914</v>
      </c>
      <c r="D382" s="54">
        <v>10204547</v>
      </c>
      <c r="E382" s="54">
        <v>7921222</v>
      </c>
      <c r="F382" s="54">
        <v>6873414</v>
      </c>
      <c r="G382" s="54">
        <v>5401067</v>
      </c>
      <c r="H382" s="54">
        <v>6341663</v>
      </c>
      <c r="I382" s="78"/>
    </row>
    <row r="383" spans="1:9" s="4" customFormat="1" ht="25.5" x14ac:dyDescent="0.2">
      <c r="A383" s="89" t="s">
        <v>949</v>
      </c>
      <c r="B383" s="100">
        <v>470074100</v>
      </c>
      <c r="C383" s="88">
        <v>3062754</v>
      </c>
      <c r="D383" s="54">
        <v>695873</v>
      </c>
      <c r="E383" s="54">
        <v>342353</v>
      </c>
      <c r="F383" s="54">
        <v>436730</v>
      </c>
      <c r="G383" s="54">
        <v>196146</v>
      </c>
      <c r="H383" s="54">
        <v>1391653</v>
      </c>
      <c r="I383" s="78"/>
    </row>
    <row r="384" spans="1:9" s="4" customFormat="1" ht="25.5" x14ac:dyDescent="0.2">
      <c r="A384" s="89" t="s">
        <v>950</v>
      </c>
      <c r="B384" s="100">
        <v>470074900</v>
      </c>
      <c r="C384" s="88">
        <v>33679159</v>
      </c>
      <c r="D384" s="54">
        <v>9508674</v>
      </c>
      <c r="E384" s="54">
        <v>7578869</v>
      </c>
      <c r="F384" s="54">
        <v>6436685</v>
      </c>
      <c r="G384" s="54">
        <v>5204921</v>
      </c>
      <c r="H384" s="54">
        <v>4950011</v>
      </c>
      <c r="I384" s="78"/>
    </row>
    <row r="385" spans="1:9" s="4" customFormat="1" ht="25.5" x14ac:dyDescent="0.2">
      <c r="A385" s="89" t="s">
        <v>866</v>
      </c>
      <c r="B385" s="87">
        <v>470075</v>
      </c>
      <c r="C385" s="88">
        <v>8455121</v>
      </c>
      <c r="D385" s="54">
        <v>3912579</v>
      </c>
      <c r="E385" s="54">
        <v>1419852</v>
      </c>
      <c r="F385" s="54">
        <v>966936</v>
      </c>
      <c r="G385" s="54">
        <v>752616</v>
      </c>
      <c r="H385" s="54">
        <v>1403137</v>
      </c>
      <c r="I385" s="78"/>
    </row>
    <row r="386" spans="1:9" s="4" customFormat="1" ht="25.5" x14ac:dyDescent="0.2">
      <c r="A386" s="89" t="s">
        <v>867</v>
      </c>
      <c r="B386" s="100">
        <v>470075100</v>
      </c>
      <c r="C386" s="88">
        <v>2611763</v>
      </c>
      <c r="D386" s="54">
        <v>1177622</v>
      </c>
      <c r="E386" s="54">
        <v>492718</v>
      </c>
      <c r="F386" s="54">
        <v>378034</v>
      </c>
      <c r="G386" s="54">
        <v>432641</v>
      </c>
      <c r="H386" s="54">
        <v>130748</v>
      </c>
      <c r="I386" s="78"/>
    </row>
    <row r="387" spans="1:9" s="4" customFormat="1" ht="38.25" x14ac:dyDescent="0.2">
      <c r="A387" s="89" t="s">
        <v>868</v>
      </c>
      <c r="B387" s="100">
        <v>470075110</v>
      </c>
      <c r="C387" s="88">
        <v>460412</v>
      </c>
      <c r="D387" s="54">
        <v>154682</v>
      </c>
      <c r="E387" s="54">
        <v>75356</v>
      </c>
      <c r="F387" s="54">
        <v>61339</v>
      </c>
      <c r="G387" s="54">
        <v>70329</v>
      </c>
      <c r="H387" s="54">
        <v>98707</v>
      </c>
      <c r="I387" s="78"/>
    </row>
    <row r="388" spans="1:9" s="4" customFormat="1" ht="25.5" x14ac:dyDescent="0.2">
      <c r="A388" s="89" t="s">
        <v>869</v>
      </c>
      <c r="B388" s="100">
        <v>470075120</v>
      </c>
      <c r="C388" s="88">
        <v>2151350</v>
      </c>
      <c r="D388" s="54">
        <v>1022940</v>
      </c>
      <c r="E388" s="54">
        <v>417362</v>
      </c>
      <c r="F388" s="54">
        <v>316695</v>
      </c>
      <c r="G388" s="54">
        <v>362312</v>
      </c>
      <c r="H388" s="54">
        <v>32041</v>
      </c>
      <c r="I388" s="78"/>
    </row>
    <row r="389" spans="1:9" s="4" customFormat="1" ht="38.25" x14ac:dyDescent="0.2">
      <c r="A389" s="89" t="s">
        <v>870</v>
      </c>
      <c r="B389" s="100">
        <v>470075200</v>
      </c>
      <c r="C389" s="88">
        <v>1373388</v>
      </c>
      <c r="D389" s="54">
        <v>150546</v>
      </c>
      <c r="E389" s="54">
        <v>142694</v>
      </c>
      <c r="F389" s="54">
        <v>35120</v>
      </c>
      <c r="G389" s="54">
        <v>98521</v>
      </c>
      <c r="H389" s="54">
        <v>946508</v>
      </c>
      <c r="I389" s="78"/>
    </row>
    <row r="390" spans="1:9" s="4" customFormat="1" ht="25.5" x14ac:dyDescent="0.2">
      <c r="A390" s="89" t="s">
        <v>871</v>
      </c>
      <c r="B390" s="100">
        <v>470075300</v>
      </c>
      <c r="C390" s="88">
        <v>295575</v>
      </c>
      <c r="D390" s="54">
        <v>111289</v>
      </c>
      <c r="E390" s="54">
        <v>68954</v>
      </c>
      <c r="F390" s="54">
        <v>32540</v>
      </c>
      <c r="G390" s="54">
        <v>74194</v>
      </c>
      <c r="H390" s="54">
        <v>8598</v>
      </c>
      <c r="I390" s="78"/>
    </row>
    <row r="391" spans="1:9" s="4" customFormat="1" ht="25.5" x14ac:dyDescent="0.2">
      <c r="A391" s="89" t="s">
        <v>872</v>
      </c>
      <c r="B391" s="100">
        <v>470075400</v>
      </c>
      <c r="C391" s="88">
        <v>306887</v>
      </c>
      <c r="D391" s="55" t="s">
        <v>0</v>
      </c>
      <c r="E391" s="55" t="s">
        <v>0</v>
      </c>
      <c r="F391" s="55" t="s">
        <v>0</v>
      </c>
      <c r="G391" s="55" t="s">
        <v>0</v>
      </c>
      <c r="H391" s="54">
        <v>306887</v>
      </c>
      <c r="I391" s="78"/>
    </row>
    <row r="392" spans="1:9" s="4" customFormat="1" ht="63.75" x14ac:dyDescent="0.2">
      <c r="A392" s="89" t="s">
        <v>873</v>
      </c>
      <c r="B392" s="100">
        <v>470075500</v>
      </c>
      <c r="C392" s="88">
        <v>3867509</v>
      </c>
      <c r="D392" s="54">
        <v>2473123</v>
      </c>
      <c r="E392" s="54">
        <v>715486</v>
      </c>
      <c r="F392" s="54">
        <v>521243</v>
      </c>
      <c r="G392" s="54">
        <v>147260</v>
      </c>
      <c r="H392" s="54">
        <v>10397</v>
      </c>
      <c r="I392" s="78"/>
    </row>
    <row r="393" spans="1:9" s="4" customFormat="1" ht="25.5" x14ac:dyDescent="0.2">
      <c r="A393" s="89" t="s">
        <v>874</v>
      </c>
      <c r="B393" s="87">
        <v>470076</v>
      </c>
      <c r="C393" s="88">
        <v>26340861</v>
      </c>
      <c r="D393" s="54">
        <v>2618171</v>
      </c>
      <c r="E393" s="54">
        <v>18170104</v>
      </c>
      <c r="F393" s="54">
        <v>2763281</v>
      </c>
      <c r="G393" s="54">
        <v>1541396</v>
      </c>
      <c r="H393" s="54">
        <v>1247908</v>
      </c>
      <c r="I393" s="78"/>
    </row>
    <row r="394" spans="1:9" s="4" customFormat="1" ht="25.5" x14ac:dyDescent="0.2">
      <c r="A394" s="89" t="s">
        <v>875</v>
      </c>
      <c r="B394" s="100">
        <v>470076100</v>
      </c>
      <c r="C394" s="88">
        <v>14784927</v>
      </c>
      <c r="D394" s="54">
        <v>1545707</v>
      </c>
      <c r="E394" s="54">
        <v>11368105</v>
      </c>
      <c r="F394" s="54">
        <v>1051312</v>
      </c>
      <c r="G394" s="54">
        <v>714996</v>
      </c>
      <c r="H394" s="54">
        <v>104807</v>
      </c>
      <c r="I394" s="78"/>
    </row>
    <row r="395" spans="1:9" s="4" customFormat="1" ht="12.75" x14ac:dyDescent="0.2">
      <c r="A395" s="89" t="s">
        <v>876</v>
      </c>
      <c r="B395" s="100">
        <v>470076200</v>
      </c>
      <c r="C395" s="88">
        <v>1925848</v>
      </c>
      <c r="D395" s="54">
        <v>232005</v>
      </c>
      <c r="E395" s="54">
        <v>443809</v>
      </c>
      <c r="F395" s="54">
        <v>110008</v>
      </c>
      <c r="G395" s="54">
        <v>129787</v>
      </c>
      <c r="H395" s="54">
        <v>1010239</v>
      </c>
      <c r="I395" s="78"/>
    </row>
    <row r="396" spans="1:9" s="4" customFormat="1" ht="12.75" x14ac:dyDescent="0.2">
      <c r="A396" s="89" t="s">
        <v>877</v>
      </c>
      <c r="B396" s="100">
        <v>470076300</v>
      </c>
      <c r="C396" s="88">
        <v>1005485</v>
      </c>
      <c r="D396" s="54">
        <v>270429</v>
      </c>
      <c r="E396" s="54">
        <v>250898</v>
      </c>
      <c r="F396" s="54">
        <v>132762</v>
      </c>
      <c r="G396" s="54">
        <v>297152</v>
      </c>
      <c r="H396" s="54">
        <v>54244</v>
      </c>
      <c r="I396" s="78"/>
    </row>
    <row r="397" spans="1:9" s="4" customFormat="1" ht="25.5" x14ac:dyDescent="0.2">
      <c r="A397" s="89" t="s">
        <v>878</v>
      </c>
      <c r="B397" s="100">
        <v>470076900</v>
      </c>
      <c r="C397" s="88">
        <v>8624601</v>
      </c>
      <c r="D397" s="54">
        <v>570030</v>
      </c>
      <c r="E397" s="54">
        <v>6107293</v>
      </c>
      <c r="F397" s="54">
        <v>1469199</v>
      </c>
      <c r="G397" s="54">
        <v>399461</v>
      </c>
      <c r="H397" s="54">
        <v>78619</v>
      </c>
      <c r="I397" s="78"/>
    </row>
    <row r="398" spans="1:9" s="4" customFormat="1" ht="25.5" x14ac:dyDescent="0.2">
      <c r="A398" s="89" t="s">
        <v>879</v>
      </c>
      <c r="B398" s="87">
        <v>470077</v>
      </c>
      <c r="C398" s="88">
        <v>2645690</v>
      </c>
      <c r="D398" s="54">
        <v>531649</v>
      </c>
      <c r="E398" s="54">
        <v>26705</v>
      </c>
      <c r="F398" s="54">
        <v>2052278</v>
      </c>
      <c r="G398" s="54">
        <v>4241</v>
      </c>
      <c r="H398" s="54">
        <v>30816</v>
      </c>
      <c r="I398" s="78"/>
    </row>
    <row r="399" spans="1:9" s="4" customFormat="1" ht="25.5" x14ac:dyDescent="0.2">
      <c r="A399" s="89" t="s">
        <v>880</v>
      </c>
      <c r="B399" s="100">
        <v>470077100</v>
      </c>
      <c r="C399" s="88">
        <v>2644772</v>
      </c>
      <c r="D399" s="54">
        <v>531513</v>
      </c>
      <c r="E399" s="54">
        <v>26705</v>
      </c>
      <c r="F399" s="54">
        <v>2051657</v>
      </c>
      <c r="G399" s="54">
        <v>4080</v>
      </c>
      <c r="H399" s="54">
        <v>30816</v>
      </c>
      <c r="I399" s="78"/>
    </row>
    <row r="400" spans="1:9" s="4" customFormat="1" ht="38.25" x14ac:dyDescent="0.2">
      <c r="A400" s="89" t="s">
        <v>1005</v>
      </c>
      <c r="B400" s="100">
        <v>470077400</v>
      </c>
      <c r="C400" s="88">
        <v>918</v>
      </c>
      <c r="D400" s="54">
        <v>136</v>
      </c>
      <c r="E400" s="55" t="s">
        <v>0</v>
      </c>
      <c r="F400" s="54">
        <v>621</v>
      </c>
      <c r="G400" s="54">
        <v>161</v>
      </c>
      <c r="H400" s="55" t="s">
        <v>0</v>
      </c>
      <c r="I400" s="78"/>
    </row>
    <row r="401" spans="1:9" s="4" customFormat="1" ht="38.25" x14ac:dyDescent="0.2">
      <c r="A401" s="89" t="s">
        <v>883</v>
      </c>
      <c r="B401" s="87">
        <v>470078</v>
      </c>
      <c r="C401" s="88">
        <v>170598</v>
      </c>
      <c r="D401" s="54">
        <v>27813</v>
      </c>
      <c r="E401" s="54">
        <v>70748</v>
      </c>
      <c r="F401" s="54">
        <v>22484</v>
      </c>
      <c r="G401" s="54">
        <v>27876</v>
      </c>
      <c r="H401" s="54">
        <v>21677</v>
      </c>
      <c r="I401" s="78"/>
    </row>
    <row r="402" spans="1:9" s="4" customFormat="1" ht="25.5" x14ac:dyDescent="0.2">
      <c r="A402" s="89" t="s">
        <v>884</v>
      </c>
      <c r="B402" s="100">
        <v>470078100</v>
      </c>
      <c r="C402" s="88">
        <v>72394</v>
      </c>
      <c r="D402" s="54">
        <v>471</v>
      </c>
      <c r="E402" s="54">
        <v>46948</v>
      </c>
      <c r="F402" s="54">
        <v>445</v>
      </c>
      <c r="G402" s="54">
        <v>15820</v>
      </c>
      <c r="H402" s="54">
        <v>8710</v>
      </c>
      <c r="I402" s="78"/>
    </row>
    <row r="403" spans="1:9" s="4" customFormat="1" ht="25.5" x14ac:dyDescent="0.2">
      <c r="A403" s="89" t="s">
        <v>885</v>
      </c>
      <c r="B403" s="100">
        <v>470078110</v>
      </c>
      <c r="C403" s="88">
        <v>72077</v>
      </c>
      <c r="D403" s="54">
        <v>298</v>
      </c>
      <c r="E403" s="54">
        <v>46911</v>
      </c>
      <c r="F403" s="54">
        <v>445</v>
      </c>
      <c r="G403" s="54">
        <v>15713</v>
      </c>
      <c r="H403" s="54">
        <v>8710</v>
      </c>
      <c r="I403" s="78"/>
    </row>
    <row r="404" spans="1:9" s="4" customFormat="1" ht="25.5" x14ac:dyDescent="0.2">
      <c r="A404" s="89" t="s">
        <v>886</v>
      </c>
      <c r="B404" s="100">
        <v>470078120</v>
      </c>
      <c r="C404" s="88">
        <v>317</v>
      </c>
      <c r="D404" s="54">
        <v>173</v>
      </c>
      <c r="E404" s="54">
        <v>37</v>
      </c>
      <c r="F404" s="55" t="s">
        <v>0</v>
      </c>
      <c r="G404" s="54">
        <v>107</v>
      </c>
      <c r="H404" s="55" t="s">
        <v>0</v>
      </c>
      <c r="I404" s="78"/>
    </row>
    <row r="405" spans="1:9" s="4" customFormat="1" ht="25.5" x14ac:dyDescent="0.2">
      <c r="A405" s="89" t="s">
        <v>887</v>
      </c>
      <c r="B405" s="100">
        <v>470078200</v>
      </c>
      <c r="C405" s="88">
        <v>4083</v>
      </c>
      <c r="D405" s="54">
        <v>435</v>
      </c>
      <c r="E405" s="54">
        <v>73</v>
      </c>
      <c r="F405" s="54">
        <v>2879</v>
      </c>
      <c r="G405" s="54">
        <v>696</v>
      </c>
      <c r="H405" s="55" t="s">
        <v>0</v>
      </c>
      <c r="I405" s="78"/>
    </row>
    <row r="406" spans="1:9" s="4" customFormat="1" ht="25.5" x14ac:dyDescent="0.2">
      <c r="A406" s="89" t="s">
        <v>888</v>
      </c>
      <c r="B406" s="100">
        <v>470078300</v>
      </c>
      <c r="C406" s="88">
        <v>94121</v>
      </c>
      <c r="D406" s="54">
        <v>26907</v>
      </c>
      <c r="E406" s="54">
        <v>23727</v>
      </c>
      <c r="F406" s="54">
        <v>19160</v>
      </c>
      <c r="G406" s="54">
        <v>11360</v>
      </c>
      <c r="H406" s="54">
        <v>12967</v>
      </c>
      <c r="I406" s="78"/>
    </row>
    <row r="407" spans="1:9" s="4" customFormat="1" ht="25.5" x14ac:dyDescent="0.2">
      <c r="A407" s="89" t="s">
        <v>889</v>
      </c>
      <c r="B407" s="87">
        <v>470079</v>
      </c>
      <c r="C407" s="88">
        <v>2446897</v>
      </c>
      <c r="D407" s="54">
        <v>239237</v>
      </c>
      <c r="E407" s="54">
        <v>372188</v>
      </c>
      <c r="F407" s="54">
        <v>513414</v>
      </c>
      <c r="G407" s="54">
        <v>23368</v>
      </c>
      <c r="H407" s="54">
        <v>1298689</v>
      </c>
      <c r="I407" s="78"/>
    </row>
    <row r="408" spans="1:9" s="4" customFormat="1" ht="12.75" x14ac:dyDescent="0.2">
      <c r="A408" s="89" t="s">
        <v>891</v>
      </c>
      <c r="B408" s="100">
        <v>470079200</v>
      </c>
      <c r="C408" s="88">
        <v>309710</v>
      </c>
      <c r="D408" s="55" t="s">
        <v>0</v>
      </c>
      <c r="E408" s="55" t="s">
        <v>0</v>
      </c>
      <c r="F408" s="54">
        <v>309710</v>
      </c>
      <c r="G408" s="55" t="s">
        <v>0</v>
      </c>
      <c r="H408" s="55" t="s">
        <v>0</v>
      </c>
      <c r="I408" s="78"/>
    </row>
    <row r="409" spans="1:9" s="4" customFormat="1" ht="12.75" x14ac:dyDescent="0.2">
      <c r="A409" s="89" t="s">
        <v>892</v>
      </c>
      <c r="B409" s="100">
        <v>470079300</v>
      </c>
      <c r="C409" s="88">
        <v>795162</v>
      </c>
      <c r="D409" s="54">
        <v>217319</v>
      </c>
      <c r="E409" s="54">
        <v>357754</v>
      </c>
      <c r="F409" s="54">
        <v>195566</v>
      </c>
      <c r="G409" s="54">
        <v>16493</v>
      </c>
      <c r="H409" s="54">
        <v>8030</v>
      </c>
      <c r="I409" s="78"/>
    </row>
    <row r="410" spans="1:9" s="4" customFormat="1" ht="25.5" x14ac:dyDescent="0.2">
      <c r="A410" s="89" t="s">
        <v>952</v>
      </c>
      <c r="B410" s="100">
        <v>470079390</v>
      </c>
      <c r="C410" s="88">
        <v>795162</v>
      </c>
      <c r="D410" s="54">
        <v>217319</v>
      </c>
      <c r="E410" s="54">
        <v>357754</v>
      </c>
      <c r="F410" s="54">
        <v>195566</v>
      </c>
      <c r="G410" s="54">
        <v>16493</v>
      </c>
      <c r="H410" s="54">
        <v>8030</v>
      </c>
      <c r="I410" s="78"/>
    </row>
    <row r="411" spans="1:9" s="4" customFormat="1" ht="25.5" x14ac:dyDescent="0.2">
      <c r="A411" s="89" t="s">
        <v>893</v>
      </c>
      <c r="B411" s="100">
        <v>470079400</v>
      </c>
      <c r="C411" s="88">
        <v>1342025</v>
      </c>
      <c r="D411" s="54">
        <v>21919</v>
      </c>
      <c r="E411" s="54">
        <v>14435</v>
      </c>
      <c r="F411" s="54">
        <v>8138</v>
      </c>
      <c r="G411" s="54">
        <v>6875</v>
      </c>
      <c r="H411" s="54">
        <v>1290659</v>
      </c>
      <c r="I411" s="78"/>
    </row>
    <row r="412" spans="1:9" s="4" customFormat="1" ht="38.25" x14ac:dyDescent="0.2">
      <c r="A412" s="89" t="s">
        <v>967</v>
      </c>
      <c r="B412" s="87">
        <v>47008</v>
      </c>
      <c r="C412" s="88">
        <v>149623450</v>
      </c>
      <c r="D412" s="54">
        <v>37698214</v>
      </c>
      <c r="E412" s="54">
        <v>25454315</v>
      </c>
      <c r="F412" s="54">
        <v>25619502</v>
      </c>
      <c r="G412" s="54">
        <v>24580137</v>
      </c>
      <c r="H412" s="54">
        <v>36271283</v>
      </c>
      <c r="I412" s="78"/>
    </row>
    <row r="413" spans="1:9" s="4" customFormat="1" ht="12.75" x14ac:dyDescent="0.2">
      <c r="A413" s="89" t="s">
        <v>894</v>
      </c>
      <c r="B413" s="87">
        <v>470081</v>
      </c>
      <c r="C413" s="88">
        <v>116121229</v>
      </c>
      <c r="D413" s="54">
        <v>34060488</v>
      </c>
      <c r="E413" s="54">
        <v>15284628</v>
      </c>
      <c r="F413" s="54">
        <v>19987951</v>
      </c>
      <c r="G413" s="54">
        <v>22406653</v>
      </c>
      <c r="H413" s="54">
        <v>24381511</v>
      </c>
      <c r="I413" s="78"/>
    </row>
    <row r="414" spans="1:9" s="4" customFormat="1" ht="51" x14ac:dyDescent="0.2">
      <c r="A414" s="89" t="s">
        <v>895</v>
      </c>
      <c r="B414" s="100">
        <v>470081100</v>
      </c>
      <c r="C414" s="88">
        <v>113837859</v>
      </c>
      <c r="D414" s="54">
        <v>33118724</v>
      </c>
      <c r="E414" s="54">
        <v>15217732</v>
      </c>
      <c r="F414" s="54">
        <v>19974055</v>
      </c>
      <c r="G414" s="54">
        <v>22050096</v>
      </c>
      <c r="H414" s="54">
        <v>23477252</v>
      </c>
      <c r="I414" s="78"/>
    </row>
    <row r="415" spans="1:9" s="4" customFormat="1" ht="12.75" x14ac:dyDescent="0.2">
      <c r="A415" s="89" t="s">
        <v>896</v>
      </c>
      <c r="B415" s="100">
        <v>470081110</v>
      </c>
      <c r="C415" s="88">
        <v>69701850</v>
      </c>
      <c r="D415" s="54">
        <v>19868185</v>
      </c>
      <c r="E415" s="54">
        <v>10536419</v>
      </c>
      <c r="F415" s="54">
        <v>11701180</v>
      </c>
      <c r="G415" s="54">
        <v>12371783</v>
      </c>
      <c r="H415" s="54">
        <v>15224284</v>
      </c>
      <c r="I415" s="78"/>
    </row>
    <row r="416" spans="1:9" s="4" customFormat="1" ht="25.5" x14ac:dyDescent="0.2">
      <c r="A416" s="89" t="s">
        <v>898</v>
      </c>
      <c r="B416" s="100">
        <v>470081113</v>
      </c>
      <c r="C416" s="88">
        <v>54740847</v>
      </c>
      <c r="D416" s="54">
        <v>15223167</v>
      </c>
      <c r="E416" s="54">
        <v>8498481</v>
      </c>
      <c r="F416" s="54">
        <v>9000766</v>
      </c>
      <c r="G416" s="54">
        <v>9276940</v>
      </c>
      <c r="H416" s="54">
        <v>12741492</v>
      </c>
      <c r="I416" s="78"/>
    </row>
    <row r="417" spans="1:9" s="4" customFormat="1" ht="25.5" x14ac:dyDescent="0.2">
      <c r="A417" s="89" t="s">
        <v>899</v>
      </c>
      <c r="B417" s="100">
        <v>470081115</v>
      </c>
      <c r="C417" s="88">
        <v>14187348</v>
      </c>
      <c r="D417" s="54">
        <v>4429807</v>
      </c>
      <c r="E417" s="54">
        <v>2037937</v>
      </c>
      <c r="F417" s="54">
        <v>2478799</v>
      </c>
      <c r="G417" s="54">
        <v>2930797</v>
      </c>
      <c r="H417" s="54">
        <v>2310007</v>
      </c>
      <c r="I417" s="78"/>
    </row>
    <row r="418" spans="1:9" s="4" customFormat="1" ht="25.5" x14ac:dyDescent="0.2">
      <c r="A418" s="89" t="s">
        <v>900</v>
      </c>
      <c r="B418" s="100">
        <v>470081116</v>
      </c>
      <c r="C418" s="88">
        <v>462662</v>
      </c>
      <c r="D418" s="54">
        <v>154459</v>
      </c>
      <c r="E418" s="55" t="s">
        <v>0</v>
      </c>
      <c r="F418" s="54">
        <v>115904</v>
      </c>
      <c r="G418" s="54">
        <v>82347</v>
      </c>
      <c r="H418" s="54">
        <v>109952</v>
      </c>
      <c r="I418" s="78"/>
    </row>
    <row r="419" spans="1:9" s="4" customFormat="1" ht="25.5" x14ac:dyDescent="0.2">
      <c r="A419" s="89" t="s">
        <v>901</v>
      </c>
      <c r="B419" s="100">
        <v>470081117</v>
      </c>
      <c r="C419" s="88">
        <v>310994</v>
      </c>
      <c r="D419" s="54">
        <v>60752</v>
      </c>
      <c r="E419" s="55" t="s">
        <v>0</v>
      </c>
      <c r="F419" s="54">
        <v>105711</v>
      </c>
      <c r="G419" s="54">
        <v>81699</v>
      </c>
      <c r="H419" s="54">
        <v>62832</v>
      </c>
      <c r="I419" s="78"/>
    </row>
    <row r="420" spans="1:9" s="4" customFormat="1" ht="12.75" x14ac:dyDescent="0.2">
      <c r="A420" s="89" t="s">
        <v>902</v>
      </c>
      <c r="B420" s="100">
        <v>470081130</v>
      </c>
      <c r="C420" s="88">
        <v>34244933</v>
      </c>
      <c r="D420" s="54">
        <v>10158112</v>
      </c>
      <c r="E420" s="54">
        <v>3328742</v>
      </c>
      <c r="F420" s="54">
        <v>6737556</v>
      </c>
      <c r="G420" s="54">
        <v>6638826</v>
      </c>
      <c r="H420" s="54">
        <v>7381696</v>
      </c>
      <c r="I420" s="78"/>
    </row>
    <row r="421" spans="1:9" s="4" customFormat="1" ht="25.5" x14ac:dyDescent="0.2">
      <c r="A421" s="89" t="s">
        <v>903</v>
      </c>
      <c r="B421" s="100">
        <v>470081131</v>
      </c>
      <c r="C421" s="88">
        <v>26746946</v>
      </c>
      <c r="D421" s="54">
        <v>8006299</v>
      </c>
      <c r="E421" s="54">
        <v>2671773</v>
      </c>
      <c r="F421" s="54">
        <v>5883829</v>
      </c>
      <c r="G421" s="54">
        <v>5504339</v>
      </c>
      <c r="H421" s="54">
        <v>4680706</v>
      </c>
      <c r="I421" s="78"/>
    </row>
    <row r="422" spans="1:9" s="4" customFormat="1" ht="25.5" x14ac:dyDescent="0.2">
      <c r="A422" s="89" t="s">
        <v>904</v>
      </c>
      <c r="B422" s="100">
        <v>470081132</v>
      </c>
      <c r="C422" s="88">
        <v>7497986</v>
      </c>
      <c r="D422" s="54">
        <v>2151812</v>
      </c>
      <c r="E422" s="54">
        <v>656969</v>
      </c>
      <c r="F422" s="54">
        <v>853727</v>
      </c>
      <c r="G422" s="54">
        <v>1134488</v>
      </c>
      <c r="H422" s="54">
        <v>2700990</v>
      </c>
      <c r="I422" s="78"/>
    </row>
    <row r="423" spans="1:9" s="4" customFormat="1" ht="38.25" x14ac:dyDescent="0.2">
      <c r="A423" s="89" t="s">
        <v>905</v>
      </c>
      <c r="B423" s="100">
        <v>470081160</v>
      </c>
      <c r="C423" s="88">
        <v>9397965</v>
      </c>
      <c r="D423" s="54">
        <v>2763616</v>
      </c>
      <c r="E423" s="54">
        <v>1188272</v>
      </c>
      <c r="F423" s="54">
        <v>1535318</v>
      </c>
      <c r="G423" s="54">
        <v>3039487</v>
      </c>
      <c r="H423" s="54">
        <v>871271</v>
      </c>
      <c r="I423" s="78"/>
    </row>
    <row r="424" spans="1:9" s="4" customFormat="1" ht="25.5" x14ac:dyDescent="0.2">
      <c r="A424" s="89" t="s">
        <v>906</v>
      </c>
      <c r="B424" s="100">
        <v>470081190</v>
      </c>
      <c r="C424" s="88">
        <v>493111</v>
      </c>
      <c r="D424" s="54">
        <v>328811</v>
      </c>
      <c r="E424" s="54">
        <v>164300</v>
      </c>
      <c r="F424" s="55" t="s">
        <v>0</v>
      </c>
      <c r="G424" s="55" t="s">
        <v>0</v>
      </c>
      <c r="H424" s="55" t="s">
        <v>0</v>
      </c>
      <c r="I424" s="78"/>
    </row>
    <row r="425" spans="1:9" s="4" customFormat="1" ht="38.25" x14ac:dyDescent="0.2">
      <c r="A425" s="89" t="s">
        <v>907</v>
      </c>
      <c r="B425" s="100">
        <v>470081200</v>
      </c>
      <c r="C425" s="88">
        <v>2283371</v>
      </c>
      <c r="D425" s="54">
        <v>941764</v>
      </c>
      <c r="E425" s="54">
        <v>66895</v>
      </c>
      <c r="F425" s="54">
        <v>13896</v>
      </c>
      <c r="G425" s="54">
        <v>356556</v>
      </c>
      <c r="H425" s="54">
        <v>904259</v>
      </c>
      <c r="I425" s="78"/>
    </row>
    <row r="426" spans="1:9" s="4" customFormat="1" ht="25.5" x14ac:dyDescent="0.2">
      <c r="A426" s="89" t="s">
        <v>908</v>
      </c>
      <c r="B426" s="87">
        <v>470082</v>
      </c>
      <c r="C426" s="88">
        <v>9739179</v>
      </c>
      <c r="D426" s="54">
        <v>1058414</v>
      </c>
      <c r="E426" s="54">
        <v>4416840</v>
      </c>
      <c r="F426" s="54">
        <v>2018033</v>
      </c>
      <c r="G426" s="54">
        <v>112113</v>
      </c>
      <c r="H426" s="54">
        <v>2133779</v>
      </c>
      <c r="I426" s="78"/>
    </row>
    <row r="427" spans="1:9" s="4" customFormat="1" ht="12.75" x14ac:dyDescent="0.2">
      <c r="A427" s="89" t="s">
        <v>909</v>
      </c>
      <c r="B427" s="100">
        <v>470082100</v>
      </c>
      <c r="C427" s="88">
        <v>2803</v>
      </c>
      <c r="D427" s="55" t="s">
        <v>0</v>
      </c>
      <c r="E427" s="54">
        <v>2803</v>
      </c>
      <c r="F427" s="55" t="s">
        <v>0</v>
      </c>
      <c r="G427" s="55" t="s">
        <v>0</v>
      </c>
      <c r="H427" s="55" t="s">
        <v>0</v>
      </c>
      <c r="I427" s="78"/>
    </row>
    <row r="428" spans="1:9" s="4" customFormat="1" ht="12.75" x14ac:dyDescent="0.2">
      <c r="A428" s="89" t="s">
        <v>910</v>
      </c>
      <c r="B428" s="100">
        <v>470082200</v>
      </c>
      <c r="C428" s="88">
        <v>9736377</v>
      </c>
      <c r="D428" s="54">
        <v>1058414</v>
      </c>
      <c r="E428" s="54">
        <v>4414037</v>
      </c>
      <c r="F428" s="54">
        <v>2018033</v>
      </c>
      <c r="G428" s="54">
        <v>112113</v>
      </c>
      <c r="H428" s="54">
        <v>2133779</v>
      </c>
      <c r="I428" s="78"/>
    </row>
    <row r="429" spans="1:9" s="4" customFormat="1" ht="38.25" x14ac:dyDescent="0.2">
      <c r="A429" s="89" t="s">
        <v>911</v>
      </c>
      <c r="B429" s="100">
        <v>470082210</v>
      </c>
      <c r="C429" s="88">
        <v>9433051</v>
      </c>
      <c r="D429" s="54">
        <v>1058414</v>
      </c>
      <c r="E429" s="54">
        <v>4110712</v>
      </c>
      <c r="F429" s="54">
        <v>2018033</v>
      </c>
      <c r="G429" s="54">
        <v>112113</v>
      </c>
      <c r="H429" s="54">
        <v>2133779</v>
      </c>
      <c r="I429" s="78"/>
    </row>
    <row r="430" spans="1:9" s="4" customFormat="1" ht="25.5" x14ac:dyDescent="0.2">
      <c r="A430" s="89" t="s">
        <v>912</v>
      </c>
      <c r="B430" s="100">
        <v>470082220</v>
      </c>
      <c r="C430" s="88">
        <v>303326</v>
      </c>
      <c r="D430" s="55" t="s">
        <v>0</v>
      </c>
      <c r="E430" s="54">
        <v>303326</v>
      </c>
      <c r="F430" s="55" t="s">
        <v>0</v>
      </c>
      <c r="G430" s="55" t="s">
        <v>0</v>
      </c>
      <c r="H430" s="55" t="s">
        <v>0</v>
      </c>
      <c r="I430" s="78"/>
    </row>
    <row r="431" spans="1:9" s="4" customFormat="1" ht="51" x14ac:dyDescent="0.2">
      <c r="A431" s="89" t="s">
        <v>913</v>
      </c>
      <c r="B431" s="87">
        <v>470083</v>
      </c>
      <c r="C431" s="88">
        <v>978729</v>
      </c>
      <c r="D431" s="54">
        <v>7248</v>
      </c>
      <c r="E431" s="54">
        <v>204132</v>
      </c>
      <c r="F431" s="54">
        <v>196278</v>
      </c>
      <c r="G431" s="54">
        <v>172657</v>
      </c>
      <c r="H431" s="54">
        <v>398414</v>
      </c>
      <c r="I431" s="78"/>
    </row>
    <row r="432" spans="1:9" s="4" customFormat="1" ht="38.25" x14ac:dyDescent="0.2">
      <c r="A432" s="89" t="s">
        <v>914</v>
      </c>
      <c r="B432" s="100">
        <v>470083100</v>
      </c>
      <c r="C432" s="88">
        <v>71324</v>
      </c>
      <c r="D432" s="54">
        <v>5532</v>
      </c>
      <c r="E432" s="54">
        <v>46927</v>
      </c>
      <c r="F432" s="54">
        <v>18280</v>
      </c>
      <c r="G432" s="55" t="s">
        <v>0</v>
      </c>
      <c r="H432" s="54">
        <v>585</v>
      </c>
      <c r="I432" s="78"/>
    </row>
    <row r="433" spans="1:9" s="4" customFormat="1" ht="12.75" x14ac:dyDescent="0.2">
      <c r="A433" s="89" t="s">
        <v>915</v>
      </c>
      <c r="B433" s="100">
        <v>470083110</v>
      </c>
      <c r="C433" s="88">
        <v>66138</v>
      </c>
      <c r="D433" s="54">
        <v>5532</v>
      </c>
      <c r="E433" s="54">
        <v>44418</v>
      </c>
      <c r="F433" s="54">
        <v>15603</v>
      </c>
      <c r="G433" s="55" t="s">
        <v>0</v>
      </c>
      <c r="H433" s="54">
        <v>585</v>
      </c>
      <c r="I433" s="78"/>
    </row>
    <row r="434" spans="1:9" s="4" customFormat="1" ht="12.75" x14ac:dyDescent="0.2">
      <c r="A434" s="89" t="s">
        <v>916</v>
      </c>
      <c r="B434" s="100">
        <v>470083120</v>
      </c>
      <c r="C434" s="88">
        <v>5186</v>
      </c>
      <c r="D434" s="55" t="s">
        <v>0</v>
      </c>
      <c r="E434" s="54">
        <v>2509</v>
      </c>
      <c r="F434" s="54">
        <v>2677</v>
      </c>
      <c r="G434" s="55" t="s">
        <v>0</v>
      </c>
      <c r="H434" s="55" t="s">
        <v>0</v>
      </c>
      <c r="I434" s="78"/>
    </row>
    <row r="435" spans="1:9" s="4" customFormat="1" ht="38.25" x14ac:dyDescent="0.2">
      <c r="A435" s="89" t="s">
        <v>918</v>
      </c>
      <c r="B435" s="100">
        <v>470083300</v>
      </c>
      <c r="C435" s="88">
        <v>907405</v>
      </c>
      <c r="D435" s="54">
        <v>1716</v>
      </c>
      <c r="E435" s="54">
        <v>157205</v>
      </c>
      <c r="F435" s="54">
        <v>177998</v>
      </c>
      <c r="G435" s="54">
        <v>172657</v>
      </c>
      <c r="H435" s="54">
        <v>397829</v>
      </c>
      <c r="I435" s="78"/>
    </row>
    <row r="436" spans="1:9" s="4" customFormat="1" ht="25.5" x14ac:dyDescent="0.2">
      <c r="A436" s="89" t="s">
        <v>919</v>
      </c>
      <c r="B436" s="100">
        <v>470083310</v>
      </c>
      <c r="C436" s="88">
        <v>907405</v>
      </c>
      <c r="D436" s="54">
        <v>1716</v>
      </c>
      <c r="E436" s="54">
        <v>157205</v>
      </c>
      <c r="F436" s="54">
        <v>177998</v>
      </c>
      <c r="G436" s="54">
        <v>172657</v>
      </c>
      <c r="H436" s="54">
        <v>397829</v>
      </c>
      <c r="I436" s="78"/>
    </row>
    <row r="437" spans="1:9" s="4" customFormat="1" ht="25.5" x14ac:dyDescent="0.2">
      <c r="A437" s="89" t="s">
        <v>921</v>
      </c>
      <c r="B437" s="87">
        <v>470084</v>
      </c>
      <c r="C437" s="88">
        <v>4416386</v>
      </c>
      <c r="D437" s="54">
        <v>925189</v>
      </c>
      <c r="E437" s="54">
        <v>1346581</v>
      </c>
      <c r="F437" s="54">
        <v>1031651</v>
      </c>
      <c r="G437" s="54">
        <v>446095</v>
      </c>
      <c r="H437" s="54">
        <v>666871</v>
      </c>
      <c r="I437" s="78"/>
    </row>
    <row r="438" spans="1:9" s="4" customFormat="1" ht="25.5" x14ac:dyDescent="0.2">
      <c r="A438" s="89" t="s">
        <v>922</v>
      </c>
      <c r="B438" s="100">
        <v>470084100</v>
      </c>
      <c r="C438" s="88">
        <v>3432648</v>
      </c>
      <c r="D438" s="54">
        <v>786056</v>
      </c>
      <c r="E438" s="54">
        <v>1210587</v>
      </c>
      <c r="F438" s="54">
        <v>941748</v>
      </c>
      <c r="G438" s="54">
        <v>338702</v>
      </c>
      <c r="H438" s="54">
        <v>155555</v>
      </c>
      <c r="I438" s="78"/>
    </row>
    <row r="439" spans="1:9" s="4" customFormat="1" ht="12.75" x14ac:dyDescent="0.2">
      <c r="A439" s="89" t="s">
        <v>923</v>
      </c>
      <c r="B439" s="100">
        <v>470084110</v>
      </c>
      <c r="C439" s="88">
        <v>1701854</v>
      </c>
      <c r="D439" s="54">
        <v>475220</v>
      </c>
      <c r="E439" s="54">
        <v>536861</v>
      </c>
      <c r="F439" s="54">
        <v>487196</v>
      </c>
      <c r="G439" s="54">
        <v>140787</v>
      </c>
      <c r="H439" s="54">
        <v>61789</v>
      </c>
      <c r="I439" s="78"/>
    </row>
    <row r="440" spans="1:9" s="4" customFormat="1" ht="25.5" x14ac:dyDescent="0.2">
      <c r="A440" s="89" t="s">
        <v>924</v>
      </c>
      <c r="B440" s="100">
        <v>470084120</v>
      </c>
      <c r="C440" s="88">
        <v>1317806</v>
      </c>
      <c r="D440" s="54">
        <v>213571</v>
      </c>
      <c r="E440" s="54">
        <v>552509</v>
      </c>
      <c r="F440" s="54">
        <v>388146</v>
      </c>
      <c r="G440" s="54">
        <v>117491</v>
      </c>
      <c r="H440" s="54">
        <v>46090</v>
      </c>
      <c r="I440" s="78"/>
    </row>
    <row r="441" spans="1:9" s="4" customFormat="1" ht="25.5" x14ac:dyDescent="0.2">
      <c r="A441" s="89" t="s">
        <v>925</v>
      </c>
      <c r="B441" s="100">
        <v>470084190</v>
      </c>
      <c r="C441" s="88">
        <v>412988</v>
      </c>
      <c r="D441" s="54">
        <v>97266</v>
      </c>
      <c r="E441" s="54">
        <v>121216</v>
      </c>
      <c r="F441" s="54">
        <v>66406</v>
      </c>
      <c r="G441" s="54">
        <v>80424</v>
      </c>
      <c r="H441" s="54">
        <v>47676</v>
      </c>
      <c r="I441" s="78"/>
    </row>
    <row r="442" spans="1:9" s="4" customFormat="1" ht="25.5" x14ac:dyDescent="0.2">
      <c r="A442" s="89" t="s">
        <v>926</v>
      </c>
      <c r="B442" s="100">
        <v>470084200</v>
      </c>
      <c r="C442" s="88">
        <v>318781</v>
      </c>
      <c r="D442" s="54">
        <v>77923</v>
      </c>
      <c r="E442" s="54">
        <v>75434</v>
      </c>
      <c r="F442" s="54">
        <v>56491</v>
      </c>
      <c r="G442" s="54">
        <v>60240</v>
      </c>
      <c r="H442" s="54">
        <v>48693</v>
      </c>
      <c r="I442" s="78"/>
    </row>
    <row r="443" spans="1:9" s="4" customFormat="1" ht="25.5" x14ac:dyDescent="0.2">
      <c r="A443" s="89" t="s">
        <v>927</v>
      </c>
      <c r="B443" s="100">
        <v>470084300</v>
      </c>
      <c r="C443" s="88">
        <v>664957</v>
      </c>
      <c r="D443" s="54">
        <v>61209</v>
      </c>
      <c r="E443" s="54">
        <v>60560</v>
      </c>
      <c r="F443" s="54">
        <v>33412</v>
      </c>
      <c r="G443" s="54">
        <v>47153</v>
      </c>
      <c r="H443" s="54">
        <v>462623</v>
      </c>
      <c r="I443" s="78"/>
    </row>
    <row r="444" spans="1:9" s="4" customFormat="1" ht="38.25" x14ac:dyDescent="0.2">
      <c r="A444" s="89" t="s">
        <v>928</v>
      </c>
      <c r="B444" s="87">
        <v>470085</v>
      </c>
      <c r="C444" s="88">
        <v>487970</v>
      </c>
      <c r="D444" s="54">
        <v>121</v>
      </c>
      <c r="E444" s="55" t="s">
        <v>0</v>
      </c>
      <c r="F444" s="54">
        <v>857</v>
      </c>
      <c r="G444" s="54">
        <v>486992</v>
      </c>
      <c r="H444" s="55" t="s">
        <v>0</v>
      </c>
      <c r="I444" s="78"/>
    </row>
    <row r="445" spans="1:9" s="4" customFormat="1" ht="25.5" x14ac:dyDescent="0.2">
      <c r="A445" s="89" t="s">
        <v>929</v>
      </c>
      <c r="B445" s="100">
        <v>470085200</v>
      </c>
      <c r="C445" s="88">
        <v>350062</v>
      </c>
      <c r="D445" s="55" t="s">
        <v>0</v>
      </c>
      <c r="E445" s="55" t="s">
        <v>0</v>
      </c>
      <c r="F445" s="55" t="s">
        <v>0</v>
      </c>
      <c r="G445" s="54">
        <v>350062</v>
      </c>
      <c r="H445" s="55" t="s">
        <v>0</v>
      </c>
      <c r="I445" s="78"/>
    </row>
    <row r="446" spans="1:9" s="4" customFormat="1" ht="12.75" x14ac:dyDescent="0.2">
      <c r="A446" s="89" t="s">
        <v>930</v>
      </c>
      <c r="B446" s="100">
        <v>470085300</v>
      </c>
      <c r="C446" s="88">
        <v>136533</v>
      </c>
      <c r="D446" s="55" t="s">
        <v>0</v>
      </c>
      <c r="E446" s="55" t="s">
        <v>0</v>
      </c>
      <c r="F446" s="55" t="s">
        <v>0</v>
      </c>
      <c r="G446" s="54">
        <v>136533</v>
      </c>
      <c r="H446" s="55" t="s">
        <v>0</v>
      </c>
      <c r="I446" s="78"/>
    </row>
    <row r="447" spans="1:9" s="4" customFormat="1" ht="25.5" x14ac:dyDescent="0.2">
      <c r="A447" s="89" t="s">
        <v>1006</v>
      </c>
      <c r="B447" s="100">
        <v>470085400</v>
      </c>
      <c r="C447" s="88">
        <v>1375</v>
      </c>
      <c r="D447" s="54">
        <v>121</v>
      </c>
      <c r="E447" s="55" t="s">
        <v>0</v>
      </c>
      <c r="F447" s="54">
        <v>857</v>
      </c>
      <c r="G447" s="54">
        <v>397</v>
      </c>
      <c r="H447" s="55" t="s">
        <v>0</v>
      </c>
      <c r="I447" s="78"/>
    </row>
    <row r="448" spans="1:9" s="4" customFormat="1" ht="38.25" x14ac:dyDescent="0.2">
      <c r="A448" s="89" t="s">
        <v>931</v>
      </c>
      <c r="B448" s="87">
        <v>470086</v>
      </c>
      <c r="C448" s="88">
        <v>14229857</v>
      </c>
      <c r="D448" s="54">
        <v>1641963</v>
      </c>
      <c r="E448" s="54">
        <v>3201838</v>
      </c>
      <c r="F448" s="54">
        <v>1455413</v>
      </c>
      <c r="G448" s="54">
        <v>247650</v>
      </c>
      <c r="H448" s="54">
        <v>7682993</v>
      </c>
      <c r="I448" s="78"/>
    </row>
    <row r="449" spans="1:9" s="4" customFormat="1" ht="25.5" x14ac:dyDescent="0.2">
      <c r="A449" s="89" t="s">
        <v>1007</v>
      </c>
      <c r="B449" s="100">
        <v>470086200</v>
      </c>
      <c r="C449" s="88">
        <v>511753</v>
      </c>
      <c r="D449" s="54">
        <v>511753</v>
      </c>
      <c r="E449" s="55" t="s">
        <v>0</v>
      </c>
      <c r="F449" s="55" t="s">
        <v>0</v>
      </c>
      <c r="G449" s="55" t="s">
        <v>0</v>
      </c>
      <c r="H449" s="55" t="s">
        <v>0</v>
      </c>
      <c r="I449" s="78"/>
    </row>
    <row r="450" spans="1:9" s="4" customFormat="1" ht="12.75" x14ac:dyDescent="0.2">
      <c r="A450" s="89" t="s">
        <v>932</v>
      </c>
      <c r="B450" s="100">
        <v>470086300</v>
      </c>
      <c r="C450" s="88">
        <v>75257</v>
      </c>
      <c r="D450" s="54">
        <v>19075</v>
      </c>
      <c r="E450" s="54">
        <v>23508</v>
      </c>
      <c r="F450" s="54">
        <v>8893</v>
      </c>
      <c r="G450" s="54">
        <v>11100</v>
      </c>
      <c r="H450" s="54">
        <v>12682</v>
      </c>
      <c r="I450" s="78"/>
    </row>
    <row r="451" spans="1:9" s="4" customFormat="1" ht="38.25" x14ac:dyDescent="0.2">
      <c r="A451" s="89" t="s">
        <v>933</v>
      </c>
      <c r="B451" s="100">
        <v>470086400</v>
      </c>
      <c r="C451" s="88">
        <v>988285</v>
      </c>
      <c r="D451" s="54">
        <v>837008</v>
      </c>
      <c r="E451" s="54">
        <v>119187</v>
      </c>
      <c r="F451" s="54">
        <v>32090</v>
      </c>
      <c r="G451" s="55" t="s">
        <v>0</v>
      </c>
      <c r="H451" s="55" t="s">
        <v>0</v>
      </c>
      <c r="I451" s="78"/>
    </row>
    <row r="452" spans="1:9" s="4" customFormat="1" ht="38.25" x14ac:dyDescent="0.2">
      <c r="A452" s="89" t="s">
        <v>934</v>
      </c>
      <c r="B452" s="100">
        <v>470086500</v>
      </c>
      <c r="C452" s="88">
        <v>7870</v>
      </c>
      <c r="D452" s="54">
        <v>740</v>
      </c>
      <c r="E452" s="54">
        <v>4030</v>
      </c>
      <c r="F452" s="54">
        <v>2610</v>
      </c>
      <c r="G452" s="54">
        <v>490</v>
      </c>
      <c r="H452" s="55" t="s">
        <v>0</v>
      </c>
      <c r="I452" s="78"/>
    </row>
    <row r="453" spans="1:9" s="4" customFormat="1" ht="38.25" x14ac:dyDescent="0.2">
      <c r="A453" s="89" t="s">
        <v>931</v>
      </c>
      <c r="B453" s="100">
        <v>470086900</v>
      </c>
      <c r="C453" s="88">
        <v>12646691</v>
      </c>
      <c r="D453" s="54">
        <v>273387</v>
      </c>
      <c r="E453" s="54">
        <v>3055113</v>
      </c>
      <c r="F453" s="54">
        <v>1411820</v>
      </c>
      <c r="G453" s="54">
        <v>236060</v>
      </c>
      <c r="H453" s="54">
        <v>7670311</v>
      </c>
      <c r="I453" s="78"/>
    </row>
    <row r="454" spans="1:9" s="4" customFormat="1" ht="38.25" x14ac:dyDescent="0.2">
      <c r="A454" s="89" t="s">
        <v>953</v>
      </c>
      <c r="B454" s="100">
        <v>470086910</v>
      </c>
      <c r="C454" s="88">
        <v>2960</v>
      </c>
      <c r="D454" s="55" t="s">
        <v>0</v>
      </c>
      <c r="E454" s="54">
        <v>2960</v>
      </c>
      <c r="F454" s="55" t="s">
        <v>0</v>
      </c>
      <c r="G454" s="55" t="s">
        <v>0</v>
      </c>
      <c r="H454" s="55" t="s">
        <v>0</v>
      </c>
      <c r="I454" s="78"/>
    </row>
    <row r="455" spans="1:9" s="4" customFormat="1" ht="25.5" x14ac:dyDescent="0.2">
      <c r="A455" s="89" t="s">
        <v>954</v>
      </c>
      <c r="B455" s="100">
        <v>470086990</v>
      </c>
      <c r="C455" s="88">
        <v>12643731</v>
      </c>
      <c r="D455" s="54">
        <v>273387</v>
      </c>
      <c r="E455" s="54">
        <v>3052153</v>
      </c>
      <c r="F455" s="54">
        <v>1411820</v>
      </c>
      <c r="G455" s="54">
        <v>236060</v>
      </c>
      <c r="H455" s="54">
        <v>7670311</v>
      </c>
      <c r="I455" s="78"/>
    </row>
    <row r="456" spans="1:9" s="4" customFormat="1" ht="38.25" x14ac:dyDescent="0.2">
      <c r="A456" s="89" t="s">
        <v>935</v>
      </c>
      <c r="B456" s="87">
        <v>470087</v>
      </c>
      <c r="C456" s="88">
        <v>168386</v>
      </c>
      <c r="D456" s="55" t="s">
        <v>0</v>
      </c>
      <c r="E456" s="55" t="s">
        <v>0</v>
      </c>
      <c r="F456" s="54">
        <v>168386</v>
      </c>
      <c r="G456" s="55" t="s">
        <v>0</v>
      </c>
      <c r="H456" s="55" t="s">
        <v>0</v>
      </c>
      <c r="I456" s="78"/>
    </row>
    <row r="457" spans="1:9" s="4" customFormat="1" ht="12.75" x14ac:dyDescent="0.2">
      <c r="A457" s="89" t="s">
        <v>1008</v>
      </c>
      <c r="B457" s="100">
        <v>470087100</v>
      </c>
      <c r="C457" s="88">
        <v>168386</v>
      </c>
      <c r="D457" s="55" t="s">
        <v>0</v>
      </c>
      <c r="E457" s="55" t="s">
        <v>0</v>
      </c>
      <c r="F457" s="54">
        <v>168386</v>
      </c>
      <c r="G457" s="55" t="s">
        <v>0</v>
      </c>
      <c r="H457" s="55" t="s">
        <v>0</v>
      </c>
      <c r="I457" s="78"/>
    </row>
    <row r="458" spans="1:9" s="4" customFormat="1" ht="25.5" x14ac:dyDescent="0.2">
      <c r="A458" s="89" t="s">
        <v>937</v>
      </c>
      <c r="B458" s="87">
        <v>470088</v>
      </c>
      <c r="C458" s="88">
        <v>1725169</v>
      </c>
      <c r="D458" s="55" t="s">
        <v>0</v>
      </c>
      <c r="E458" s="54">
        <v>10294</v>
      </c>
      <c r="F458" s="54">
        <v>707159</v>
      </c>
      <c r="G458" s="55" t="s">
        <v>0</v>
      </c>
      <c r="H458" s="54">
        <v>1007716</v>
      </c>
      <c r="I458" s="78"/>
    </row>
    <row r="459" spans="1:9" s="4" customFormat="1" ht="25.5" x14ac:dyDescent="0.2">
      <c r="A459" s="89" t="s">
        <v>937</v>
      </c>
      <c r="B459" s="100">
        <v>470088000</v>
      </c>
      <c r="C459" s="88">
        <v>1725169</v>
      </c>
      <c r="D459" s="55" t="s">
        <v>0</v>
      </c>
      <c r="E459" s="54">
        <v>10294</v>
      </c>
      <c r="F459" s="54">
        <v>707159</v>
      </c>
      <c r="G459" s="55" t="s">
        <v>0</v>
      </c>
      <c r="H459" s="54">
        <v>1007716</v>
      </c>
      <c r="I459" s="78"/>
    </row>
    <row r="460" spans="1:9" s="4" customFormat="1" ht="38.25" x14ac:dyDescent="0.2">
      <c r="A460" s="89" t="s">
        <v>938</v>
      </c>
      <c r="B460" s="87">
        <v>470089</v>
      </c>
      <c r="C460" s="88">
        <v>1756545</v>
      </c>
      <c r="D460" s="54">
        <v>4792</v>
      </c>
      <c r="E460" s="54">
        <v>990002</v>
      </c>
      <c r="F460" s="54">
        <v>53774</v>
      </c>
      <c r="G460" s="54">
        <v>707977</v>
      </c>
      <c r="H460" s="55" t="s">
        <v>0</v>
      </c>
      <c r="I460" s="78"/>
    </row>
    <row r="461" spans="1:9" s="4" customFormat="1" ht="38.25" x14ac:dyDescent="0.2">
      <c r="A461" s="89" t="s">
        <v>938</v>
      </c>
      <c r="B461" s="100">
        <v>470089000</v>
      </c>
      <c r="C461" s="88">
        <v>1756545</v>
      </c>
      <c r="D461" s="54">
        <v>4792</v>
      </c>
      <c r="E461" s="54">
        <v>990002</v>
      </c>
      <c r="F461" s="54">
        <v>53774</v>
      </c>
      <c r="G461" s="54">
        <v>707977</v>
      </c>
      <c r="H461" s="55" t="s">
        <v>0</v>
      </c>
      <c r="I461" s="78"/>
    </row>
    <row r="462" spans="1:9" s="4" customFormat="1" ht="12.75" x14ac:dyDescent="0.2">
      <c r="A462" s="89" t="s">
        <v>968</v>
      </c>
      <c r="B462" s="87">
        <v>47009</v>
      </c>
      <c r="C462" s="88">
        <v>280831</v>
      </c>
      <c r="D462" s="54">
        <v>23698</v>
      </c>
      <c r="E462" s="54">
        <v>252557</v>
      </c>
      <c r="F462" s="55" t="s">
        <v>0</v>
      </c>
      <c r="G462" s="54">
        <v>4577</v>
      </c>
      <c r="H462" s="55" t="s">
        <v>0</v>
      </c>
      <c r="I462" s="78"/>
    </row>
    <row r="463" spans="1:9" s="4" customFormat="1" ht="25.5" x14ac:dyDescent="0.2">
      <c r="A463" s="89" t="s">
        <v>940</v>
      </c>
      <c r="B463" s="87">
        <v>470099</v>
      </c>
      <c r="C463" s="88">
        <v>280831</v>
      </c>
      <c r="D463" s="54">
        <v>23698</v>
      </c>
      <c r="E463" s="54">
        <v>252557</v>
      </c>
      <c r="F463" s="55" t="s">
        <v>0</v>
      </c>
      <c r="G463" s="54">
        <v>4577</v>
      </c>
      <c r="H463" s="55" t="s">
        <v>0</v>
      </c>
      <c r="I463" s="78"/>
    </row>
    <row r="464" spans="1:9" s="4" customFormat="1" ht="25.5" x14ac:dyDescent="0.2">
      <c r="A464" s="89" t="s">
        <v>940</v>
      </c>
      <c r="B464" s="100">
        <v>470099000</v>
      </c>
      <c r="C464" s="88">
        <v>280831</v>
      </c>
      <c r="D464" s="54">
        <v>23698</v>
      </c>
      <c r="E464" s="54">
        <v>252557</v>
      </c>
      <c r="F464" s="55" t="s">
        <v>0</v>
      </c>
      <c r="G464" s="54">
        <v>4577</v>
      </c>
      <c r="H464" s="55" t="s">
        <v>0</v>
      </c>
      <c r="I464" s="78"/>
    </row>
    <row r="465" spans="1:9" s="4" customFormat="1" ht="12.75" x14ac:dyDescent="0.2">
      <c r="A465" s="90" t="s">
        <v>981</v>
      </c>
      <c r="B465" s="87"/>
      <c r="C465" s="88">
        <v>358504355</v>
      </c>
      <c r="D465" s="54">
        <v>88647385</v>
      </c>
      <c r="E465" s="54">
        <v>137367775</v>
      </c>
      <c r="F465" s="54">
        <v>65854185</v>
      </c>
      <c r="G465" s="54">
        <v>35596244</v>
      </c>
      <c r="H465" s="54">
        <v>31038766</v>
      </c>
      <c r="I465" s="78"/>
    </row>
    <row r="466" spans="1:9" s="4" customFormat="1" ht="12.75" x14ac:dyDescent="0.2">
      <c r="A466" s="91" t="s">
        <v>982</v>
      </c>
      <c r="B466" s="92"/>
      <c r="C466" s="93">
        <v>832746839</v>
      </c>
      <c r="D466" s="56">
        <v>254239300</v>
      </c>
      <c r="E466" s="56">
        <v>196162738</v>
      </c>
      <c r="F466" s="56">
        <v>192533699</v>
      </c>
      <c r="G466" s="56">
        <v>93428806</v>
      </c>
      <c r="H466" s="56">
        <v>96382297</v>
      </c>
      <c r="I466" s="78"/>
    </row>
    <row r="468" spans="1:9" s="81" customFormat="1" ht="19.5" customHeight="1" x14ac:dyDescent="0.25">
      <c r="A468" s="113" t="s">
        <v>980</v>
      </c>
      <c r="B468" s="113"/>
      <c r="C468" s="113"/>
      <c r="D468" s="113"/>
      <c r="E468" s="113"/>
      <c r="F468" s="113"/>
      <c r="G468" s="113"/>
      <c r="H468" s="113"/>
      <c r="I468" s="80"/>
    </row>
  </sheetData>
  <mergeCells count="2">
    <mergeCell ref="A2:H2"/>
    <mergeCell ref="A468:H468"/>
  </mergeCells>
  <pageMargins left="0.7" right="0.7" top="0.75" bottom="0.75" header="0.3" footer="0.3"/>
  <pageSetup paperSize="9" scale="1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2018</vt:lpstr>
      <vt:lpstr>2019</vt:lpstr>
      <vt:lpstr>2020</vt:lpstr>
      <vt:lpstr>2021</vt:lpstr>
      <vt:lpstr>2022</vt:lpstr>
      <vt:lpstr>2023</vt:lpstr>
      <vt:lpstr>2024</vt:lpstr>
      <vt:lpstr>'2018'!Заголовки_для_печати</vt:lpstr>
      <vt:lpstr>'2018'!Область_печати</vt:lpstr>
      <vt:lpstr>'2019'!Область_печати</vt:lpstr>
      <vt:lpstr>'2020'!Область_печати</vt:lpstr>
      <vt:lpstr>'2022'!Область_печати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Шолпан Субанбаева</cp:lastModifiedBy>
  <dcterms:created xsi:type="dcterms:W3CDTF">2022-06-27T15:22:18Z</dcterms:created>
  <dcterms:modified xsi:type="dcterms:W3CDTF">2025-07-21T11:29:14Z</dcterms:modified>
</cp:coreProperties>
</file>