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subanbaeva\Desktop\июль динамика\388\КАЗ\КАЗ\Бөлшек сауда\"/>
    </mc:Choice>
  </mc:AlternateContent>
  <bookViews>
    <workbookView xWindow="0" yWindow="0" windowWidth="28800" windowHeight="12345" tabRatio="852" activeTab="2"/>
  </bookViews>
  <sheets>
    <sheet name="сауда үйлер және дүкендер" sheetId="3" r:id="rId1"/>
    <sheet name="cанаттар бойынша сауда желілері" sheetId="8" r:id="rId2"/>
    <sheet name="дәріханалар" sheetId="4" r:id="rId3"/>
  </sheets>
  <definedNames>
    <definedName name="_xlnm.Print_Area" localSheetId="1">'cанаттар бойынша сауда желілері'!$A$1:$M$76</definedName>
    <definedName name="_xlnm.Print_Area" localSheetId="2">дәріханалар!$A$1:$G$94</definedName>
    <definedName name="_xlnm.Print_Area" localSheetId="0">'сауда үйлер және дүкендер'!$A$1:$G$82</definedName>
  </definedNames>
  <calcPr calcId="162913"/>
</workbook>
</file>

<file path=xl/calcChain.xml><?xml version="1.0" encoding="utf-8"?>
<calcChain xmlns="http://schemas.openxmlformats.org/spreadsheetml/2006/main">
  <c r="E73" i="3" l="1"/>
  <c r="D73" i="3"/>
  <c r="C46" i="4"/>
  <c r="B46" i="4"/>
  <c r="E50" i="3"/>
  <c r="D50" i="3"/>
  <c r="C26" i="4" l="1"/>
  <c r="B26" i="4"/>
  <c r="C6" i="4"/>
  <c r="B6" i="4"/>
</calcChain>
</file>

<file path=xl/sharedStrings.xml><?xml version="1.0" encoding="utf-8"?>
<sst xmlns="http://schemas.openxmlformats.org/spreadsheetml/2006/main" count="549" uniqueCount="34">
  <si>
    <t>-</t>
  </si>
  <si>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</si>
  <si>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</si>
  <si>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</si>
  <si>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</si>
  <si>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</si>
  <si>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</si>
  <si>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>Жалғасы</t>
  </si>
  <si>
    <t>отыратын 
орын саны</t>
  </si>
  <si>
    <t>Шымкент қаласы</t>
  </si>
  <si>
    <t>Шымкент қ.</t>
  </si>
  <si>
    <t xml:space="preserve">    *Ақпарат жеке кәсіпкерлерді қоса алғанда келтірілген</t>
  </si>
  <si>
    <t>Сауда алаңының санаттары бойынша сауда желілері*</t>
  </si>
  <si>
    <t>Сауда объектілер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</si>
  <si>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</si>
  <si>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</si>
  <si>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</si>
  <si>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</si>
  <si>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</si>
  <si>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</si>
  <si>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t>Абай ауданы</t>
  </si>
  <si>
    <t xml:space="preserve">Әл-Фараби </t>
  </si>
  <si>
    <t xml:space="preserve">Еңбекші </t>
  </si>
  <si>
    <t>Қаратау</t>
  </si>
  <si>
    <t>сауда алаңы, шаршы м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</si>
  <si>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</si>
  <si>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</si>
  <si>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Тұран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</si>
  <si>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</si>
  <si>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</si>
  <si>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 xml:space="preserve">
сауда алаңы, шаршы м
</t>
  </si>
  <si>
    <t>жалғасы</t>
  </si>
  <si>
    <r>
      <t>Қала бойынша дәріханалар желісі</t>
    </r>
    <r>
      <rPr>
        <b/>
        <vertAlign val="superscript"/>
        <sz val="10"/>
        <rFont val="Roboto"/>
        <charset val="204"/>
      </rPr>
      <t>*</t>
    </r>
  </si>
  <si>
    <r>
      <t>Тұтыну тауарларын сату бойынша бөлшек сауда дүкендерінің желісі қала бойынша</t>
    </r>
    <r>
      <rPr>
        <b/>
        <vertAlign val="superscript"/>
        <sz val="10"/>
        <color theme="1"/>
        <rFont val="Roboto"/>
        <charset val="204"/>
      </rPr>
      <t>*,**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</si>
</sst>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,##0\ _₽;[Red]#,##0\ _₽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vertAlign val="superscript"/>
      <sz val="8"/>
      <color theme="1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color indexed="8"/>
      <name val="Calibri"/>
    </font>
    <font>
      <sz val="8"/>
      <color indexed="8"/>
      <name val="Roboto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i/>
      <sz val="8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10"/>
      <name val="Roboto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0" fontId="9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 applyAlignment="1">
      <alignment horizontal="right" wrapText="1"/>
    </xf>
    <xf numFmtId="164" fontId="6" fillId="0" borderId="0" xfId="0" applyNumberFormat="1" applyFont="1" applyAlignment="1">
      <alignment wrapText="1"/>
    </xf>
    <xf numFmtId="164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3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0" fontId="10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164" fontId="10" fillId="0" borderId="3" xfId="0" applyNumberFormat="1" applyFont="1" applyBorder="1" applyAlignment="1">
      <alignment horizontal="right" wrapText="1"/>
    </xf>
    <xf numFmtId="0" fontId="10" fillId="0" borderId="3" xfId="0" applyFont="1" applyBorder="1"/>
    <xf numFmtId="3" fontId="10" fillId="0" borderId="3" xfId="0" applyNumberFormat="1" applyFont="1" applyBorder="1"/>
    <xf numFmtId="0" fontId="10" fillId="0" borderId="0" xfId="0" applyFont="1" applyBorder="1"/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/>
    <xf numFmtId="3" fontId="6" fillId="0" borderId="0" xfId="0" applyNumberFormat="1" applyFont="1" applyBorder="1"/>
    <xf numFmtId="3" fontId="6" fillId="0" borderId="3" xfId="0" applyNumberFormat="1" applyFont="1" applyBorder="1"/>
    <xf numFmtId="164" fontId="10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9" fillId="0" borderId="0" xfId="0" applyFont="1"/>
    <xf numFmtId="0" fontId="16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164" fontId="9" fillId="0" borderId="0" xfId="0" applyNumberFormat="1" applyFont="1"/>
    <xf numFmtId="49" fontId="10" fillId="0" borderId="0" xfId="0" applyNumberFormat="1" applyFont="1" applyBorder="1" applyAlignment="1">
      <alignment horizontal="right" wrapText="1"/>
    </xf>
    <xf numFmtId="49" fontId="10" fillId="0" borderId="3" xfId="0" applyNumberFormat="1" applyFont="1" applyBorder="1" applyAlignment="1">
      <alignment horizontal="right" wrapText="1"/>
    </xf>
    <xf numFmtId="0" fontId="6" fillId="0" borderId="0" xfId="0" applyFont="1" applyFill="1"/>
    <xf numFmtId="0" fontId="7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0" fillId="0" borderId="0" xfId="0" applyFont="1" applyAlignment="1">
      <alignment horizontal="right" wrapText="1"/>
    </xf>
    <xf numFmtId="164" fontId="20" fillId="0" borderId="0" xfId="0" applyNumberFormat="1" applyFont="1" applyBorder="1" applyAlignment="1">
      <alignment horizontal="right" wrapText="1"/>
    </xf>
    <xf numFmtId="164" fontId="20" fillId="0" borderId="3" xfId="0" applyNumberFormat="1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wrapText="1"/>
    </xf>
    <xf numFmtId="164" fontId="21" fillId="0" borderId="3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right" wrapText="1"/>
    </xf>
    <xf numFmtId="0" fontId="21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2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4" fillId="0" borderId="3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6" xfId="0" applyFont="1" applyBorder="1"/>
    <xf numFmtId="0" fontId="27" fillId="0" borderId="0" xfId="0" applyFont="1"/>
    <xf numFmtId="0" fontId="7" fillId="0" borderId="3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164" fontId="26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0" fontId="7" fillId="0" borderId="3" xfId="0" applyFont="1" applyBorder="1" applyAlignment="1">
      <alignment horizontal="right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right" wrapText="1"/>
    </xf>
    <xf numFmtId="164" fontId="9" fillId="0" borderId="6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164" fontId="10" fillId="0" borderId="6" xfId="0" applyNumberFormat="1" applyFont="1" applyFill="1" applyBorder="1" applyAlignment="1">
      <alignment horizontal="right" wrapText="1"/>
    </xf>
    <xf numFmtId="0" fontId="9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0" fillId="0" borderId="0" xfId="0" applyFont="1"/>
    <xf numFmtId="164" fontId="6" fillId="0" borderId="6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wrapText="1"/>
    </xf>
    <xf numFmtId="3" fontId="6" fillId="0" borderId="6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164" fontId="10" fillId="0" borderId="0" xfId="1" applyNumberFormat="1" applyFont="1" applyBorder="1" applyAlignment="1">
      <alignment horizontal="right" wrapText="1"/>
    </xf>
    <xf numFmtId="0" fontId="22" fillId="0" borderId="0" xfId="0" applyFont="1" applyBorder="1"/>
    <xf numFmtId="0" fontId="5" fillId="0" borderId="0" xfId="0" applyFont="1" applyBorder="1"/>
    <xf numFmtId="0" fontId="10" fillId="0" borderId="6" xfId="0" applyNumberFormat="1" applyFont="1" applyBorder="1" applyAlignment="1">
      <alignment horizontal="right" wrapText="1"/>
    </xf>
    <xf numFmtId="49" fontId="10" fillId="0" borderId="6" xfId="0" applyNumberFormat="1" applyFont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view="pageBreakPreview" zoomScaleSheetLayoutView="100" workbookViewId="0">
      <selection activeCell="B3" sqref="B3:G4"/>
    </sheetView>
  </sheetViews>
  <sheetFormatPr defaultRowHeight="12.75" x14ac:dyDescent="0.2"/>
  <cols>
    <col min="1" max="1" width="29.140625" style="6" customWidth="1"/>
    <col min="2" max="7" width="15.7109375" style="6" customWidth="1"/>
    <col min="8" max="16384" width="9.140625" style="1"/>
  </cols>
  <sheetData>
    <row r="1" spans="1:7" s="4" customFormat="1" ht="15.75" x14ac:dyDescent="0.25">
      <c r="A1" s="92" t="s">
        <v>33</v>
      </c>
      <c r="B1" s="92"/>
      <c r="C1" s="92"/>
      <c r="D1" s="92"/>
      <c r="E1" s="92"/>
      <c r="F1" s="92"/>
      <c r="G1" s="92"/>
    </row>
    <row r="2" spans="1:7" s="4" customFormat="1" ht="15.75" x14ac:dyDescent="0.25">
      <c r="A2" s="6"/>
      <c r="B2" s="6"/>
      <c r="C2" s="6"/>
      <c r="D2" s="6"/>
      <c r="E2" s="6"/>
      <c r="F2" s="6"/>
      <c r="G2" s="7" t="s">
        <v>1</v>
      </c>
    </row>
    <row r="3" spans="1:7" s="6" customFormat="1" ht="11.25" x14ac:dyDescent="0.2">
      <c r="A3" s="84"/>
      <c r="B3" s="84">
        <v>2018</v>
      </c>
      <c r="C3" s="84"/>
      <c r="D3" s="84"/>
      <c r="E3" s="84"/>
      <c r="F3" s="84"/>
      <c r="G3" s="86"/>
    </row>
    <row r="4" spans="1:7" s="36" customFormat="1" ht="32.25" customHeight="1" x14ac:dyDescent="0.25">
      <c r="A4" s="84"/>
      <c r="B4" s="83" t="s">
        <v>2</v>
      </c>
      <c r="C4" s="83"/>
      <c r="D4" s="87" t="s">
        <v>5</v>
      </c>
      <c r="E4" s="88"/>
      <c r="F4" s="83" t="s">
        <v>6</v>
      </c>
      <c r="G4" s="83"/>
    </row>
    <row r="5" spans="1:7" s="6" customFormat="1" ht="22.5" x14ac:dyDescent="0.2">
      <c r="A5" s="85"/>
      <c r="B5" s="8" t="s">
        <v>3</v>
      </c>
      <c r="C5" s="8" t="s">
        <v>4</v>
      </c>
      <c r="D5" s="8" t="s">
        <v>3</v>
      </c>
      <c r="E5" s="8" t="s">
        <v>4</v>
      </c>
      <c r="F5" s="8" t="s">
        <v>3</v>
      </c>
      <c r="G5" s="8" t="s">
        <v>4</v>
      </c>
    </row>
    <row r="6" spans="1:7" s="6" customFormat="1" ht="11.25" x14ac:dyDescent="0.2">
      <c r="A6" s="131" t="s">
        <v>9</v>
      </c>
      <c r="B6" s="132">
        <v>2263</v>
      </c>
      <c r="C6" s="132">
        <v>324925</v>
      </c>
      <c r="D6" s="132">
        <v>959</v>
      </c>
      <c r="E6" s="132">
        <v>233141</v>
      </c>
      <c r="F6" s="132">
        <v>1304</v>
      </c>
      <c r="G6" s="132">
        <v>91784</v>
      </c>
    </row>
    <row r="7" spans="1:7" s="6" customFormat="1" ht="11.25" x14ac:dyDescent="0.2">
      <c r="A7" s="9" t="s">
        <v>20</v>
      </c>
      <c r="B7" s="10">
        <v>647</v>
      </c>
      <c r="C7" s="11">
        <v>92812</v>
      </c>
      <c r="D7" s="12">
        <v>301</v>
      </c>
      <c r="E7" s="12">
        <v>70737</v>
      </c>
      <c r="F7" s="12">
        <v>346</v>
      </c>
      <c r="G7" s="12">
        <v>22075</v>
      </c>
    </row>
    <row r="8" spans="1:7" s="6" customFormat="1" ht="11.25" x14ac:dyDescent="0.2">
      <c r="A8" s="9" t="s">
        <v>21</v>
      </c>
      <c r="B8" s="10">
        <v>809</v>
      </c>
      <c r="C8" s="11">
        <v>101467</v>
      </c>
      <c r="D8" s="12">
        <v>311</v>
      </c>
      <c r="E8" s="12">
        <v>68593</v>
      </c>
      <c r="F8" s="12">
        <v>498</v>
      </c>
      <c r="G8" s="12">
        <v>32874</v>
      </c>
    </row>
    <row r="9" spans="1:7" s="6" customFormat="1" ht="11.25" x14ac:dyDescent="0.2">
      <c r="A9" s="9" t="s">
        <v>22</v>
      </c>
      <c r="B9" s="10">
        <v>683</v>
      </c>
      <c r="C9" s="11">
        <v>115500</v>
      </c>
      <c r="D9" s="12">
        <v>264</v>
      </c>
      <c r="E9" s="12">
        <v>81194</v>
      </c>
      <c r="F9" s="12">
        <v>419</v>
      </c>
      <c r="G9" s="12">
        <v>34306</v>
      </c>
    </row>
    <row r="10" spans="1:7" s="6" customFormat="1" ht="11.25" x14ac:dyDescent="0.2">
      <c r="A10" s="13" t="s">
        <v>23</v>
      </c>
      <c r="B10" s="14">
        <v>124</v>
      </c>
      <c r="C10" s="15">
        <v>15146</v>
      </c>
      <c r="D10" s="16">
        <v>83</v>
      </c>
      <c r="E10" s="16">
        <v>12617</v>
      </c>
      <c r="F10" s="16">
        <v>41</v>
      </c>
      <c r="G10" s="16">
        <v>2529</v>
      </c>
    </row>
    <row r="11" spans="1:7" s="6" customFormat="1" ht="11.25" x14ac:dyDescent="0.2"/>
    <row r="12" spans="1:7" s="6" customFormat="1" ht="11.25" x14ac:dyDescent="0.2"/>
    <row r="13" spans="1:7" s="6" customFormat="1" ht="11.25" x14ac:dyDescent="0.2">
      <c r="G13" s="7" t="s">
        <v>7</v>
      </c>
    </row>
    <row r="14" spans="1:7" s="6" customFormat="1" ht="11.25" x14ac:dyDescent="0.2">
      <c r="A14" s="84"/>
      <c r="B14" s="84">
        <v>2019</v>
      </c>
      <c r="C14" s="84"/>
      <c r="D14" s="84"/>
      <c r="E14" s="84"/>
      <c r="F14" s="84"/>
      <c r="G14" s="86"/>
    </row>
    <row r="15" spans="1:7" s="36" customFormat="1" ht="34.5" customHeight="1" x14ac:dyDescent="0.25">
      <c r="A15" s="84"/>
      <c r="B15" s="83" t="s">
        <v>2</v>
      </c>
      <c r="C15" s="83"/>
      <c r="D15" s="87" t="s">
        <v>5</v>
      </c>
      <c r="E15" s="88"/>
      <c r="F15" s="83" t="s">
        <v>6</v>
      </c>
      <c r="G15" s="83"/>
    </row>
    <row r="16" spans="1:7" s="6" customFormat="1" ht="22.5" x14ac:dyDescent="0.2">
      <c r="A16" s="85"/>
      <c r="B16" s="8" t="s">
        <v>3</v>
      </c>
      <c r="C16" s="8" t="s">
        <v>4</v>
      </c>
      <c r="D16" s="8" t="s">
        <v>3</v>
      </c>
      <c r="E16" s="8" t="s">
        <v>4</v>
      </c>
      <c r="F16" s="8" t="s">
        <v>3</v>
      </c>
      <c r="G16" s="8" t="s">
        <v>4</v>
      </c>
    </row>
    <row r="17" spans="1:7" s="6" customFormat="1" ht="11.25" x14ac:dyDescent="0.2">
      <c r="A17" s="131" t="s">
        <v>9</v>
      </c>
      <c r="B17" s="132">
        <v>3292</v>
      </c>
      <c r="C17" s="132">
        <v>444107</v>
      </c>
      <c r="D17" s="132">
        <v>1084</v>
      </c>
      <c r="E17" s="132">
        <v>245126</v>
      </c>
      <c r="F17" s="132">
        <v>2208</v>
      </c>
      <c r="G17" s="132">
        <v>198981</v>
      </c>
    </row>
    <row r="18" spans="1:7" s="6" customFormat="1" ht="11.25" x14ac:dyDescent="0.2">
      <c r="A18" s="9" t="s">
        <v>20</v>
      </c>
      <c r="B18" s="10">
        <v>903</v>
      </c>
      <c r="C18" s="11">
        <v>89723</v>
      </c>
      <c r="D18" s="12">
        <v>350</v>
      </c>
      <c r="E18" s="12">
        <v>72983</v>
      </c>
      <c r="F18" s="12">
        <v>553</v>
      </c>
      <c r="G18" s="17">
        <v>16740</v>
      </c>
    </row>
    <row r="19" spans="1:7" s="6" customFormat="1" ht="11.25" x14ac:dyDescent="0.2">
      <c r="A19" s="9" t="s">
        <v>21</v>
      </c>
      <c r="B19" s="10">
        <v>977</v>
      </c>
      <c r="C19" s="11">
        <v>134749</v>
      </c>
      <c r="D19" s="12">
        <v>288</v>
      </c>
      <c r="E19" s="12">
        <v>64837</v>
      </c>
      <c r="F19" s="12">
        <v>689</v>
      </c>
      <c r="G19" s="17">
        <v>69912</v>
      </c>
    </row>
    <row r="20" spans="1:7" s="6" customFormat="1" ht="11.25" x14ac:dyDescent="0.2">
      <c r="A20" s="9" t="s">
        <v>22</v>
      </c>
      <c r="B20" s="11">
        <v>1147</v>
      </c>
      <c r="C20" s="11">
        <v>192081</v>
      </c>
      <c r="D20" s="12">
        <v>318</v>
      </c>
      <c r="E20" s="12">
        <v>90653</v>
      </c>
      <c r="F20" s="12">
        <v>828</v>
      </c>
      <c r="G20" s="17">
        <v>101428</v>
      </c>
    </row>
    <row r="21" spans="1:7" s="6" customFormat="1" ht="11.25" x14ac:dyDescent="0.2">
      <c r="A21" s="13" t="s">
        <v>23</v>
      </c>
      <c r="B21" s="14">
        <v>265</v>
      </c>
      <c r="C21" s="15">
        <v>27554</v>
      </c>
      <c r="D21" s="16">
        <v>128</v>
      </c>
      <c r="E21" s="16">
        <v>16653</v>
      </c>
      <c r="F21" s="16">
        <v>138</v>
      </c>
      <c r="G21" s="18">
        <v>10901</v>
      </c>
    </row>
    <row r="22" spans="1:7" s="6" customFormat="1" ht="11.25" x14ac:dyDescent="0.2"/>
    <row r="23" spans="1:7" s="6" customFormat="1" ht="11.25" x14ac:dyDescent="0.2"/>
    <row r="24" spans="1:7" s="6" customFormat="1" ht="11.25" x14ac:dyDescent="0.2">
      <c r="G24" s="7" t="s">
        <v>7</v>
      </c>
    </row>
    <row r="25" spans="1:7" s="6" customFormat="1" ht="11.25" x14ac:dyDescent="0.2">
      <c r="A25" s="84"/>
      <c r="B25" s="84">
        <v>2020</v>
      </c>
      <c r="C25" s="84"/>
      <c r="D25" s="84"/>
      <c r="E25" s="84"/>
      <c r="F25" s="84"/>
      <c r="G25" s="86"/>
    </row>
    <row r="26" spans="1:7" s="36" customFormat="1" ht="36.75" customHeight="1" x14ac:dyDescent="0.25">
      <c r="A26" s="84"/>
      <c r="B26" s="83" t="s">
        <v>2</v>
      </c>
      <c r="C26" s="83"/>
      <c r="D26" s="87" t="s">
        <v>5</v>
      </c>
      <c r="E26" s="88"/>
      <c r="F26" s="83" t="s">
        <v>6</v>
      </c>
      <c r="G26" s="83"/>
    </row>
    <row r="27" spans="1:7" s="6" customFormat="1" ht="22.5" x14ac:dyDescent="0.2">
      <c r="A27" s="85"/>
      <c r="B27" s="8" t="s">
        <v>3</v>
      </c>
      <c r="C27" s="8" t="s">
        <v>4</v>
      </c>
      <c r="D27" s="8" t="s">
        <v>3</v>
      </c>
      <c r="E27" s="8" t="s">
        <v>4</v>
      </c>
      <c r="F27" s="8" t="s">
        <v>3</v>
      </c>
      <c r="G27" s="8" t="s">
        <v>4</v>
      </c>
    </row>
    <row r="28" spans="1:7" s="6" customFormat="1" ht="11.25" x14ac:dyDescent="0.2">
      <c r="A28" s="131" t="s">
        <v>9</v>
      </c>
      <c r="B28" s="132">
        <v>4486</v>
      </c>
      <c r="C28" s="132">
        <v>805350</v>
      </c>
      <c r="D28" s="132">
        <v>994</v>
      </c>
      <c r="E28" s="132">
        <v>280343</v>
      </c>
      <c r="F28" s="132">
        <v>3492</v>
      </c>
      <c r="G28" s="132">
        <v>525007</v>
      </c>
    </row>
    <row r="29" spans="1:7" s="6" customFormat="1" ht="11.25" x14ac:dyDescent="0.2">
      <c r="A29" s="9" t="s">
        <v>20</v>
      </c>
      <c r="B29" s="11">
        <v>1166</v>
      </c>
      <c r="C29" s="11">
        <v>186084</v>
      </c>
      <c r="D29" s="12">
        <v>306</v>
      </c>
      <c r="E29" s="19">
        <v>81068</v>
      </c>
      <c r="F29" s="12">
        <v>860</v>
      </c>
      <c r="G29" s="12">
        <v>105016</v>
      </c>
    </row>
    <row r="30" spans="1:7" s="6" customFormat="1" ht="11.25" x14ac:dyDescent="0.2">
      <c r="A30" s="9" t="s">
        <v>21</v>
      </c>
      <c r="B30" s="11">
        <v>1564</v>
      </c>
      <c r="C30" s="11">
        <v>305776</v>
      </c>
      <c r="D30" s="12">
        <v>276</v>
      </c>
      <c r="E30" s="19">
        <v>80123</v>
      </c>
      <c r="F30" s="12">
        <v>1288</v>
      </c>
      <c r="G30" s="12">
        <v>225653</v>
      </c>
    </row>
    <row r="31" spans="1:7" s="6" customFormat="1" ht="11.25" x14ac:dyDescent="0.2">
      <c r="A31" s="9" t="s">
        <v>22</v>
      </c>
      <c r="B31" s="11">
        <v>1408</v>
      </c>
      <c r="C31" s="11">
        <v>213370</v>
      </c>
      <c r="D31" s="12">
        <v>281</v>
      </c>
      <c r="E31" s="19">
        <v>90567</v>
      </c>
      <c r="F31" s="12">
        <v>1128</v>
      </c>
      <c r="G31" s="12">
        <v>122804</v>
      </c>
    </row>
    <row r="32" spans="1:7" s="6" customFormat="1" ht="11.25" x14ac:dyDescent="0.2">
      <c r="A32" s="13" t="s">
        <v>23</v>
      </c>
      <c r="B32" s="14">
        <v>348</v>
      </c>
      <c r="C32" s="15">
        <v>100120</v>
      </c>
      <c r="D32" s="16">
        <v>131</v>
      </c>
      <c r="E32" s="20">
        <v>28585</v>
      </c>
      <c r="F32" s="16">
        <v>216</v>
      </c>
      <c r="G32" s="16">
        <v>71534</v>
      </c>
    </row>
    <row r="35" spans="1:7" x14ac:dyDescent="0.2">
      <c r="G35" s="7" t="s">
        <v>7</v>
      </c>
    </row>
    <row r="36" spans="1:7" x14ac:dyDescent="0.2">
      <c r="A36" s="84"/>
      <c r="B36" s="84">
        <v>2021</v>
      </c>
      <c r="C36" s="84"/>
      <c r="D36" s="84"/>
      <c r="E36" s="84"/>
      <c r="F36" s="84"/>
      <c r="G36" s="86"/>
    </row>
    <row r="37" spans="1:7" ht="34.5" customHeight="1" x14ac:dyDescent="0.2">
      <c r="A37" s="84"/>
      <c r="B37" s="83" t="s">
        <v>2</v>
      </c>
      <c r="C37" s="83"/>
      <c r="D37" s="87" t="s">
        <v>5</v>
      </c>
      <c r="E37" s="88"/>
      <c r="F37" s="83" t="s">
        <v>6</v>
      </c>
      <c r="G37" s="83"/>
    </row>
    <row r="38" spans="1:7" ht="22.5" x14ac:dyDescent="0.2">
      <c r="A38" s="85"/>
      <c r="B38" s="8" t="s">
        <v>3</v>
      </c>
      <c r="C38" s="8" t="s">
        <v>4</v>
      </c>
      <c r="D38" s="8" t="s">
        <v>3</v>
      </c>
      <c r="E38" s="8" t="s">
        <v>4</v>
      </c>
      <c r="F38" s="8" t="s">
        <v>3</v>
      </c>
      <c r="G38" s="8" t="s">
        <v>4</v>
      </c>
    </row>
    <row r="39" spans="1:7" s="6" customFormat="1" ht="11.25" x14ac:dyDescent="0.2">
      <c r="A39" s="131" t="s">
        <v>9</v>
      </c>
      <c r="B39" s="133">
        <v>4639</v>
      </c>
      <c r="C39" s="133">
        <v>718890</v>
      </c>
      <c r="D39" s="134">
        <v>984</v>
      </c>
      <c r="E39" s="134">
        <v>300471</v>
      </c>
      <c r="F39" s="134">
        <v>3654</v>
      </c>
      <c r="G39" s="134">
        <v>418418</v>
      </c>
    </row>
    <row r="40" spans="1:7" s="6" customFormat="1" ht="11.25" x14ac:dyDescent="0.2">
      <c r="A40" s="9" t="s">
        <v>20</v>
      </c>
      <c r="B40" s="11">
        <v>998</v>
      </c>
      <c r="C40" s="22">
        <v>173271</v>
      </c>
      <c r="D40" s="22">
        <v>298</v>
      </c>
      <c r="E40" s="22">
        <v>89152</v>
      </c>
      <c r="F40" s="23">
        <v>700</v>
      </c>
      <c r="G40" s="24">
        <v>84120</v>
      </c>
    </row>
    <row r="41" spans="1:7" s="6" customFormat="1" ht="11.25" x14ac:dyDescent="0.2">
      <c r="A41" s="9" t="s">
        <v>21</v>
      </c>
      <c r="B41" s="11">
        <v>1308</v>
      </c>
      <c r="C41" s="22">
        <v>214409</v>
      </c>
      <c r="D41" s="22">
        <v>278</v>
      </c>
      <c r="E41" s="22">
        <v>98742</v>
      </c>
      <c r="F41" s="25">
        <v>1029</v>
      </c>
      <c r="G41" s="24">
        <v>115667</v>
      </c>
    </row>
    <row r="42" spans="1:7" s="6" customFormat="1" ht="11.25" x14ac:dyDescent="0.2">
      <c r="A42" s="9" t="s">
        <v>22</v>
      </c>
      <c r="B42" s="11">
        <v>1795</v>
      </c>
      <c r="C42" s="12">
        <v>244316</v>
      </c>
      <c r="D42" s="22">
        <v>263</v>
      </c>
      <c r="E42" s="22">
        <v>77183</v>
      </c>
      <c r="F42" s="25">
        <v>1530</v>
      </c>
      <c r="G42" s="24">
        <v>167134</v>
      </c>
    </row>
    <row r="43" spans="1:7" s="6" customFormat="1" ht="11.25" x14ac:dyDescent="0.2">
      <c r="A43" s="13" t="s">
        <v>23</v>
      </c>
      <c r="B43" s="14">
        <v>538</v>
      </c>
      <c r="C43" s="16">
        <v>86894</v>
      </c>
      <c r="D43" s="26">
        <v>145</v>
      </c>
      <c r="E43" s="26">
        <v>35394</v>
      </c>
      <c r="F43" s="27">
        <v>395</v>
      </c>
      <c r="G43" s="28">
        <v>51497</v>
      </c>
    </row>
    <row r="44" spans="1:7" s="6" customFormat="1" ht="11.25" x14ac:dyDescent="0.2">
      <c r="A44" s="9"/>
      <c r="B44" s="10"/>
      <c r="C44" s="12"/>
      <c r="D44" s="22"/>
      <c r="E44" s="22"/>
      <c r="F44" s="29"/>
      <c r="G44" s="24"/>
    </row>
    <row r="45" spans="1:7" s="6" customFormat="1" ht="11.25" x14ac:dyDescent="0.2">
      <c r="A45" s="9"/>
      <c r="B45" s="10"/>
      <c r="C45" s="12"/>
      <c r="D45" s="22"/>
      <c r="E45" s="22"/>
      <c r="F45" s="29"/>
      <c r="G45" s="24"/>
    </row>
    <row r="46" spans="1:7" s="6" customFormat="1" ht="11.25" x14ac:dyDescent="0.2">
      <c r="G46" s="7" t="s">
        <v>7</v>
      </c>
    </row>
    <row r="47" spans="1:7" s="6" customFormat="1" ht="11.25" x14ac:dyDescent="0.2">
      <c r="A47" s="84"/>
      <c r="B47" s="84">
        <v>2022</v>
      </c>
      <c r="C47" s="84"/>
      <c r="D47" s="84"/>
      <c r="E47" s="84"/>
      <c r="F47" s="84"/>
      <c r="G47" s="86"/>
    </row>
    <row r="48" spans="1:7" s="6" customFormat="1" ht="34.5" customHeight="1" x14ac:dyDescent="0.2">
      <c r="A48" s="84"/>
      <c r="B48" s="83" t="s">
        <v>2</v>
      </c>
      <c r="C48" s="83"/>
      <c r="D48" s="87" t="s">
        <v>5</v>
      </c>
      <c r="E48" s="88"/>
      <c r="F48" s="83" t="s">
        <v>6</v>
      </c>
      <c r="G48" s="83"/>
    </row>
    <row r="49" spans="1:7" s="6" customFormat="1" ht="22.5" x14ac:dyDescent="0.2">
      <c r="A49" s="85"/>
      <c r="B49" s="8" t="s">
        <v>3</v>
      </c>
      <c r="C49" s="8" t="s">
        <v>4</v>
      </c>
      <c r="D49" s="8" t="s">
        <v>3</v>
      </c>
      <c r="E49" s="8" t="s">
        <v>4</v>
      </c>
      <c r="F49" s="8" t="s">
        <v>3</v>
      </c>
      <c r="G49" s="8" t="s">
        <v>4</v>
      </c>
    </row>
    <row r="50" spans="1:7" s="6" customFormat="1" ht="11.25" x14ac:dyDescent="0.2">
      <c r="A50" s="131" t="s">
        <v>9</v>
      </c>
      <c r="B50" s="134">
        <v>4865</v>
      </c>
      <c r="C50" s="134">
        <v>768305</v>
      </c>
      <c r="D50" s="134">
        <f t="shared" ref="D50:E50" si="0">B50-F50</f>
        <v>1145</v>
      </c>
      <c r="E50" s="134">
        <f t="shared" si="0"/>
        <v>328012</v>
      </c>
      <c r="F50" s="134">
        <v>3720</v>
      </c>
      <c r="G50" s="134">
        <v>440293</v>
      </c>
    </row>
    <row r="51" spans="1:7" s="6" customFormat="1" ht="11.25" x14ac:dyDescent="0.2">
      <c r="A51" s="9" t="s">
        <v>20</v>
      </c>
      <c r="B51" s="22">
        <v>1179</v>
      </c>
      <c r="C51" s="22">
        <v>173801</v>
      </c>
      <c r="D51" s="22">
        <v>363</v>
      </c>
      <c r="E51" s="22">
        <v>85712</v>
      </c>
      <c r="F51" s="22">
        <v>817</v>
      </c>
      <c r="G51" s="22">
        <v>88090</v>
      </c>
    </row>
    <row r="52" spans="1:7" s="6" customFormat="1" ht="11.25" x14ac:dyDescent="0.2">
      <c r="A52" s="9" t="s">
        <v>21</v>
      </c>
      <c r="B52" s="22">
        <v>1286</v>
      </c>
      <c r="C52" s="22">
        <v>255749</v>
      </c>
      <c r="D52" s="31">
        <v>272</v>
      </c>
      <c r="E52" s="31">
        <v>102577</v>
      </c>
      <c r="F52" s="22">
        <v>1014</v>
      </c>
      <c r="G52" s="22">
        <v>153174</v>
      </c>
    </row>
    <row r="53" spans="1:7" s="6" customFormat="1" ht="11.25" x14ac:dyDescent="0.2">
      <c r="A53" s="9" t="s">
        <v>22</v>
      </c>
      <c r="B53" s="22">
        <v>1741</v>
      </c>
      <c r="C53" s="22">
        <v>244589</v>
      </c>
      <c r="D53" s="31">
        <v>314</v>
      </c>
      <c r="E53" s="31">
        <v>98431</v>
      </c>
      <c r="F53" s="22">
        <v>1427</v>
      </c>
      <c r="G53" s="22">
        <v>146158</v>
      </c>
    </row>
    <row r="54" spans="1:7" s="6" customFormat="1" ht="11.25" x14ac:dyDescent="0.2">
      <c r="A54" s="13" t="s">
        <v>23</v>
      </c>
      <c r="B54" s="26">
        <v>659</v>
      </c>
      <c r="C54" s="26">
        <v>94166</v>
      </c>
      <c r="D54" s="32">
        <v>196</v>
      </c>
      <c r="E54" s="32">
        <v>41292</v>
      </c>
      <c r="F54" s="26">
        <v>462</v>
      </c>
      <c r="G54" s="26">
        <v>52871</v>
      </c>
    </row>
    <row r="55" spans="1:7" s="6" customFormat="1" ht="11.25" x14ac:dyDescent="0.2">
      <c r="A55" s="9"/>
      <c r="B55" s="10"/>
      <c r="C55" s="12"/>
      <c r="D55" s="22"/>
      <c r="E55" s="22"/>
      <c r="F55" s="29"/>
      <c r="G55" s="24"/>
    </row>
    <row r="56" spans="1:7" s="6" customFormat="1" ht="11.25" x14ac:dyDescent="0.2">
      <c r="A56" s="9"/>
      <c r="B56" s="10"/>
      <c r="C56" s="12"/>
      <c r="D56" s="22"/>
      <c r="E56" s="22"/>
      <c r="F56" s="29"/>
      <c r="G56" s="24"/>
    </row>
    <row r="57" spans="1:7" s="6" customFormat="1" ht="11.25" x14ac:dyDescent="0.2">
      <c r="G57" s="7" t="s">
        <v>7</v>
      </c>
    </row>
    <row r="58" spans="1:7" s="6" customFormat="1" ht="11.25" x14ac:dyDescent="0.2">
      <c r="A58" s="84"/>
      <c r="B58" s="84">
        <v>2023</v>
      </c>
      <c r="C58" s="84"/>
      <c r="D58" s="84"/>
      <c r="E58" s="84"/>
      <c r="F58" s="84"/>
      <c r="G58" s="86"/>
    </row>
    <row r="59" spans="1:7" s="6" customFormat="1" ht="34.5" customHeight="1" x14ac:dyDescent="0.2">
      <c r="A59" s="84"/>
      <c r="B59" s="83" t="s">
        <v>2</v>
      </c>
      <c r="C59" s="83"/>
      <c r="D59" s="87" t="s">
        <v>5</v>
      </c>
      <c r="E59" s="88"/>
      <c r="F59" s="83" t="s">
        <v>6</v>
      </c>
      <c r="G59" s="83"/>
    </row>
    <row r="60" spans="1:7" s="6" customFormat="1" ht="22.5" x14ac:dyDescent="0.2">
      <c r="A60" s="85"/>
      <c r="B60" s="8" t="s">
        <v>3</v>
      </c>
      <c r="C60" s="8" t="s">
        <v>4</v>
      </c>
      <c r="D60" s="8" t="s">
        <v>3</v>
      </c>
      <c r="E60" s="8" t="s">
        <v>4</v>
      </c>
      <c r="F60" s="8" t="s">
        <v>3</v>
      </c>
      <c r="G60" s="8" t="s">
        <v>4</v>
      </c>
    </row>
    <row r="61" spans="1:7" s="6" customFormat="1" ht="11.25" x14ac:dyDescent="0.2">
      <c r="A61" s="131" t="s">
        <v>9</v>
      </c>
      <c r="B61" s="134">
        <v>4575</v>
      </c>
      <c r="C61" s="134">
        <v>711226</v>
      </c>
      <c r="D61" s="134">
        <v>1370</v>
      </c>
      <c r="E61" s="134">
        <v>437233</v>
      </c>
      <c r="F61" s="135">
        <v>3205</v>
      </c>
      <c r="G61" s="135">
        <v>273993</v>
      </c>
    </row>
    <row r="62" spans="1:7" s="6" customFormat="1" ht="11.25" x14ac:dyDescent="0.2">
      <c r="A62" s="9" t="s">
        <v>20</v>
      </c>
      <c r="B62" s="22">
        <v>1185</v>
      </c>
      <c r="C62" s="22">
        <v>160810</v>
      </c>
      <c r="D62" s="31">
        <v>357</v>
      </c>
      <c r="E62" s="33">
        <v>79915</v>
      </c>
      <c r="F62" s="22">
        <v>827</v>
      </c>
      <c r="G62" s="22">
        <v>80896</v>
      </c>
    </row>
    <row r="63" spans="1:7" s="6" customFormat="1" ht="11.25" x14ac:dyDescent="0.2">
      <c r="A63" s="9" t="s">
        <v>21</v>
      </c>
      <c r="B63" s="22">
        <v>1173</v>
      </c>
      <c r="C63" s="22">
        <v>254976</v>
      </c>
      <c r="D63" s="22">
        <v>407</v>
      </c>
      <c r="E63" s="22">
        <v>183138</v>
      </c>
      <c r="F63" s="22">
        <v>767</v>
      </c>
      <c r="G63" s="22">
        <v>71837</v>
      </c>
    </row>
    <row r="64" spans="1:7" s="6" customFormat="1" ht="11.25" x14ac:dyDescent="0.2">
      <c r="A64" s="9" t="s">
        <v>22</v>
      </c>
      <c r="B64" s="22">
        <v>962</v>
      </c>
      <c r="C64" s="22">
        <v>156758</v>
      </c>
      <c r="D64" s="22">
        <v>288</v>
      </c>
      <c r="E64" s="22">
        <v>106376</v>
      </c>
      <c r="F64" s="22">
        <v>675</v>
      </c>
      <c r="G64" s="22">
        <v>50382</v>
      </c>
    </row>
    <row r="65" spans="1:7" s="6" customFormat="1" ht="11.25" x14ac:dyDescent="0.2">
      <c r="A65" s="9" t="s">
        <v>23</v>
      </c>
      <c r="B65" s="22">
        <v>613</v>
      </c>
      <c r="C65" s="22">
        <v>79184</v>
      </c>
      <c r="D65" s="31">
        <v>202</v>
      </c>
      <c r="E65" s="33">
        <v>42463</v>
      </c>
      <c r="F65" s="22">
        <v>409</v>
      </c>
      <c r="G65" s="22">
        <v>36721</v>
      </c>
    </row>
    <row r="66" spans="1:7" s="30" customFormat="1" x14ac:dyDescent="0.2">
      <c r="A66" s="13" t="s">
        <v>27</v>
      </c>
      <c r="B66" s="26">
        <v>642</v>
      </c>
      <c r="C66" s="26">
        <v>59498</v>
      </c>
      <c r="D66" s="32">
        <v>116</v>
      </c>
      <c r="E66" s="34">
        <v>25341</v>
      </c>
      <c r="F66" s="26">
        <v>527</v>
      </c>
      <c r="G66" s="26">
        <v>34157</v>
      </c>
    </row>
    <row r="69" spans="1:7" s="6" customFormat="1" ht="11.25" x14ac:dyDescent="0.2">
      <c r="G69" s="79" t="s">
        <v>7</v>
      </c>
    </row>
    <row r="70" spans="1:7" s="6" customFormat="1" ht="11.25" x14ac:dyDescent="0.2">
      <c r="A70" s="84"/>
      <c r="B70" s="84">
        <v>2024</v>
      </c>
      <c r="C70" s="84"/>
      <c r="D70" s="84"/>
      <c r="E70" s="84"/>
      <c r="F70" s="84"/>
      <c r="G70" s="86"/>
    </row>
    <row r="71" spans="1:7" s="6" customFormat="1" ht="34.5" customHeight="1" x14ac:dyDescent="0.2">
      <c r="A71" s="84"/>
      <c r="B71" s="83" t="s">
        <v>2</v>
      </c>
      <c r="C71" s="83"/>
      <c r="D71" s="87" t="s">
        <v>5</v>
      </c>
      <c r="E71" s="88"/>
      <c r="F71" s="83" t="s">
        <v>6</v>
      </c>
      <c r="G71" s="83"/>
    </row>
    <row r="72" spans="1:7" s="6" customFormat="1" ht="22.5" x14ac:dyDescent="0.2">
      <c r="A72" s="85"/>
      <c r="B72" s="8" t="s">
        <v>3</v>
      </c>
      <c r="C72" s="8" t="s">
        <v>4</v>
      </c>
      <c r="D72" s="8" t="s">
        <v>3</v>
      </c>
      <c r="E72" s="8" t="s">
        <v>4</v>
      </c>
      <c r="F72" s="8" t="s">
        <v>3</v>
      </c>
      <c r="G72" s="8" t="s">
        <v>4</v>
      </c>
    </row>
    <row r="73" spans="1:7" s="6" customFormat="1" ht="11.25" x14ac:dyDescent="0.2">
      <c r="A73" s="131" t="s">
        <v>9</v>
      </c>
      <c r="B73" s="135">
        <v>3939</v>
      </c>
      <c r="C73" s="135">
        <v>657218</v>
      </c>
      <c r="D73" s="135">
        <f>B73-F73</f>
        <v>1280</v>
      </c>
      <c r="E73" s="135">
        <f>C73-G73</f>
        <v>430424</v>
      </c>
      <c r="F73" s="135">
        <v>2659</v>
      </c>
      <c r="G73" s="135">
        <v>226794</v>
      </c>
    </row>
    <row r="74" spans="1:7" s="6" customFormat="1" ht="11.25" x14ac:dyDescent="0.2">
      <c r="A74" s="9" t="s">
        <v>20</v>
      </c>
      <c r="B74" s="22">
        <v>631</v>
      </c>
      <c r="C74" s="22">
        <v>144318</v>
      </c>
      <c r="D74" s="35">
        <v>320</v>
      </c>
      <c r="E74" s="35">
        <v>109626</v>
      </c>
      <c r="F74" s="22">
        <v>311</v>
      </c>
      <c r="G74" s="80">
        <v>34692</v>
      </c>
    </row>
    <row r="75" spans="1:7" s="6" customFormat="1" ht="11.25" x14ac:dyDescent="0.2">
      <c r="A75" s="9" t="s">
        <v>21</v>
      </c>
      <c r="B75" s="22">
        <v>1318</v>
      </c>
      <c r="C75" s="22">
        <v>217220</v>
      </c>
      <c r="D75" s="35">
        <v>358</v>
      </c>
      <c r="E75" s="35">
        <v>149494</v>
      </c>
      <c r="F75" s="22">
        <v>960</v>
      </c>
      <c r="G75" s="80">
        <v>67727</v>
      </c>
    </row>
    <row r="76" spans="1:7" s="6" customFormat="1" ht="11.25" x14ac:dyDescent="0.2">
      <c r="A76" s="9" t="s">
        <v>22</v>
      </c>
      <c r="B76" s="22">
        <v>723</v>
      </c>
      <c r="C76" s="22">
        <v>128922</v>
      </c>
      <c r="D76" s="35">
        <v>255</v>
      </c>
      <c r="E76" s="35">
        <v>96839</v>
      </c>
      <c r="F76" s="22">
        <v>469</v>
      </c>
      <c r="G76" s="80">
        <v>32085</v>
      </c>
    </row>
    <row r="77" spans="1:7" s="6" customFormat="1" ht="11.25" x14ac:dyDescent="0.2">
      <c r="A77" s="9" t="s">
        <v>23</v>
      </c>
      <c r="B77" s="22">
        <v>420</v>
      </c>
      <c r="C77" s="22">
        <v>65136</v>
      </c>
      <c r="D77" s="22">
        <v>202</v>
      </c>
      <c r="E77" s="22">
        <v>48912</v>
      </c>
      <c r="F77" s="22">
        <v>218</v>
      </c>
      <c r="G77" s="80">
        <v>16224</v>
      </c>
    </row>
    <row r="78" spans="1:7" s="30" customFormat="1" x14ac:dyDescent="0.2">
      <c r="A78" s="13" t="s">
        <v>27</v>
      </c>
      <c r="B78" s="26">
        <v>846</v>
      </c>
      <c r="C78" s="26">
        <v>101623</v>
      </c>
      <c r="D78" s="26">
        <v>146</v>
      </c>
      <c r="E78" s="26">
        <v>25556</v>
      </c>
      <c r="F78" s="26">
        <v>701</v>
      </c>
      <c r="G78" s="81">
        <v>76068</v>
      </c>
    </row>
    <row r="80" spans="1:7" x14ac:dyDescent="0.2">
      <c r="A80" s="89" t="s">
        <v>25</v>
      </c>
      <c r="B80" s="90"/>
      <c r="C80" s="90"/>
      <c r="D80" s="90"/>
      <c r="E80" s="90"/>
      <c r="F80" s="90"/>
      <c r="G80" s="90"/>
    </row>
    <row r="81" spans="1:7" x14ac:dyDescent="0.2">
      <c r="A81" s="91" t="s">
        <v>26</v>
      </c>
      <c r="B81" s="91"/>
      <c r="C81" s="91"/>
      <c r="D81" s="91"/>
      <c r="E81" s="91"/>
      <c r="F81" s="91"/>
      <c r="G81" s="91"/>
    </row>
  </sheetData>
  <mergeCells count="38">
    <mergeCell ref="A70:A72"/>
    <mergeCell ref="B70:G70"/>
    <mergeCell ref="B71:C71"/>
    <mergeCell ref="D71:E71"/>
    <mergeCell ref="F71:G71"/>
    <mergeCell ref="A1:G1"/>
    <mergeCell ref="A14:A16"/>
    <mergeCell ref="B14:G14"/>
    <mergeCell ref="B15:C15"/>
    <mergeCell ref="D15:E15"/>
    <mergeCell ref="F15:G15"/>
    <mergeCell ref="A3:A5"/>
    <mergeCell ref="B3:G3"/>
    <mergeCell ref="B4:C4"/>
    <mergeCell ref="D4:E4"/>
    <mergeCell ref="F4:G4"/>
    <mergeCell ref="A80:G80"/>
    <mergeCell ref="A81:G81"/>
    <mergeCell ref="A25:A27"/>
    <mergeCell ref="B25:G25"/>
    <mergeCell ref="B26:C26"/>
    <mergeCell ref="D26:E26"/>
    <mergeCell ref="F26:G26"/>
    <mergeCell ref="A36:A38"/>
    <mergeCell ref="B36:G36"/>
    <mergeCell ref="B37:C37"/>
    <mergeCell ref="D37:E37"/>
    <mergeCell ref="F37:G37"/>
    <mergeCell ref="A47:A49"/>
    <mergeCell ref="B47:G47"/>
    <mergeCell ref="B48:C48"/>
    <mergeCell ref="D48:E48"/>
    <mergeCell ref="F48:G48"/>
    <mergeCell ref="A58:A60"/>
    <mergeCell ref="B58:G58"/>
    <mergeCell ref="B59:C59"/>
    <mergeCell ref="D59:E59"/>
    <mergeCell ref="F59:G59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view="pageBreakPreview" zoomScaleSheetLayoutView="100" workbookViewId="0">
      <selection activeCell="G7" sqref="G7"/>
    </sheetView>
  </sheetViews>
  <sheetFormatPr defaultRowHeight="15" x14ac:dyDescent="0.25"/>
  <cols>
    <col min="1" max="1" width="20.28515625" style="6" customWidth="1"/>
    <col min="2" max="2" width="9.140625" style="6"/>
    <col min="3" max="3" width="10.5703125" style="6" customWidth="1"/>
    <col min="4" max="6" width="9.140625" style="6"/>
    <col min="7" max="7" width="10.7109375" style="6" customWidth="1"/>
    <col min="8" max="8" width="9.140625" style="6"/>
    <col min="9" max="9" width="10.28515625" style="6" customWidth="1"/>
    <col min="10" max="13" width="9.140625" style="6"/>
  </cols>
  <sheetData>
    <row r="1" spans="1:13" x14ac:dyDescent="0.25">
      <c r="J1" s="48"/>
      <c r="K1" s="48"/>
      <c r="L1" s="48"/>
      <c r="M1" s="48"/>
    </row>
    <row r="2" spans="1:13" s="5" customFormat="1" ht="15.75" x14ac:dyDescent="0.25">
      <c r="A2" s="112" t="s">
        <v>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5" customFormat="1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1"/>
      <c r="K3" s="61"/>
      <c r="L3" s="61"/>
      <c r="M3" s="61"/>
    </row>
    <row r="4" spans="1:13" s="62" customFormat="1" x14ac:dyDescent="0.25">
      <c r="A4" s="6"/>
      <c r="B4" s="60"/>
      <c r="C4" s="60"/>
      <c r="D4" s="60"/>
      <c r="E4" s="60"/>
      <c r="F4" s="60"/>
      <c r="G4" s="60"/>
      <c r="H4" s="60"/>
      <c r="I4" s="60"/>
      <c r="J4" s="61"/>
      <c r="K4" s="61"/>
      <c r="L4" s="99" t="s">
        <v>1</v>
      </c>
      <c r="M4" s="99"/>
    </row>
    <row r="5" spans="1:13" s="62" customFormat="1" x14ac:dyDescent="0.25">
      <c r="A5" s="85"/>
      <c r="B5" s="114">
        <v>2018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</row>
    <row r="6" spans="1:13" s="62" customFormat="1" ht="34.5" customHeight="1" x14ac:dyDescent="0.25">
      <c r="A6" s="113"/>
      <c r="B6" s="117" t="s">
        <v>29</v>
      </c>
      <c r="C6" s="94"/>
      <c r="D6" s="117" t="s">
        <v>14</v>
      </c>
      <c r="E6" s="94"/>
      <c r="F6" s="117" t="s">
        <v>15</v>
      </c>
      <c r="G6" s="94"/>
      <c r="H6" s="117" t="s">
        <v>16</v>
      </c>
      <c r="I6" s="94"/>
      <c r="J6" s="103" t="s">
        <v>17</v>
      </c>
      <c r="K6" s="104"/>
      <c r="L6" s="103" t="s">
        <v>18</v>
      </c>
      <c r="M6" s="104"/>
    </row>
    <row r="7" spans="1:13" s="62" customFormat="1" ht="56.25" x14ac:dyDescent="0.25">
      <c r="A7" s="86"/>
      <c r="B7" s="63" t="s">
        <v>19</v>
      </c>
      <c r="C7" s="64" t="s">
        <v>30</v>
      </c>
      <c r="D7" s="63" t="s">
        <v>19</v>
      </c>
      <c r="E7" s="64" t="s">
        <v>30</v>
      </c>
      <c r="F7" s="63" t="s">
        <v>19</v>
      </c>
      <c r="G7" s="64" t="s">
        <v>30</v>
      </c>
      <c r="H7" s="63" t="s">
        <v>19</v>
      </c>
      <c r="I7" s="64" t="s">
        <v>30</v>
      </c>
      <c r="J7" s="63" t="s">
        <v>19</v>
      </c>
      <c r="K7" s="64" t="s">
        <v>30</v>
      </c>
      <c r="L7" s="63" t="s">
        <v>19</v>
      </c>
      <c r="M7" s="64" t="s">
        <v>30</v>
      </c>
    </row>
    <row r="8" spans="1:13" s="151" customFormat="1" x14ac:dyDescent="0.25">
      <c r="A8" s="42" t="s">
        <v>9</v>
      </c>
      <c r="B8" s="150">
        <v>1335</v>
      </c>
      <c r="C8" s="150">
        <v>245962</v>
      </c>
      <c r="D8" s="150">
        <v>970</v>
      </c>
      <c r="E8" s="150">
        <v>42024</v>
      </c>
      <c r="F8" s="150">
        <v>233</v>
      </c>
      <c r="G8" s="150">
        <v>44004</v>
      </c>
      <c r="H8" s="150">
        <v>117</v>
      </c>
      <c r="I8" s="150">
        <v>105809</v>
      </c>
      <c r="J8" s="150">
        <v>16</v>
      </c>
      <c r="K8" s="150">
        <v>54125</v>
      </c>
      <c r="L8" s="149" t="s">
        <v>0</v>
      </c>
      <c r="M8" s="149" t="s">
        <v>0</v>
      </c>
    </row>
    <row r="9" spans="1:13" s="5" customFormat="1" ht="15.75" x14ac:dyDescent="0.25">
      <c r="A9" s="9" t="s">
        <v>20</v>
      </c>
      <c r="B9" s="22">
        <v>339</v>
      </c>
      <c r="C9" s="22">
        <v>58807</v>
      </c>
      <c r="D9" s="22">
        <v>227</v>
      </c>
      <c r="E9" s="22">
        <v>9539</v>
      </c>
      <c r="F9" s="22">
        <v>81</v>
      </c>
      <c r="G9" s="22">
        <v>15970</v>
      </c>
      <c r="H9" s="22">
        <v>28</v>
      </c>
      <c r="I9" s="22">
        <v>26583</v>
      </c>
      <c r="J9" s="22">
        <v>2</v>
      </c>
      <c r="K9" s="22">
        <v>6714</v>
      </c>
      <c r="L9" s="69" t="s">
        <v>0</v>
      </c>
      <c r="M9" s="69" t="s">
        <v>0</v>
      </c>
    </row>
    <row r="10" spans="1:13" s="5" customFormat="1" ht="15.75" x14ac:dyDescent="0.25">
      <c r="A10" s="9" t="s">
        <v>21</v>
      </c>
      <c r="B10" s="22">
        <v>529</v>
      </c>
      <c r="C10" s="22">
        <v>79873</v>
      </c>
      <c r="D10" s="22">
        <v>398</v>
      </c>
      <c r="E10" s="22">
        <v>19728</v>
      </c>
      <c r="F10" s="22">
        <v>94</v>
      </c>
      <c r="G10" s="22">
        <v>16422</v>
      </c>
      <c r="H10" s="22">
        <v>30</v>
      </c>
      <c r="I10" s="22">
        <v>27174</v>
      </c>
      <c r="J10" s="22">
        <v>6</v>
      </c>
      <c r="K10" s="22">
        <v>16550</v>
      </c>
      <c r="L10" s="69" t="s">
        <v>0</v>
      </c>
      <c r="M10" s="69" t="s">
        <v>0</v>
      </c>
    </row>
    <row r="11" spans="1:13" s="5" customFormat="1" ht="15.75" x14ac:dyDescent="0.25">
      <c r="A11" s="9" t="s">
        <v>22</v>
      </c>
      <c r="B11" s="22">
        <v>439</v>
      </c>
      <c r="C11" s="22">
        <v>97511</v>
      </c>
      <c r="D11" s="22">
        <v>323</v>
      </c>
      <c r="E11" s="22">
        <v>11679</v>
      </c>
      <c r="F11" s="22">
        <v>52</v>
      </c>
      <c r="G11" s="22">
        <v>10828</v>
      </c>
      <c r="H11" s="22">
        <v>57</v>
      </c>
      <c r="I11" s="22">
        <v>51552</v>
      </c>
      <c r="J11" s="22">
        <v>7</v>
      </c>
      <c r="K11" s="22">
        <v>23452</v>
      </c>
      <c r="L11" s="69" t="s">
        <v>0</v>
      </c>
      <c r="M11" s="69" t="s">
        <v>0</v>
      </c>
    </row>
    <row r="12" spans="1:13" s="5" customFormat="1" ht="15.75" x14ac:dyDescent="0.25">
      <c r="A12" s="13" t="s">
        <v>23</v>
      </c>
      <c r="B12" s="26">
        <v>29</v>
      </c>
      <c r="C12" s="26">
        <v>9771</v>
      </c>
      <c r="D12" s="26">
        <v>22</v>
      </c>
      <c r="E12" s="26">
        <v>1078</v>
      </c>
      <c r="F12" s="26">
        <v>5</v>
      </c>
      <c r="G12" s="26">
        <v>784</v>
      </c>
      <c r="H12" s="70">
        <v>1</v>
      </c>
      <c r="I12" s="70">
        <v>500</v>
      </c>
      <c r="J12" s="70">
        <v>1</v>
      </c>
      <c r="K12" s="70">
        <v>7409</v>
      </c>
      <c r="L12" s="71" t="s">
        <v>0</v>
      </c>
      <c r="M12" s="71" t="s">
        <v>0</v>
      </c>
    </row>
    <row r="13" spans="1:13" s="5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s="5" customFormat="1" ht="15.75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6" t="s">
        <v>31</v>
      </c>
    </row>
    <row r="15" spans="1:13" s="5" customFormat="1" ht="15.75" x14ac:dyDescent="0.25">
      <c r="A15" s="84"/>
      <c r="B15" s="93">
        <v>2019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spans="1:13" s="5" customFormat="1" ht="30.75" customHeight="1" x14ac:dyDescent="0.25">
      <c r="A16" s="84"/>
      <c r="B16" s="94" t="s">
        <v>29</v>
      </c>
      <c r="C16" s="95"/>
      <c r="D16" s="95" t="s">
        <v>14</v>
      </c>
      <c r="E16" s="95"/>
      <c r="F16" s="95" t="s">
        <v>15</v>
      </c>
      <c r="G16" s="96"/>
      <c r="H16" s="95" t="s">
        <v>16</v>
      </c>
      <c r="I16" s="95"/>
      <c r="J16" s="97" t="s">
        <v>17</v>
      </c>
      <c r="K16" s="97"/>
      <c r="L16" s="97" t="s">
        <v>18</v>
      </c>
      <c r="M16" s="98"/>
    </row>
    <row r="17" spans="1:13" s="5" customFormat="1" ht="56.25" x14ac:dyDescent="0.25">
      <c r="A17" s="84"/>
      <c r="B17" s="63" t="s">
        <v>19</v>
      </c>
      <c r="C17" s="64" t="s">
        <v>30</v>
      </c>
      <c r="D17" s="63" t="s">
        <v>19</v>
      </c>
      <c r="E17" s="64" t="s">
        <v>30</v>
      </c>
      <c r="F17" s="63" t="s">
        <v>19</v>
      </c>
      <c r="G17" s="64" t="s">
        <v>30</v>
      </c>
      <c r="H17" s="63" t="s">
        <v>19</v>
      </c>
      <c r="I17" s="64" t="s">
        <v>30</v>
      </c>
      <c r="J17" s="63" t="s">
        <v>19</v>
      </c>
      <c r="K17" s="64" t="s">
        <v>30</v>
      </c>
      <c r="L17" s="63" t="s">
        <v>19</v>
      </c>
      <c r="M17" s="64" t="s">
        <v>30</v>
      </c>
    </row>
    <row r="18" spans="1:13" s="152" customFormat="1" ht="15.75" x14ac:dyDescent="0.25">
      <c r="A18" s="42" t="s">
        <v>9</v>
      </c>
      <c r="B18" s="150">
        <v>1956</v>
      </c>
      <c r="C18" s="150">
        <v>366569</v>
      </c>
      <c r="D18" s="150">
        <v>1109</v>
      </c>
      <c r="E18" s="150">
        <v>40193</v>
      </c>
      <c r="F18" s="150">
        <v>689</v>
      </c>
      <c r="G18" s="150">
        <v>144502</v>
      </c>
      <c r="H18" s="150">
        <v>141</v>
      </c>
      <c r="I18" s="150">
        <v>123527</v>
      </c>
      <c r="J18" s="150">
        <v>17</v>
      </c>
      <c r="K18" s="150">
        <v>58346</v>
      </c>
      <c r="L18" s="149" t="s">
        <v>0</v>
      </c>
      <c r="M18" s="149" t="s">
        <v>0</v>
      </c>
    </row>
    <row r="19" spans="1:13" s="5" customFormat="1" ht="15.75" x14ac:dyDescent="0.25">
      <c r="A19" s="9" t="s">
        <v>20</v>
      </c>
      <c r="B19" s="22">
        <v>455</v>
      </c>
      <c r="C19" s="22">
        <v>56918</v>
      </c>
      <c r="D19" s="22">
        <v>349</v>
      </c>
      <c r="E19" s="22">
        <v>9687</v>
      </c>
      <c r="F19" s="22">
        <v>81</v>
      </c>
      <c r="G19" s="22">
        <v>15859</v>
      </c>
      <c r="H19" s="22">
        <v>21</v>
      </c>
      <c r="I19" s="22">
        <v>20568</v>
      </c>
      <c r="J19" s="22">
        <v>4</v>
      </c>
      <c r="K19" s="22">
        <v>10804</v>
      </c>
      <c r="L19" s="69" t="s">
        <v>0</v>
      </c>
      <c r="M19" s="69" t="s">
        <v>0</v>
      </c>
    </row>
    <row r="20" spans="1:13" s="5" customFormat="1" ht="15.75" x14ac:dyDescent="0.25">
      <c r="A20" s="9" t="s">
        <v>21</v>
      </c>
      <c r="B20" s="22">
        <v>673</v>
      </c>
      <c r="C20" s="22">
        <v>118999</v>
      </c>
      <c r="D20" s="22">
        <v>348</v>
      </c>
      <c r="E20" s="22">
        <v>14577</v>
      </c>
      <c r="F20" s="22">
        <v>296</v>
      </c>
      <c r="G20" s="22">
        <v>64982</v>
      </c>
      <c r="H20" s="22">
        <v>24</v>
      </c>
      <c r="I20" s="22">
        <v>23443</v>
      </c>
      <c r="J20" s="22">
        <v>5</v>
      </c>
      <c r="K20" s="22">
        <v>15997</v>
      </c>
      <c r="L20" s="69" t="s">
        <v>0</v>
      </c>
      <c r="M20" s="69" t="s">
        <v>0</v>
      </c>
    </row>
    <row r="21" spans="1:13" s="5" customFormat="1" ht="15.75" x14ac:dyDescent="0.25">
      <c r="A21" s="9" t="s">
        <v>22</v>
      </c>
      <c r="B21" s="22">
        <v>679</v>
      </c>
      <c r="C21" s="22">
        <v>170214</v>
      </c>
      <c r="D21" s="22">
        <v>325</v>
      </c>
      <c r="E21" s="22">
        <v>11530</v>
      </c>
      <c r="F21" s="22">
        <v>254</v>
      </c>
      <c r="G21" s="22">
        <v>56232</v>
      </c>
      <c r="H21" s="22">
        <v>94</v>
      </c>
      <c r="I21" s="22">
        <v>78316</v>
      </c>
      <c r="J21" s="22">
        <v>7</v>
      </c>
      <c r="K21" s="22">
        <v>24136</v>
      </c>
      <c r="L21" s="69" t="s">
        <v>0</v>
      </c>
      <c r="M21" s="69" t="s">
        <v>0</v>
      </c>
    </row>
    <row r="22" spans="1:13" s="5" customFormat="1" ht="15.75" x14ac:dyDescent="0.25">
      <c r="A22" s="13" t="s">
        <v>23</v>
      </c>
      <c r="B22" s="26">
        <v>149</v>
      </c>
      <c r="C22" s="26">
        <v>20438</v>
      </c>
      <c r="D22" s="26">
        <v>87</v>
      </c>
      <c r="E22" s="26">
        <v>4399</v>
      </c>
      <c r="F22" s="26">
        <v>59</v>
      </c>
      <c r="G22" s="26">
        <v>7429</v>
      </c>
      <c r="H22" s="26">
        <v>2</v>
      </c>
      <c r="I22" s="26">
        <v>1200</v>
      </c>
      <c r="J22" s="70">
        <v>1</v>
      </c>
      <c r="K22" s="70">
        <v>7409</v>
      </c>
      <c r="L22" s="71" t="s">
        <v>0</v>
      </c>
      <c r="M22" s="71" t="s">
        <v>0</v>
      </c>
    </row>
    <row r="23" spans="1:13" s="5" customFormat="1" ht="15.7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5" customFormat="1" ht="15.75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 t="s">
        <v>31</v>
      </c>
    </row>
    <row r="25" spans="1:13" s="5" customFormat="1" ht="15.75" x14ac:dyDescent="0.25">
      <c r="A25" s="105"/>
      <c r="B25" s="100">
        <v>2020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</row>
    <row r="26" spans="1:13" s="5" customFormat="1" ht="42" customHeight="1" x14ac:dyDescent="0.25">
      <c r="A26" s="106"/>
      <c r="B26" s="94" t="s">
        <v>29</v>
      </c>
      <c r="C26" s="95"/>
      <c r="D26" s="95" t="s">
        <v>14</v>
      </c>
      <c r="E26" s="95"/>
      <c r="F26" s="95" t="s">
        <v>15</v>
      </c>
      <c r="G26" s="96"/>
      <c r="H26" s="95" t="s">
        <v>16</v>
      </c>
      <c r="I26" s="95"/>
      <c r="J26" s="97" t="s">
        <v>17</v>
      </c>
      <c r="K26" s="97"/>
      <c r="L26" s="97" t="s">
        <v>18</v>
      </c>
      <c r="M26" s="98"/>
    </row>
    <row r="27" spans="1:13" s="5" customFormat="1" ht="56.25" x14ac:dyDescent="0.25">
      <c r="A27" s="107"/>
      <c r="B27" s="67" t="s">
        <v>19</v>
      </c>
      <c r="C27" s="68" t="s">
        <v>30</v>
      </c>
      <c r="D27" s="67" t="s">
        <v>19</v>
      </c>
      <c r="E27" s="68" t="s">
        <v>30</v>
      </c>
      <c r="F27" s="67" t="s">
        <v>19</v>
      </c>
      <c r="G27" s="68" t="s">
        <v>30</v>
      </c>
      <c r="H27" s="67" t="s">
        <v>19</v>
      </c>
      <c r="I27" s="68" t="s">
        <v>30</v>
      </c>
      <c r="J27" s="67" t="s">
        <v>19</v>
      </c>
      <c r="K27" s="68" t="s">
        <v>30</v>
      </c>
      <c r="L27" s="67" t="s">
        <v>19</v>
      </c>
      <c r="M27" s="68" t="s">
        <v>30</v>
      </c>
    </row>
    <row r="28" spans="1:13" s="78" customFormat="1" ht="15.75" x14ac:dyDescent="0.25">
      <c r="A28" s="77" t="s">
        <v>9</v>
      </c>
      <c r="B28" s="21">
        <v>2691</v>
      </c>
      <c r="C28" s="21">
        <v>702546</v>
      </c>
      <c r="D28" s="21">
        <v>848</v>
      </c>
      <c r="E28" s="21">
        <v>34329</v>
      </c>
      <c r="F28" s="21">
        <v>1522</v>
      </c>
      <c r="G28" s="21">
        <v>371971</v>
      </c>
      <c r="H28" s="21">
        <v>302</v>
      </c>
      <c r="I28" s="21">
        <v>232963</v>
      </c>
      <c r="J28" s="21">
        <v>19</v>
      </c>
      <c r="K28" s="21">
        <v>63283</v>
      </c>
      <c r="L28" s="40" t="s">
        <v>0</v>
      </c>
      <c r="M28" s="40" t="s">
        <v>0</v>
      </c>
    </row>
    <row r="29" spans="1:13" s="5" customFormat="1" ht="15.75" x14ac:dyDescent="0.25">
      <c r="A29" s="9" t="s">
        <v>20</v>
      </c>
      <c r="B29" s="22">
        <v>621</v>
      </c>
      <c r="C29" s="22">
        <v>150692</v>
      </c>
      <c r="D29" s="22">
        <v>236</v>
      </c>
      <c r="E29" s="22">
        <v>10107</v>
      </c>
      <c r="F29" s="22">
        <v>319</v>
      </c>
      <c r="G29" s="22">
        <v>84054</v>
      </c>
      <c r="H29" s="22">
        <v>61</v>
      </c>
      <c r="I29" s="22">
        <v>43552</v>
      </c>
      <c r="J29" s="22">
        <v>5</v>
      </c>
      <c r="K29" s="22">
        <v>12980</v>
      </c>
      <c r="L29" s="69" t="s">
        <v>0</v>
      </c>
      <c r="M29" s="69" t="s">
        <v>0</v>
      </c>
    </row>
    <row r="30" spans="1:13" s="5" customFormat="1" ht="15.75" x14ac:dyDescent="0.25">
      <c r="A30" s="9" t="s">
        <v>21</v>
      </c>
      <c r="B30" s="22">
        <v>980</v>
      </c>
      <c r="C30" s="22">
        <v>278643</v>
      </c>
      <c r="D30" s="22">
        <v>249</v>
      </c>
      <c r="E30" s="22">
        <v>11616</v>
      </c>
      <c r="F30" s="22">
        <v>579</v>
      </c>
      <c r="G30" s="22">
        <v>135459</v>
      </c>
      <c r="H30" s="22">
        <v>147</v>
      </c>
      <c r="I30" s="22">
        <v>113227</v>
      </c>
      <c r="J30" s="22">
        <v>6</v>
      </c>
      <c r="K30" s="22">
        <v>18341</v>
      </c>
      <c r="L30" s="69" t="s">
        <v>0</v>
      </c>
      <c r="M30" s="69" t="s">
        <v>0</v>
      </c>
    </row>
    <row r="31" spans="1:13" x14ac:dyDescent="0.25">
      <c r="A31" s="9" t="s">
        <v>22</v>
      </c>
      <c r="B31" s="22">
        <v>843</v>
      </c>
      <c r="C31" s="22">
        <v>195386</v>
      </c>
      <c r="D31" s="22">
        <v>335</v>
      </c>
      <c r="E31" s="22">
        <v>11943</v>
      </c>
      <c r="F31" s="22">
        <v>414</v>
      </c>
      <c r="G31" s="22">
        <v>89917</v>
      </c>
      <c r="H31" s="22">
        <v>87</v>
      </c>
      <c r="I31" s="22">
        <v>68974</v>
      </c>
      <c r="J31" s="22">
        <v>7</v>
      </c>
      <c r="K31" s="22">
        <v>24553</v>
      </c>
      <c r="L31" s="69" t="s">
        <v>0</v>
      </c>
      <c r="M31" s="69" t="s">
        <v>0</v>
      </c>
    </row>
    <row r="32" spans="1:13" x14ac:dyDescent="0.25">
      <c r="A32" s="13" t="s">
        <v>23</v>
      </c>
      <c r="B32" s="26">
        <v>247</v>
      </c>
      <c r="C32" s="26">
        <v>77826</v>
      </c>
      <c r="D32" s="26">
        <v>28</v>
      </c>
      <c r="E32" s="26">
        <v>663</v>
      </c>
      <c r="F32" s="26">
        <v>210</v>
      </c>
      <c r="G32" s="26">
        <v>62542</v>
      </c>
      <c r="H32" s="26">
        <v>7</v>
      </c>
      <c r="I32" s="26">
        <v>7211</v>
      </c>
      <c r="J32" s="70">
        <v>1</v>
      </c>
      <c r="K32" s="70">
        <v>7409</v>
      </c>
      <c r="L32" s="71" t="s">
        <v>0</v>
      </c>
      <c r="M32" s="71" t="s">
        <v>0</v>
      </c>
    </row>
    <row r="33" spans="1:13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M34" s="66" t="s">
        <v>31</v>
      </c>
    </row>
    <row r="35" spans="1:13" x14ac:dyDescent="0.25">
      <c r="A35" s="84"/>
      <c r="B35" s="93">
        <v>2021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spans="1:13" ht="44.25" customHeight="1" x14ac:dyDescent="0.25">
      <c r="A36" s="84"/>
      <c r="B36" s="94" t="s">
        <v>13</v>
      </c>
      <c r="C36" s="95"/>
      <c r="D36" s="95" t="s">
        <v>14</v>
      </c>
      <c r="E36" s="95"/>
      <c r="F36" s="95" t="s">
        <v>15</v>
      </c>
      <c r="G36" s="96"/>
      <c r="H36" s="95" t="s">
        <v>16</v>
      </c>
      <c r="I36" s="95"/>
      <c r="J36" s="97" t="s">
        <v>17</v>
      </c>
      <c r="K36" s="97"/>
      <c r="L36" s="97" t="s">
        <v>18</v>
      </c>
      <c r="M36" s="98"/>
    </row>
    <row r="37" spans="1:13" ht="45" x14ac:dyDescent="0.25">
      <c r="A37" s="85"/>
      <c r="B37" s="64" t="s">
        <v>19</v>
      </c>
      <c r="C37" s="68" t="s">
        <v>24</v>
      </c>
      <c r="D37" s="67" t="s">
        <v>19</v>
      </c>
      <c r="E37" s="68" t="s">
        <v>24</v>
      </c>
      <c r="F37" s="67" t="s">
        <v>19</v>
      </c>
      <c r="G37" s="68" t="s">
        <v>24</v>
      </c>
      <c r="H37" s="67" t="s">
        <v>19</v>
      </c>
      <c r="I37" s="68" t="s">
        <v>24</v>
      </c>
      <c r="J37" s="67" t="s">
        <v>19</v>
      </c>
      <c r="K37" s="68" t="s">
        <v>24</v>
      </c>
      <c r="L37" s="67" t="s">
        <v>19</v>
      </c>
      <c r="M37" s="68" t="s">
        <v>24</v>
      </c>
    </row>
    <row r="38" spans="1:13" s="139" customFormat="1" x14ac:dyDescent="0.25">
      <c r="A38" s="147" t="s">
        <v>10</v>
      </c>
      <c r="B38" s="22">
        <v>2847</v>
      </c>
      <c r="C38" s="148">
        <v>600958</v>
      </c>
      <c r="D38" s="149">
        <v>1411</v>
      </c>
      <c r="E38" s="149">
        <v>68724</v>
      </c>
      <c r="F38" s="149">
        <v>1245</v>
      </c>
      <c r="G38" s="149">
        <v>305472</v>
      </c>
      <c r="H38" s="149">
        <v>171</v>
      </c>
      <c r="I38" s="149">
        <v>152224</v>
      </c>
      <c r="J38" s="149">
        <v>22</v>
      </c>
      <c r="K38" s="149">
        <v>74538</v>
      </c>
      <c r="L38" s="149" t="s">
        <v>0</v>
      </c>
      <c r="M38" s="149" t="s">
        <v>0</v>
      </c>
    </row>
    <row r="39" spans="1:13" x14ac:dyDescent="0.25">
      <c r="A39" s="9" t="s">
        <v>20</v>
      </c>
      <c r="B39" s="22">
        <v>687</v>
      </c>
      <c r="C39" s="22">
        <v>127141</v>
      </c>
      <c r="D39" s="22">
        <v>428</v>
      </c>
      <c r="E39" s="22">
        <v>26486</v>
      </c>
      <c r="F39" s="22">
        <v>219</v>
      </c>
      <c r="G39" s="22">
        <v>53510</v>
      </c>
      <c r="H39" s="22">
        <v>35</v>
      </c>
      <c r="I39" s="22">
        <v>32847</v>
      </c>
      <c r="J39" s="22">
        <v>4</v>
      </c>
      <c r="K39" s="22">
        <v>14298</v>
      </c>
      <c r="L39" s="69" t="s">
        <v>0</v>
      </c>
      <c r="M39" s="69" t="s">
        <v>0</v>
      </c>
    </row>
    <row r="40" spans="1:13" x14ac:dyDescent="0.25">
      <c r="A40" s="9" t="s">
        <v>21</v>
      </c>
      <c r="B40" s="22">
        <v>873</v>
      </c>
      <c r="C40" s="22">
        <v>194399</v>
      </c>
      <c r="D40" s="22">
        <v>428</v>
      </c>
      <c r="E40" s="22">
        <v>19891</v>
      </c>
      <c r="F40" s="22">
        <v>361</v>
      </c>
      <c r="G40" s="22">
        <v>80300</v>
      </c>
      <c r="H40" s="22">
        <v>75</v>
      </c>
      <c r="I40" s="22">
        <v>66110</v>
      </c>
      <c r="J40" s="22">
        <v>9</v>
      </c>
      <c r="K40" s="22">
        <v>28099</v>
      </c>
      <c r="L40" s="69" t="s">
        <v>0</v>
      </c>
      <c r="M40" s="69" t="s">
        <v>0</v>
      </c>
    </row>
    <row r="41" spans="1:13" x14ac:dyDescent="0.25">
      <c r="A41" s="9" t="s">
        <v>22</v>
      </c>
      <c r="B41" s="22">
        <v>931</v>
      </c>
      <c r="C41" s="22">
        <v>212136</v>
      </c>
      <c r="D41" s="22">
        <v>440</v>
      </c>
      <c r="E41" s="22">
        <v>19480</v>
      </c>
      <c r="F41" s="22">
        <v>437</v>
      </c>
      <c r="G41" s="22">
        <v>128253</v>
      </c>
      <c r="H41" s="22">
        <v>48</v>
      </c>
      <c r="I41" s="22">
        <v>42545</v>
      </c>
      <c r="J41" s="22">
        <v>6</v>
      </c>
      <c r="K41" s="22">
        <v>21858</v>
      </c>
      <c r="L41" s="69" t="s">
        <v>0</v>
      </c>
      <c r="M41" s="69" t="s">
        <v>0</v>
      </c>
    </row>
    <row r="42" spans="1:13" x14ac:dyDescent="0.25">
      <c r="A42" s="13" t="s">
        <v>23</v>
      </c>
      <c r="B42" s="26">
        <v>356</v>
      </c>
      <c r="C42" s="70">
        <v>67282</v>
      </c>
      <c r="D42" s="26">
        <v>115</v>
      </c>
      <c r="E42" s="26">
        <v>2867</v>
      </c>
      <c r="F42" s="26">
        <v>228</v>
      </c>
      <c r="G42" s="26">
        <v>43409</v>
      </c>
      <c r="H42" s="26">
        <v>13</v>
      </c>
      <c r="I42" s="26">
        <v>10722</v>
      </c>
      <c r="J42" s="26">
        <v>3</v>
      </c>
      <c r="K42" s="26">
        <v>10283</v>
      </c>
      <c r="L42" s="71" t="s">
        <v>0</v>
      </c>
      <c r="M42" s="71" t="s">
        <v>0</v>
      </c>
    </row>
    <row r="44" spans="1:13" x14ac:dyDescent="0.25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66" t="s">
        <v>31</v>
      </c>
    </row>
    <row r="45" spans="1:13" x14ac:dyDescent="0.25">
      <c r="A45" s="108"/>
      <c r="B45" s="93">
        <v>2022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ht="33" customHeight="1" x14ac:dyDescent="0.25">
      <c r="A46" s="109"/>
      <c r="B46" s="94" t="s">
        <v>29</v>
      </c>
      <c r="C46" s="95"/>
      <c r="D46" s="95" t="s">
        <v>14</v>
      </c>
      <c r="E46" s="95"/>
      <c r="F46" s="95" t="s">
        <v>15</v>
      </c>
      <c r="G46" s="96"/>
      <c r="H46" s="95" t="s">
        <v>16</v>
      </c>
      <c r="I46" s="95"/>
      <c r="J46" s="97" t="s">
        <v>17</v>
      </c>
      <c r="K46" s="97"/>
      <c r="L46" s="97" t="s">
        <v>18</v>
      </c>
      <c r="M46" s="98"/>
    </row>
    <row r="47" spans="1:13" ht="56.25" x14ac:dyDescent="0.25">
      <c r="A47" s="110"/>
      <c r="B47" s="63" t="s">
        <v>19</v>
      </c>
      <c r="C47" s="64" t="s">
        <v>30</v>
      </c>
      <c r="D47" s="63" t="s">
        <v>19</v>
      </c>
      <c r="E47" s="64" t="s">
        <v>30</v>
      </c>
      <c r="F47" s="63" t="s">
        <v>19</v>
      </c>
      <c r="G47" s="64" t="s">
        <v>30</v>
      </c>
      <c r="H47" s="63" t="s">
        <v>19</v>
      </c>
      <c r="I47" s="64" t="s">
        <v>30</v>
      </c>
      <c r="J47" s="63" t="s">
        <v>19</v>
      </c>
      <c r="K47" s="64" t="s">
        <v>30</v>
      </c>
      <c r="L47" s="63" t="s">
        <v>19</v>
      </c>
      <c r="M47" s="64" t="s">
        <v>30</v>
      </c>
    </row>
    <row r="48" spans="1:13" s="139" customFormat="1" x14ac:dyDescent="0.25">
      <c r="A48" s="144" t="s">
        <v>9</v>
      </c>
      <c r="B48" s="145">
        <v>2868</v>
      </c>
      <c r="C48" s="145">
        <v>638531</v>
      </c>
      <c r="D48" s="145">
        <v>1100</v>
      </c>
      <c r="E48" s="145">
        <v>53723</v>
      </c>
      <c r="F48" s="145">
        <v>1482</v>
      </c>
      <c r="G48" s="145">
        <v>296464</v>
      </c>
      <c r="H48" s="145">
        <v>264</v>
      </c>
      <c r="I48" s="145">
        <v>214545</v>
      </c>
      <c r="J48" s="145">
        <v>22</v>
      </c>
      <c r="K48" s="145">
        <v>73799</v>
      </c>
      <c r="L48" s="146" t="s">
        <v>0</v>
      </c>
      <c r="M48" s="146" t="s">
        <v>0</v>
      </c>
    </row>
    <row r="49" spans="1:13" x14ac:dyDescent="0.25">
      <c r="A49" s="9" t="s">
        <v>20</v>
      </c>
      <c r="B49" s="3">
        <v>708</v>
      </c>
      <c r="C49" s="3">
        <v>119318</v>
      </c>
      <c r="D49" s="3">
        <v>252</v>
      </c>
      <c r="E49" s="3">
        <v>9416</v>
      </c>
      <c r="F49" s="3">
        <v>421</v>
      </c>
      <c r="G49" s="3">
        <v>66670</v>
      </c>
      <c r="H49" s="75">
        <v>29</v>
      </c>
      <c r="I49" s="75">
        <v>27219</v>
      </c>
      <c r="J49" s="75">
        <v>6</v>
      </c>
      <c r="K49" s="75">
        <v>16013</v>
      </c>
      <c r="L49" s="73" t="s">
        <v>0</v>
      </c>
      <c r="M49" s="73" t="s">
        <v>0</v>
      </c>
    </row>
    <row r="50" spans="1:13" x14ac:dyDescent="0.25">
      <c r="A50" s="9" t="s">
        <v>21</v>
      </c>
      <c r="B50" s="3">
        <v>862</v>
      </c>
      <c r="C50" s="3">
        <v>228171</v>
      </c>
      <c r="D50" s="3">
        <v>401</v>
      </c>
      <c r="E50" s="3">
        <v>24411</v>
      </c>
      <c r="F50" s="3">
        <v>329</v>
      </c>
      <c r="G50" s="3">
        <v>75531</v>
      </c>
      <c r="H50" s="75">
        <v>126</v>
      </c>
      <c r="I50" s="75">
        <v>108397</v>
      </c>
      <c r="J50" s="75">
        <v>6</v>
      </c>
      <c r="K50" s="75">
        <v>19832</v>
      </c>
      <c r="L50" s="73" t="s">
        <v>0</v>
      </c>
      <c r="M50" s="73" t="s">
        <v>0</v>
      </c>
    </row>
    <row r="51" spans="1:13" x14ac:dyDescent="0.25">
      <c r="A51" s="9" t="s">
        <v>22</v>
      </c>
      <c r="B51" s="3">
        <v>893</v>
      </c>
      <c r="C51" s="3">
        <v>210438</v>
      </c>
      <c r="D51" s="3">
        <v>270</v>
      </c>
      <c r="E51" s="3">
        <v>11426</v>
      </c>
      <c r="F51" s="3">
        <v>531</v>
      </c>
      <c r="G51" s="3">
        <v>111643</v>
      </c>
      <c r="H51" s="75">
        <v>84</v>
      </c>
      <c r="I51" s="75">
        <v>59698</v>
      </c>
      <c r="J51" s="75">
        <v>8</v>
      </c>
      <c r="K51" s="75">
        <v>27670</v>
      </c>
      <c r="L51" s="73" t="s">
        <v>0</v>
      </c>
      <c r="M51" s="73" t="s">
        <v>0</v>
      </c>
    </row>
    <row r="52" spans="1:13" x14ac:dyDescent="0.25">
      <c r="A52" s="13" t="s">
        <v>23</v>
      </c>
      <c r="B52" s="76">
        <v>404</v>
      </c>
      <c r="C52" s="76">
        <v>80604</v>
      </c>
      <c r="D52" s="76">
        <v>177</v>
      </c>
      <c r="E52" s="76">
        <v>8470</v>
      </c>
      <c r="F52" s="76">
        <v>200</v>
      </c>
      <c r="G52" s="76">
        <v>42620</v>
      </c>
      <c r="H52" s="76">
        <v>25</v>
      </c>
      <c r="I52" s="76">
        <v>19230</v>
      </c>
      <c r="J52" s="76">
        <v>2</v>
      </c>
      <c r="K52" s="76">
        <v>10284</v>
      </c>
      <c r="L52" s="74" t="s">
        <v>0</v>
      </c>
      <c r="M52" s="74" t="s">
        <v>0</v>
      </c>
    </row>
    <row r="54" spans="1:13" x14ac:dyDescent="0.25">
      <c r="M54" s="7" t="s">
        <v>31</v>
      </c>
    </row>
    <row r="55" spans="1:13" x14ac:dyDescent="0.25">
      <c r="A55" s="84"/>
      <c r="B55" s="93">
        <v>2023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</row>
    <row r="56" spans="1:13" ht="39" customHeight="1" x14ac:dyDescent="0.25">
      <c r="A56" s="84"/>
      <c r="B56" s="94" t="s">
        <v>29</v>
      </c>
      <c r="C56" s="95"/>
      <c r="D56" s="95" t="s">
        <v>14</v>
      </c>
      <c r="E56" s="95"/>
      <c r="F56" s="95" t="s">
        <v>15</v>
      </c>
      <c r="G56" s="96"/>
      <c r="H56" s="95" t="s">
        <v>16</v>
      </c>
      <c r="I56" s="95"/>
      <c r="J56" s="97" t="s">
        <v>17</v>
      </c>
      <c r="K56" s="97"/>
      <c r="L56" s="97" t="s">
        <v>18</v>
      </c>
      <c r="M56" s="98"/>
    </row>
    <row r="57" spans="1:13" ht="56.25" x14ac:dyDescent="0.25">
      <c r="A57" s="85"/>
      <c r="B57" s="67" t="s">
        <v>19</v>
      </c>
      <c r="C57" s="68" t="s">
        <v>30</v>
      </c>
      <c r="D57" s="67" t="s">
        <v>19</v>
      </c>
      <c r="E57" s="68" t="s">
        <v>30</v>
      </c>
      <c r="F57" s="67" t="s">
        <v>19</v>
      </c>
      <c r="G57" s="68" t="s">
        <v>30</v>
      </c>
      <c r="H57" s="67" t="s">
        <v>19</v>
      </c>
      <c r="I57" s="68" t="s">
        <v>30</v>
      </c>
      <c r="J57" s="67" t="s">
        <v>19</v>
      </c>
      <c r="K57" s="68" t="s">
        <v>30</v>
      </c>
      <c r="L57" s="67" t="s">
        <v>19</v>
      </c>
      <c r="M57" s="68" t="s">
        <v>30</v>
      </c>
    </row>
    <row r="58" spans="1:13" s="143" customFormat="1" x14ac:dyDescent="0.25">
      <c r="A58" s="136" t="s">
        <v>9</v>
      </c>
      <c r="B58" s="140">
        <v>2670</v>
      </c>
      <c r="C58" s="140">
        <v>591582</v>
      </c>
      <c r="D58" s="140">
        <v>1108</v>
      </c>
      <c r="E58" s="140">
        <v>47760</v>
      </c>
      <c r="F58" s="140">
        <v>1324</v>
      </c>
      <c r="G58" s="140">
        <v>245434</v>
      </c>
      <c r="H58" s="140">
        <v>208</v>
      </c>
      <c r="I58" s="141">
        <v>210182</v>
      </c>
      <c r="J58" s="141">
        <v>30</v>
      </c>
      <c r="K58" s="141">
        <v>88206</v>
      </c>
      <c r="L58" s="142" t="s">
        <v>0</v>
      </c>
      <c r="M58" s="142" t="s">
        <v>0</v>
      </c>
    </row>
    <row r="59" spans="1:13" x14ac:dyDescent="0.25">
      <c r="A59" s="9" t="s">
        <v>20</v>
      </c>
      <c r="B59" s="22">
        <v>681</v>
      </c>
      <c r="C59" s="22">
        <v>121687</v>
      </c>
      <c r="D59" s="22">
        <v>327</v>
      </c>
      <c r="E59" s="22">
        <v>16149</v>
      </c>
      <c r="F59" s="22">
        <v>318</v>
      </c>
      <c r="G59" s="22">
        <v>60088</v>
      </c>
      <c r="H59" s="22">
        <v>29</v>
      </c>
      <c r="I59" s="22">
        <v>28103</v>
      </c>
      <c r="J59" s="22">
        <v>7</v>
      </c>
      <c r="K59" s="22">
        <v>17347</v>
      </c>
      <c r="L59" s="73" t="s">
        <v>0</v>
      </c>
      <c r="M59" s="73" t="s">
        <v>0</v>
      </c>
    </row>
    <row r="60" spans="1:13" x14ac:dyDescent="0.25">
      <c r="A60" s="9" t="s">
        <v>21</v>
      </c>
      <c r="B60" s="22">
        <v>804</v>
      </c>
      <c r="C60" s="22">
        <v>222498</v>
      </c>
      <c r="D60" s="22">
        <v>273</v>
      </c>
      <c r="E60" s="22">
        <v>12582</v>
      </c>
      <c r="F60" s="22">
        <v>441</v>
      </c>
      <c r="G60" s="22">
        <v>84898</v>
      </c>
      <c r="H60" s="22">
        <v>74</v>
      </c>
      <c r="I60" s="22">
        <v>76420</v>
      </c>
      <c r="J60" s="22">
        <v>17</v>
      </c>
      <c r="K60" s="22">
        <v>48597</v>
      </c>
      <c r="L60" s="73" t="s">
        <v>0</v>
      </c>
      <c r="M60" s="73" t="s">
        <v>0</v>
      </c>
    </row>
    <row r="61" spans="1:13" x14ac:dyDescent="0.25">
      <c r="A61" s="9" t="s">
        <v>22</v>
      </c>
      <c r="B61" s="22">
        <v>555</v>
      </c>
      <c r="C61" s="22">
        <v>141759</v>
      </c>
      <c r="D61" s="22">
        <v>251</v>
      </c>
      <c r="E61" s="22">
        <v>9603</v>
      </c>
      <c r="F61" s="22">
        <v>221</v>
      </c>
      <c r="G61" s="22">
        <v>40469</v>
      </c>
      <c r="H61" s="22">
        <v>80</v>
      </c>
      <c r="I61" s="22">
        <v>83709</v>
      </c>
      <c r="J61" s="22">
        <v>3</v>
      </c>
      <c r="K61" s="22">
        <v>7978</v>
      </c>
      <c r="L61" s="73" t="s">
        <v>0</v>
      </c>
      <c r="M61" s="73" t="s">
        <v>0</v>
      </c>
    </row>
    <row r="62" spans="1:13" x14ac:dyDescent="0.25">
      <c r="A62" s="9" t="s">
        <v>23</v>
      </c>
      <c r="B62" s="22">
        <v>267</v>
      </c>
      <c r="C62" s="22">
        <v>62807</v>
      </c>
      <c r="D62" s="22">
        <v>47</v>
      </c>
      <c r="E62" s="22">
        <v>1168</v>
      </c>
      <c r="F62" s="22">
        <v>203</v>
      </c>
      <c r="G62" s="22">
        <v>37577</v>
      </c>
      <c r="H62" s="22">
        <v>15</v>
      </c>
      <c r="I62" s="22">
        <v>13778</v>
      </c>
      <c r="J62" s="22">
        <v>2</v>
      </c>
      <c r="K62" s="22">
        <v>10284</v>
      </c>
      <c r="L62" s="73" t="s">
        <v>0</v>
      </c>
      <c r="M62" s="73" t="s">
        <v>0</v>
      </c>
    </row>
    <row r="63" spans="1:13" x14ac:dyDescent="0.25">
      <c r="A63" s="52" t="s">
        <v>27</v>
      </c>
      <c r="B63" s="44">
        <v>363</v>
      </c>
      <c r="C63" s="44">
        <v>42831</v>
      </c>
      <c r="D63" s="26">
        <v>211</v>
      </c>
      <c r="E63" s="26">
        <v>8258</v>
      </c>
      <c r="F63" s="26">
        <v>142</v>
      </c>
      <c r="G63" s="26">
        <v>22401</v>
      </c>
      <c r="H63" s="26">
        <v>10</v>
      </c>
      <c r="I63" s="26">
        <v>8172</v>
      </c>
      <c r="J63" s="26">
        <v>2</v>
      </c>
      <c r="K63" s="26">
        <v>4000</v>
      </c>
      <c r="L63" s="74" t="s">
        <v>0</v>
      </c>
      <c r="M63" s="74" t="s">
        <v>0</v>
      </c>
    </row>
    <row r="65" spans="1:13" x14ac:dyDescent="0.25">
      <c r="M65" s="79" t="s">
        <v>31</v>
      </c>
    </row>
    <row r="66" spans="1:13" x14ac:dyDescent="0.25">
      <c r="A66" s="84"/>
      <c r="B66" s="93">
        <v>2024</v>
      </c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</row>
    <row r="67" spans="1:13" ht="29.25" customHeight="1" x14ac:dyDescent="0.25">
      <c r="A67" s="84"/>
      <c r="B67" s="94" t="s">
        <v>29</v>
      </c>
      <c r="C67" s="95"/>
      <c r="D67" s="95" t="s">
        <v>14</v>
      </c>
      <c r="E67" s="95"/>
      <c r="F67" s="95" t="s">
        <v>15</v>
      </c>
      <c r="G67" s="96"/>
      <c r="H67" s="95" t="s">
        <v>16</v>
      </c>
      <c r="I67" s="95"/>
      <c r="J67" s="97" t="s">
        <v>17</v>
      </c>
      <c r="K67" s="97"/>
      <c r="L67" s="97" t="s">
        <v>18</v>
      </c>
      <c r="M67" s="98"/>
    </row>
    <row r="68" spans="1:13" ht="56.25" x14ac:dyDescent="0.25">
      <c r="A68" s="85"/>
      <c r="B68" s="67" t="s">
        <v>19</v>
      </c>
      <c r="C68" s="68" t="s">
        <v>30</v>
      </c>
      <c r="D68" s="67" t="s">
        <v>19</v>
      </c>
      <c r="E68" s="68" t="s">
        <v>30</v>
      </c>
      <c r="F68" s="67" t="s">
        <v>19</v>
      </c>
      <c r="G68" s="68" t="s">
        <v>30</v>
      </c>
      <c r="H68" s="67" t="s">
        <v>19</v>
      </c>
      <c r="I68" s="68" t="s">
        <v>30</v>
      </c>
      <c r="J68" s="67" t="s">
        <v>19</v>
      </c>
      <c r="K68" s="68" t="s">
        <v>30</v>
      </c>
      <c r="L68" s="67" t="s">
        <v>19</v>
      </c>
      <c r="M68" s="68" t="s">
        <v>30</v>
      </c>
    </row>
    <row r="69" spans="1:13" s="139" customFormat="1" x14ac:dyDescent="0.25">
      <c r="A69" s="136" t="s">
        <v>9</v>
      </c>
      <c r="B69" s="137">
        <v>2272</v>
      </c>
      <c r="C69" s="137">
        <v>441593</v>
      </c>
      <c r="D69" s="137">
        <v>1330</v>
      </c>
      <c r="E69" s="137">
        <v>66655</v>
      </c>
      <c r="F69" s="137">
        <v>690</v>
      </c>
      <c r="G69" s="137">
        <v>132825</v>
      </c>
      <c r="H69" s="137">
        <v>233</v>
      </c>
      <c r="I69" s="133">
        <v>187051</v>
      </c>
      <c r="J69" s="133">
        <v>18</v>
      </c>
      <c r="K69" s="133">
        <v>55062</v>
      </c>
      <c r="L69" s="138" t="s">
        <v>0</v>
      </c>
      <c r="M69" s="138" t="s">
        <v>0</v>
      </c>
    </row>
    <row r="70" spans="1:13" x14ac:dyDescent="0.25">
      <c r="A70" s="9" t="s">
        <v>20</v>
      </c>
      <c r="B70" s="35">
        <v>357</v>
      </c>
      <c r="C70" s="35">
        <v>93967</v>
      </c>
      <c r="D70" s="35">
        <v>161</v>
      </c>
      <c r="E70" s="35">
        <v>6538</v>
      </c>
      <c r="F70" s="35">
        <v>104</v>
      </c>
      <c r="G70" s="35">
        <v>18101</v>
      </c>
      <c r="H70" s="35">
        <v>88</v>
      </c>
      <c r="I70" s="35">
        <v>61466</v>
      </c>
      <c r="J70" s="35">
        <v>4</v>
      </c>
      <c r="K70" s="35">
        <v>7861</v>
      </c>
      <c r="L70" s="53" t="s">
        <v>0</v>
      </c>
      <c r="M70" s="53" t="s">
        <v>0</v>
      </c>
    </row>
    <row r="71" spans="1:13" x14ac:dyDescent="0.25">
      <c r="A71" s="9" t="s">
        <v>21</v>
      </c>
      <c r="B71" s="35">
        <v>824</v>
      </c>
      <c r="C71" s="35">
        <v>153776</v>
      </c>
      <c r="D71" s="35">
        <v>508</v>
      </c>
      <c r="E71" s="35">
        <v>22819</v>
      </c>
      <c r="F71" s="35">
        <v>255</v>
      </c>
      <c r="G71" s="35">
        <v>55646</v>
      </c>
      <c r="H71" s="35">
        <v>57</v>
      </c>
      <c r="I71" s="35">
        <v>48941</v>
      </c>
      <c r="J71" s="35">
        <v>5</v>
      </c>
      <c r="K71" s="35">
        <v>26371</v>
      </c>
      <c r="L71" s="53" t="s">
        <v>0</v>
      </c>
      <c r="M71" s="53" t="s">
        <v>0</v>
      </c>
    </row>
    <row r="72" spans="1:13" x14ac:dyDescent="0.25">
      <c r="A72" s="9" t="s">
        <v>22</v>
      </c>
      <c r="B72" s="35">
        <v>399</v>
      </c>
      <c r="C72" s="35">
        <v>103011</v>
      </c>
      <c r="D72" s="35">
        <v>250</v>
      </c>
      <c r="E72" s="35">
        <v>14640</v>
      </c>
      <c r="F72" s="35">
        <v>82</v>
      </c>
      <c r="G72" s="35">
        <v>15675</v>
      </c>
      <c r="H72" s="35">
        <v>60</v>
      </c>
      <c r="I72" s="35">
        <v>54742</v>
      </c>
      <c r="J72" s="35">
        <v>8</v>
      </c>
      <c r="K72" s="35">
        <v>17955</v>
      </c>
      <c r="L72" s="53" t="s">
        <v>0</v>
      </c>
      <c r="M72" s="53" t="s">
        <v>0</v>
      </c>
    </row>
    <row r="73" spans="1:13" x14ac:dyDescent="0.25">
      <c r="A73" s="9" t="s">
        <v>23</v>
      </c>
      <c r="B73" s="35">
        <v>226</v>
      </c>
      <c r="C73" s="35">
        <v>31447</v>
      </c>
      <c r="D73" s="35">
        <v>170</v>
      </c>
      <c r="E73" s="35">
        <v>9256</v>
      </c>
      <c r="F73" s="35">
        <v>42</v>
      </c>
      <c r="G73" s="35">
        <v>6458</v>
      </c>
      <c r="H73" s="35">
        <v>14</v>
      </c>
      <c r="I73" s="35">
        <v>12858</v>
      </c>
      <c r="J73" s="82">
        <v>1</v>
      </c>
      <c r="K73" s="82">
        <v>2875</v>
      </c>
      <c r="L73" s="53" t="s">
        <v>0</v>
      </c>
      <c r="M73" s="53" t="s">
        <v>0</v>
      </c>
    </row>
    <row r="74" spans="1:13" x14ac:dyDescent="0.25">
      <c r="A74" s="52" t="s">
        <v>27</v>
      </c>
      <c r="B74" s="26">
        <v>465</v>
      </c>
      <c r="C74" s="26">
        <v>59391</v>
      </c>
      <c r="D74" s="26">
        <v>242</v>
      </c>
      <c r="E74" s="26">
        <v>13402</v>
      </c>
      <c r="F74" s="26">
        <v>208</v>
      </c>
      <c r="G74" s="26">
        <v>36945</v>
      </c>
      <c r="H74" s="26">
        <v>15</v>
      </c>
      <c r="I74" s="26">
        <v>9044</v>
      </c>
      <c r="J74" s="44" t="s">
        <v>0</v>
      </c>
      <c r="K74" s="44" t="s">
        <v>0</v>
      </c>
      <c r="L74" s="44" t="s">
        <v>0</v>
      </c>
      <c r="M74" s="44" t="s">
        <v>0</v>
      </c>
    </row>
    <row r="76" spans="1:13" x14ac:dyDescent="0.25">
      <c r="A76" s="111" t="s">
        <v>11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</sheetData>
  <mergeCells count="59">
    <mergeCell ref="A66:A68"/>
    <mergeCell ref="B66:M66"/>
    <mergeCell ref="B67:C67"/>
    <mergeCell ref="D67:E67"/>
    <mergeCell ref="F67:G67"/>
    <mergeCell ref="H67:I67"/>
    <mergeCell ref="J67:K67"/>
    <mergeCell ref="L67:M67"/>
    <mergeCell ref="A76:M76"/>
    <mergeCell ref="A2:M2"/>
    <mergeCell ref="A35:A37"/>
    <mergeCell ref="B35:M35"/>
    <mergeCell ref="B36:C36"/>
    <mergeCell ref="D36:E36"/>
    <mergeCell ref="F36:G36"/>
    <mergeCell ref="H36:I36"/>
    <mergeCell ref="J36:K36"/>
    <mergeCell ref="L36:M36"/>
    <mergeCell ref="A5:A7"/>
    <mergeCell ref="B5:M5"/>
    <mergeCell ref="B6:C6"/>
    <mergeCell ref="D6:E6"/>
    <mergeCell ref="F6:G6"/>
    <mergeCell ref="H6:I6"/>
    <mergeCell ref="A15:A17"/>
    <mergeCell ref="B15:M15"/>
    <mergeCell ref="B16:C16"/>
    <mergeCell ref="D16:E16"/>
    <mergeCell ref="F16:G16"/>
    <mergeCell ref="H16:I16"/>
    <mergeCell ref="J16:K16"/>
    <mergeCell ref="L16:M16"/>
    <mergeCell ref="A25:A27"/>
    <mergeCell ref="A45:A47"/>
    <mergeCell ref="B26:C26"/>
    <mergeCell ref="D26:E26"/>
    <mergeCell ref="F26:G26"/>
    <mergeCell ref="L4:M4"/>
    <mergeCell ref="B25:M25"/>
    <mergeCell ref="B46:C46"/>
    <mergeCell ref="D46:E46"/>
    <mergeCell ref="F46:G46"/>
    <mergeCell ref="H46:I46"/>
    <mergeCell ref="J46:K46"/>
    <mergeCell ref="L46:M46"/>
    <mergeCell ref="B45:M45"/>
    <mergeCell ref="H26:I26"/>
    <mergeCell ref="J26:K26"/>
    <mergeCell ref="L26:M26"/>
    <mergeCell ref="J6:K6"/>
    <mergeCell ref="L6:M6"/>
    <mergeCell ref="A55:A57"/>
    <mergeCell ref="B55:M55"/>
    <mergeCell ref="B56:C56"/>
    <mergeCell ref="D56:E56"/>
    <mergeCell ref="F56:G56"/>
    <mergeCell ref="H56:I56"/>
    <mergeCell ref="J56:K56"/>
    <mergeCell ref="L56:M56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view="pageBreakPreview" zoomScaleSheetLayoutView="100" workbookViewId="0">
      <selection activeCell="C6" sqref="C6"/>
    </sheetView>
  </sheetViews>
  <sheetFormatPr defaultRowHeight="12.75" x14ac:dyDescent="0.2"/>
  <cols>
    <col min="1" max="1" width="25.140625" style="2" customWidth="1"/>
    <col min="2" max="7" width="15.7109375" style="2" customWidth="1"/>
    <col min="8" max="16384" width="9.140625" style="1"/>
  </cols>
  <sheetData>
    <row r="1" spans="1:7" s="6" customFormat="1" ht="15" x14ac:dyDescent="0.2">
      <c r="A1" s="125" t="s">
        <v>32</v>
      </c>
      <c r="B1" s="125"/>
      <c r="C1" s="125"/>
      <c r="D1" s="125"/>
      <c r="E1" s="125"/>
      <c r="F1" s="125"/>
      <c r="G1" s="125"/>
    </row>
    <row r="2" spans="1:7" s="6" customFormat="1" ht="11.25" x14ac:dyDescent="0.2">
      <c r="A2" s="37"/>
      <c r="B2" s="37"/>
      <c r="C2" s="37"/>
      <c r="D2" s="37"/>
      <c r="E2" s="37"/>
      <c r="F2" s="37"/>
      <c r="G2" s="38" t="s">
        <v>1</v>
      </c>
    </row>
    <row r="3" spans="1:7" s="36" customFormat="1" ht="16.5" customHeight="1" x14ac:dyDescent="0.25">
      <c r="A3" s="119"/>
      <c r="B3" s="121">
        <v>2018</v>
      </c>
      <c r="C3" s="121"/>
      <c r="D3" s="121"/>
      <c r="E3" s="121"/>
      <c r="F3" s="121"/>
      <c r="G3" s="121"/>
    </row>
    <row r="4" spans="1:7" s="36" customFormat="1" ht="20.25" customHeight="1" x14ac:dyDescent="0.25">
      <c r="A4" s="119"/>
      <c r="B4" s="121" t="s">
        <v>2</v>
      </c>
      <c r="C4" s="121"/>
      <c r="D4" s="123" t="s">
        <v>5</v>
      </c>
      <c r="E4" s="124"/>
      <c r="F4" s="121" t="s">
        <v>6</v>
      </c>
      <c r="G4" s="121"/>
    </row>
    <row r="5" spans="1:7" s="6" customFormat="1" ht="33" customHeight="1" x14ac:dyDescent="0.2">
      <c r="A5" s="120"/>
      <c r="B5" s="39" t="s">
        <v>3</v>
      </c>
      <c r="C5" s="39" t="s">
        <v>4</v>
      </c>
      <c r="D5" s="39" t="s">
        <v>3</v>
      </c>
      <c r="E5" s="39" t="s">
        <v>4</v>
      </c>
      <c r="F5" s="39" t="s">
        <v>3</v>
      </c>
      <c r="G5" s="39" t="s">
        <v>4</v>
      </c>
    </row>
    <row r="6" spans="1:7" s="6" customFormat="1" ht="11.25" x14ac:dyDescent="0.2">
      <c r="A6" s="131" t="s">
        <v>9</v>
      </c>
      <c r="B6" s="155">
        <f t="shared" ref="B6" si="0">D6+F6</f>
        <v>300</v>
      </c>
      <c r="C6" s="149">
        <f t="shared" ref="C6" si="1">E6+G6</f>
        <v>29419</v>
      </c>
      <c r="D6" s="149">
        <v>271</v>
      </c>
      <c r="E6" s="149">
        <v>28406</v>
      </c>
      <c r="F6" s="149">
        <v>29</v>
      </c>
      <c r="G6" s="149">
        <v>1013</v>
      </c>
    </row>
    <row r="7" spans="1:7" s="6" customFormat="1" ht="11.25" x14ac:dyDescent="0.2">
      <c r="A7" s="9" t="s">
        <v>20</v>
      </c>
      <c r="B7" s="12">
        <v>90</v>
      </c>
      <c r="C7" s="22">
        <v>9532</v>
      </c>
      <c r="D7" s="22">
        <v>90</v>
      </c>
      <c r="E7" s="22">
        <v>9532</v>
      </c>
      <c r="F7" s="41" t="s">
        <v>0</v>
      </c>
      <c r="G7" s="41" t="s">
        <v>0</v>
      </c>
    </row>
    <row r="8" spans="1:7" s="6" customFormat="1" ht="11.25" x14ac:dyDescent="0.2">
      <c r="A8" s="9" t="s">
        <v>21</v>
      </c>
      <c r="B8" s="12">
        <v>95</v>
      </c>
      <c r="C8" s="22">
        <v>7506</v>
      </c>
      <c r="D8" s="22">
        <v>82</v>
      </c>
      <c r="E8" s="22">
        <v>7299</v>
      </c>
      <c r="F8" s="22">
        <v>13</v>
      </c>
      <c r="G8" s="22">
        <v>207</v>
      </c>
    </row>
    <row r="9" spans="1:7" s="6" customFormat="1" ht="11.25" x14ac:dyDescent="0.2">
      <c r="A9" s="9" t="s">
        <v>22</v>
      </c>
      <c r="B9" s="12">
        <v>77</v>
      </c>
      <c r="C9" s="22">
        <v>9524</v>
      </c>
      <c r="D9" s="22">
        <v>74</v>
      </c>
      <c r="E9" s="22">
        <v>9339</v>
      </c>
      <c r="F9" s="22">
        <v>3</v>
      </c>
      <c r="G9" s="22">
        <v>185</v>
      </c>
    </row>
    <row r="10" spans="1:7" s="6" customFormat="1" ht="11.25" x14ac:dyDescent="0.2">
      <c r="A10" s="13" t="s">
        <v>23</v>
      </c>
      <c r="B10" s="16">
        <v>38</v>
      </c>
      <c r="C10" s="26">
        <v>2857</v>
      </c>
      <c r="D10" s="26">
        <v>25</v>
      </c>
      <c r="E10" s="26">
        <v>2236</v>
      </c>
      <c r="F10" s="26">
        <v>13</v>
      </c>
      <c r="G10" s="26">
        <v>621</v>
      </c>
    </row>
    <row r="11" spans="1:7" s="6" customFormat="1" ht="11.25" x14ac:dyDescent="0.2">
      <c r="A11" s="42"/>
      <c r="B11" s="43"/>
      <c r="C11" s="43"/>
      <c r="D11" s="43"/>
      <c r="E11" s="43"/>
      <c r="F11" s="43"/>
      <c r="G11" s="43"/>
    </row>
    <row r="12" spans="1:7" s="6" customFormat="1" ht="11.25" x14ac:dyDescent="0.2">
      <c r="A12" s="37"/>
      <c r="B12" s="37"/>
      <c r="C12" s="37"/>
      <c r="D12" s="37"/>
      <c r="E12" s="37"/>
      <c r="F12" s="37"/>
      <c r="G12" s="38" t="s">
        <v>7</v>
      </c>
    </row>
    <row r="13" spans="1:7" s="36" customFormat="1" ht="21" customHeight="1" x14ac:dyDescent="0.25">
      <c r="A13" s="119"/>
      <c r="B13" s="121">
        <v>2019</v>
      </c>
      <c r="C13" s="121"/>
      <c r="D13" s="121"/>
      <c r="E13" s="121"/>
      <c r="F13" s="121"/>
      <c r="G13" s="122"/>
    </row>
    <row r="14" spans="1:7" s="36" customFormat="1" ht="20.25" customHeight="1" x14ac:dyDescent="0.25">
      <c r="A14" s="119"/>
      <c r="B14" s="121" t="s">
        <v>2</v>
      </c>
      <c r="C14" s="121"/>
      <c r="D14" s="123" t="s">
        <v>5</v>
      </c>
      <c r="E14" s="124"/>
      <c r="F14" s="121" t="s">
        <v>6</v>
      </c>
      <c r="G14" s="121"/>
    </row>
    <row r="15" spans="1:7" s="6" customFormat="1" ht="30" customHeight="1" x14ac:dyDescent="0.2">
      <c r="A15" s="120"/>
      <c r="B15" s="39" t="s">
        <v>3</v>
      </c>
      <c r="C15" s="39" t="s">
        <v>4</v>
      </c>
      <c r="D15" s="39" t="s">
        <v>3</v>
      </c>
      <c r="E15" s="39" t="s">
        <v>4</v>
      </c>
      <c r="F15" s="39" t="s">
        <v>3</v>
      </c>
      <c r="G15" s="39" t="s">
        <v>4</v>
      </c>
    </row>
    <row r="16" spans="1:7" s="6" customFormat="1" ht="11.25" x14ac:dyDescent="0.2">
      <c r="A16" s="131" t="s">
        <v>9</v>
      </c>
      <c r="B16" s="155">
        <v>317</v>
      </c>
      <c r="C16" s="149">
        <v>30826</v>
      </c>
      <c r="D16" s="149">
        <v>291</v>
      </c>
      <c r="E16" s="149">
        <v>29537</v>
      </c>
      <c r="F16" s="149">
        <v>26</v>
      </c>
      <c r="G16" s="149">
        <v>1289</v>
      </c>
    </row>
    <row r="17" spans="1:7" s="6" customFormat="1" ht="11.25" x14ac:dyDescent="0.2">
      <c r="A17" s="9" t="s">
        <v>20</v>
      </c>
      <c r="B17" s="12">
        <v>123</v>
      </c>
      <c r="C17" s="22">
        <v>11915</v>
      </c>
      <c r="D17" s="22">
        <v>97</v>
      </c>
      <c r="E17" s="22">
        <v>10626</v>
      </c>
      <c r="F17" s="22">
        <v>26</v>
      </c>
      <c r="G17" s="22">
        <v>1289</v>
      </c>
    </row>
    <row r="18" spans="1:7" s="6" customFormat="1" ht="11.25" x14ac:dyDescent="0.2">
      <c r="A18" s="9" t="s">
        <v>21</v>
      </c>
      <c r="B18" s="12">
        <v>75</v>
      </c>
      <c r="C18" s="22">
        <v>6816</v>
      </c>
      <c r="D18" s="22">
        <v>75</v>
      </c>
      <c r="E18" s="22">
        <v>6816</v>
      </c>
      <c r="F18" s="41" t="s">
        <v>0</v>
      </c>
      <c r="G18" s="41" t="s">
        <v>0</v>
      </c>
    </row>
    <row r="19" spans="1:7" s="6" customFormat="1" ht="11.25" x14ac:dyDescent="0.2">
      <c r="A19" s="9" t="s">
        <v>22</v>
      </c>
      <c r="B19" s="12">
        <v>86</v>
      </c>
      <c r="C19" s="22">
        <v>8767</v>
      </c>
      <c r="D19" s="22">
        <v>86</v>
      </c>
      <c r="E19" s="22">
        <v>8767</v>
      </c>
      <c r="F19" s="41" t="s">
        <v>0</v>
      </c>
      <c r="G19" s="41" t="s">
        <v>0</v>
      </c>
    </row>
    <row r="20" spans="1:7" s="6" customFormat="1" ht="11.25" x14ac:dyDescent="0.2">
      <c r="A20" s="13" t="s">
        <v>23</v>
      </c>
      <c r="B20" s="16">
        <v>33</v>
      </c>
      <c r="C20" s="26">
        <v>3328</v>
      </c>
      <c r="D20" s="26">
        <v>33</v>
      </c>
      <c r="E20" s="26">
        <v>3328</v>
      </c>
      <c r="F20" s="44" t="s">
        <v>0</v>
      </c>
      <c r="G20" s="44" t="s">
        <v>0</v>
      </c>
    </row>
    <row r="21" spans="1:7" s="6" customFormat="1" ht="11.25" x14ac:dyDescent="0.2">
      <c r="A21" s="37"/>
      <c r="B21" s="45"/>
      <c r="C21" s="45"/>
      <c r="D21" s="45"/>
      <c r="E21" s="45"/>
      <c r="F21" s="37"/>
      <c r="G21" s="37"/>
    </row>
    <row r="22" spans="1:7" s="6" customFormat="1" ht="11.25" x14ac:dyDescent="0.2">
      <c r="A22" s="37"/>
      <c r="B22" s="37"/>
      <c r="C22" s="37"/>
      <c r="D22" s="37"/>
      <c r="E22" s="37"/>
      <c r="F22" s="37"/>
      <c r="G22" s="38" t="s">
        <v>7</v>
      </c>
    </row>
    <row r="23" spans="1:7" s="36" customFormat="1" ht="19.5" customHeight="1" x14ac:dyDescent="0.25">
      <c r="A23" s="119"/>
      <c r="B23" s="121">
        <v>2020</v>
      </c>
      <c r="C23" s="121"/>
      <c r="D23" s="121"/>
      <c r="E23" s="121"/>
      <c r="F23" s="121"/>
      <c r="G23" s="122"/>
    </row>
    <row r="24" spans="1:7" s="36" customFormat="1" ht="21" customHeight="1" x14ac:dyDescent="0.25">
      <c r="A24" s="119"/>
      <c r="B24" s="121" t="s">
        <v>2</v>
      </c>
      <c r="C24" s="121"/>
      <c r="D24" s="123" t="s">
        <v>5</v>
      </c>
      <c r="E24" s="124"/>
      <c r="F24" s="121" t="s">
        <v>6</v>
      </c>
      <c r="G24" s="121"/>
    </row>
    <row r="25" spans="1:7" s="6" customFormat="1" ht="36.75" customHeight="1" x14ac:dyDescent="0.2">
      <c r="A25" s="120"/>
      <c r="B25" s="39" t="s">
        <v>3</v>
      </c>
      <c r="C25" s="39" t="s">
        <v>4</v>
      </c>
      <c r="D25" s="39" t="s">
        <v>3</v>
      </c>
      <c r="E25" s="39" t="s">
        <v>4</v>
      </c>
      <c r="F25" s="39" t="s">
        <v>3</v>
      </c>
      <c r="G25" s="39" t="s">
        <v>4</v>
      </c>
    </row>
    <row r="26" spans="1:7" s="6" customFormat="1" ht="11.25" x14ac:dyDescent="0.2">
      <c r="A26" s="131" t="s">
        <v>9</v>
      </c>
      <c r="B26" s="149">
        <f t="shared" ref="B26" si="2">D26+F26</f>
        <v>333</v>
      </c>
      <c r="C26" s="149">
        <f t="shared" ref="C26" si="3">E26+G26</f>
        <v>27150</v>
      </c>
      <c r="D26" s="149">
        <v>255</v>
      </c>
      <c r="E26" s="149">
        <v>23373</v>
      </c>
      <c r="F26" s="149">
        <v>78</v>
      </c>
      <c r="G26" s="149">
        <v>3777</v>
      </c>
    </row>
    <row r="27" spans="1:7" s="6" customFormat="1" ht="11.25" x14ac:dyDescent="0.2">
      <c r="A27" s="9" t="s">
        <v>20</v>
      </c>
      <c r="B27" s="22">
        <v>119</v>
      </c>
      <c r="C27" s="22">
        <v>10319</v>
      </c>
      <c r="D27" s="22">
        <v>86</v>
      </c>
      <c r="E27" s="22">
        <v>8657</v>
      </c>
      <c r="F27" s="22">
        <v>33</v>
      </c>
      <c r="G27" s="22">
        <v>1662</v>
      </c>
    </row>
    <row r="28" spans="1:7" s="6" customFormat="1" ht="11.25" x14ac:dyDescent="0.2">
      <c r="A28" s="9" t="s">
        <v>21</v>
      </c>
      <c r="B28" s="22">
        <v>91</v>
      </c>
      <c r="C28" s="22">
        <v>7071</v>
      </c>
      <c r="D28" s="22">
        <v>63</v>
      </c>
      <c r="E28" s="22">
        <v>5395</v>
      </c>
      <c r="F28" s="22">
        <v>28</v>
      </c>
      <c r="G28" s="22">
        <v>1676</v>
      </c>
    </row>
    <row r="29" spans="1:7" s="6" customFormat="1" ht="11.25" x14ac:dyDescent="0.2">
      <c r="A29" s="9" t="s">
        <v>22</v>
      </c>
      <c r="B29" s="22">
        <v>96</v>
      </c>
      <c r="C29" s="22">
        <v>7221</v>
      </c>
      <c r="D29" s="22">
        <v>80</v>
      </c>
      <c r="E29" s="22">
        <v>6783</v>
      </c>
      <c r="F29" s="22">
        <v>17</v>
      </c>
      <c r="G29" s="22">
        <v>439</v>
      </c>
    </row>
    <row r="30" spans="1:7" s="6" customFormat="1" ht="11.25" x14ac:dyDescent="0.2">
      <c r="A30" s="13" t="s">
        <v>23</v>
      </c>
      <c r="B30" s="26">
        <v>27</v>
      </c>
      <c r="C30" s="26">
        <v>2539</v>
      </c>
      <c r="D30" s="26">
        <v>26</v>
      </c>
      <c r="E30" s="26">
        <v>2538</v>
      </c>
      <c r="F30" s="44" t="s">
        <v>0</v>
      </c>
      <c r="G30" s="44" t="s">
        <v>0</v>
      </c>
    </row>
    <row r="31" spans="1:7" s="6" customFormat="1" ht="11.25" x14ac:dyDescent="0.2">
      <c r="A31" s="37"/>
      <c r="B31" s="45"/>
      <c r="C31" s="45"/>
      <c r="D31" s="45"/>
      <c r="E31" s="45"/>
      <c r="F31" s="37"/>
      <c r="G31" s="45"/>
    </row>
    <row r="32" spans="1:7" s="6" customFormat="1" ht="11.25" x14ac:dyDescent="0.2">
      <c r="A32" s="37"/>
      <c r="B32" s="37"/>
      <c r="C32" s="37"/>
      <c r="D32" s="37"/>
      <c r="E32" s="37"/>
      <c r="F32" s="37"/>
      <c r="G32" s="38" t="s">
        <v>7</v>
      </c>
    </row>
    <row r="33" spans="1:7" s="36" customFormat="1" ht="20.25" customHeight="1" x14ac:dyDescent="0.25">
      <c r="A33" s="119"/>
      <c r="B33" s="121">
        <v>2021</v>
      </c>
      <c r="C33" s="121"/>
      <c r="D33" s="121"/>
      <c r="E33" s="121"/>
      <c r="F33" s="121"/>
      <c r="G33" s="122"/>
    </row>
    <row r="34" spans="1:7" s="6" customFormat="1" ht="23.25" customHeight="1" x14ac:dyDescent="0.2">
      <c r="A34" s="119"/>
      <c r="B34" s="121" t="s">
        <v>2</v>
      </c>
      <c r="C34" s="121"/>
      <c r="D34" s="123" t="s">
        <v>5</v>
      </c>
      <c r="E34" s="124"/>
      <c r="F34" s="121" t="s">
        <v>6</v>
      </c>
      <c r="G34" s="121"/>
    </row>
    <row r="35" spans="1:7" s="6" customFormat="1" ht="34.5" customHeight="1" x14ac:dyDescent="0.2">
      <c r="A35" s="120"/>
      <c r="B35" s="39" t="s">
        <v>3</v>
      </c>
      <c r="C35" s="39" t="s">
        <v>4</v>
      </c>
      <c r="D35" s="39" t="s">
        <v>3</v>
      </c>
      <c r="E35" s="39" t="s">
        <v>4</v>
      </c>
      <c r="F35" s="39" t="s">
        <v>3</v>
      </c>
      <c r="G35" s="39" t="s">
        <v>4</v>
      </c>
    </row>
    <row r="36" spans="1:7" s="6" customFormat="1" ht="11.25" x14ac:dyDescent="0.2">
      <c r="A36" s="131" t="s">
        <v>9</v>
      </c>
      <c r="B36" s="149">
        <v>255</v>
      </c>
      <c r="C36" s="149">
        <v>26367</v>
      </c>
      <c r="D36" s="149">
        <v>255</v>
      </c>
      <c r="E36" s="149">
        <v>26367</v>
      </c>
      <c r="F36" s="153" t="s">
        <v>0</v>
      </c>
      <c r="G36" s="154" t="s">
        <v>0</v>
      </c>
    </row>
    <row r="37" spans="1:7" s="6" customFormat="1" ht="11.25" x14ac:dyDescent="0.2">
      <c r="A37" s="9" t="s">
        <v>20</v>
      </c>
      <c r="B37" s="22">
        <v>78</v>
      </c>
      <c r="C37" s="22">
        <v>7609</v>
      </c>
      <c r="D37" s="22">
        <v>78</v>
      </c>
      <c r="E37" s="22">
        <v>7609</v>
      </c>
      <c r="F37" s="46" t="s">
        <v>0</v>
      </c>
      <c r="G37" s="46" t="s">
        <v>0</v>
      </c>
    </row>
    <row r="38" spans="1:7" s="6" customFormat="1" ht="11.25" x14ac:dyDescent="0.2">
      <c r="A38" s="9" t="s">
        <v>21</v>
      </c>
      <c r="B38" s="22">
        <v>64</v>
      </c>
      <c r="C38" s="22">
        <v>7710</v>
      </c>
      <c r="D38" s="22">
        <v>64</v>
      </c>
      <c r="E38" s="22">
        <v>7710</v>
      </c>
      <c r="F38" s="46" t="s">
        <v>0</v>
      </c>
      <c r="G38" s="46" t="s">
        <v>0</v>
      </c>
    </row>
    <row r="39" spans="1:7" s="6" customFormat="1" ht="11.25" x14ac:dyDescent="0.2">
      <c r="A39" s="9" t="s">
        <v>22</v>
      </c>
      <c r="B39" s="22">
        <v>80</v>
      </c>
      <c r="C39" s="22">
        <v>7488</v>
      </c>
      <c r="D39" s="22">
        <v>80</v>
      </c>
      <c r="E39" s="22">
        <v>7488</v>
      </c>
      <c r="F39" s="46" t="s">
        <v>0</v>
      </c>
      <c r="G39" s="46" t="s">
        <v>0</v>
      </c>
    </row>
    <row r="40" spans="1:7" s="6" customFormat="1" ht="11.25" x14ac:dyDescent="0.2">
      <c r="A40" s="13" t="s">
        <v>23</v>
      </c>
      <c r="B40" s="26">
        <v>33</v>
      </c>
      <c r="C40" s="26">
        <v>3560</v>
      </c>
      <c r="D40" s="26">
        <v>33</v>
      </c>
      <c r="E40" s="26">
        <v>3560</v>
      </c>
      <c r="F40" s="47" t="s">
        <v>0</v>
      </c>
      <c r="G40" s="47" t="s">
        <v>0</v>
      </c>
    </row>
    <row r="41" spans="1:7" s="6" customFormat="1" ht="11.25" x14ac:dyDescent="0.2">
      <c r="A41" s="37"/>
      <c r="B41" s="37"/>
      <c r="C41" s="37"/>
      <c r="D41" s="37"/>
      <c r="E41" s="37"/>
      <c r="F41" s="37"/>
      <c r="G41" s="37"/>
    </row>
    <row r="42" spans="1:7" s="6" customFormat="1" ht="11.25" x14ac:dyDescent="0.2">
      <c r="A42" s="37"/>
      <c r="B42" s="37"/>
      <c r="C42" s="37"/>
      <c r="D42" s="37"/>
      <c r="E42" s="37"/>
      <c r="F42" s="37"/>
      <c r="G42" s="38" t="s">
        <v>7</v>
      </c>
    </row>
    <row r="43" spans="1:7" s="36" customFormat="1" ht="17.25" customHeight="1" x14ac:dyDescent="0.25">
      <c r="A43" s="119"/>
      <c r="B43" s="121">
        <v>2020</v>
      </c>
      <c r="C43" s="121"/>
      <c r="D43" s="121"/>
      <c r="E43" s="121"/>
      <c r="F43" s="121"/>
      <c r="G43" s="122"/>
    </row>
    <row r="44" spans="1:7" s="36" customFormat="1" ht="28.5" customHeight="1" x14ac:dyDescent="0.25">
      <c r="A44" s="119"/>
      <c r="B44" s="121" t="s">
        <v>2</v>
      </c>
      <c r="C44" s="121"/>
      <c r="D44" s="123" t="s">
        <v>5</v>
      </c>
      <c r="E44" s="124"/>
      <c r="F44" s="121" t="s">
        <v>6</v>
      </c>
      <c r="G44" s="121"/>
    </row>
    <row r="45" spans="1:7" s="6" customFormat="1" ht="33.75" customHeight="1" x14ac:dyDescent="0.2">
      <c r="A45" s="120"/>
      <c r="B45" s="39" t="s">
        <v>3</v>
      </c>
      <c r="C45" s="39" t="s">
        <v>4</v>
      </c>
      <c r="D45" s="39" t="s">
        <v>3</v>
      </c>
      <c r="E45" s="39" t="s">
        <v>4</v>
      </c>
      <c r="F45" s="39" t="s">
        <v>3</v>
      </c>
      <c r="G45" s="39" t="s">
        <v>4</v>
      </c>
    </row>
    <row r="46" spans="1:7" s="6" customFormat="1" ht="11.25" x14ac:dyDescent="0.2">
      <c r="A46" s="131" t="s">
        <v>9</v>
      </c>
      <c r="B46" s="149">
        <f t="shared" ref="B46" si="4">D46+F46</f>
        <v>333</v>
      </c>
      <c r="C46" s="149">
        <f t="shared" ref="C46" si="5">E46+G46</f>
        <v>27150</v>
      </c>
      <c r="D46" s="149">
        <v>255</v>
      </c>
      <c r="E46" s="149">
        <v>23373</v>
      </c>
      <c r="F46" s="149">
        <v>78</v>
      </c>
      <c r="G46" s="149">
        <v>3777</v>
      </c>
    </row>
    <row r="47" spans="1:7" s="6" customFormat="1" ht="11.25" x14ac:dyDescent="0.2">
      <c r="A47" s="9" t="s">
        <v>20</v>
      </c>
      <c r="B47" s="22">
        <v>119</v>
      </c>
      <c r="C47" s="22">
        <v>10319</v>
      </c>
      <c r="D47" s="22">
        <v>86</v>
      </c>
      <c r="E47" s="22">
        <v>8657</v>
      </c>
      <c r="F47" s="22">
        <v>33</v>
      </c>
      <c r="G47" s="22">
        <v>1662</v>
      </c>
    </row>
    <row r="48" spans="1:7" s="6" customFormat="1" ht="11.25" x14ac:dyDescent="0.2">
      <c r="A48" s="9" t="s">
        <v>21</v>
      </c>
      <c r="B48" s="22">
        <v>91</v>
      </c>
      <c r="C48" s="22">
        <v>7071</v>
      </c>
      <c r="D48" s="22">
        <v>63</v>
      </c>
      <c r="E48" s="22">
        <v>5395</v>
      </c>
      <c r="F48" s="22">
        <v>28</v>
      </c>
      <c r="G48" s="22">
        <v>1676</v>
      </c>
    </row>
    <row r="49" spans="1:8" s="6" customFormat="1" ht="11.25" x14ac:dyDescent="0.2">
      <c r="A49" s="9" t="s">
        <v>22</v>
      </c>
      <c r="B49" s="22">
        <v>96</v>
      </c>
      <c r="C49" s="22">
        <v>7221</v>
      </c>
      <c r="D49" s="22">
        <v>80</v>
      </c>
      <c r="E49" s="22">
        <v>6783</v>
      </c>
      <c r="F49" s="22">
        <v>17</v>
      </c>
      <c r="G49" s="22">
        <v>439</v>
      </c>
    </row>
    <row r="50" spans="1:8" s="6" customFormat="1" ht="11.25" x14ac:dyDescent="0.2">
      <c r="A50" s="13" t="s">
        <v>23</v>
      </c>
      <c r="B50" s="26">
        <v>27</v>
      </c>
      <c r="C50" s="26">
        <v>2539</v>
      </c>
      <c r="D50" s="26">
        <v>26</v>
      </c>
      <c r="E50" s="26">
        <v>2538</v>
      </c>
      <c r="F50" s="44" t="s">
        <v>0</v>
      </c>
      <c r="G50" s="44" t="s">
        <v>0</v>
      </c>
    </row>
    <row r="51" spans="1:8" s="6" customFormat="1" ht="11.25" x14ac:dyDescent="0.2">
      <c r="A51" s="37"/>
      <c r="B51" s="45"/>
      <c r="C51" s="45"/>
      <c r="D51" s="45"/>
      <c r="E51" s="45"/>
      <c r="F51" s="37"/>
      <c r="G51" s="45"/>
    </row>
    <row r="52" spans="1:8" s="6" customFormat="1" ht="11.25" x14ac:dyDescent="0.2">
      <c r="A52" s="37"/>
      <c r="B52" s="37"/>
      <c r="C52" s="37"/>
      <c r="D52" s="37"/>
      <c r="E52" s="37"/>
      <c r="F52" s="37"/>
      <c r="G52" s="38" t="s">
        <v>7</v>
      </c>
    </row>
    <row r="53" spans="1:8" s="36" customFormat="1" ht="17.25" customHeight="1" x14ac:dyDescent="0.25">
      <c r="A53" s="119"/>
      <c r="B53" s="121">
        <v>2021</v>
      </c>
      <c r="C53" s="121"/>
      <c r="D53" s="121"/>
      <c r="E53" s="121"/>
      <c r="F53" s="121"/>
      <c r="G53" s="122"/>
    </row>
    <row r="54" spans="1:8" s="6" customFormat="1" ht="22.5" customHeight="1" x14ac:dyDescent="0.2">
      <c r="A54" s="119"/>
      <c r="B54" s="121" t="s">
        <v>2</v>
      </c>
      <c r="C54" s="121"/>
      <c r="D54" s="123" t="s">
        <v>5</v>
      </c>
      <c r="E54" s="124"/>
      <c r="F54" s="121" t="s">
        <v>6</v>
      </c>
      <c r="G54" s="121"/>
    </row>
    <row r="55" spans="1:8" s="6" customFormat="1" ht="34.5" customHeight="1" x14ac:dyDescent="0.2">
      <c r="A55" s="120"/>
      <c r="B55" s="39" t="s">
        <v>3</v>
      </c>
      <c r="C55" s="39" t="s">
        <v>4</v>
      </c>
      <c r="D55" s="39" t="s">
        <v>3</v>
      </c>
      <c r="E55" s="39" t="s">
        <v>4</v>
      </c>
      <c r="F55" s="39" t="s">
        <v>3</v>
      </c>
      <c r="G55" s="39" t="s">
        <v>4</v>
      </c>
    </row>
    <row r="56" spans="1:8" s="6" customFormat="1" ht="10.5" customHeight="1" x14ac:dyDescent="0.2">
      <c r="A56" s="131" t="s">
        <v>9</v>
      </c>
      <c r="B56" s="149">
        <v>255</v>
      </c>
      <c r="C56" s="149">
        <v>26367</v>
      </c>
      <c r="D56" s="149">
        <v>255</v>
      </c>
      <c r="E56" s="149">
        <v>26367</v>
      </c>
      <c r="F56" s="153" t="s">
        <v>0</v>
      </c>
      <c r="G56" s="154" t="s">
        <v>0</v>
      </c>
    </row>
    <row r="57" spans="1:8" s="6" customFormat="1" ht="11.25" x14ac:dyDescent="0.2">
      <c r="A57" s="9" t="s">
        <v>20</v>
      </c>
      <c r="B57" s="22">
        <v>78</v>
      </c>
      <c r="C57" s="22">
        <v>7609</v>
      </c>
      <c r="D57" s="22">
        <v>78</v>
      </c>
      <c r="E57" s="22">
        <v>7609</v>
      </c>
      <c r="F57" s="46" t="s">
        <v>0</v>
      </c>
      <c r="G57" s="46" t="s">
        <v>0</v>
      </c>
    </row>
    <row r="58" spans="1:8" s="6" customFormat="1" ht="11.25" x14ac:dyDescent="0.2">
      <c r="A58" s="9" t="s">
        <v>21</v>
      </c>
      <c r="B58" s="22">
        <v>64</v>
      </c>
      <c r="C58" s="22">
        <v>7710</v>
      </c>
      <c r="D58" s="22">
        <v>64</v>
      </c>
      <c r="E58" s="22">
        <v>7710</v>
      </c>
      <c r="F58" s="46" t="s">
        <v>0</v>
      </c>
      <c r="G58" s="46" t="s">
        <v>0</v>
      </c>
    </row>
    <row r="59" spans="1:8" s="6" customFormat="1" ht="11.25" x14ac:dyDescent="0.2">
      <c r="A59" s="9" t="s">
        <v>22</v>
      </c>
      <c r="B59" s="22">
        <v>80</v>
      </c>
      <c r="C59" s="22">
        <v>7488</v>
      </c>
      <c r="D59" s="22">
        <v>80</v>
      </c>
      <c r="E59" s="22">
        <v>7488</v>
      </c>
      <c r="F59" s="46" t="s">
        <v>0</v>
      </c>
      <c r="G59" s="46" t="s">
        <v>0</v>
      </c>
    </row>
    <row r="60" spans="1:8" s="6" customFormat="1" ht="11.25" x14ac:dyDescent="0.2">
      <c r="A60" s="13" t="s">
        <v>23</v>
      </c>
      <c r="B60" s="26">
        <v>33</v>
      </c>
      <c r="C60" s="26">
        <v>3560</v>
      </c>
      <c r="D60" s="26">
        <v>33</v>
      </c>
      <c r="E60" s="26">
        <v>3560</v>
      </c>
      <c r="F60" s="47" t="s">
        <v>0</v>
      </c>
      <c r="G60" s="47" t="s">
        <v>0</v>
      </c>
    </row>
    <row r="61" spans="1:8" s="6" customFormat="1" ht="11.25" x14ac:dyDescent="0.2">
      <c r="A61" s="37"/>
      <c r="B61" s="37"/>
      <c r="C61" s="37"/>
      <c r="D61" s="37"/>
      <c r="E61" s="37"/>
      <c r="F61" s="37"/>
      <c r="G61" s="37"/>
    </row>
    <row r="62" spans="1:8" s="6" customFormat="1" ht="11.25" x14ac:dyDescent="0.2">
      <c r="A62" s="48"/>
      <c r="B62" s="48"/>
      <c r="C62" s="48"/>
      <c r="D62" s="48"/>
      <c r="E62" s="48"/>
      <c r="F62" s="48"/>
      <c r="G62" s="49" t="s">
        <v>7</v>
      </c>
      <c r="H62" s="48"/>
    </row>
    <row r="63" spans="1:8" s="36" customFormat="1" ht="20.25" customHeight="1" x14ac:dyDescent="0.25">
      <c r="A63" s="126"/>
      <c r="B63" s="128">
        <v>2022</v>
      </c>
      <c r="C63" s="128"/>
      <c r="D63" s="128"/>
      <c r="E63" s="128"/>
      <c r="F63" s="128"/>
      <c r="G63" s="128"/>
      <c r="H63" s="50"/>
    </row>
    <row r="64" spans="1:8" s="36" customFormat="1" ht="22.5" customHeight="1" x14ac:dyDescent="0.25">
      <c r="A64" s="126"/>
      <c r="B64" s="128" t="s">
        <v>2</v>
      </c>
      <c r="C64" s="128"/>
      <c r="D64" s="129" t="s">
        <v>5</v>
      </c>
      <c r="E64" s="130"/>
      <c r="F64" s="128" t="s">
        <v>6</v>
      </c>
      <c r="G64" s="128"/>
      <c r="H64" s="50"/>
    </row>
    <row r="65" spans="1:8" s="6" customFormat="1" ht="30.75" customHeight="1" x14ac:dyDescent="0.2">
      <c r="A65" s="127"/>
      <c r="B65" s="51" t="s">
        <v>3</v>
      </c>
      <c r="C65" s="51" t="s">
        <v>8</v>
      </c>
      <c r="D65" s="51" t="s">
        <v>3</v>
      </c>
      <c r="E65" s="51" t="s">
        <v>8</v>
      </c>
      <c r="F65" s="51" t="s">
        <v>3</v>
      </c>
      <c r="G65" s="51" t="s">
        <v>8</v>
      </c>
      <c r="H65" s="48"/>
    </row>
    <row r="66" spans="1:8" s="6" customFormat="1" ht="11.25" x14ac:dyDescent="0.2">
      <c r="A66" s="131" t="s">
        <v>9</v>
      </c>
      <c r="B66" s="149">
        <v>318</v>
      </c>
      <c r="C66" s="149">
        <v>24839</v>
      </c>
      <c r="D66" s="149">
        <v>269</v>
      </c>
      <c r="E66" s="149">
        <v>23853</v>
      </c>
      <c r="F66" s="149">
        <v>49</v>
      </c>
      <c r="G66" s="149">
        <v>986</v>
      </c>
      <c r="H66" s="48"/>
    </row>
    <row r="67" spans="1:8" s="6" customFormat="1" ht="11.25" x14ac:dyDescent="0.2">
      <c r="A67" s="9" t="s">
        <v>20</v>
      </c>
      <c r="B67" s="54">
        <v>138</v>
      </c>
      <c r="C67" s="54">
        <v>8237</v>
      </c>
      <c r="D67" s="56">
        <v>89</v>
      </c>
      <c r="E67" s="56">
        <v>7251</v>
      </c>
      <c r="F67" s="56">
        <v>49</v>
      </c>
      <c r="G67" s="56">
        <v>986</v>
      </c>
      <c r="H67" s="48"/>
    </row>
    <row r="68" spans="1:8" s="6" customFormat="1" ht="11.25" x14ac:dyDescent="0.2">
      <c r="A68" s="9" t="s">
        <v>21</v>
      </c>
      <c r="B68" s="54">
        <v>52</v>
      </c>
      <c r="C68" s="54">
        <v>6491</v>
      </c>
      <c r="D68" s="56">
        <v>52</v>
      </c>
      <c r="E68" s="56">
        <v>6491</v>
      </c>
      <c r="F68" s="58" t="s">
        <v>0</v>
      </c>
      <c r="G68" s="58" t="s">
        <v>0</v>
      </c>
      <c r="H68" s="48"/>
    </row>
    <row r="69" spans="1:8" s="6" customFormat="1" ht="11.25" x14ac:dyDescent="0.2">
      <c r="A69" s="9" t="s">
        <v>22</v>
      </c>
      <c r="B69" s="54">
        <v>88</v>
      </c>
      <c r="C69" s="54">
        <v>6957</v>
      </c>
      <c r="D69" s="56">
        <v>88</v>
      </c>
      <c r="E69" s="56">
        <v>6957</v>
      </c>
      <c r="F69" s="58" t="s">
        <v>0</v>
      </c>
      <c r="G69" s="58" t="s">
        <v>0</v>
      </c>
      <c r="H69" s="48"/>
    </row>
    <row r="70" spans="1:8" s="6" customFormat="1" ht="11.25" x14ac:dyDescent="0.2">
      <c r="A70" s="13" t="s">
        <v>23</v>
      </c>
      <c r="B70" s="55">
        <v>41</v>
      </c>
      <c r="C70" s="55">
        <v>3154</v>
      </c>
      <c r="D70" s="57">
        <v>41</v>
      </c>
      <c r="E70" s="57">
        <v>3154</v>
      </c>
      <c r="F70" s="59" t="s">
        <v>0</v>
      </c>
      <c r="G70" s="59" t="s">
        <v>0</v>
      </c>
      <c r="H70" s="48"/>
    </row>
    <row r="71" spans="1:8" s="6" customFormat="1" ht="11.25" x14ac:dyDescent="0.2">
      <c r="A71" s="48"/>
      <c r="B71" s="48"/>
      <c r="C71" s="48"/>
      <c r="D71" s="48"/>
      <c r="E71" s="48"/>
      <c r="F71" s="48"/>
      <c r="G71" s="48"/>
      <c r="H71" s="48"/>
    </row>
    <row r="72" spans="1:8" s="6" customFormat="1" ht="11.25" x14ac:dyDescent="0.2">
      <c r="A72" s="48"/>
      <c r="B72" s="48"/>
      <c r="C72" s="48"/>
      <c r="D72" s="48"/>
      <c r="E72" s="48"/>
      <c r="F72" s="48"/>
      <c r="G72" s="49" t="s">
        <v>7</v>
      </c>
      <c r="H72" s="48"/>
    </row>
    <row r="73" spans="1:8" s="36" customFormat="1" ht="18" customHeight="1" x14ac:dyDescent="0.25">
      <c r="A73" s="126"/>
      <c r="B73" s="128">
        <v>2023</v>
      </c>
      <c r="C73" s="128"/>
      <c r="D73" s="128"/>
      <c r="E73" s="128"/>
      <c r="F73" s="128"/>
      <c r="G73" s="128"/>
      <c r="H73" s="50"/>
    </row>
    <row r="74" spans="1:8" s="6" customFormat="1" ht="20.25" customHeight="1" x14ac:dyDescent="0.2">
      <c r="A74" s="126"/>
      <c r="B74" s="128" t="s">
        <v>2</v>
      </c>
      <c r="C74" s="128"/>
      <c r="D74" s="129" t="s">
        <v>5</v>
      </c>
      <c r="E74" s="130"/>
      <c r="F74" s="128" t="s">
        <v>6</v>
      </c>
      <c r="G74" s="128"/>
      <c r="H74" s="48"/>
    </row>
    <row r="75" spans="1:8" s="6" customFormat="1" ht="33" customHeight="1" x14ac:dyDescent="0.2">
      <c r="A75" s="127"/>
      <c r="B75" s="51" t="s">
        <v>3</v>
      </c>
      <c r="C75" s="51" t="s">
        <v>8</v>
      </c>
      <c r="D75" s="51" t="s">
        <v>3</v>
      </c>
      <c r="E75" s="51" t="s">
        <v>8</v>
      </c>
      <c r="F75" s="51" t="s">
        <v>3</v>
      </c>
      <c r="G75" s="51" t="s">
        <v>8</v>
      </c>
      <c r="H75" s="48"/>
    </row>
    <row r="76" spans="1:8" s="6" customFormat="1" ht="11.25" x14ac:dyDescent="0.2">
      <c r="A76" s="131" t="s">
        <v>9</v>
      </c>
      <c r="B76" s="149">
        <v>314</v>
      </c>
      <c r="C76" s="149">
        <v>28709</v>
      </c>
      <c r="D76" s="149">
        <v>291</v>
      </c>
      <c r="E76" s="149">
        <v>26904</v>
      </c>
      <c r="F76" s="149">
        <v>23</v>
      </c>
      <c r="G76" s="149">
        <v>1805</v>
      </c>
      <c r="H76" s="48"/>
    </row>
    <row r="77" spans="1:8" s="6" customFormat="1" ht="11.25" x14ac:dyDescent="0.2">
      <c r="A77" s="9" t="s">
        <v>20</v>
      </c>
      <c r="B77" s="22">
        <v>78</v>
      </c>
      <c r="C77" s="22">
        <v>6882</v>
      </c>
      <c r="D77" s="35">
        <v>78</v>
      </c>
      <c r="E77" s="35">
        <v>6882</v>
      </c>
      <c r="F77" s="53" t="s">
        <v>0</v>
      </c>
      <c r="G77" s="53" t="s">
        <v>0</v>
      </c>
      <c r="H77" s="48"/>
    </row>
    <row r="78" spans="1:8" s="6" customFormat="1" ht="11.25" x14ac:dyDescent="0.2">
      <c r="A78" s="9" t="s">
        <v>21</v>
      </c>
      <c r="B78" s="22">
        <v>71</v>
      </c>
      <c r="C78" s="22">
        <v>6004</v>
      </c>
      <c r="D78" s="35">
        <v>71</v>
      </c>
      <c r="E78" s="35">
        <v>6004</v>
      </c>
      <c r="F78" s="53" t="s">
        <v>0</v>
      </c>
      <c r="G78" s="53" t="s">
        <v>0</v>
      </c>
      <c r="H78" s="48"/>
    </row>
    <row r="79" spans="1:8" s="6" customFormat="1" ht="11.25" x14ac:dyDescent="0.2">
      <c r="A79" s="9" t="s">
        <v>22</v>
      </c>
      <c r="B79" s="22">
        <v>68</v>
      </c>
      <c r="C79" s="22">
        <v>6393</v>
      </c>
      <c r="D79" s="35">
        <v>46</v>
      </c>
      <c r="E79" s="35">
        <v>4588</v>
      </c>
      <c r="F79" s="35">
        <v>23</v>
      </c>
      <c r="G79" s="35">
        <v>1805</v>
      </c>
      <c r="H79" s="48"/>
    </row>
    <row r="80" spans="1:8" s="6" customFormat="1" ht="11.25" x14ac:dyDescent="0.2">
      <c r="A80" s="9" t="s">
        <v>23</v>
      </c>
      <c r="B80" s="22">
        <v>47</v>
      </c>
      <c r="C80" s="22">
        <v>3330</v>
      </c>
      <c r="D80" s="22">
        <v>47</v>
      </c>
      <c r="E80" s="22">
        <v>3330</v>
      </c>
      <c r="F80" s="41" t="s">
        <v>0</v>
      </c>
      <c r="G80" s="41" t="s">
        <v>0</v>
      </c>
      <c r="H80" s="48"/>
    </row>
    <row r="81" spans="1:7" s="6" customFormat="1" ht="11.25" x14ac:dyDescent="0.2">
      <c r="A81" s="52" t="s">
        <v>27</v>
      </c>
      <c r="B81" s="26">
        <v>49</v>
      </c>
      <c r="C81" s="26">
        <v>6100</v>
      </c>
      <c r="D81" s="26">
        <v>49</v>
      </c>
      <c r="E81" s="26">
        <v>6100</v>
      </c>
      <c r="F81" s="44" t="s">
        <v>0</v>
      </c>
      <c r="G81" s="44" t="s">
        <v>0</v>
      </c>
    </row>
    <row r="83" spans="1:7" x14ac:dyDescent="0.2">
      <c r="A83" s="48"/>
      <c r="B83" s="48"/>
      <c r="C83" s="48"/>
      <c r="D83" s="48"/>
      <c r="E83" s="48"/>
      <c r="F83" s="48"/>
      <c r="G83" s="49" t="s">
        <v>7</v>
      </c>
    </row>
    <row r="84" spans="1:7" x14ac:dyDescent="0.2">
      <c r="A84" s="126"/>
      <c r="B84" s="128">
        <v>2024</v>
      </c>
      <c r="C84" s="128"/>
      <c r="D84" s="128"/>
      <c r="E84" s="128"/>
      <c r="F84" s="128"/>
      <c r="G84" s="128"/>
    </row>
    <row r="85" spans="1:7" ht="20.25" customHeight="1" x14ac:dyDescent="0.2">
      <c r="A85" s="126"/>
      <c r="B85" s="128" t="s">
        <v>2</v>
      </c>
      <c r="C85" s="128"/>
      <c r="D85" s="129" t="s">
        <v>5</v>
      </c>
      <c r="E85" s="130"/>
      <c r="F85" s="128" t="s">
        <v>6</v>
      </c>
      <c r="G85" s="128"/>
    </row>
    <row r="86" spans="1:7" ht="22.5" x14ac:dyDescent="0.2">
      <c r="A86" s="127"/>
      <c r="B86" s="51" t="s">
        <v>3</v>
      </c>
      <c r="C86" s="51" t="s">
        <v>8</v>
      </c>
      <c r="D86" s="51" t="s">
        <v>3</v>
      </c>
      <c r="E86" s="51" t="s">
        <v>8</v>
      </c>
      <c r="F86" s="51" t="s">
        <v>3</v>
      </c>
      <c r="G86" s="51" t="s">
        <v>8</v>
      </c>
    </row>
    <row r="87" spans="1:7" x14ac:dyDescent="0.2">
      <c r="A87" s="131" t="s">
        <v>9</v>
      </c>
      <c r="B87" s="149">
        <v>325</v>
      </c>
      <c r="C87" s="149">
        <v>30976</v>
      </c>
      <c r="D87" s="149">
        <v>280</v>
      </c>
      <c r="E87" s="149">
        <v>29070</v>
      </c>
      <c r="F87" s="149">
        <v>45</v>
      </c>
      <c r="G87" s="149">
        <v>1906</v>
      </c>
    </row>
    <row r="88" spans="1:7" x14ac:dyDescent="0.2">
      <c r="A88" s="9" t="s">
        <v>20</v>
      </c>
      <c r="B88" s="22">
        <v>71</v>
      </c>
      <c r="C88" s="22">
        <v>7780</v>
      </c>
      <c r="D88" s="22">
        <v>71</v>
      </c>
      <c r="E88" s="22">
        <v>7780</v>
      </c>
      <c r="F88" s="41" t="s">
        <v>0</v>
      </c>
      <c r="G88" s="41" t="s">
        <v>0</v>
      </c>
    </row>
    <row r="89" spans="1:7" x14ac:dyDescent="0.2">
      <c r="A89" s="9" t="s">
        <v>21</v>
      </c>
      <c r="B89" s="22">
        <v>71</v>
      </c>
      <c r="C89" s="22">
        <v>7243</v>
      </c>
      <c r="D89" s="22">
        <v>71</v>
      </c>
      <c r="E89" s="22">
        <v>7243</v>
      </c>
      <c r="F89" s="41" t="s">
        <v>0</v>
      </c>
      <c r="G89" s="41" t="s">
        <v>0</v>
      </c>
    </row>
    <row r="90" spans="1:7" x14ac:dyDescent="0.2">
      <c r="A90" s="9" t="s">
        <v>22</v>
      </c>
      <c r="B90" s="22">
        <v>69</v>
      </c>
      <c r="C90" s="22">
        <v>5810</v>
      </c>
      <c r="D90" s="22">
        <v>47</v>
      </c>
      <c r="E90" s="22">
        <v>5070</v>
      </c>
      <c r="F90" s="22">
        <v>22</v>
      </c>
      <c r="G90" s="22">
        <v>740</v>
      </c>
    </row>
    <row r="91" spans="1:7" x14ac:dyDescent="0.2">
      <c r="A91" s="9" t="s">
        <v>23</v>
      </c>
      <c r="B91" s="22">
        <v>71</v>
      </c>
      <c r="C91" s="22">
        <v>6457</v>
      </c>
      <c r="D91" s="22">
        <v>49</v>
      </c>
      <c r="E91" s="22">
        <v>5291</v>
      </c>
      <c r="F91" s="22">
        <v>22</v>
      </c>
      <c r="G91" s="22">
        <v>1166</v>
      </c>
    </row>
    <row r="92" spans="1:7" x14ac:dyDescent="0.2">
      <c r="A92" s="52" t="s">
        <v>27</v>
      </c>
      <c r="B92" s="26">
        <v>42</v>
      </c>
      <c r="C92" s="26">
        <v>3687</v>
      </c>
      <c r="D92" s="26">
        <v>42</v>
      </c>
      <c r="E92" s="26">
        <v>3687</v>
      </c>
      <c r="F92" s="44" t="s">
        <v>0</v>
      </c>
      <c r="G92" s="44" t="s">
        <v>0</v>
      </c>
    </row>
    <row r="94" spans="1:7" ht="27" customHeight="1" x14ac:dyDescent="0.2">
      <c r="A94" s="118" t="s">
        <v>28</v>
      </c>
      <c r="B94" s="118"/>
      <c r="C94" s="118"/>
      <c r="D94" s="118"/>
      <c r="E94" s="118"/>
      <c r="F94" s="118"/>
      <c r="G94" s="118"/>
    </row>
  </sheetData>
  <mergeCells count="47">
    <mergeCell ref="A84:A86"/>
    <mergeCell ref="B84:G84"/>
    <mergeCell ref="B85:C85"/>
    <mergeCell ref="D85:E85"/>
    <mergeCell ref="F85:G85"/>
    <mergeCell ref="A73:A75"/>
    <mergeCell ref="B73:G73"/>
    <mergeCell ref="B74:C74"/>
    <mergeCell ref="D74:E74"/>
    <mergeCell ref="F74:G74"/>
    <mergeCell ref="A63:A65"/>
    <mergeCell ref="B63:G63"/>
    <mergeCell ref="B64:C64"/>
    <mergeCell ref="D64:E64"/>
    <mergeCell ref="F64:G64"/>
    <mergeCell ref="A1:G1"/>
    <mergeCell ref="A13:A15"/>
    <mergeCell ref="B13:G13"/>
    <mergeCell ref="B14:C14"/>
    <mergeCell ref="D14:E14"/>
    <mergeCell ref="F14:G14"/>
    <mergeCell ref="A3:A5"/>
    <mergeCell ref="B3:G3"/>
    <mergeCell ref="B4:C4"/>
    <mergeCell ref="D4:E4"/>
    <mergeCell ref="F4:G4"/>
    <mergeCell ref="A23:A25"/>
    <mergeCell ref="B23:G23"/>
    <mergeCell ref="B24:C24"/>
    <mergeCell ref="D24:E24"/>
    <mergeCell ref="F24:G24"/>
    <mergeCell ref="A94:G94"/>
    <mergeCell ref="A33:A35"/>
    <mergeCell ref="B33:G33"/>
    <mergeCell ref="B34:C34"/>
    <mergeCell ref="D34:E34"/>
    <mergeCell ref="F34:G34"/>
    <mergeCell ref="A43:A45"/>
    <mergeCell ref="B43:G43"/>
    <mergeCell ref="B44:C44"/>
    <mergeCell ref="D44:E44"/>
    <mergeCell ref="F44:G44"/>
    <mergeCell ref="A53:A55"/>
    <mergeCell ref="B53:G53"/>
    <mergeCell ref="B54:C54"/>
    <mergeCell ref="D54:E54"/>
    <mergeCell ref="F54:G54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сауда үйлер және дүкендер</vt:lpstr>
      <vt:lpstr>cанаттар бойынша сауда желілері</vt:lpstr>
      <vt:lpstr>дәріханалар</vt:lpstr>
      <vt:lpstr>'cанаттар бойынша сауда желілері'!Область_печати</vt:lpstr>
      <vt:lpstr>дәріханалар!Область_печати</vt:lpstr>
      <vt:lpstr>'сауда үйлер және дүкендер'!Область_печати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Шолпан Субанбаева</cp:lastModifiedBy>
  <cp:lastPrinted>2014-09-22T09:57:25Z</cp:lastPrinted>
  <dcterms:created xsi:type="dcterms:W3CDTF">2014-09-22T03:14:29Z</dcterms:created>
  <dcterms:modified xsi:type="dcterms:W3CDTF">2025-07-21T10:22:53Z</dcterms:modified>
</cp:coreProperties>
</file>