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068" yWindow="240" windowWidth="13608" windowHeight="8376" firstSheet="1" activeTab="7"/>
  </bookViews>
  <sheets>
    <sheet name="Metadata 162101" sheetId="2" r:id="rId1"/>
    <sheet name="Metadata 162107" sheetId="3" r:id="rId2"/>
    <sheet name="Metadata 163206" sheetId="4" r:id="rId3"/>
    <sheet name="Metadata 163213" sheetId="5" r:id="rId4"/>
    <sheet name="Metadata 163206 ижс" sheetId="6" r:id="rId5"/>
    <sheet name="Metadata 16321301 ижс" sheetId="7" r:id="rId6"/>
    <sheet name="Symbols" sheetId="8" r:id="rId7"/>
    <sheet name="Indicator" sheetId="1" r:id="rId8"/>
  </sheets>
  <calcPr calcId="124519"/>
</workbook>
</file>

<file path=xl/calcChain.xml><?xml version="1.0" encoding="utf-8"?>
<calcChain xmlns="http://schemas.openxmlformats.org/spreadsheetml/2006/main">
  <c r="G9" i="1"/>
  <c r="G10"/>
  <c r="G11"/>
  <c r="G12"/>
  <c r="G13"/>
  <c r="G14"/>
  <c r="G15"/>
  <c r="G16"/>
  <c r="G8"/>
</calcChain>
</file>

<file path=xl/sharedStrings.xml><?xml version="1.0" encoding="utf-8"?>
<sst xmlns="http://schemas.openxmlformats.org/spreadsheetml/2006/main" count="254" uniqueCount="70">
  <si>
    <t>…</t>
  </si>
  <si>
    <t xml:space="preserve">
Total area of commissioned residential buildings </t>
  </si>
  <si>
    <t xml:space="preserve">thousands of sq. meters </t>
  </si>
  <si>
    <t>Total area of commissioned residential buildings by individual developers</t>
  </si>
  <si>
    <t>as a percentage of the previous year</t>
  </si>
  <si>
    <t>million tenge</t>
  </si>
  <si>
    <t>The volume of construction work performed*</t>
  </si>
  <si>
    <t xml:space="preserve">  Dynamics of the main indicators of construction activity</t>
  </si>
  <si>
    <t>… - no data available</t>
  </si>
  <si>
    <t>Statistical indicator code</t>
  </si>
  <si>
    <t>Name of the statistical indicator</t>
  </si>
  <si>
    <t>Volume of performed construction works</t>
  </si>
  <si>
    <t>Unit of measurement</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</si>
  <si>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</si>
  <si>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</si>
  <si>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</si>
  <si>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</si>
  <si>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</si>
  <si>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</si>
  <si>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</si>
  <si>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</si>
  <si>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</si>
  <si>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</si>
  <si>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</si>
  <si>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</si>
  <si>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</si>
  <si>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</si>
  <si>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</si>
  <si>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</si>
  <si>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</si>
  <si>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https://taldau.stat.gov.kz/en/NewIndex/GetIndex/701885</t>
  </si>
  <si>
    <t xml:space="preserve">Last update date: </t>
  </si>
  <si>
    <t>03.07.2026 y.</t>
  </si>
  <si>
    <t>Next update date:</t>
  </si>
  <si>
    <t>05.07.2027 y.</t>
  </si>
  <si>
    <t>Responsible structural unit</t>
  </si>
  <si>
    <t>Responsible executor</t>
  </si>
  <si>
    <t>Phone number :</t>
  </si>
  <si>
    <t>Email</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</si>
  <si>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</si>
  <si>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</si>
  <si>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</si>
  <si>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</si>
  <si>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</si>
  <si>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</si>
  <si>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</si>
  <si>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</si>
  <si>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</si>
  <si>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Physical volume index of the total area of commissioned residential buildings</t>
  </si>
  <si>
    <t>Since 1991</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</si>
  <si>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</si>
  <si>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</si>
  <si>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</si>
  <si>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</si>
  <si>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163206 (cfo 16)</t>
  </si>
  <si>
    <t>Total area of residential buildings commissioned by individual developers</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</si>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</sst>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6">
    <numFmt numFmtId="164" formatCode="#,##0.0"/>
    <numFmt numFmtId="165" formatCode="###\ ###\ ###\ ###\ ##0"/>
    <numFmt numFmtId="166" formatCode="###\ ###\ ###\ ###\ ##0.0"/>
    <numFmt numFmtId="167" formatCode="###\ ###\ ###\ ##0"/>
    <numFmt numFmtId="168" formatCode="0.0"/>
    <numFmt numFmtId="169" formatCode="###\ ###\ ###\ ##0.0"/>
  </numFmts>
  <fonts count="23">
    <font>
      <sz val="10"/>
      <name val="Arial Cyr"/>
      <charset val="204"/>
    </font>
    <font>
      <sz val="11"/>
      <color theme="1"/>
      <name val="Calibri"/>
      <family val="2"/>
      <charset val="204"/>
      <scheme val="minor"/>
    </font>
    <font>
      <sz val="8"/>
      <name val="Arial Cyr"/>
      <charset val="204"/>
    </font>
    <font>
      <b/>
      <sz val="10"/>
      <name val="Roboto"/>
      <charset val="204"/>
    </font>
    <font>
      <sz val="10"/>
      <name val="Roboto"/>
      <charset val="204"/>
    </font>
    <font>
      <sz val="9"/>
      <name val="Roboto"/>
      <charset val="204"/>
    </font>
    <font>
      <sz val="10"/>
      <color indexed="8"/>
      <name val="Roboto"/>
      <charset val="204"/>
    </font>
    <font>
      <i/>
      <sz val="10"/>
      <name val="Roboto"/>
      <charset val="204"/>
    </font>
    <font>
      <i/>
      <sz val="8"/>
      <name val="Roboto"/>
      <charset val="204"/>
    </font>
    <font>
      <sz val="9"/>
      <color indexed="8"/>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sz val="11"/>
      <color indexed="8"/>
      <name val="Roboto"/>
      <charset val="204"/>
    </font>
    <font>
      <sz val="11"/>
      <color indexed="8"/>
      <name val="Calibri"/>
      <family val="2"/>
    </font>
    <font>
      <sz val="10"/>
      <name val="Arial"/>
      <family val="2"/>
      <charset val="204"/>
    </font>
    <font>
      <u/>
      <sz val="10"/>
      <color rgb="FF0033CC"/>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6">
    <xf numFmtId="0" fontId="0" fillId="0" borderId="0"/>
    <xf numFmtId="0" fontId="15" fillId="0" borderId="0" applyNumberFormat="0" applyFill="0" applyBorder="0" applyAlignment="0" applyProtection="0">
      <alignment vertical="top"/>
      <protection locked="0"/>
    </xf>
    <xf numFmtId="0" fontId="10" fillId="0" borderId="0"/>
    <xf numFmtId="0" fontId="1" fillId="0" borderId="0"/>
    <xf numFmtId="0" fontId="20" fillId="0" borderId="0"/>
    <xf numFmtId="0" fontId="21" fillId="0" borderId="0"/>
  </cellStyleXfs>
  <cellXfs count="87">
    <xf numFmtId="0" fontId="0" fillId="0" borderId="0" xfId="0"/>
    <xf numFmtId="0" fontId="4" fillId="0" borderId="0" xfId="0" applyFont="1"/>
    <xf numFmtId="0" fontId="3" fillId="0" borderId="1" xfId="0" applyFont="1" applyFill="1" applyBorder="1" applyAlignment="1">
      <alignment horizontal="center" vertical="center" wrapText="1"/>
    </xf>
    <xf numFmtId="0" fontId="4" fillId="0" borderId="2" xfId="0" applyFont="1" applyBorder="1" applyAlignment="1">
      <alignment horizontal="left" vertical="top" wrapText="1"/>
    </xf>
    <xf numFmtId="164" fontId="4" fillId="0" borderId="2" xfId="0" applyNumberFormat="1" applyFont="1" applyBorder="1" applyAlignment="1">
      <alignment horizontal="right" vertical="top" wrapText="1"/>
    </xf>
    <xf numFmtId="0" fontId="4" fillId="0" borderId="2" xfId="0" applyFont="1" applyBorder="1" applyAlignment="1">
      <alignment horizontal="right" vertical="top" wrapText="1"/>
    </xf>
    <xf numFmtId="164" fontId="4" fillId="0" borderId="2" xfId="0" applyNumberFormat="1" applyFont="1" applyFill="1" applyBorder="1" applyAlignment="1">
      <alignment horizontal="right" vertical="top" wrapText="1"/>
    </xf>
    <xf numFmtId="3" fontId="4" fillId="0" borderId="2" xfId="0" applyNumberFormat="1" applyFont="1" applyBorder="1" applyAlignment="1">
      <alignment horizontal="right" vertical="top" wrapText="1"/>
    </xf>
    <xf numFmtId="164" fontId="4" fillId="0" borderId="2" xfId="0" applyNumberFormat="1" applyFont="1" applyBorder="1"/>
    <xf numFmtId="3" fontId="4" fillId="0" borderId="2" xfId="0" applyNumberFormat="1" applyFont="1" applyFill="1" applyBorder="1" applyAlignment="1">
      <alignment horizontal="right"/>
    </xf>
    <xf numFmtId="3" fontId="4" fillId="2" borderId="2" xfId="0" applyNumberFormat="1" applyFont="1" applyFill="1" applyBorder="1" applyAlignment="1">
      <alignment horizontal="right" vertical="top" wrapText="1"/>
    </xf>
    <xf numFmtId="165" fontId="5" fillId="0" borderId="0" xfId="0" applyNumberFormat="1" applyFont="1" applyAlignment="1">
      <alignment horizontal="right"/>
    </xf>
    <xf numFmtId="164" fontId="4" fillId="0" borderId="2" xfId="0" applyNumberFormat="1" applyFont="1" applyFill="1" applyBorder="1" applyAlignment="1">
      <alignment vertical="top" wrapText="1"/>
    </xf>
    <xf numFmtId="164" fontId="4" fillId="0" borderId="2" xfId="0" applyNumberFormat="1" applyFont="1" applyBorder="1" applyAlignment="1"/>
    <xf numFmtId="0" fontId="4" fillId="0" borderId="2" xfId="0" applyFont="1" applyBorder="1" applyAlignment="1">
      <alignment horizontal="left" wrapText="1"/>
    </xf>
    <xf numFmtId="164" fontId="4" fillId="0" borderId="2" xfId="0" applyNumberFormat="1" applyFont="1" applyBorder="1" applyAlignment="1">
      <alignment horizontal="right"/>
    </xf>
    <xf numFmtId="0" fontId="4" fillId="0" borderId="2" xfId="0" applyFont="1" applyBorder="1" applyAlignment="1">
      <alignment horizontal="left"/>
    </xf>
    <xf numFmtId="3" fontId="4" fillId="0" borderId="2" xfId="0" applyNumberFormat="1" applyFont="1" applyBorder="1" applyAlignment="1">
      <alignment horizontal="right"/>
    </xf>
    <xf numFmtId="3" fontId="4" fillId="0" borderId="2" xfId="0" applyNumberFormat="1" applyFont="1" applyBorder="1"/>
    <xf numFmtId="164" fontId="6" fillId="0" borderId="2" xfId="0" applyNumberFormat="1" applyFont="1" applyBorder="1" applyAlignment="1">
      <alignment horizontal="right"/>
    </xf>
    <xf numFmtId="0" fontId="4" fillId="0" borderId="2" xfId="0" applyFont="1" applyBorder="1" applyAlignment="1">
      <alignment horizontal="left" vertical="center" wrapText="1"/>
    </xf>
    <xf numFmtId="3" fontId="6" fillId="0" borderId="2" xfId="0" applyNumberFormat="1" applyFont="1" applyBorder="1" applyAlignment="1">
      <alignment horizontal="right"/>
    </xf>
    <xf numFmtId="164" fontId="4" fillId="0" borderId="2" xfId="0" applyNumberFormat="1" applyFont="1" applyBorder="1" applyAlignment="1">
      <alignment vertical="center" wrapText="1"/>
    </xf>
    <xf numFmtId="164" fontId="4" fillId="0" borderId="2" xfId="0" applyNumberFormat="1" applyFont="1" applyBorder="1" applyAlignment="1">
      <alignment vertical="top" wrapText="1"/>
    </xf>
    <xf numFmtId="165" fontId="4" fillId="0" borderId="2" xfId="0" applyNumberFormat="1" applyFont="1" applyBorder="1" applyAlignment="1">
      <alignment horizontal="right"/>
    </xf>
    <xf numFmtId="166" fontId="4" fillId="0" borderId="3" xfId="0" applyNumberFormat="1" applyFont="1" applyBorder="1" applyAlignment="1">
      <alignment horizontal="right"/>
    </xf>
    <xf numFmtId="166" fontId="4" fillId="0" borderId="2" xfId="0" applyNumberFormat="1" applyFont="1" applyBorder="1" applyAlignment="1">
      <alignment horizontal="right"/>
    </xf>
    <xf numFmtId="0" fontId="4" fillId="0" borderId="2" xfId="0" applyFont="1" applyFill="1" applyBorder="1" applyAlignment="1">
      <alignment horizontal="left"/>
    </xf>
    <xf numFmtId="3" fontId="4" fillId="0" borderId="2" xfId="0" applyNumberFormat="1" applyFont="1" applyFill="1" applyBorder="1"/>
    <xf numFmtId="0" fontId="4" fillId="0" borderId="2" xfId="0" applyFont="1" applyFill="1" applyBorder="1"/>
    <xf numFmtId="164" fontId="4" fillId="0" borderId="2" xfId="0" applyNumberFormat="1" applyFont="1" applyFill="1" applyBorder="1" applyAlignment="1">
      <alignment horizontal="right"/>
    </xf>
    <xf numFmtId="164" fontId="4" fillId="0" borderId="2" xfId="0" applyNumberFormat="1" applyFont="1" applyFill="1" applyBorder="1" applyAlignment="1"/>
    <xf numFmtId="0" fontId="4" fillId="0" borderId="0" xfId="0" applyFont="1" applyFill="1"/>
    <xf numFmtId="0" fontId="4" fillId="0" borderId="2" xfId="0" applyFont="1" applyBorder="1"/>
    <xf numFmtId="168" fontId="4" fillId="0" borderId="2" xfId="0" applyNumberFormat="1" applyFont="1" applyBorder="1"/>
    <xf numFmtId="0" fontId="4" fillId="0" borderId="0" xfId="0" applyFont="1" applyBorder="1"/>
    <xf numFmtId="0" fontId="4" fillId="0" borderId="0" xfId="0" applyFont="1" applyBorder="1" applyAlignment="1">
      <alignment horizontal="center" vertical="top" wrapText="1"/>
    </xf>
    <xf numFmtId="0" fontId="8" fillId="0" borderId="0" xfId="0" applyFont="1"/>
    <xf numFmtId="0" fontId="7" fillId="0" borderId="0" xfId="0" applyFont="1" applyBorder="1" applyAlignment="1">
      <alignment horizontal="center" vertical="top" wrapText="1"/>
    </xf>
    <xf numFmtId="167" fontId="9" fillId="0" borderId="0" xfId="0" applyNumberFormat="1" applyFont="1" applyBorder="1" applyAlignment="1">
      <alignment horizontal="right" wrapText="1"/>
    </xf>
    <xf numFmtId="1" fontId="4" fillId="0" borderId="0" xfId="0" applyNumberFormat="1" applyFont="1" applyBorder="1"/>
    <xf numFmtId="0" fontId="3" fillId="0" borderId="0" xfId="0" applyFont="1" applyAlignment="1">
      <alignment horizontal="center" wrapText="1"/>
    </xf>
    <xf numFmtId="0" fontId="3" fillId="0" borderId="0" xfId="0" applyFont="1" applyAlignment="1">
      <alignment horizontal="center"/>
    </xf>
    <xf numFmtId="164" fontId="4" fillId="0" borderId="9" xfId="0" applyNumberFormat="1" applyFont="1" applyBorder="1" applyAlignment="1">
      <alignment horizontal="right" vertical="top" wrapText="1"/>
    </xf>
    <xf numFmtId="0" fontId="3" fillId="0" borderId="8" xfId="0" applyFont="1" applyFill="1" applyBorder="1" applyAlignment="1">
      <alignment horizontal="center" vertical="center" wrapText="1"/>
    </xf>
    <xf numFmtId="167" fontId="6" fillId="0" borderId="2" xfId="0" applyNumberFormat="1" applyFont="1" applyBorder="1" applyAlignment="1">
      <alignment horizontal="right" wrapText="1"/>
    </xf>
    <xf numFmtId="169" fontId="6" fillId="0" borderId="2" xfId="0" applyNumberFormat="1" applyFont="1" applyBorder="1" applyAlignment="1">
      <alignment horizontal="right" wrapText="1"/>
    </xf>
    <xf numFmtId="0" fontId="3" fillId="0" borderId="0" xfId="0" applyFont="1" applyAlignment="1">
      <alignment horizontal="center" wrapText="1"/>
    </xf>
    <xf numFmtId="0" fontId="3" fillId="0" borderId="0" xfId="0" applyFont="1" applyAlignment="1">
      <alignment horizontal="center"/>
    </xf>
    <xf numFmtId="0" fontId="3" fillId="0" borderId="4" xfId="0" applyFont="1" applyFill="1" applyBorder="1" applyAlignment="1">
      <alignment vertical="top" wrapText="1"/>
    </xf>
    <xf numFmtId="0" fontId="3" fillId="0" borderId="5" xfId="0" applyFont="1" applyFill="1" applyBorder="1" applyAlignment="1">
      <alignment vertical="top"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top" wrapText="1"/>
    </xf>
    <xf numFmtId="0" fontId="3" fillId="0" borderId="7" xfId="0" applyFont="1" applyFill="1" applyBorder="1" applyAlignment="1">
      <alignment horizontal="center" vertical="top" wrapText="1"/>
    </xf>
    <xf numFmtId="0" fontId="11" fillId="0" borderId="2" xfId="0" applyFont="1" applyBorder="1" applyAlignment="1">
      <alignment horizontal="center" vertical="top"/>
    </xf>
    <xf numFmtId="0" fontId="12" fillId="0" borderId="2" xfId="0" applyFont="1" applyBorder="1" applyAlignment="1">
      <alignment vertical="top"/>
    </xf>
    <xf numFmtId="0" fontId="13" fillId="0" borderId="2" xfId="0" applyFont="1" applyBorder="1" applyAlignment="1">
      <alignment horizontal="left" vertical="top"/>
    </xf>
    <xf numFmtId="0" fontId="14" fillId="0" borderId="0" xfId="0" applyFont="1"/>
    <xf numFmtId="0" fontId="13" fillId="0" borderId="2" xfId="0" applyFont="1" applyBorder="1" applyAlignment="1">
      <alignment vertical="top"/>
    </xf>
    <xf numFmtId="0" fontId="12" fillId="0" borderId="2" xfId="0" applyFont="1" applyBorder="1" applyAlignment="1">
      <alignment horizontal="left" vertical="top"/>
    </xf>
    <xf numFmtId="0" fontId="13" fillId="0" borderId="2" xfId="0" applyFont="1" applyBorder="1" applyAlignment="1">
      <alignment vertical="top" wrapText="1"/>
    </xf>
    <xf numFmtId="0" fontId="13" fillId="0" borderId="2" xfId="0" applyFont="1" applyBorder="1" applyAlignment="1">
      <alignment horizontal="left" vertical="top" wrapText="1"/>
    </xf>
    <xf numFmtId="0" fontId="14" fillId="0" borderId="0" xfId="0" applyFont="1" applyAlignment="1">
      <alignment vertical="center"/>
    </xf>
    <xf numFmtId="0" fontId="15" fillId="0" borderId="2" xfId="1" applyBorder="1" applyAlignment="1" applyProtection="1">
      <alignment vertical="top" wrapText="1"/>
    </xf>
    <xf numFmtId="0" fontId="12" fillId="0" borderId="2" xfId="0" applyFont="1" applyBorder="1" applyAlignment="1">
      <alignment horizontal="left" vertical="center" readingOrder="1"/>
    </xf>
    <xf numFmtId="0" fontId="15" fillId="0" borderId="2" xfId="1" applyBorder="1" applyAlignment="1" applyProtection="1">
      <alignment horizontal="left" vertical="top"/>
    </xf>
    <xf numFmtId="14" fontId="13" fillId="0" borderId="2" xfId="0" applyNumberFormat="1" applyFont="1" applyBorder="1" applyAlignment="1">
      <alignment horizontal="left" vertical="top"/>
    </xf>
    <xf numFmtId="0" fontId="0" fillId="0" borderId="0" xfId="0" applyAlignment="1">
      <alignment vertical="center"/>
    </xf>
    <xf numFmtId="0" fontId="16" fillId="0" borderId="0" xfId="0" applyFont="1" applyAlignment="1">
      <alignment vertical="center"/>
    </xf>
    <xf numFmtId="0" fontId="17" fillId="0" borderId="0" xfId="0" applyFont="1" applyAlignment="1">
      <alignment vertical="top"/>
    </xf>
    <xf numFmtId="0" fontId="17" fillId="0" borderId="0" xfId="0" applyFont="1" applyAlignment="1">
      <alignment wrapText="1"/>
    </xf>
    <xf numFmtId="0" fontId="17" fillId="0" borderId="0" xfId="0" applyFont="1"/>
    <xf numFmtId="0" fontId="4" fillId="0" borderId="0" xfId="2" applyFont="1" applyAlignment="1">
      <alignment vertical="top"/>
    </xf>
    <xf numFmtId="0" fontId="18" fillId="0" borderId="0" xfId="3" applyFont="1"/>
    <xf numFmtId="0" fontId="4" fillId="0" borderId="0" xfId="2" applyFont="1" applyAlignment="1">
      <alignment horizontal="justify" vertical="top"/>
    </xf>
    <xf numFmtId="0" fontId="18" fillId="0" borderId="0" xfId="3" applyFont="1" applyAlignment="1">
      <alignment horizontal="left" wrapText="1"/>
    </xf>
    <xf numFmtId="0" fontId="4" fillId="0" borderId="0" xfId="2" applyFont="1" applyAlignment="1">
      <alignment horizontal="justify" vertical="top" wrapText="1"/>
    </xf>
    <xf numFmtId="0" fontId="8" fillId="0" borderId="0" xfId="2" applyFont="1" applyFill="1" applyAlignment="1">
      <alignment horizontal="left"/>
    </xf>
    <xf numFmtId="0" fontId="19" fillId="0" borderId="0" xfId="0" applyFont="1" applyFill="1" applyAlignment="1">
      <alignment horizontal="left"/>
    </xf>
    <xf numFmtId="0" fontId="4" fillId="0" borderId="0" xfId="0" applyFont="1" applyAlignment="1">
      <alignment vertical="top" wrapText="1"/>
    </xf>
    <xf numFmtId="0" fontId="18" fillId="0" borderId="0" xfId="0" applyFont="1" applyAlignment="1"/>
    <xf numFmtId="0" fontId="7" fillId="0" borderId="0" xfId="0" applyFont="1" applyAlignment="1">
      <alignment horizontal="right"/>
    </xf>
    <xf numFmtId="0" fontId="4" fillId="0" borderId="2" xfId="0" applyFont="1" applyBorder="1" applyAlignment="1">
      <alignment vertical="center" wrapText="1"/>
    </xf>
    <xf numFmtId="0" fontId="13" fillId="0" borderId="2" xfId="2" applyFont="1" applyBorder="1" applyAlignment="1">
      <alignment vertical="center" wrapText="1"/>
    </xf>
    <xf numFmtId="0" fontId="4" fillId="0" borderId="2" xfId="2" applyFont="1" applyFill="1" applyBorder="1" applyAlignment="1">
      <alignment vertical="center"/>
    </xf>
    <xf numFmtId="0" fontId="22" fillId="3" borderId="2" xfId="1" applyFont="1" applyFill="1" applyBorder="1" applyAlignment="1" applyProtection="1">
      <alignment vertical="center"/>
    </xf>
  </cellXfs>
  <cellStyles count="6">
    <cellStyle name="Гиперссылка" xfId="1" builtinId="8"/>
    <cellStyle name="Обычный" xfId="0" builtinId="0"/>
    <cellStyle name="Обычный 2" xfId="4"/>
    <cellStyle name="Обычный 2 2" xfId="2"/>
    <cellStyle name="Обычный 3" xfId="5"/>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l.turuzhanova@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3.bin"/><Relationship Id="rId4" Type="http://schemas.openxmlformats.org/officeDocument/2006/relationships/hyperlink" Target="mailto:l.turuzhanova@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4" Type="http://schemas.openxmlformats.org/officeDocument/2006/relationships/hyperlink" Target="mailto:l.turuzhanova@aspire.gov.kz"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4.bin"/><Relationship Id="rId4" Type="http://schemas.openxmlformats.org/officeDocument/2006/relationships/hyperlink" Target="mailto:l.turuzhanova@aspire.gov.kz"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4" Type="http://schemas.openxmlformats.org/officeDocument/2006/relationships/hyperlink" Target="mailto:l.turuzhanova@aspire.gov.kz"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6" sqref="B6"/>
    </sheetView>
  </sheetViews>
  <sheetFormatPr defaultRowHeight="13.2"/>
  <cols>
    <col min="1" max="1" width="42.33203125" style="72" customWidth="1"/>
    <col min="2" max="2" width="97.6640625" style="72"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55"/>
      <c r="B1" s="55"/>
    </row>
    <row r="2" spans="1:13" s="58" customFormat="1" ht="20.100000000000001" customHeight="1">
      <c r="A2" s="56" t="s">
        <v>9</v>
      </c>
      <c r="B2" s="57">
        <v>162101</v>
      </c>
    </row>
    <row r="3" spans="1:13" s="58" customFormat="1" ht="20.100000000000001" customHeight="1">
      <c r="A3" s="56" t="s">
        <v>10</v>
      </c>
      <c r="B3" s="57" t="s">
        <v>11</v>
      </c>
    </row>
    <row r="4" spans="1:13" s="58" customFormat="1" ht="20.100000000000001" customHeight="1">
      <c r="A4" s="56" t="s">
        <v>12</v>
      </c>
      <c r="B4" s="59" t="s">
        <v>5</v>
      </c>
    </row>
    <row r="5" spans="1:13" s="58" customFormat="1" ht="27" customHeight="1">
      <c r="A5" s="60" t="s">
        <v>13</v>
      </c>
      <c r="B5" s="57" t="s">
        <v>11</v>
      </c>
    </row>
    <row r="6" spans="1:13" s="58" customFormat="1" ht="24" customHeight="1">
      <c r="A6" s="60" t="s">
        <v>14</v>
      </c>
      <c r="B6" s="57" t="s">
        <v>49</v>
      </c>
    </row>
    <row r="7" spans="1:13" s="58" customFormat="1" ht="24.75" customHeight="1">
      <c r="A7" s="56" t="s">
        <v>15</v>
      </c>
      <c r="B7" s="61" t="s">
        <v>16</v>
      </c>
    </row>
    <row r="8" spans="1:13" s="58" customFormat="1" ht="24" customHeight="1">
      <c r="A8" s="56" t="s">
        <v>17</v>
      </c>
      <c r="B8" s="59" t="s">
        <v>18</v>
      </c>
    </row>
    <row r="9" spans="1:13" s="58" customFormat="1" ht="45" customHeight="1">
      <c r="A9" s="56" t="s">
        <v>19</v>
      </c>
      <c r="B9" s="61" t="s">
        <v>20</v>
      </c>
    </row>
    <row r="10" spans="1:13" s="58" customFormat="1" ht="36.6" customHeight="1">
      <c r="A10" s="56" t="s">
        <v>21</v>
      </c>
      <c r="B10" s="61" t="s">
        <v>22</v>
      </c>
    </row>
    <row r="11" spans="1:13" s="58" customFormat="1" ht="20.399999999999999" customHeight="1">
      <c r="A11" s="56" t="s">
        <v>23</v>
      </c>
      <c r="B11" s="62"/>
      <c r="M11" s="63"/>
    </row>
    <row r="12" spans="1:13" s="58" customFormat="1" ht="23.25" customHeight="1">
      <c r="A12" s="56" t="s">
        <v>24</v>
      </c>
      <c r="B12" s="64" t="s">
        <v>25</v>
      </c>
      <c r="M12" s="63"/>
    </row>
    <row r="13" spans="1:13" s="58" customFormat="1" ht="20.100000000000001" customHeight="1">
      <c r="A13" s="65" t="s">
        <v>26</v>
      </c>
      <c r="B13" s="66" t="s">
        <v>27</v>
      </c>
      <c r="M13" s="63"/>
    </row>
    <row r="14" spans="1:13" s="58" customFormat="1" ht="20.100000000000001" customHeight="1">
      <c r="A14" s="65" t="s">
        <v>28</v>
      </c>
      <c r="B14" s="66" t="s">
        <v>65</v>
      </c>
      <c r="M14" s="63"/>
    </row>
    <row r="15" spans="1:13" s="58" customFormat="1" ht="23.25" customHeight="1">
      <c r="A15" s="65" t="s">
        <v>29</v>
      </c>
      <c r="B15" s="66" t="s">
        <v>30</v>
      </c>
      <c r="M15" s="63"/>
    </row>
    <row r="16" spans="1:13" ht="20.100000000000001" customHeight="1">
      <c r="A16" s="56" t="s">
        <v>31</v>
      </c>
      <c r="B16" s="67" t="s">
        <v>32</v>
      </c>
      <c r="M16" s="68"/>
    </row>
    <row r="17" spans="1:13" ht="18.75" customHeight="1">
      <c r="A17" s="56" t="s">
        <v>33</v>
      </c>
      <c r="B17" s="67" t="s">
        <v>34</v>
      </c>
      <c r="M17" s="69"/>
    </row>
    <row r="18" spans="1:13" ht="22.5" customHeight="1">
      <c r="A18" s="56" t="s">
        <v>35</v>
      </c>
      <c r="B18" s="83" t="s">
        <v>66</v>
      </c>
      <c r="M18" s="68"/>
    </row>
    <row r="19" spans="1:13" ht="20.100000000000001" customHeight="1">
      <c r="A19" s="56" t="s">
        <v>36</v>
      </c>
      <c r="B19" s="84" t="s">
        <v>67</v>
      </c>
      <c r="M19" s="69"/>
    </row>
    <row r="20" spans="1:13" ht="20.100000000000001" customHeight="1">
      <c r="A20" s="56" t="s">
        <v>37</v>
      </c>
      <c r="B20" s="85" t="s">
        <v>68</v>
      </c>
      <c r="M20" s="68"/>
    </row>
    <row r="21" spans="1:13" ht="20.100000000000001" customHeight="1">
      <c r="A21" s="56" t="s">
        <v>38</v>
      </c>
      <c r="B21" s="86" t="s">
        <v>69</v>
      </c>
      <c r="M21" s="69"/>
    </row>
    <row r="22" spans="1:13">
      <c r="A22" s="70"/>
      <c r="B22" s="71"/>
    </row>
    <row r="23" spans="1:13">
      <c r="M23" s="69"/>
    </row>
    <row r="24" spans="1:13">
      <c r="M24" s="68"/>
    </row>
    <row r="25" spans="1:13">
      <c r="M25" s="69"/>
    </row>
    <row r="26" spans="1:13">
      <c r="M26" s="68"/>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6" sqref="B6"/>
    </sheetView>
  </sheetViews>
  <sheetFormatPr defaultRowHeight="13.2"/>
  <cols>
    <col min="1" max="1" width="42.33203125" style="72" customWidth="1"/>
    <col min="2" max="2" width="97.6640625" style="72"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55"/>
      <c r="B1" s="55"/>
    </row>
    <row r="2" spans="1:13" s="58" customFormat="1" ht="20.100000000000001" customHeight="1">
      <c r="A2" s="56" t="s">
        <v>9</v>
      </c>
      <c r="B2" s="57">
        <v>162107</v>
      </c>
    </row>
    <row r="3" spans="1:13" s="58" customFormat="1" ht="20.100000000000001" customHeight="1">
      <c r="A3" s="56" t="s">
        <v>10</v>
      </c>
      <c r="B3" s="57" t="s">
        <v>39</v>
      </c>
    </row>
    <row r="4" spans="1:13" s="58" customFormat="1" ht="20.100000000000001" customHeight="1">
      <c r="A4" s="56" t="s">
        <v>12</v>
      </c>
      <c r="B4" s="59" t="s">
        <v>40</v>
      </c>
    </row>
    <row r="5" spans="1:13" s="58" customFormat="1" ht="27" customHeight="1">
      <c r="A5" s="60" t="s">
        <v>13</v>
      </c>
      <c r="B5" s="57" t="s">
        <v>39</v>
      </c>
    </row>
    <row r="6" spans="1:13" s="58" customFormat="1" ht="24" customHeight="1">
      <c r="A6" s="60" t="s">
        <v>14</v>
      </c>
      <c r="B6" s="57" t="s">
        <v>49</v>
      </c>
    </row>
    <row r="7" spans="1:13" s="58" customFormat="1" ht="48.75" customHeight="1">
      <c r="A7" s="56" t="s">
        <v>15</v>
      </c>
      <c r="B7" s="61" t="s">
        <v>41</v>
      </c>
    </row>
    <row r="8" spans="1:13" s="58" customFormat="1" ht="24" customHeight="1">
      <c r="A8" s="56" t="s">
        <v>17</v>
      </c>
      <c r="B8" s="59" t="s">
        <v>42</v>
      </c>
    </row>
    <row r="9" spans="1:13" s="58" customFormat="1" ht="45" customHeight="1">
      <c r="A9" s="56" t="s">
        <v>19</v>
      </c>
      <c r="B9" s="61" t="s">
        <v>41</v>
      </c>
    </row>
    <row r="10" spans="1:13" s="58" customFormat="1" ht="26.4">
      <c r="A10" s="56" t="s">
        <v>21</v>
      </c>
      <c r="B10" s="61" t="s">
        <v>22</v>
      </c>
    </row>
    <row r="11" spans="1:13" s="58" customFormat="1" ht="20.399999999999999" customHeight="1">
      <c r="A11" s="56" t="s">
        <v>23</v>
      </c>
      <c r="B11" s="62"/>
      <c r="M11" s="63"/>
    </row>
    <row r="12" spans="1:13" s="58" customFormat="1" ht="23.25" customHeight="1">
      <c r="A12" s="56" t="s">
        <v>24</v>
      </c>
      <c r="B12" s="64" t="s">
        <v>25</v>
      </c>
      <c r="M12" s="63"/>
    </row>
    <row r="13" spans="1:13" s="58" customFormat="1" ht="20.100000000000001" customHeight="1">
      <c r="A13" s="65" t="s">
        <v>26</v>
      </c>
      <c r="B13" s="66" t="s">
        <v>27</v>
      </c>
      <c r="M13" s="63"/>
    </row>
    <row r="14" spans="1:13" s="58" customFormat="1" ht="20.100000000000001" customHeight="1">
      <c r="A14" s="65" t="s">
        <v>28</v>
      </c>
      <c r="B14" s="66" t="s">
        <v>65</v>
      </c>
      <c r="M14" s="63"/>
    </row>
    <row r="15" spans="1:13" s="58" customFormat="1" ht="23.25" customHeight="1">
      <c r="A15" s="65" t="s">
        <v>29</v>
      </c>
      <c r="B15" s="66" t="s">
        <v>30</v>
      </c>
      <c r="M15" s="63"/>
    </row>
    <row r="16" spans="1:13" ht="20.100000000000001" customHeight="1">
      <c r="A16" s="56" t="s">
        <v>31</v>
      </c>
      <c r="B16" s="67" t="s">
        <v>32</v>
      </c>
      <c r="M16" s="68"/>
    </row>
    <row r="17" spans="1:13" ht="18.75" customHeight="1">
      <c r="A17" s="56" t="s">
        <v>33</v>
      </c>
      <c r="B17" s="67" t="s">
        <v>34</v>
      </c>
      <c r="M17" s="69"/>
    </row>
    <row r="18" spans="1:13" ht="22.5" customHeight="1">
      <c r="A18" s="56" t="s">
        <v>35</v>
      </c>
      <c r="B18" s="83" t="s">
        <v>66</v>
      </c>
      <c r="M18" s="68"/>
    </row>
    <row r="19" spans="1:13" ht="20.100000000000001" customHeight="1">
      <c r="A19" s="56" t="s">
        <v>36</v>
      </c>
      <c r="B19" s="84" t="s">
        <v>67</v>
      </c>
      <c r="M19" s="69"/>
    </row>
    <row r="20" spans="1:13" ht="20.100000000000001" customHeight="1">
      <c r="A20" s="56" t="s">
        <v>37</v>
      </c>
      <c r="B20" s="85" t="s">
        <v>68</v>
      </c>
      <c r="M20" s="68"/>
    </row>
    <row r="21" spans="1:13" ht="20.100000000000001" customHeight="1">
      <c r="A21" s="56" t="s">
        <v>38</v>
      </c>
      <c r="B21" s="86" t="s">
        <v>69</v>
      </c>
      <c r="M21" s="69"/>
    </row>
    <row r="22" spans="1:13">
      <c r="A22" s="70"/>
      <c r="B22" s="71"/>
    </row>
    <row r="23" spans="1:13">
      <c r="M23" s="69"/>
    </row>
    <row r="24" spans="1:13">
      <c r="M24" s="68"/>
    </row>
    <row r="25" spans="1:13">
      <c r="M25" s="69"/>
    </row>
    <row r="26" spans="1:13">
      <c r="M26" s="68"/>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dimension ref="A1:M26"/>
  <sheetViews>
    <sheetView zoomScale="84" zoomScaleNormal="84" workbookViewId="0">
      <selection activeCell="B6" sqref="B6"/>
    </sheetView>
  </sheetViews>
  <sheetFormatPr defaultRowHeight="13.2"/>
  <cols>
    <col min="1" max="1" width="42.33203125" style="72" customWidth="1"/>
    <col min="2" max="2" width="97.6640625" style="72" customWidth="1"/>
  </cols>
  <sheetData>
    <row r="1" spans="1:13">
      <c r="A1" s="55"/>
      <c r="B1" s="55"/>
    </row>
    <row r="2" spans="1:13" s="58" customFormat="1" ht="20.100000000000001" customHeight="1">
      <c r="A2" s="56" t="s">
        <v>9</v>
      </c>
      <c r="B2" s="57">
        <v>163206</v>
      </c>
    </row>
    <row r="3" spans="1:13" s="58" customFormat="1" ht="20.100000000000001" customHeight="1">
      <c r="A3" s="56" t="s">
        <v>10</v>
      </c>
      <c r="B3" s="57" t="s">
        <v>43</v>
      </c>
    </row>
    <row r="4" spans="1:13" s="58" customFormat="1" ht="20.100000000000001" customHeight="1">
      <c r="A4" s="56" t="s">
        <v>12</v>
      </c>
      <c r="B4" s="59" t="s">
        <v>44</v>
      </c>
    </row>
    <row r="5" spans="1:13" s="58" customFormat="1" ht="27" customHeight="1">
      <c r="A5" s="60" t="s">
        <v>13</v>
      </c>
      <c r="B5" s="57" t="s">
        <v>43</v>
      </c>
    </row>
    <row r="6" spans="1:13" s="58" customFormat="1" ht="16.2" customHeight="1">
      <c r="A6" s="60" t="s">
        <v>14</v>
      </c>
      <c r="B6" s="57" t="s">
        <v>49</v>
      </c>
    </row>
    <row r="7" spans="1:13" s="58" customFormat="1" ht="45" customHeight="1">
      <c r="A7" s="56" t="s">
        <v>15</v>
      </c>
      <c r="B7" s="61" t="s">
        <v>45</v>
      </c>
    </row>
    <row r="8" spans="1:13" s="58" customFormat="1" ht="24" customHeight="1">
      <c r="A8" s="56" t="s">
        <v>17</v>
      </c>
      <c r="B8" s="57" t="s">
        <v>18</v>
      </c>
    </row>
    <row r="9" spans="1:13" s="58" customFormat="1" ht="35.4" customHeight="1">
      <c r="A9" s="56" t="s">
        <v>19</v>
      </c>
      <c r="B9" s="61" t="s">
        <v>46</v>
      </c>
    </row>
    <row r="10" spans="1:13" s="58" customFormat="1" ht="57.75" customHeight="1">
      <c r="A10" s="56" t="s">
        <v>21</v>
      </c>
      <c r="B10" s="61" t="s">
        <v>47</v>
      </c>
    </row>
    <row r="11" spans="1:13" s="58" customFormat="1" ht="22.2" customHeight="1">
      <c r="A11" s="56" t="s">
        <v>23</v>
      </c>
      <c r="B11" s="62"/>
      <c r="M11" s="63"/>
    </row>
    <row r="12" spans="1:13" s="58" customFormat="1" ht="23.25" customHeight="1">
      <c r="A12" s="56" t="s">
        <v>24</v>
      </c>
      <c r="B12" s="64" t="s">
        <v>25</v>
      </c>
      <c r="M12" s="63"/>
    </row>
    <row r="13" spans="1:13" s="58" customFormat="1" ht="20.100000000000001" customHeight="1">
      <c r="A13" s="65" t="s">
        <v>26</v>
      </c>
      <c r="B13" s="66" t="s">
        <v>27</v>
      </c>
      <c r="M13" s="63"/>
    </row>
    <row r="14" spans="1:13" s="58" customFormat="1" ht="20.100000000000001" customHeight="1">
      <c r="A14" s="65" t="s">
        <v>28</v>
      </c>
      <c r="B14" s="66" t="s">
        <v>65</v>
      </c>
      <c r="M14" s="63"/>
    </row>
    <row r="15" spans="1:13" s="58" customFormat="1" ht="23.25" customHeight="1">
      <c r="A15" s="65" t="s">
        <v>29</v>
      </c>
      <c r="B15" s="66" t="s">
        <v>30</v>
      </c>
      <c r="M15" s="63"/>
    </row>
    <row r="16" spans="1:13" ht="20.100000000000001" customHeight="1">
      <c r="A16" s="56" t="s">
        <v>31</v>
      </c>
      <c r="B16" s="67" t="s">
        <v>32</v>
      </c>
      <c r="M16" s="68"/>
    </row>
    <row r="17" spans="1:13" ht="18.75" customHeight="1">
      <c r="A17" s="56" t="s">
        <v>33</v>
      </c>
      <c r="B17" s="67" t="s">
        <v>34</v>
      </c>
      <c r="M17" s="69"/>
    </row>
    <row r="18" spans="1:13" ht="22.5" customHeight="1">
      <c r="A18" s="56" t="s">
        <v>35</v>
      </c>
      <c r="B18" s="83" t="s">
        <v>66</v>
      </c>
      <c r="M18" s="68"/>
    </row>
    <row r="19" spans="1:13" ht="20.100000000000001" customHeight="1">
      <c r="A19" s="56" t="s">
        <v>36</v>
      </c>
      <c r="B19" s="84" t="s">
        <v>67</v>
      </c>
      <c r="M19" s="69"/>
    </row>
    <row r="20" spans="1:13" ht="20.100000000000001" customHeight="1">
      <c r="A20" s="56" t="s">
        <v>37</v>
      </c>
      <c r="B20" s="85" t="s">
        <v>68</v>
      </c>
      <c r="M20" s="68"/>
    </row>
    <row r="21" spans="1:13" ht="20.100000000000001" customHeight="1">
      <c r="A21" s="56" t="s">
        <v>38</v>
      </c>
      <c r="B21" s="86" t="s">
        <v>69</v>
      </c>
      <c r="M21" s="69"/>
    </row>
    <row r="22" spans="1:13">
      <c r="A22" s="70"/>
      <c r="B22" s="71"/>
    </row>
    <row r="23" spans="1:13">
      <c r="M23" s="69"/>
    </row>
    <row r="24" spans="1:13">
      <c r="M24" s="68"/>
    </row>
    <row r="25" spans="1:13">
      <c r="M25" s="69"/>
    </row>
    <row r="26" spans="1:13">
      <c r="M26" s="68"/>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4.xml><?xml version="1.0" encoding="utf-8"?>
<worksheet xmlns="http://schemas.openxmlformats.org/spreadsheetml/2006/main" xmlns:r="http://schemas.openxmlformats.org/officeDocument/2006/relationships">
  <dimension ref="A1:M26"/>
  <sheetViews>
    <sheetView zoomScale="85" zoomScaleNormal="85" workbookViewId="0">
      <selection activeCell="B17" sqref="B17"/>
    </sheetView>
  </sheetViews>
  <sheetFormatPr defaultRowHeight="13.2"/>
  <cols>
    <col min="1" max="1" width="42.33203125" style="72" customWidth="1"/>
    <col min="2" max="2" width="97.6640625" style="72" customWidth="1"/>
  </cols>
  <sheetData>
    <row r="1" spans="1:13">
      <c r="A1" s="55"/>
      <c r="B1" s="55"/>
    </row>
    <row r="2" spans="1:13" s="58" customFormat="1" ht="20.100000000000001" customHeight="1">
      <c r="A2" s="56" t="s">
        <v>9</v>
      </c>
      <c r="B2" s="57">
        <v>163213</v>
      </c>
    </row>
    <row r="3" spans="1:13" s="58" customFormat="1" ht="20.100000000000001" customHeight="1">
      <c r="A3" s="56" t="s">
        <v>10</v>
      </c>
      <c r="B3" s="57" t="s">
        <v>48</v>
      </c>
    </row>
    <row r="4" spans="1:13" s="58" customFormat="1" ht="20.100000000000001" customHeight="1">
      <c r="A4" s="56" t="s">
        <v>12</v>
      </c>
      <c r="B4" s="59" t="s">
        <v>40</v>
      </c>
    </row>
    <row r="5" spans="1:13" s="58" customFormat="1" ht="27" customHeight="1">
      <c r="A5" s="60" t="s">
        <v>13</v>
      </c>
      <c r="B5" s="57" t="s">
        <v>48</v>
      </c>
    </row>
    <row r="6" spans="1:13" s="58" customFormat="1" ht="24" customHeight="1">
      <c r="A6" s="60" t="s">
        <v>14</v>
      </c>
      <c r="B6" s="57" t="s">
        <v>49</v>
      </c>
    </row>
    <row r="7" spans="1:13" s="58" customFormat="1" ht="45" customHeight="1">
      <c r="A7" s="56" t="s">
        <v>15</v>
      </c>
      <c r="B7" s="61" t="s">
        <v>50</v>
      </c>
    </row>
    <row r="8" spans="1:13" s="58" customFormat="1" ht="24" customHeight="1">
      <c r="A8" s="56" t="s">
        <v>17</v>
      </c>
      <c r="B8" s="59" t="s">
        <v>51</v>
      </c>
    </row>
    <row r="9" spans="1:13" s="58" customFormat="1" ht="33.6" customHeight="1">
      <c r="A9" s="56" t="s">
        <v>19</v>
      </c>
      <c r="B9" s="61" t="s">
        <v>52</v>
      </c>
    </row>
    <row r="10" spans="1:13" s="58" customFormat="1" ht="40.799999999999997" customHeight="1">
      <c r="A10" s="56" t="s">
        <v>21</v>
      </c>
      <c r="B10" s="61" t="s">
        <v>53</v>
      </c>
    </row>
    <row r="11" spans="1:13" s="58" customFormat="1" ht="22.2" customHeight="1">
      <c r="A11" s="56" t="s">
        <v>23</v>
      </c>
      <c r="B11" s="62"/>
      <c r="M11" s="63"/>
    </row>
    <row r="12" spans="1:13" s="58" customFormat="1" ht="23.25" customHeight="1">
      <c r="A12" s="56" t="s">
        <v>24</v>
      </c>
      <c r="B12" s="64" t="s">
        <v>25</v>
      </c>
      <c r="M12" s="63"/>
    </row>
    <row r="13" spans="1:13" s="58" customFormat="1" ht="20.100000000000001" customHeight="1">
      <c r="A13" s="65" t="s">
        <v>26</v>
      </c>
      <c r="B13" s="66" t="s">
        <v>27</v>
      </c>
      <c r="M13" s="63"/>
    </row>
    <row r="14" spans="1:13" s="58" customFormat="1" ht="20.100000000000001" customHeight="1">
      <c r="A14" s="65" t="s">
        <v>28</v>
      </c>
      <c r="B14" s="66" t="s">
        <v>65</v>
      </c>
      <c r="M14" s="63"/>
    </row>
    <row r="15" spans="1:13" s="58" customFormat="1" ht="23.25" customHeight="1">
      <c r="A15" s="65" t="s">
        <v>29</v>
      </c>
      <c r="B15" s="66" t="s">
        <v>30</v>
      </c>
      <c r="M15" s="63"/>
    </row>
    <row r="16" spans="1:13" ht="20.100000000000001" customHeight="1">
      <c r="A16" s="56" t="s">
        <v>31</v>
      </c>
      <c r="B16" s="67" t="s">
        <v>32</v>
      </c>
      <c r="M16" s="68"/>
    </row>
    <row r="17" spans="1:13" ht="18.75" customHeight="1">
      <c r="A17" s="56" t="s">
        <v>33</v>
      </c>
      <c r="B17" s="67" t="s">
        <v>34</v>
      </c>
      <c r="M17" s="69"/>
    </row>
    <row r="18" spans="1:13" ht="22.5" customHeight="1">
      <c r="A18" s="56" t="s">
        <v>35</v>
      </c>
      <c r="B18" s="83" t="s">
        <v>66</v>
      </c>
      <c r="M18" s="68"/>
    </row>
    <row r="19" spans="1:13" ht="20.100000000000001" customHeight="1">
      <c r="A19" s="56" t="s">
        <v>36</v>
      </c>
      <c r="B19" s="84" t="s">
        <v>67</v>
      </c>
      <c r="M19" s="69"/>
    </row>
    <row r="20" spans="1:13" ht="20.100000000000001" customHeight="1">
      <c r="A20" s="56" t="s">
        <v>37</v>
      </c>
      <c r="B20" s="85" t="s">
        <v>68</v>
      </c>
      <c r="M20" s="68"/>
    </row>
    <row r="21" spans="1:13" ht="20.100000000000001" customHeight="1">
      <c r="A21" s="56" t="s">
        <v>38</v>
      </c>
      <c r="B21" s="86" t="s">
        <v>69</v>
      </c>
      <c r="M21" s="69"/>
    </row>
    <row r="22" spans="1:13">
      <c r="A22" s="70"/>
      <c r="B22" s="71"/>
    </row>
    <row r="23" spans="1:13">
      <c r="M23" s="69"/>
    </row>
    <row r="24" spans="1:13">
      <c r="M24" s="68"/>
    </row>
    <row r="25" spans="1:13">
      <c r="M25" s="69"/>
    </row>
    <row r="26" spans="1:13">
      <c r="M26" s="68"/>
    </row>
  </sheetData>
  <hyperlinks>
    <hyperlink ref="B12" r:id="rId1"/>
    <hyperlink ref="B13" r:id="rId2"/>
    <hyperlink ref="B15" r:id="rId3"/>
    <hyperlink ref="B21" r:id="rId4"/>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26"/>
  <sheetViews>
    <sheetView zoomScale="84" zoomScaleNormal="84" workbookViewId="0">
      <selection activeCell="B17" sqref="B17"/>
    </sheetView>
  </sheetViews>
  <sheetFormatPr defaultRowHeight="13.2"/>
  <cols>
    <col min="1" max="1" width="42.33203125" style="72" customWidth="1"/>
    <col min="2" max="2" width="97.6640625" style="72" customWidth="1"/>
  </cols>
  <sheetData>
    <row r="1" spans="1:13">
      <c r="A1" s="55"/>
      <c r="B1" s="55"/>
    </row>
    <row r="2" spans="1:13" s="58" customFormat="1" ht="20.100000000000001" customHeight="1">
      <c r="A2" s="56" t="s">
        <v>9</v>
      </c>
      <c r="B2" s="57" t="s">
        <v>54</v>
      </c>
    </row>
    <row r="3" spans="1:13" s="58" customFormat="1" ht="20.100000000000001" customHeight="1">
      <c r="A3" s="56" t="s">
        <v>10</v>
      </c>
      <c r="B3" s="57" t="s">
        <v>55</v>
      </c>
    </row>
    <row r="4" spans="1:13" s="58" customFormat="1" ht="20.100000000000001" customHeight="1">
      <c r="A4" s="56" t="s">
        <v>12</v>
      </c>
      <c r="B4" s="59" t="s">
        <v>44</v>
      </c>
    </row>
    <row r="5" spans="1:13" s="58" customFormat="1" ht="27" customHeight="1">
      <c r="A5" s="60" t="s">
        <v>13</v>
      </c>
      <c r="B5" s="57" t="s">
        <v>55</v>
      </c>
    </row>
    <row r="6" spans="1:13" s="58" customFormat="1" ht="24" customHeight="1">
      <c r="A6" s="60" t="s">
        <v>14</v>
      </c>
      <c r="B6" s="57" t="s">
        <v>49</v>
      </c>
    </row>
    <row r="7" spans="1:13" s="58" customFormat="1" ht="40.799999999999997" customHeight="1">
      <c r="A7" s="56" t="s">
        <v>15</v>
      </c>
      <c r="B7" s="61" t="s">
        <v>45</v>
      </c>
    </row>
    <row r="8" spans="1:13" s="58" customFormat="1" ht="24" customHeight="1">
      <c r="A8" s="56" t="s">
        <v>17</v>
      </c>
      <c r="B8" s="57" t="s">
        <v>18</v>
      </c>
    </row>
    <row r="9" spans="1:13" s="58" customFormat="1" ht="25.8" customHeight="1">
      <c r="A9" s="56" t="s">
        <v>19</v>
      </c>
      <c r="B9" s="61" t="s">
        <v>46</v>
      </c>
    </row>
    <row r="10" spans="1:13" s="58" customFormat="1" ht="57.75" customHeight="1">
      <c r="A10" s="56" t="s">
        <v>21</v>
      </c>
      <c r="B10" s="61" t="s">
        <v>47</v>
      </c>
    </row>
    <row r="11" spans="1:13" s="58" customFormat="1" ht="16.2" customHeight="1">
      <c r="A11" s="56" t="s">
        <v>23</v>
      </c>
      <c r="B11" s="62"/>
      <c r="M11" s="63"/>
    </row>
    <row r="12" spans="1:13" s="58" customFormat="1" ht="23.25" customHeight="1">
      <c r="A12" s="56" t="s">
        <v>24</v>
      </c>
      <c r="B12" s="64" t="s">
        <v>25</v>
      </c>
      <c r="M12" s="63"/>
    </row>
    <row r="13" spans="1:13" s="58" customFormat="1" ht="20.100000000000001" customHeight="1">
      <c r="A13" s="65" t="s">
        <v>26</v>
      </c>
      <c r="B13" s="66" t="s">
        <v>27</v>
      </c>
      <c r="M13" s="63"/>
    </row>
    <row r="14" spans="1:13" s="58" customFormat="1" ht="20.100000000000001" customHeight="1">
      <c r="A14" s="65" t="s">
        <v>28</v>
      </c>
      <c r="B14" s="66" t="s">
        <v>65</v>
      </c>
      <c r="M14" s="63"/>
    </row>
    <row r="15" spans="1:13" s="58" customFormat="1" ht="23.25" customHeight="1">
      <c r="A15" s="65" t="s">
        <v>29</v>
      </c>
      <c r="B15" s="66" t="s">
        <v>30</v>
      </c>
      <c r="M15" s="63"/>
    </row>
    <row r="16" spans="1:13" ht="20.100000000000001" customHeight="1">
      <c r="A16" s="56" t="s">
        <v>31</v>
      </c>
      <c r="B16" s="67" t="s">
        <v>32</v>
      </c>
      <c r="M16" s="68"/>
    </row>
    <row r="17" spans="1:13" ht="18.75" customHeight="1">
      <c r="A17" s="56" t="s">
        <v>33</v>
      </c>
      <c r="B17" s="67" t="s">
        <v>34</v>
      </c>
      <c r="M17" s="69"/>
    </row>
    <row r="18" spans="1:13" ht="22.5" customHeight="1">
      <c r="A18" s="56" t="s">
        <v>35</v>
      </c>
      <c r="B18" s="83" t="s">
        <v>66</v>
      </c>
      <c r="M18" s="68"/>
    </row>
    <row r="19" spans="1:13" ht="20.100000000000001" customHeight="1">
      <c r="A19" s="56" t="s">
        <v>36</v>
      </c>
      <c r="B19" s="84" t="s">
        <v>67</v>
      </c>
      <c r="M19" s="69"/>
    </row>
    <row r="20" spans="1:13" ht="20.100000000000001" customHeight="1">
      <c r="A20" s="56" t="s">
        <v>37</v>
      </c>
      <c r="B20" s="85" t="s">
        <v>68</v>
      </c>
      <c r="M20" s="68"/>
    </row>
    <row r="21" spans="1:13" ht="20.100000000000001" customHeight="1">
      <c r="A21" s="56" t="s">
        <v>38</v>
      </c>
      <c r="B21" s="86" t="s">
        <v>69</v>
      </c>
      <c r="M21" s="69"/>
    </row>
    <row r="22" spans="1:13">
      <c r="A22" s="70"/>
      <c r="B22" s="71"/>
    </row>
    <row r="23" spans="1:13">
      <c r="M23" s="69"/>
    </row>
    <row r="24" spans="1:13">
      <c r="M24" s="68"/>
    </row>
    <row r="25" spans="1:13">
      <c r="M25" s="69"/>
    </row>
    <row r="26" spans="1:13">
      <c r="M26" s="68"/>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dimension ref="A1:M26"/>
  <sheetViews>
    <sheetView zoomScale="85" zoomScaleNormal="85" workbookViewId="0">
      <selection activeCell="A11" sqref="A11"/>
    </sheetView>
  </sheetViews>
  <sheetFormatPr defaultRowHeight="13.2"/>
  <cols>
    <col min="1" max="1" width="42.33203125" style="72" customWidth="1"/>
    <col min="2" max="2" width="97.6640625" style="72" customWidth="1"/>
  </cols>
  <sheetData>
    <row r="1" spans="1:13">
      <c r="A1" s="55"/>
      <c r="B1" s="55"/>
    </row>
    <row r="2" spans="1:13" s="58" customFormat="1" ht="20.100000000000001" customHeight="1">
      <c r="A2" s="56" t="s">
        <v>9</v>
      </c>
      <c r="B2" s="57">
        <v>16321301</v>
      </c>
    </row>
    <row r="3" spans="1:13" s="58" customFormat="1" ht="20.100000000000001" customHeight="1">
      <c r="A3" s="56" t="s">
        <v>10</v>
      </c>
      <c r="B3" s="57" t="s">
        <v>56</v>
      </c>
    </row>
    <row r="4" spans="1:13" s="58" customFormat="1" ht="20.100000000000001" customHeight="1">
      <c r="A4" s="56" t="s">
        <v>12</v>
      </c>
      <c r="B4" s="59" t="s">
        <v>40</v>
      </c>
    </row>
    <row r="5" spans="1:13" s="58" customFormat="1" ht="27" customHeight="1">
      <c r="A5" s="60" t="s">
        <v>13</v>
      </c>
      <c r="B5" s="57" t="s">
        <v>56</v>
      </c>
    </row>
    <row r="6" spans="1:13" s="58" customFormat="1" ht="24" customHeight="1">
      <c r="A6" s="60" t="s">
        <v>14</v>
      </c>
      <c r="B6" s="57" t="s">
        <v>49</v>
      </c>
    </row>
    <row r="7" spans="1:13" s="58" customFormat="1" ht="45" customHeight="1">
      <c r="A7" s="56" t="s">
        <v>15</v>
      </c>
      <c r="B7" s="61" t="s">
        <v>57</v>
      </c>
    </row>
    <row r="8" spans="1:13" s="58" customFormat="1" ht="24" customHeight="1">
      <c r="A8" s="56" t="s">
        <v>17</v>
      </c>
      <c r="B8" s="59" t="s">
        <v>42</v>
      </c>
    </row>
    <row r="9" spans="1:13" s="58" customFormat="1" ht="37.200000000000003" customHeight="1">
      <c r="A9" s="56" t="s">
        <v>19</v>
      </c>
      <c r="B9" s="61" t="s">
        <v>52</v>
      </c>
    </row>
    <row r="10" spans="1:13" s="58" customFormat="1" ht="40.200000000000003" customHeight="1">
      <c r="A10" s="56" t="s">
        <v>21</v>
      </c>
      <c r="B10" s="61" t="s">
        <v>53</v>
      </c>
    </row>
    <row r="11" spans="1:13" s="58" customFormat="1" ht="22.8" customHeight="1">
      <c r="A11" s="56" t="s">
        <v>23</v>
      </c>
      <c r="B11" s="62"/>
      <c r="M11" s="63"/>
    </row>
    <row r="12" spans="1:13" s="58" customFormat="1" ht="23.25" customHeight="1">
      <c r="A12" s="56" t="s">
        <v>24</v>
      </c>
      <c r="B12" s="64" t="s">
        <v>25</v>
      </c>
      <c r="M12" s="63"/>
    </row>
    <row r="13" spans="1:13" s="58" customFormat="1" ht="20.100000000000001" customHeight="1">
      <c r="A13" s="65" t="s">
        <v>26</v>
      </c>
      <c r="B13" s="66" t="s">
        <v>27</v>
      </c>
      <c r="M13" s="63"/>
    </row>
    <row r="14" spans="1:13" s="58" customFormat="1" ht="20.100000000000001" customHeight="1">
      <c r="A14" s="65" t="s">
        <v>28</v>
      </c>
      <c r="B14" s="66" t="s">
        <v>65</v>
      </c>
      <c r="M14" s="63"/>
    </row>
    <row r="15" spans="1:13" s="58" customFormat="1" ht="23.25" customHeight="1">
      <c r="A15" s="65" t="s">
        <v>29</v>
      </c>
      <c r="B15" s="66" t="s">
        <v>30</v>
      </c>
      <c r="M15" s="63"/>
    </row>
    <row r="16" spans="1:13" ht="20.100000000000001" customHeight="1">
      <c r="A16" s="56" t="s">
        <v>31</v>
      </c>
      <c r="B16" s="67" t="s">
        <v>32</v>
      </c>
      <c r="M16" s="68"/>
    </row>
    <row r="17" spans="1:13" ht="18.75" customHeight="1">
      <c r="A17" s="56" t="s">
        <v>33</v>
      </c>
      <c r="B17" s="67" t="s">
        <v>34</v>
      </c>
      <c r="M17" s="69"/>
    </row>
    <row r="18" spans="1:13" ht="22.5" customHeight="1">
      <c r="A18" s="56" t="s">
        <v>35</v>
      </c>
      <c r="B18" s="83" t="s">
        <v>66</v>
      </c>
      <c r="M18" s="68"/>
    </row>
    <row r="19" spans="1:13" ht="20.100000000000001" customHeight="1">
      <c r="A19" s="56" t="s">
        <v>36</v>
      </c>
      <c r="B19" s="84" t="s">
        <v>67</v>
      </c>
      <c r="M19" s="69"/>
    </row>
    <row r="20" spans="1:13" ht="20.100000000000001" customHeight="1">
      <c r="A20" s="56" t="s">
        <v>37</v>
      </c>
      <c r="B20" s="85" t="s">
        <v>68</v>
      </c>
      <c r="M20" s="68"/>
    </row>
    <row r="21" spans="1:13" ht="20.100000000000001" customHeight="1">
      <c r="A21" s="56" t="s">
        <v>38</v>
      </c>
      <c r="B21" s="86" t="s">
        <v>69</v>
      </c>
      <c r="M21" s="69"/>
    </row>
    <row r="22" spans="1:13">
      <c r="A22" s="70"/>
      <c r="B22" s="71"/>
    </row>
    <row r="23" spans="1:13">
      <c r="M23" s="69"/>
    </row>
    <row r="24" spans="1:13">
      <c r="M24" s="68"/>
    </row>
    <row r="25" spans="1:13">
      <c r="M25" s="69"/>
    </row>
    <row r="26" spans="1:13">
      <c r="M26" s="68"/>
    </row>
  </sheetData>
  <hyperlinks>
    <hyperlink ref="B12" r:id="rId1"/>
    <hyperlink ref="B13" r:id="rId2"/>
    <hyperlink ref="B15" r:id="rId3"/>
    <hyperlink ref="B21" r:id="rId4"/>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3:C20"/>
  <sheetViews>
    <sheetView zoomScale="80" zoomScaleNormal="80" workbookViewId="0">
      <selection activeCell="B18" sqref="B18"/>
    </sheetView>
  </sheetViews>
  <sheetFormatPr defaultRowHeight="13.2"/>
  <cols>
    <col min="1" max="1" width="4.44140625" style="1" customWidth="1"/>
    <col min="2" max="2" width="113.5546875" style="1" customWidth="1"/>
    <col min="3" max="256" width="8.88671875" style="1"/>
    <col min="257" max="257" width="4.44140625" style="1" customWidth="1"/>
    <col min="258" max="258" width="113.5546875" style="1" customWidth="1"/>
    <col min="259" max="512" width="8.88671875" style="1"/>
    <col min="513" max="513" width="4.44140625" style="1" customWidth="1"/>
    <col min="514" max="514" width="113.5546875" style="1" customWidth="1"/>
    <col min="515" max="768" width="8.88671875" style="1"/>
    <col min="769" max="769" width="4.44140625" style="1" customWidth="1"/>
    <col min="770" max="770" width="113.5546875" style="1" customWidth="1"/>
    <col min="771" max="1024" width="8.88671875" style="1"/>
    <col min="1025" max="1025" width="4.44140625" style="1" customWidth="1"/>
    <col min="1026" max="1026" width="113.5546875" style="1" customWidth="1"/>
    <col min="1027" max="1280" width="8.88671875" style="1"/>
    <col min="1281" max="1281" width="4.44140625" style="1" customWidth="1"/>
    <col min="1282" max="1282" width="113.5546875" style="1" customWidth="1"/>
    <col min="1283" max="1536" width="8.88671875" style="1"/>
    <col min="1537" max="1537" width="4.44140625" style="1" customWidth="1"/>
    <col min="1538" max="1538" width="113.5546875" style="1" customWidth="1"/>
    <col min="1539" max="1792" width="8.88671875" style="1"/>
    <col min="1793" max="1793" width="4.44140625" style="1" customWidth="1"/>
    <col min="1794" max="1794" width="113.5546875" style="1" customWidth="1"/>
    <col min="1795" max="2048" width="8.88671875" style="1"/>
    <col min="2049" max="2049" width="4.44140625" style="1" customWidth="1"/>
    <col min="2050" max="2050" width="113.5546875" style="1" customWidth="1"/>
    <col min="2051" max="2304" width="8.88671875" style="1"/>
    <col min="2305" max="2305" width="4.44140625" style="1" customWidth="1"/>
    <col min="2306" max="2306" width="113.5546875" style="1" customWidth="1"/>
    <col min="2307" max="2560" width="8.88671875" style="1"/>
    <col min="2561" max="2561" width="4.44140625" style="1" customWidth="1"/>
    <col min="2562" max="2562" width="113.5546875" style="1" customWidth="1"/>
    <col min="2563" max="2816" width="8.88671875" style="1"/>
    <col min="2817" max="2817" width="4.44140625" style="1" customWidth="1"/>
    <col min="2818" max="2818" width="113.5546875" style="1" customWidth="1"/>
    <col min="2819" max="3072" width="8.88671875" style="1"/>
    <col min="3073" max="3073" width="4.44140625" style="1" customWidth="1"/>
    <col min="3074" max="3074" width="113.5546875" style="1" customWidth="1"/>
    <col min="3075" max="3328" width="8.88671875" style="1"/>
    <col min="3329" max="3329" width="4.44140625" style="1" customWidth="1"/>
    <col min="3330" max="3330" width="113.5546875" style="1" customWidth="1"/>
    <col min="3331" max="3584" width="8.88671875" style="1"/>
    <col min="3585" max="3585" width="4.44140625" style="1" customWidth="1"/>
    <col min="3586" max="3586" width="113.5546875" style="1" customWidth="1"/>
    <col min="3587" max="3840" width="8.88671875" style="1"/>
    <col min="3841" max="3841" width="4.44140625" style="1" customWidth="1"/>
    <col min="3842" max="3842" width="113.5546875" style="1" customWidth="1"/>
    <col min="3843" max="4096" width="8.88671875" style="1"/>
    <col min="4097" max="4097" width="4.44140625" style="1" customWidth="1"/>
    <col min="4098" max="4098" width="113.5546875" style="1" customWidth="1"/>
    <col min="4099" max="4352" width="8.88671875" style="1"/>
    <col min="4353" max="4353" width="4.44140625" style="1" customWidth="1"/>
    <col min="4354" max="4354" width="113.5546875" style="1" customWidth="1"/>
    <col min="4355" max="4608" width="8.88671875" style="1"/>
    <col min="4609" max="4609" width="4.44140625" style="1" customWidth="1"/>
    <col min="4610" max="4610" width="113.5546875" style="1" customWidth="1"/>
    <col min="4611" max="4864" width="8.88671875" style="1"/>
    <col min="4865" max="4865" width="4.44140625" style="1" customWidth="1"/>
    <col min="4866" max="4866" width="113.5546875" style="1" customWidth="1"/>
    <col min="4867" max="5120" width="8.88671875" style="1"/>
    <col min="5121" max="5121" width="4.44140625" style="1" customWidth="1"/>
    <col min="5122" max="5122" width="113.5546875" style="1" customWidth="1"/>
    <col min="5123" max="5376" width="8.88671875" style="1"/>
    <col min="5377" max="5377" width="4.44140625" style="1" customWidth="1"/>
    <col min="5378" max="5378" width="113.5546875" style="1" customWidth="1"/>
    <col min="5379" max="5632" width="8.88671875" style="1"/>
    <col min="5633" max="5633" width="4.44140625" style="1" customWidth="1"/>
    <col min="5634" max="5634" width="113.5546875" style="1" customWidth="1"/>
    <col min="5635" max="5888" width="8.88671875" style="1"/>
    <col min="5889" max="5889" width="4.44140625" style="1" customWidth="1"/>
    <col min="5890" max="5890" width="113.5546875" style="1" customWidth="1"/>
    <col min="5891" max="6144" width="8.88671875" style="1"/>
    <col min="6145" max="6145" width="4.44140625" style="1" customWidth="1"/>
    <col min="6146" max="6146" width="113.5546875" style="1" customWidth="1"/>
    <col min="6147" max="6400" width="8.88671875" style="1"/>
    <col min="6401" max="6401" width="4.44140625" style="1" customWidth="1"/>
    <col min="6402" max="6402" width="113.5546875" style="1" customWidth="1"/>
    <col min="6403" max="6656" width="8.88671875" style="1"/>
    <col min="6657" max="6657" width="4.44140625" style="1" customWidth="1"/>
    <col min="6658" max="6658" width="113.5546875" style="1" customWidth="1"/>
    <col min="6659" max="6912" width="8.88671875" style="1"/>
    <col min="6913" max="6913" width="4.44140625" style="1" customWidth="1"/>
    <col min="6914" max="6914" width="113.5546875" style="1" customWidth="1"/>
    <col min="6915" max="7168" width="8.88671875" style="1"/>
    <col min="7169" max="7169" width="4.44140625" style="1" customWidth="1"/>
    <col min="7170" max="7170" width="113.5546875" style="1" customWidth="1"/>
    <col min="7171" max="7424" width="8.88671875" style="1"/>
    <col min="7425" max="7425" width="4.44140625" style="1" customWidth="1"/>
    <col min="7426" max="7426" width="113.5546875" style="1" customWidth="1"/>
    <col min="7427" max="7680" width="8.88671875" style="1"/>
    <col min="7681" max="7681" width="4.44140625" style="1" customWidth="1"/>
    <col min="7682" max="7682" width="113.5546875" style="1" customWidth="1"/>
    <col min="7683" max="7936" width="8.88671875" style="1"/>
    <col min="7937" max="7937" width="4.44140625" style="1" customWidth="1"/>
    <col min="7938" max="7938" width="113.5546875" style="1" customWidth="1"/>
    <col min="7939" max="8192" width="8.88671875" style="1"/>
    <col min="8193" max="8193" width="4.44140625" style="1" customWidth="1"/>
    <col min="8194" max="8194" width="113.5546875" style="1" customWidth="1"/>
    <col min="8195" max="8448" width="8.88671875" style="1"/>
    <col min="8449" max="8449" width="4.44140625" style="1" customWidth="1"/>
    <col min="8450" max="8450" width="113.5546875" style="1" customWidth="1"/>
    <col min="8451" max="8704" width="8.88671875" style="1"/>
    <col min="8705" max="8705" width="4.44140625" style="1" customWidth="1"/>
    <col min="8706" max="8706" width="113.5546875" style="1" customWidth="1"/>
    <col min="8707" max="8960" width="8.88671875" style="1"/>
    <col min="8961" max="8961" width="4.44140625" style="1" customWidth="1"/>
    <col min="8962" max="8962" width="113.5546875" style="1" customWidth="1"/>
    <col min="8963" max="9216" width="8.88671875" style="1"/>
    <col min="9217" max="9217" width="4.44140625" style="1" customWidth="1"/>
    <col min="9218" max="9218" width="113.5546875" style="1" customWidth="1"/>
    <col min="9219" max="9472" width="8.88671875" style="1"/>
    <col min="9473" max="9473" width="4.44140625" style="1" customWidth="1"/>
    <col min="9474" max="9474" width="113.5546875" style="1" customWidth="1"/>
    <col min="9475" max="9728" width="8.88671875" style="1"/>
    <col min="9729" max="9729" width="4.44140625" style="1" customWidth="1"/>
    <col min="9730" max="9730" width="113.5546875" style="1" customWidth="1"/>
    <col min="9731" max="9984" width="8.88671875" style="1"/>
    <col min="9985" max="9985" width="4.44140625" style="1" customWidth="1"/>
    <col min="9986" max="9986" width="113.5546875" style="1" customWidth="1"/>
    <col min="9987" max="10240" width="8.88671875" style="1"/>
    <col min="10241" max="10241" width="4.44140625" style="1" customWidth="1"/>
    <col min="10242" max="10242" width="113.5546875" style="1" customWidth="1"/>
    <col min="10243" max="10496" width="8.88671875" style="1"/>
    <col min="10497" max="10497" width="4.44140625" style="1" customWidth="1"/>
    <col min="10498" max="10498" width="113.5546875" style="1" customWidth="1"/>
    <col min="10499" max="10752" width="8.88671875" style="1"/>
    <col min="10753" max="10753" width="4.44140625" style="1" customWidth="1"/>
    <col min="10754" max="10754" width="113.5546875" style="1" customWidth="1"/>
    <col min="10755" max="11008" width="8.88671875" style="1"/>
    <col min="11009" max="11009" width="4.44140625" style="1" customWidth="1"/>
    <col min="11010" max="11010" width="113.5546875" style="1" customWidth="1"/>
    <col min="11011" max="11264" width="8.88671875" style="1"/>
    <col min="11265" max="11265" width="4.44140625" style="1" customWidth="1"/>
    <col min="11266" max="11266" width="113.5546875" style="1" customWidth="1"/>
    <col min="11267" max="11520" width="8.88671875" style="1"/>
    <col min="11521" max="11521" width="4.44140625" style="1" customWidth="1"/>
    <col min="11522" max="11522" width="113.5546875" style="1" customWidth="1"/>
    <col min="11523" max="11776" width="8.88671875" style="1"/>
    <col min="11777" max="11777" width="4.44140625" style="1" customWidth="1"/>
    <col min="11778" max="11778" width="113.5546875" style="1" customWidth="1"/>
    <col min="11779" max="12032" width="8.88671875" style="1"/>
    <col min="12033" max="12033" width="4.44140625" style="1" customWidth="1"/>
    <col min="12034" max="12034" width="113.5546875" style="1" customWidth="1"/>
    <col min="12035" max="12288" width="8.88671875" style="1"/>
    <col min="12289" max="12289" width="4.44140625" style="1" customWidth="1"/>
    <col min="12290" max="12290" width="113.5546875" style="1" customWidth="1"/>
    <col min="12291" max="12544" width="8.88671875" style="1"/>
    <col min="12545" max="12545" width="4.44140625" style="1" customWidth="1"/>
    <col min="12546" max="12546" width="113.5546875" style="1" customWidth="1"/>
    <col min="12547" max="12800" width="8.88671875" style="1"/>
    <col min="12801" max="12801" width="4.44140625" style="1" customWidth="1"/>
    <col min="12802" max="12802" width="113.5546875" style="1" customWidth="1"/>
    <col min="12803" max="13056" width="8.88671875" style="1"/>
    <col min="13057" max="13057" width="4.44140625" style="1" customWidth="1"/>
    <col min="13058" max="13058" width="113.5546875" style="1" customWidth="1"/>
    <col min="13059" max="13312" width="8.88671875" style="1"/>
    <col min="13313" max="13313" width="4.44140625" style="1" customWidth="1"/>
    <col min="13314" max="13314" width="113.5546875" style="1" customWidth="1"/>
    <col min="13315" max="13568" width="8.88671875" style="1"/>
    <col min="13569" max="13569" width="4.44140625" style="1" customWidth="1"/>
    <col min="13570" max="13570" width="113.5546875" style="1" customWidth="1"/>
    <col min="13571" max="13824" width="8.88671875" style="1"/>
    <col min="13825" max="13825" width="4.44140625" style="1" customWidth="1"/>
    <col min="13826" max="13826" width="113.5546875" style="1" customWidth="1"/>
    <col min="13827" max="14080" width="8.88671875" style="1"/>
    <col min="14081" max="14081" width="4.44140625" style="1" customWidth="1"/>
    <col min="14082" max="14082" width="113.5546875" style="1" customWidth="1"/>
    <col min="14083" max="14336" width="8.88671875" style="1"/>
    <col min="14337" max="14337" width="4.44140625" style="1" customWidth="1"/>
    <col min="14338" max="14338" width="113.5546875" style="1" customWidth="1"/>
    <col min="14339" max="14592" width="8.88671875" style="1"/>
    <col min="14593" max="14593" width="4.44140625" style="1" customWidth="1"/>
    <col min="14594" max="14594" width="113.5546875" style="1" customWidth="1"/>
    <col min="14595" max="14848" width="8.88671875" style="1"/>
    <col min="14849" max="14849" width="4.44140625" style="1" customWidth="1"/>
    <col min="14850" max="14850" width="113.5546875" style="1" customWidth="1"/>
    <col min="14851" max="15104" width="8.88671875" style="1"/>
    <col min="15105" max="15105" width="4.44140625" style="1" customWidth="1"/>
    <col min="15106" max="15106" width="113.5546875" style="1" customWidth="1"/>
    <col min="15107" max="15360" width="8.88671875" style="1"/>
    <col min="15361" max="15361" width="4.44140625" style="1" customWidth="1"/>
    <col min="15362" max="15362" width="113.5546875" style="1" customWidth="1"/>
    <col min="15363" max="15616" width="8.88671875" style="1"/>
    <col min="15617" max="15617" width="4.44140625" style="1" customWidth="1"/>
    <col min="15618" max="15618" width="113.5546875" style="1" customWidth="1"/>
    <col min="15619" max="15872" width="8.88671875" style="1"/>
    <col min="15873" max="15873" width="4.44140625" style="1" customWidth="1"/>
    <col min="15874" max="15874" width="113.5546875" style="1" customWidth="1"/>
    <col min="15875" max="16128" width="8.88671875" style="1"/>
    <col min="16129" max="16129" width="4.44140625" style="1" customWidth="1"/>
    <col min="16130" max="16130" width="113.5546875" style="1" customWidth="1"/>
    <col min="16131" max="16384" width="8.88671875" style="1"/>
  </cols>
  <sheetData>
    <row r="3" spans="1:3">
      <c r="A3" s="73"/>
      <c r="B3" s="74" t="s">
        <v>58</v>
      </c>
      <c r="C3" s="75"/>
    </row>
    <row r="4" spans="1:3">
      <c r="A4" s="73"/>
      <c r="B4" s="74" t="s">
        <v>59</v>
      </c>
      <c r="C4" s="75"/>
    </row>
    <row r="5" spans="1:3">
      <c r="A5" s="73"/>
      <c r="B5" s="74" t="s">
        <v>60</v>
      </c>
      <c r="C5" s="75"/>
    </row>
    <row r="6" spans="1:3">
      <c r="A6" s="73"/>
      <c r="B6" s="74" t="s">
        <v>61</v>
      </c>
      <c r="C6" s="75"/>
    </row>
    <row r="7" spans="1:3">
      <c r="A7" s="73"/>
      <c r="B7" s="74" t="s">
        <v>62</v>
      </c>
      <c r="C7" s="75"/>
    </row>
    <row r="8" spans="1:3">
      <c r="A8" s="73"/>
      <c r="B8" s="76" t="s">
        <v>63</v>
      </c>
      <c r="C8" s="75"/>
    </row>
    <row r="9" spans="1:3">
      <c r="A9" s="73"/>
      <c r="B9" s="77"/>
      <c r="C9" s="75"/>
    </row>
    <row r="10" spans="1:3">
      <c r="A10" s="73"/>
      <c r="B10" s="73"/>
      <c r="C10" s="75"/>
    </row>
    <row r="11" spans="1:3">
      <c r="A11" s="73"/>
      <c r="B11" s="73"/>
      <c r="C11" s="75"/>
    </row>
    <row r="12" spans="1:3">
      <c r="A12" s="73"/>
      <c r="B12" s="73"/>
      <c r="C12" s="73"/>
    </row>
    <row r="13" spans="1:3" ht="14.4">
      <c r="A13" s="78" t="s">
        <v>64</v>
      </c>
      <c r="B13" s="79"/>
      <c r="C13" s="79"/>
    </row>
    <row r="14" spans="1:3">
      <c r="B14" s="80"/>
    </row>
    <row r="15" spans="1:3">
      <c r="B15" s="81"/>
    </row>
    <row r="16" spans="1:3">
      <c r="B16" s="81"/>
    </row>
    <row r="20" spans="2:2">
      <c r="B20" s="82"/>
    </row>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H43"/>
  <sheetViews>
    <sheetView tabSelected="1" workbookViewId="0">
      <selection activeCell="K27" sqref="K27"/>
    </sheetView>
  </sheetViews>
  <sheetFormatPr defaultColWidth="9.109375" defaultRowHeight="13.2"/>
  <cols>
    <col min="1" max="1" width="9.6640625" style="1" customWidth="1"/>
    <col min="2" max="2" width="16.109375" style="1" customWidth="1"/>
    <col min="3" max="3" width="20.44140625" style="1" customWidth="1"/>
    <col min="4" max="4" width="15.88671875" style="1" customWidth="1"/>
    <col min="5" max="5" width="19.6640625" style="1" customWidth="1"/>
    <col min="6" max="7" width="15.6640625" style="1" customWidth="1"/>
    <col min="8" max="8" width="8.6640625" style="1" customWidth="1"/>
    <col min="9" max="16384" width="9.109375" style="1"/>
  </cols>
  <sheetData>
    <row r="1" spans="1:8" ht="15.75" customHeight="1">
      <c r="A1" s="47" t="s">
        <v>7</v>
      </c>
      <c r="B1" s="48"/>
      <c r="C1" s="48"/>
      <c r="D1" s="48"/>
      <c r="E1" s="48"/>
    </row>
    <row r="2" spans="1:8" ht="15.75" customHeight="1" thickBot="1">
      <c r="A2" s="41"/>
      <c r="B2" s="42"/>
      <c r="C2" s="42"/>
      <c r="D2" s="42"/>
      <c r="E2" s="42"/>
    </row>
    <row r="3" spans="1:8" ht="41.25" customHeight="1" thickBot="1">
      <c r="A3" s="49"/>
      <c r="B3" s="51" t="s">
        <v>6</v>
      </c>
      <c r="C3" s="52"/>
      <c r="D3" s="51" t="s">
        <v>1</v>
      </c>
      <c r="E3" s="52"/>
      <c r="F3" s="53" t="s">
        <v>3</v>
      </c>
      <c r="G3" s="54"/>
    </row>
    <row r="4" spans="1:8" ht="40.5" customHeight="1" thickBot="1">
      <c r="A4" s="50"/>
      <c r="B4" s="2" t="s">
        <v>5</v>
      </c>
      <c r="C4" s="2" t="s">
        <v>4</v>
      </c>
      <c r="D4" s="2" t="s">
        <v>2</v>
      </c>
      <c r="E4" s="2" t="s">
        <v>4</v>
      </c>
      <c r="F4" s="2" t="s">
        <v>2</v>
      </c>
      <c r="G4" s="44" t="s">
        <v>4</v>
      </c>
    </row>
    <row r="5" spans="1:8">
      <c r="A5" s="3">
        <v>1991</v>
      </c>
      <c r="B5" s="4">
        <v>0.2</v>
      </c>
      <c r="C5" s="5" t="s">
        <v>0</v>
      </c>
      <c r="D5" s="4">
        <v>522</v>
      </c>
      <c r="E5" s="5" t="s">
        <v>0</v>
      </c>
      <c r="F5" s="43" t="s">
        <v>0</v>
      </c>
      <c r="G5" s="43" t="s">
        <v>0</v>
      </c>
    </row>
    <row r="6" spans="1:8" ht="13.5" customHeight="1">
      <c r="A6" s="3">
        <v>1992</v>
      </c>
      <c r="B6" s="4">
        <v>5.5</v>
      </c>
      <c r="C6" s="5">
        <v>89.4</v>
      </c>
      <c r="D6" s="4">
        <v>420</v>
      </c>
      <c r="E6" s="4">
        <v>80.5</v>
      </c>
      <c r="F6" s="4" t="s">
        <v>0</v>
      </c>
      <c r="G6" s="4" t="s">
        <v>0</v>
      </c>
    </row>
    <row r="7" spans="1:8" ht="12.75" customHeight="1">
      <c r="A7" s="3">
        <v>1993</v>
      </c>
      <c r="B7" s="4">
        <v>35.299999999999997</v>
      </c>
      <c r="C7" s="5">
        <v>37.4</v>
      </c>
      <c r="D7" s="4">
        <v>350</v>
      </c>
      <c r="E7" s="4">
        <v>83.3</v>
      </c>
      <c r="F7" s="6">
        <v>105</v>
      </c>
      <c r="G7" s="4" t="s">
        <v>0</v>
      </c>
    </row>
    <row r="8" spans="1:8" ht="12.75" customHeight="1">
      <c r="A8" s="3">
        <v>1994</v>
      </c>
      <c r="B8" s="7">
        <v>373</v>
      </c>
      <c r="C8" s="5">
        <v>48.4</v>
      </c>
      <c r="D8" s="4">
        <v>158</v>
      </c>
      <c r="E8" s="4">
        <v>45.1</v>
      </c>
      <c r="F8" s="8">
        <v>49</v>
      </c>
      <c r="G8" s="8">
        <f>SUM(F8/F7%)</f>
        <v>46.666666666666664</v>
      </c>
    </row>
    <row r="9" spans="1:8" ht="12" customHeight="1">
      <c r="A9" s="3">
        <v>1995</v>
      </c>
      <c r="B9" s="7">
        <v>962</v>
      </c>
      <c r="C9" s="5">
        <v>84.3</v>
      </c>
      <c r="D9" s="4">
        <v>93</v>
      </c>
      <c r="E9" s="4">
        <v>58.9</v>
      </c>
      <c r="F9" s="8">
        <v>17</v>
      </c>
      <c r="G9" s="8">
        <f t="shared" ref="G9:G16" si="0">SUM(F9/F8%)</f>
        <v>34.693877551020407</v>
      </c>
    </row>
    <row r="10" spans="1:8">
      <c r="A10" s="3">
        <v>1996</v>
      </c>
      <c r="B10" s="7">
        <v>947</v>
      </c>
      <c r="C10" s="4">
        <v>89</v>
      </c>
      <c r="D10" s="4">
        <v>55</v>
      </c>
      <c r="E10" s="4">
        <v>59.1</v>
      </c>
      <c r="F10" s="6">
        <v>10</v>
      </c>
      <c r="G10" s="8">
        <f t="shared" si="0"/>
        <v>58.823529411764703</v>
      </c>
    </row>
    <row r="11" spans="1:8">
      <c r="A11" s="3">
        <v>1997</v>
      </c>
      <c r="B11" s="7">
        <v>2116</v>
      </c>
      <c r="C11" s="5">
        <v>116.8</v>
      </c>
      <c r="D11" s="4">
        <v>26</v>
      </c>
      <c r="E11" s="4">
        <v>47.3</v>
      </c>
      <c r="F11" s="8">
        <v>16.8</v>
      </c>
      <c r="G11" s="8">
        <f t="shared" si="0"/>
        <v>168</v>
      </c>
    </row>
    <row r="12" spans="1:8">
      <c r="A12" s="3">
        <v>1998</v>
      </c>
      <c r="B12" s="9">
        <v>1493</v>
      </c>
      <c r="C12" s="4">
        <v>70.599999999999994</v>
      </c>
      <c r="D12" s="4">
        <v>20</v>
      </c>
      <c r="E12" s="4">
        <v>76.900000000000006</v>
      </c>
      <c r="F12" s="6">
        <v>13.6</v>
      </c>
      <c r="G12" s="8">
        <f t="shared" si="0"/>
        <v>80.952380952380949</v>
      </c>
    </row>
    <row r="13" spans="1:8">
      <c r="A13" s="3">
        <v>1999</v>
      </c>
      <c r="B13" s="7">
        <v>575</v>
      </c>
      <c r="C13" s="4">
        <v>39.1</v>
      </c>
      <c r="D13" s="4">
        <v>27.4</v>
      </c>
      <c r="E13" s="4">
        <v>135</v>
      </c>
      <c r="F13" s="6">
        <v>18.5</v>
      </c>
      <c r="G13" s="8">
        <f t="shared" si="0"/>
        <v>136.02941176470588</v>
      </c>
    </row>
    <row r="14" spans="1:8">
      <c r="A14" s="3">
        <v>2000</v>
      </c>
      <c r="B14" s="7">
        <v>1752</v>
      </c>
      <c r="C14" s="4">
        <v>312.89999999999998</v>
      </c>
      <c r="D14" s="4">
        <v>31.3</v>
      </c>
      <c r="E14" s="4">
        <v>114.2</v>
      </c>
      <c r="F14" s="6">
        <v>28.4</v>
      </c>
      <c r="G14" s="8">
        <f t="shared" si="0"/>
        <v>153.51351351351352</v>
      </c>
    </row>
    <row r="15" spans="1:8">
      <c r="A15" s="3">
        <v>2001</v>
      </c>
      <c r="B15" s="10">
        <v>2006</v>
      </c>
      <c r="C15" s="4">
        <v>117.8</v>
      </c>
      <c r="D15" s="4">
        <v>30.4</v>
      </c>
      <c r="E15" s="4">
        <v>97</v>
      </c>
      <c r="F15" s="6">
        <v>26.6</v>
      </c>
      <c r="G15" s="8">
        <f t="shared" si="0"/>
        <v>93.661971830985934</v>
      </c>
      <c r="H15" s="11"/>
    </row>
    <row r="16" spans="1:8">
      <c r="A16" s="3">
        <v>2002</v>
      </c>
      <c r="B16" s="7">
        <v>3922</v>
      </c>
      <c r="C16" s="4">
        <v>184.3</v>
      </c>
      <c r="D16" s="4">
        <v>31.9</v>
      </c>
      <c r="E16" s="4">
        <v>104.9</v>
      </c>
      <c r="F16" s="6">
        <v>31.9</v>
      </c>
      <c r="G16" s="8">
        <f t="shared" si="0"/>
        <v>119.92481203007517</v>
      </c>
    </row>
    <row r="17" spans="1:7">
      <c r="A17" s="3">
        <v>2003</v>
      </c>
      <c r="B17" s="7">
        <v>5221</v>
      </c>
      <c r="C17" s="4">
        <v>130.80000000000001</v>
      </c>
      <c r="D17" s="4">
        <v>38.5</v>
      </c>
      <c r="E17" s="4">
        <v>120.8</v>
      </c>
      <c r="F17" s="12">
        <v>36.4</v>
      </c>
      <c r="G17" s="13">
        <v>130.1</v>
      </c>
    </row>
    <row r="18" spans="1:7">
      <c r="A18" s="3">
        <v>2004</v>
      </c>
      <c r="B18" s="7">
        <v>6642</v>
      </c>
      <c r="C18" s="6">
        <v>123.5</v>
      </c>
      <c r="D18" s="4">
        <v>55.8</v>
      </c>
      <c r="E18" s="4">
        <v>144.80000000000001</v>
      </c>
      <c r="F18" s="12">
        <v>45.1</v>
      </c>
      <c r="G18" s="13">
        <v>123.9</v>
      </c>
    </row>
    <row r="19" spans="1:7">
      <c r="A19" s="3">
        <v>2005</v>
      </c>
      <c r="B19" s="7">
        <v>8104</v>
      </c>
      <c r="C19" s="4">
        <v>114.4</v>
      </c>
      <c r="D19" s="4">
        <v>108.4</v>
      </c>
      <c r="E19" s="4">
        <v>194.3</v>
      </c>
      <c r="F19" s="12">
        <v>54.4</v>
      </c>
      <c r="G19" s="13">
        <v>120.6</v>
      </c>
    </row>
    <row r="20" spans="1:7">
      <c r="A20" s="3">
        <v>2006</v>
      </c>
      <c r="B20" s="7">
        <v>12428</v>
      </c>
      <c r="C20" s="4">
        <v>144.80000000000001</v>
      </c>
      <c r="D20" s="4">
        <v>146.6</v>
      </c>
      <c r="E20" s="4">
        <v>135.30000000000001</v>
      </c>
      <c r="F20" s="12">
        <v>96.4</v>
      </c>
      <c r="G20" s="13">
        <v>177.2</v>
      </c>
    </row>
    <row r="21" spans="1:7">
      <c r="A21" s="3">
        <v>2007</v>
      </c>
      <c r="B21" s="7">
        <v>50304</v>
      </c>
      <c r="C21" s="4">
        <v>380.4</v>
      </c>
      <c r="D21" s="4">
        <v>161.6</v>
      </c>
      <c r="E21" s="4">
        <v>110.2</v>
      </c>
      <c r="F21" s="12">
        <v>101.1</v>
      </c>
      <c r="G21" s="13">
        <v>105</v>
      </c>
    </row>
    <row r="22" spans="1:7" ht="14.25" customHeight="1">
      <c r="A22" s="14">
        <v>2008</v>
      </c>
      <c r="B22" s="7">
        <v>64645</v>
      </c>
      <c r="C22" s="15">
        <v>118.3</v>
      </c>
      <c r="D22" s="15">
        <v>209.5</v>
      </c>
      <c r="E22" s="15">
        <v>129.69999999999999</v>
      </c>
      <c r="F22" s="12">
        <v>126.1</v>
      </c>
      <c r="G22" s="13">
        <v>124.7</v>
      </c>
    </row>
    <row r="23" spans="1:7">
      <c r="A23" s="16">
        <v>2009</v>
      </c>
      <c r="B23" s="17">
        <v>83129</v>
      </c>
      <c r="C23" s="8">
        <v>121.5</v>
      </c>
      <c r="D23" s="15">
        <v>157.30000000000001</v>
      </c>
      <c r="E23" s="15">
        <v>75.099999999999994</v>
      </c>
      <c r="F23" s="12">
        <v>113.4</v>
      </c>
      <c r="G23" s="13">
        <v>89.9</v>
      </c>
    </row>
    <row r="24" spans="1:7">
      <c r="A24" s="16">
        <v>2010</v>
      </c>
      <c r="B24" s="18">
        <v>58520</v>
      </c>
      <c r="C24" s="19">
        <v>66.900000000000006</v>
      </c>
      <c r="D24" s="15">
        <v>156</v>
      </c>
      <c r="E24" s="15">
        <v>99.2</v>
      </c>
      <c r="F24" s="12">
        <v>98.9</v>
      </c>
      <c r="G24" s="13">
        <v>87.2</v>
      </c>
    </row>
    <row r="25" spans="1:7">
      <c r="A25" s="20">
        <v>2011</v>
      </c>
      <c r="B25" s="21">
        <v>67045</v>
      </c>
      <c r="C25" s="22">
        <v>107.5</v>
      </c>
      <c r="D25" s="15">
        <v>314</v>
      </c>
      <c r="E25" s="22">
        <v>201.3</v>
      </c>
      <c r="F25" s="12">
        <v>124.9</v>
      </c>
      <c r="G25" s="13">
        <v>126.2</v>
      </c>
    </row>
    <row r="26" spans="1:7">
      <c r="A26" s="20">
        <v>2012</v>
      </c>
      <c r="B26" s="21">
        <v>75429</v>
      </c>
      <c r="C26" s="22">
        <v>105.3</v>
      </c>
      <c r="D26" s="15">
        <v>249.5</v>
      </c>
      <c r="E26" s="22">
        <v>79.5</v>
      </c>
      <c r="F26" s="23">
        <v>155.69999999999999</v>
      </c>
      <c r="G26" s="13">
        <v>124.7</v>
      </c>
    </row>
    <row r="27" spans="1:7">
      <c r="A27" s="16">
        <v>2013</v>
      </c>
      <c r="B27" s="24">
        <v>68682</v>
      </c>
      <c r="C27" s="25">
        <v>87.8</v>
      </c>
      <c r="D27" s="8">
        <v>259.10000000000002</v>
      </c>
      <c r="E27" s="8">
        <v>103.8</v>
      </c>
      <c r="F27" s="23">
        <v>186.7</v>
      </c>
      <c r="G27" s="13">
        <v>119.9</v>
      </c>
    </row>
    <row r="28" spans="1:7">
      <c r="A28" s="16">
        <v>2014</v>
      </c>
      <c r="B28" s="24">
        <v>83222</v>
      </c>
      <c r="C28" s="26">
        <v>116.5</v>
      </c>
      <c r="D28" s="8">
        <v>267.89999999999998</v>
      </c>
      <c r="E28" s="8">
        <v>103.4</v>
      </c>
      <c r="F28" s="23">
        <v>188</v>
      </c>
      <c r="G28" s="13">
        <v>100.7</v>
      </c>
    </row>
    <row r="29" spans="1:7" s="32" customFormat="1">
      <c r="A29" s="27">
        <v>2015</v>
      </c>
      <c r="B29" s="28">
        <v>91727</v>
      </c>
      <c r="C29" s="29">
        <v>106.4</v>
      </c>
      <c r="D29" s="30">
        <v>282.10000000000002</v>
      </c>
      <c r="E29" s="30">
        <v>105.3</v>
      </c>
      <c r="F29" s="12">
        <v>178.2</v>
      </c>
      <c r="G29" s="31">
        <v>94.8</v>
      </c>
    </row>
    <row r="30" spans="1:7">
      <c r="A30" s="16">
        <v>2016</v>
      </c>
      <c r="B30" s="18">
        <v>99939</v>
      </c>
      <c r="C30" s="33">
        <v>103.5</v>
      </c>
      <c r="D30" s="15">
        <v>364.8</v>
      </c>
      <c r="E30" s="15">
        <v>129.30000000000001</v>
      </c>
      <c r="F30" s="23">
        <v>192.4</v>
      </c>
      <c r="G30" s="13">
        <v>108</v>
      </c>
    </row>
    <row r="31" spans="1:7">
      <c r="A31" s="16">
        <v>2017</v>
      </c>
      <c r="B31" s="18">
        <v>123361</v>
      </c>
      <c r="C31" s="33">
        <v>117.7</v>
      </c>
      <c r="D31" s="15">
        <v>426.4</v>
      </c>
      <c r="E31" s="15">
        <v>116.9</v>
      </c>
      <c r="F31" s="23">
        <v>249.9</v>
      </c>
      <c r="G31" s="13">
        <v>129.9</v>
      </c>
    </row>
    <row r="32" spans="1:7">
      <c r="A32" s="16">
        <v>2018</v>
      </c>
      <c r="B32" s="18">
        <v>109918</v>
      </c>
      <c r="C32" s="33">
        <v>84.5</v>
      </c>
      <c r="D32" s="15">
        <v>478</v>
      </c>
      <c r="E32" s="15">
        <v>112.1</v>
      </c>
      <c r="F32" s="23">
        <v>270</v>
      </c>
      <c r="G32" s="13">
        <v>108.1</v>
      </c>
    </row>
    <row r="33" spans="1:7">
      <c r="A33" s="16">
        <v>2019</v>
      </c>
      <c r="B33" s="18">
        <v>136826</v>
      </c>
      <c r="C33" s="33">
        <v>122.5</v>
      </c>
      <c r="D33" s="15">
        <v>534.1</v>
      </c>
      <c r="E33" s="15">
        <v>111.7</v>
      </c>
      <c r="F33" s="23">
        <v>316.10000000000002</v>
      </c>
      <c r="G33" s="13">
        <v>125.3</v>
      </c>
    </row>
    <row r="34" spans="1:7">
      <c r="A34" s="16">
        <v>2020</v>
      </c>
      <c r="B34" s="18">
        <v>166521</v>
      </c>
      <c r="C34" s="33">
        <v>123.1</v>
      </c>
      <c r="D34" s="15">
        <v>575.1</v>
      </c>
      <c r="E34" s="15">
        <v>107.7</v>
      </c>
      <c r="F34" s="23">
        <v>312.89999999999998</v>
      </c>
      <c r="G34" s="13">
        <v>101.3</v>
      </c>
    </row>
    <row r="35" spans="1:7">
      <c r="A35" s="16">
        <v>2021</v>
      </c>
      <c r="B35" s="18">
        <v>191813</v>
      </c>
      <c r="C35" s="33">
        <v>111.9</v>
      </c>
      <c r="D35" s="15">
        <v>596.29999999999995</v>
      </c>
      <c r="E35" s="15">
        <v>103.7</v>
      </c>
      <c r="F35" s="23">
        <v>410.8</v>
      </c>
      <c r="G35" s="13">
        <v>131.30000000000001</v>
      </c>
    </row>
    <row r="36" spans="1:7">
      <c r="A36" s="16">
        <v>2022</v>
      </c>
      <c r="B36" s="18">
        <v>276073</v>
      </c>
      <c r="C36" s="33">
        <v>139.6</v>
      </c>
      <c r="D36" s="15">
        <v>625.9</v>
      </c>
      <c r="E36" s="15">
        <v>105</v>
      </c>
      <c r="F36" s="23">
        <v>321.89999999999998</v>
      </c>
      <c r="G36" s="13">
        <v>78.400000000000006</v>
      </c>
    </row>
    <row r="37" spans="1:7">
      <c r="A37" s="16">
        <v>2023</v>
      </c>
      <c r="B37" s="18">
        <v>268331</v>
      </c>
      <c r="C37" s="34">
        <v>93</v>
      </c>
      <c r="D37" s="15">
        <v>659.2</v>
      </c>
      <c r="E37" s="15">
        <v>105.3</v>
      </c>
      <c r="F37" s="23">
        <v>330.9</v>
      </c>
      <c r="G37" s="13">
        <v>102.8</v>
      </c>
    </row>
    <row r="38" spans="1:7">
      <c r="A38" s="16">
        <v>2024</v>
      </c>
      <c r="B38" s="45">
        <v>339244</v>
      </c>
      <c r="C38" s="46">
        <v>124.9</v>
      </c>
      <c r="D38" s="15">
        <v>669.6</v>
      </c>
      <c r="E38" s="15">
        <v>101.6</v>
      </c>
      <c r="F38" s="23">
        <v>288.2</v>
      </c>
      <c r="G38" s="13">
        <v>87.1</v>
      </c>
    </row>
    <row r="39" spans="1:7">
      <c r="A39" s="16">
        <v>2025</v>
      </c>
      <c r="B39" s="45">
        <v>431743</v>
      </c>
      <c r="C39" s="46">
        <v>124.6</v>
      </c>
      <c r="D39" s="15">
        <v>702.7</v>
      </c>
      <c r="E39" s="15">
        <v>104.9</v>
      </c>
      <c r="F39" s="23">
        <v>291.7</v>
      </c>
      <c r="G39" s="13">
        <v>101.2</v>
      </c>
    </row>
    <row r="40" spans="1:7">
      <c r="A40" s="37" t="s">
        <v>8</v>
      </c>
      <c r="B40" s="38"/>
      <c r="C40" s="38"/>
      <c r="D40" s="38"/>
      <c r="E40" s="38"/>
      <c r="F40" s="36"/>
    </row>
    <row r="41" spans="1:7">
      <c r="E41" s="39"/>
    </row>
    <row r="42" spans="1:7">
      <c r="E42" s="40"/>
    </row>
    <row r="43" spans="1:7">
      <c r="E43" s="35"/>
    </row>
  </sheetData>
  <mergeCells count="5">
    <mergeCell ref="A1:E1"/>
    <mergeCell ref="A3:A4"/>
    <mergeCell ref="B3:C3"/>
    <mergeCell ref="D3:E3"/>
    <mergeCell ref="F3:G3"/>
  </mergeCells>
  <phoneticPr fontId="2" type="noConversion"/>
  <pageMargins left="0.75" right="0.75" top="1" bottom="1" header="0.5" footer="0.5"/>
  <pageSetup paperSize="9" scale="90" fitToWidth="0" fitToHeight="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98E83FF0B9B0AF4492E410D227D728B1" ma:contentTypeVersion="0" ma:contentTypeDescription="Создание документа." ma:contentTypeScope="" ma:versionID="a7486e2246cf71b4214b10c5f6805430">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C6FC10D-C97D-43C8-AB7D-49E616659BA6}">
  <ds:schemaRefs>
    <ds:schemaRef ds:uri="http://schemas.microsoft.com/office/2006/metadata/properties"/>
  </ds:schemaRefs>
</ds:datastoreItem>
</file>

<file path=customXml/itemProps2.xml><?xml version="1.0" encoding="utf-8"?>
<ds:datastoreItem xmlns:ds="http://schemas.openxmlformats.org/officeDocument/2006/customXml" ds:itemID="{1F792D64-4C57-4EAF-B158-C55907AD4CC3}">
  <ds:schemaRefs>
    <ds:schemaRef ds:uri="http://schemas.microsoft.com/sharepoint/v3/contenttype/forms"/>
  </ds:schemaRefs>
</ds:datastoreItem>
</file>

<file path=customXml/itemProps3.xml><?xml version="1.0" encoding="utf-8"?>
<ds:datastoreItem xmlns:ds="http://schemas.openxmlformats.org/officeDocument/2006/customXml" ds:itemID="{3918F3FD-A3AF-4B22-A16B-422928829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 162101</vt:lpstr>
      <vt:lpstr>Metadata 162107</vt:lpstr>
      <vt:lpstr>Metadata 163206</vt:lpstr>
      <vt:lpstr>Metadata 163213</vt:lpstr>
      <vt:lpstr>Metadata 163206 ижс</vt:lpstr>
      <vt:lpstr>Metadata 16321301 ижс</vt:lpstr>
      <vt:lpstr>Symbols</vt:lpstr>
      <vt:lpstr>Indicator</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2022-07-08T06:02:41Z</cp:lastPrinted>
  <dcterms:created xsi:type="dcterms:W3CDTF">2008-12-19T13:20:58Z</dcterms:created>
  <dcterms:modified xsi:type="dcterms:W3CDTF">2026-09-10T10:33:32Z</dcterms:modified>
</cp:coreProperties>
</file>